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filterPrivacy="1" codeName="ThisWorkbook"/>
  <xr:revisionPtr revIDLastSave="1241" documentId="8_{5AA3A9C3-E3E7-4232-AFB9-7F568F4954F2}" xr6:coauthVersionLast="47" xr6:coauthVersionMax="47" xr10:uidLastSave="{6096926D-581D-4986-96D8-48CF34F2E38D}"/>
  <bookViews>
    <workbookView xWindow="11895" yWindow="-16320" windowWidth="29040" windowHeight="15720" xr2:uid="{00000000-000D-0000-FFFF-FFFF00000000}"/>
  </bookViews>
  <sheets>
    <sheet name="Nov 6-12" sheetId="20" r:id="rId1"/>
    <sheet name="Nov 13-19" sheetId="21" r:id="rId2"/>
    <sheet name="Nov 20-26" sheetId="22" r:id="rId3"/>
    <sheet name="Nov 27-Dec 3" sheetId="23" r:id="rId4"/>
    <sheet name="Dec 4-10" sheetId="24" r:id="rId5"/>
    <sheet name="Dec 11-17" sheetId="25" r:id="rId6"/>
    <sheet name="Aug 21-27" sheetId="6" r:id="rId7"/>
    <sheet name="Aug 28-Sept 3" sheetId="7" r:id="rId8"/>
    <sheet name="Sept 4-10" sheetId="9" r:id="rId9"/>
    <sheet name="Sept 11-17" sheetId="10" r:id="rId10"/>
    <sheet name="Sept 18-24" sheetId="12" r:id="rId11"/>
    <sheet name="Sept 25-Oct 1" sheetId="13" r:id="rId12"/>
    <sheet name="Oct 2-8" sheetId="14" r:id="rId13"/>
    <sheet name="Oct 9-15" sheetId="15" r:id="rId14"/>
    <sheet name="Oct 16-22" sheetId="17" r:id="rId15"/>
    <sheet name="Oct 23-29" sheetId="18" r:id="rId16"/>
    <sheet name="Oct 30-Nov 5" sheetId="19" r:id="rId17"/>
  </sheets>
  <definedNames>
    <definedName name="StartDate" localSheetId="7">'Aug 28-Sept 3'!$V$4</definedName>
    <definedName name="StartDate" localSheetId="5">'Dec 11-17'!$V$4</definedName>
    <definedName name="StartDate" localSheetId="4">'Dec 4-10'!$V$4</definedName>
    <definedName name="StartDate" localSheetId="1">'Nov 13-19'!$V$4</definedName>
    <definedName name="StartDate" localSheetId="2">'Nov 20-26'!$V$4</definedName>
    <definedName name="StartDate" localSheetId="3">'Nov 27-Dec 3'!$V$4</definedName>
    <definedName name="StartDate" localSheetId="0">'Nov 6-12'!$V$4</definedName>
    <definedName name="StartDate" localSheetId="14">'Oct 16-22'!$V$4</definedName>
    <definedName name="StartDate" localSheetId="15">'Oct 23-29'!$V$4</definedName>
    <definedName name="StartDate" localSheetId="12">'Oct 2-8'!$V$4</definedName>
    <definedName name="StartDate" localSheetId="16">'Oct 30-Nov 5'!$V$4</definedName>
    <definedName name="StartDate" localSheetId="13">'Oct 9-15'!$V$4</definedName>
    <definedName name="StartDate" localSheetId="9">'Sept 11-17'!$V$4</definedName>
    <definedName name="StartDate" localSheetId="10">'Sept 18-24'!$V$4</definedName>
    <definedName name="StartDate" localSheetId="11">'Sept 25-Oct 1'!$V$4</definedName>
    <definedName name="StartDate" localSheetId="8">'Sept 4-10'!$V$4</definedName>
    <definedName name="StartDate">'Aug 21-27'!$V$4</definedName>
    <definedName name="WeekStart" localSheetId="7">'Aug 28-Sept 3'!#REF!</definedName>
    <definedName name="WeekStart" localSheetId="5">'Dec 11-17'!#REF!</definedName>
    <definedName name="WeekStart" localSheetId="4">'Dec 4-10'!#REF!</definedName>
    <definedName name="WeekStart" localSheetId="1">'Nov 13-19'!#REF!</definedName>
    <definedName name="WeekStart" localSheetId="2">'Nov 20-26'!#REF!</definedName>
    <definedName name="WeekStart" localSheetId="3">'Nov 27-Dec 3'!#REF!</definedName>
    <definedName name="WeekStart" localSheetId="0">'Nov 6-12'!#REF!</definedName>
    <definedName name="WeekStart" localSheetId="14">'Oct 16-22'!#REF!</definedName>
    <definedName name="WeekStart" localSheetId="15">'Oct 23-29'!#REF!</definedName>
    <definedName name="WeekStart" localSheetId="12">'Oct 2-8'!#REF!</definedName>
    <definedName name="WeekStart" localSheetId="16">'Oct 30-Nov 5'!#REF!</definedName>
    <definedName name="WeekStart" localSheetId="13">'Oct 9-15'!#REF!</definedName>
    <definedName name="WeekStart" localSheetId="9">'Sept 11-17'!#REF!</definedName>
    <definedName name="WeekStart" localSheetId="10">'Sept 18-24'!#REF!</definedName>
    <definedName name="WeekStart" localSheetId="11">'Sept 25-Oct 1'!#REF!</definedName>
    <definedName name="WeekStart" localSheetId="8">'Sept 4-10'!#REF!</definedName>
    <definedName name="WeekStart">'Aug 21-27'!#REF!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20" l="1"/>
  <c r="N9" i="19"/>
  <c r="I15" i="15"/>
  <c r="AJ16" i="25"/>
  <c r="AE16" i="25"/>
  <c r="Z16" i="25"/>
  <c r="U16" i="25"/>
  <c r="P16" i="25"/>
  <c r="K16" i="25"/>
  <c r="E16" i="25"/>
  <c r="AJ15" i="25"/>
  <c r="AH15" i="25"/>
  <c r="AE15" i="25"/>
  <c r="AC15" i="25"/>
  <c r="Z15" i="25"/>
  <c r="X15" i="25"/>
  <c r="U15" i="25"/>
  <c r="S15" i="25"/>
  <c r="P15" i="25"/>
  <c r="N15" i="25"/>
  <c r="K15" i="25"/>
  <c r="I15" i="25"/>
  <c r="E15" i="25"/>
  <c r="C15" i="25"/>
  <c r="AJ16" i="24"/>
  <c r="AE16" i="24"/>
  <c r="Z16" i="24"/>
  <c r="U16" i="24"/>
  <c r="P16" i="24"/>
  <c r="K16" i="24"/>
  <c r="E16" i="24"/>
  <c r="AJ15" i="24"/>
  <c r="AH15" i="24"/>
  <c r="AE15" i="24"/>
  <c r="AC15" i="24"/>
  <c r="Z15" i="24"/>
  <c r="X15" i="24"/>
  <c r="U15" i="24"/>
  <c r="S15" i="24"/>
  <c r="P15" i="24"/>
  <c r="N15" i="24"/>
  <c r="K15" i="24"/>
  <c r="I15" i="24"/>
  <c r="E15" i="24"/>
  <c r="C15" i="24"/>
  <c r="AJ16" i="23"/>
  <c r="AE16" i="23"/>
  <c r="Z16" i="23"/>
  <c r="U16" i="23"/>
  <c r="P16" i="23"/>
  <c r="K16" i="23"/>
  <c r="E16" i="23"/>
  <c r="AJ15" i="23"/>
  <c r="AH15" i="23"/>
  <c r="AE15" i="23"/>
  <c r="AC15" i="23"/>
  <c r="Z15" i="23"/>
  <c r="X15" i="23"/>
  <c r="U15" i="23"/>
  <c r="S15" i="23"/>
  <c r="P15" i="23"/>
  <c r="N15" i="23"/>
  <c r="K15" i="23"/>
  <c r="I15" i="23"/>
  <c r="E15" i="23"/>
  <c r="C15" i="23"/>
  <c r="AJ16" i="22"/>
  <c r="AE16" i="22"/>
  <c r="Z16" i="22"/>
  <c r="U16" i="22"/>
  <c r="P16" i="22"/>
  <c r="K16" i="22"/>
  <c r="E16" i="22"/>
  <c r="AJ15" i="22"/>
  <c r="AH15" i="22"/>
  <c r="AE15" i="22"/>
  <c r="AC15" i="22"/>
  <c r="Z15" i="22"/>
  <c r="X15" i="22"/>
  <c r="U15" i="22"/>
  <c r="S15" i="22"/>
  <c r="P15" i="22"/>
  <c r="N15" i="22"/>
  <c r="K15" i="22"/>
  <c r="I15" i="22"/>
  <c r="E15" i="22"/>
  <c r="C15" i="22"/>
  <c r="AJ16" i="21"/>
  <c r="AE16" i="21"/>
  <c r="Z16" i="21"/>
  <c r="U16" i="21"/>
  <c r="P16" i="21"/>
  <c r="K16" i="21"/>
  <c r="E16" i="21"/>
  <c r="AJ15" i="21"/>
  <c r="AH15" i="21"/>
  <c r="AE15" i="21"/>
  <c r="AC15" i="21"/>
  <c r="Z15" i="21"/>
  <c r="X15" i="21"/>
  <c r="U15" i="21"/>
  <c r="S15" i="21"/>
  <c r="P15" i="21"/>
  <c r="N15" i="21"/>
  <c r="K15" i="21"/>
  <c r="I15" i="21"/>
  <c r="E15" i="21"/>
  <c r="C15" i="21"/>
  <c r="AJ16" i="20"/>
  <c r="AE16" i="20"/>
  <c r="Z16" i="20"/>
  <c r="U16" i="20"/>
  <c r="P16" i="20"/>
  <c r="K16" i="20"/>
  <c r="E16" i="20"/>
  <c r="AJ15" i="20"/>
  <c r="AH15" i="20"/>
  <c r="AE15" i="20"/>
  <c r="AC15" i="20"/>
  <c r="Z15" i="20"/>
  <c r="X15" i="20"/>
  <c r="U15" i="20"/>
  <c r="S15" i="20"/>
  <c r="P15" i="20"/>
  <c r="N15" i="20"/>
  <c r="K15" i="20"/>
  <c r="I15" i="20"/>
  <c r="E15" i="20"/>
  <c r="C15" i="20"/>
  <c r="AJ16" i="19"/>
  <c r="AE16" i="19"/>
  <c r="Z16" i="19"/>
  <c r="U16" i="19"/>
  <c r="P16" i="19"/>
  <c r="K16" i="19"/>
  <c r="E16" i="19"/>
  <c r="AJ15" i="19"/>
  <c r="AH15" i="19"/>
  <c r="AE15" i="19"/>
  <c r="AC15" i="19"/>
  <c r="Z15" i="19"/>
  <c r="X15" i="19"/>
  <c r="U15" i="19"/>
  <c r="S15" i="19"/>
  <c r="P15" i="19"/>
  <c r="N15" i="19"/>
  <c r="K15" i="19"/>
  <c r="I15" i="19"/>
  <c r="E15" i="19"/>
  <c r="C15" i="19"/>
  <c r="AJ16" i="18"/>
  <c r="AE16" i="18"/>
  <c r="Z16" i="18"/>
  <c r="U16" i="18"/>
  <c r="P16" i="18"/>
  <c r="K16" i="18"/>
  <c r="E16" i="18"/>
  <c r="AJ15" i="18"/>
  <c r="AH15" i="18"/>
  <c r="AE15" i="18"/>
  <c r="AC15" i="18"/>
  <c r="Z15" i="18"/>
  <c r="X15" i="18"/>
  <c r="U15" i="18"/>
  <c r="S15" i="18"/>
  <c r="P15" i="18"/>
  <c r="N15" i="18"/>
  <c r="K15" i="18"/>
  <c r="I15" i="18"/>
  <c r="E15" i="18"/>
  <c r="C15" i="18"/>
  <c r="AJ16" i="17"/>
  <c r="AE16" i="17"/>
  <c r="Z16" i="17"/>
  <c r="U16" i="17"/>
  <c r="P16" i="17"/>
  <c r="K16" i="17"/>
  <c r="E16" i="17"/>
  <c r="AJ15" i="17"/>
  <c r="AH15" i="17"/>
  <c r="AE15" i="17"/>
  <c r="AC15" i="17"/>
  <c r="Z15" i="17"/>
  <c r="X15" i="17"/>
  <c r="U15" i="17"/>
  <c r="S15" i="17"/>
  <c r="P15" i="17"/>
  <c r="N15" i="17"/>
  <c r="K15" i="17"/>
  <c r="I15" i="17"/>
  <c r="E15" i="17"/>
  <c r="C15" i="17"/>
  <c r="AJ16" i="15"/>
  <c r="AE16" i="15"/>
  <c r="Z16" i="15"/>
  <c r="U16" i="15"/>
  <c r="P16" i="15"/>
  <c r="K16" i="15"/>
  <c r="E16" i="15"/>
  <c r="AJ15" i="15"/>
  <c r="AH15" i="15"/>
  <c r="AE15" i="15"/>
  <c r="AC15" i="15"/>
  <c r="Z15" i="15"/>
  <c r="X15" i="15"/>
  <c r="U15" i="15"/>
  <c r="S15" i="15"/>
  <c r="P15" i="15"/>
  <c r="N15" i="15"/>
  <c r="K15" i="15"/>
  <c r="E15" i="15"/>
  <c r="C15" i="15"/>
  <c r="AJ16" i="14"/>
  <c r="AE16" i="14"/>
  <c r="Z16" i="14"/>
  <c r="U16" i="14"/>
  <c r="P16" i="14"/>
  <c r="K16" i="14"/>
  <c r="E16" i="14"/>
  <c r="AJ15" i="14"/>
  <c r="AH15" i="14"/>
  <c r="AE15" i="14"/>
  <c r="AC15" i="14"/>
  <c r="Z15" i="14"/>
  <c r="X15" i="14"/>
  <c r="U15" i="14"/>
  <c r="S15" i="14"/>
  <c r="P15" i="14"/>
  <c r="N15" i="14"/>
  <c r="K15" i="14"/>
  <c r="I15" i="14"/>
  <c r="E15" i="14"/>
  <c r="C15" i="14"/>
  <c r="AJ16" i="13"/>
  <c r="AE16" i="13"/>
  <c r="Z16" i="13"/>
  <c r="U16" i="13"/>
  <c r="P16" i="13"/>
  <c r="K16" i="13"/>
  <c r="E16" i="13"/>
  <c r="AJ15" i="13"/>
  <c r="AH15" i="13"/>
  <c r="AE15" i="13"/>
  <c r="AC15" i="13"/>
  <c r="Z15" i="13"/>
  <c r="X15" i="13"/>
  <c r="U15" i="13"/>
  <c r="S15" i="13"/>
  <c r="P15" i="13"/>
  <c r="N15" i="13"/>
  <c r="K15" i="13"/>
  <c r="I15" i="13"/>
  <c r="E15" i="13"/>
  <c r="C15" i="13"/>
  <c r="AJ16" i="12"/>
  <c r="AE16" i="12"/>
  <c r="Z16" i="12"/>
  <c r="U16" i="12"/>
  <c r="P16" i="12"/>
  <c r="K16" i="12"/>
  <c r="E16" i="12"/>
  <c r="AJ15" i="12"/>
  <c r="AH15" i="12"/>
  <c r="AE15" i="12"/>
  <c r="AC15" i="12"/>
  <c r="Z15" i="12"/>
  <c r="X15" i="12"/>
  <c r="U15" i="12"/>
  <c r="S15" i="12"/>
  <c r="P15" i="12"/>
  <c r="N15" i="12"/>
  <c r="K15" i="12"/>
  <c r="I15" i="12"/>
  <c r="E15" i="12"/>
  <c r="C15" i="12"/>
  <c r="AJ16" i="10"/>
  <c r="AE16" i="10"/>
  <c r="Z16" i="10"/>
  <c r="U16" i="10"/>
  <c r="P16" i="10"/>
  <c r="K16" i="10"/>
  <c r="E16" i="10"/>
  <c r="AJ15" i="10"/>
  <c r="AH15" i="10"/>
  <c r="AE15" i="10"/>
  <c r="AC15" i="10"/>
  <c r="Z15" i="10"/>
  <c r="X15" i="10"/>
  <c r="U15" i="10"/>
  <c r="S15" i="10"/>
  <c r="P15" i="10"/>
  <c r="N15" i="10"/>
  <c r="K15" i="10"/>
  <c r="I15" i="10"/>
  <c r="E15" i="10"/>
  <c r="C15" i="10"/>
  <c r="AJ16" i="9"/>
  <c r="AE16" i="9"/>
  <c r="Z16" i="9"/>
  <c r="U16" i="9"/>
  <c r="P16" i="9"/>
  <c r="K16" i="9"/>
  <c r="E16" i="9"/>
  <c r="AJ15" i="9"/>
  <c r="AH15" i="9"/>
  <c r="AE15" i="9"/>
  <c r="AC15" i="9"/>
  <c r="Z15" i="9"/>
  <c r="X15" i="9"/>
  <c r="U15" i="9"/>
  <c r="S15" i="9"/>
  <c r="P15" i="9"/>
  <c r="N15" i="9"/>
  <c r="K15" i="9"/>
  <c r="I15" i="9"/>
  <c r="E15" i="9"/>
  <c r="C15" i="9"/>
  <c r="AE16" i="7"/>
  <c r="V4" i="6"/>
  <c r="E16" i="7" l="1"/>
  <c r="N15" i="7"/>
  <c r="AJ16" i="7"/>
  <c r="P15" i="7"/>
  <c r="S15" i="7"/>
  <c r="U15" i="7"/>
  <c r="X15" i="7"/>
  <c r="Z15" i="7"/>
  <c r="AC15" i="7"/>
  <c r="AE15" i="7"/>
  <c r="AH15" i="7"/>
  <c r="AJ15" i="7"/>
  <c r="P16" i="7"/>
  <c r="K16" i="7"/>
  <c r="C15" i="7"/>
  <c r="E15" i="7"/>
  <c r="U16" i="7"/>
  <c r="Z16" i="7"/>
  <c r="I15" i="7"/>
  <c r="K15" i="7"/>
  <c r="AJ15" i="6"/>
  <c r="AJ16" i="6"/>
  <c r="AE15" i="6"/>
  <c r="AE16" i="6"/>
  <c r="Z15" i="6"/>
  <c r="Z16" i="6"/>
  <c r="U15" i="6"/>
  <c r="U16" i="6"/>
  <c r="P15" i="6"/>
  <c r="P16" i="6"/>
  <c r="K15" i="6"/>
  <c r="K16" i="6"/>
  <c r="E15" i="6"/>
  <c r="E16" i="6"/>
  <c r="AH15" i="6" l="1"/>
  <c r="AC15" i="6"/>
  <c r="X15" i="6"/>
  <c r="S15" i="6"/>
  <c r="N15" i="6"/>
  <c r="I15" i="6"/>
  <c r="C15" i="6"/>
</calcChain>
</file>

<file path=xl/sharedStrings.xml><?xml version="1.0" encoding="utf-8"?>
<sst xmlns="http://schemas.openxmlformats.org/spreadsheetml/2006/main" count="725" uniqueCount="319">
  <si>
    <t>Week of:</t>
  </si>
  <si>
    <t>Weekly Objectives</t>
  </si>
  <si>
    <t>To Do Items</t>
  </si>
  <si>
    <t>Deadlines This Week</t>
  </si>
  <si>
    <t>✔</t>
  </si>
  <si>
    <t>This is a sample text</t>
  </si>
  <si>
    <t>✖</t>
  </si>
  <si>
    <t>Notes</t>
  </si>
  <si>
    <t>Weekly Schedule</t>
  </si>
  <si>
    <t>PREF</t>
  </si>
  <si>
    <t>12-2: GSS Shift</t>
  </si>
  <si>
    <t>2:20-3:35: SCHC 483</t>
  </si>
  <si>
    <t>Timesheet</t>
  </si>
  <si>
    <t>9/3: Capstone Team Creation Form</t>
  </si>
  <si>
    <t>9/10: Form teams and post Weekly Report</t>
  </si>
  <si>
    <t>10/1: Capstone Design Milestone</t>
  </si>
  <si>
    <t>10/15: Requirements Milestone</t>
  </si>
  <si>
    <t>10/15: Research Milestone</t>
  </si>
  <si>
    <t>10/22: Architecture Milestone</t>
  </si>
  <si>
    <t>10/5: Capstone Ethical, Legal, Security</t>
  </si>
  <si>
    <t>10/29: Capstone Source Control Milestone</t>
  </si>
  <si>
    <t>12/8: Capstone PoC Milestone</t>
  </si>
  <si>
    <t>12/8: PoC Demo Milestone</t>
  </si>
  <si>
    <t>12/11: Capstone Peer Reviews Form</t>
  </si>
  <si>
    <t>10:45: Capstone Meeting</t>
  </si>
  <si>
    <t>9/1: CSCE 572 Personal Essay</t>
  </si>
  <si>
    <t>9/24: CSCE 572 Topic Report</t>
  </si>
  <si>
    <t>CSCE 572 Quiz 1</t>
  </si>
  <si>
    <t>CSCE 572 Quiz 2</t>
  </si>
  <si>
    <t>9/8: CSCE 571 IRB Training due</t>
  </si>
  <si>
    <t>CSCE 572 Quiz 3</t>
  </si>
  <si>
    <t>10/12: Alternative Design Presentation</t>
  </si>
  <si>
    <t>CSCE 572 Quiz 4</t>
  </si>
  <si>
    <t>11/12: CSCE 572 Written Critiques</t>
  </si>
  <si>
    <t>11/14: CSCE 572 Usability Test Plan</t>
  </si>
  <si>
    <t>THANKSGIVING BREAK</t>
  </si>
  <si>
    <t>HCI Final Presentations</t>
  </si>
  <si>
    <t>12/12: HCI Final Report, Presentation, Peer Eval</t>
  </si>
  <si>
    <t>9/7: HW 1.1 and 1.2</t>
  </si>
  <si>
    <t>BID DAY</t>
  </si>
  <si>
    <t>Math 1.1 and 1.2 review</t>
  </si>
  <si>
    <t>MATH 344 Exam 2</t>
  </si>
  <si>
    <t>Math 344L Lab 1</t>
  </si>
  <si>
    <t>Research for 490</t>
  </si>
  <si>
    <t>No seed oils or inflammatory foods</t>
  </si>
  <si>
    <t>Start learning Latex</t>
  </si>
  <si>
    <t>PC blackboard quizzes (1.5h each on timesheet)</t>
  </si>
  <si>
    <t>6:00: GCC Meeting</t>
  </si>
  <si>
    <t>7:00: Staff Meeting</t>
  </si>
  <si>
    <t>HCI Essay</t>
  </si>
  <si>
    <t>Math 1.2 problems</t>
  </si>
  <si>
    <t>Read 355 textbook</t>
  </si>
  <si>
    <t>Send TIPS certification to Chef Robbie</t>
  </si>
  <si>
    <t>355 practice prob</t>
  </si>
  <si>
    <t>Watch 490 Lecture Videos</t>
  </si>
  <si>
    <t>WebWork 2.1 due</t>
  </si>
  <si>
    <t>WebWork 2.2 due</t>
  </si>
  <si>
    <t>Start JFLAP</t>
  </si>
  <si>
    <t>2.1 Problems</t>
  </si>
  <si>
    <t>JFLAP Assignment 1</t>
  </si>
  <si>
    <t>MATLAB 1</t>
  </si>
  <si>
    <t>344L Assignment</t>
  </si>
  <si>
    <t>3:00: CV</t>
  </si>
  <si>
    <t>Text Jordan about being in same HCI group</t>
  </si>
  <si>
    <t>Django research - understand framework</t>
  </si>
  <si>
    <t>3-5: PAM Hours</t>
  </si>
  <si>
    <t>5-6: Outgoing</t>
  </si>
  <si>
    <t>Webwork 2.2</t>
  </si>
  <si>
    <t>355 HW1 due</t>
  </si>
  <si>
    <t>JFLAP 4 due</t>
  </si>
  <si>
    <t>355 HW 6 due</t>
  </si>
  <si>
    <t>355 Program 3 due</t>
  </si>
  <si>
    <t>12:30 - CSCE 355</t>
  </si>
  <si>
    <t>SSC Timesheet</t>
  </si>
  <si>
    <t>Django research</t>
  </si>
  <si>
    <t>Form teams milestone</t>
  </si>
  <si>
    <t>Weekly Report</t>
  </si>
  <si>
    <t>HCI Project Topic due</t>
  </si>
  <si>
    <t>Read this week milestone</t>
  </si>
  <si>
    <t>AI Case Study 1</t>
  </si>
  <si>
    <t>Article on AI Implementation</t>
  </si>
  <si>
    <t>7/7 gym days</t>
  </si>
  <si>
    <t>355 HW 1</t>
  </si>
  <si>
    <t>Setup Django env</t>
  </si>
  <si>
    <t>Meet w/ Lianna</t>
  </si>
  <si>
    <t>for Matrix Operations hw</t>
  </si>
  <si>
    <t>MATLab 2</t>
  </si>
  <si>
    <t>Ship shoes</t>
  </si>
  <si>
    <t>Hoka store</t>
  </si>
  <si>
    <t>Index funds</t>
  </si>
  <si>
    <t>490 group sync</t>
  </si>
  <si>
    <t>MATLab Assmt #2</t>
  </si>
  <si>
    <t>HCI Team Intro</t>
  </si>
  <si>
    <t>CSCE 355 HW1</t>
  </si>
  <si>
    <t>Email about Matrix hw</t>
  </si>
  <si>
    <t>Index fund - text Mrs Mccabe</t>
  </si>
  <si>
    <t>Look @ Bella's resume</t>
  </si>
  <si>
    <t>MATLab 3</t>
  </si>
  <si>
    <t>Lab Assignment 3</t>
  </si>
  <si>
    <t>Open Weekly Report</t>
  </si>
  <si>
    <t>TIMESHEET !!!</t>
  </si>
  <si>
    <t>WebWork 2.3</t>
  </si>
  <si>
    <t>Setup HCI meeting</t>
  </si>
  <si>
    <t>Order Vegas fits</t>
  </si>
  <si>
    <t>Pack for UGA</t>
  </si>
  <si>
    <t>Comment Weekly Report</t>
  </si>
  <si>
    <t>Work</t>
  </si>
  <si>
    <t>Sun: 2 hours (PAM)</t>
  </si>
  <si>
    <t>Mon: 6.5 (Incoming + GSS + Staff Meeting)</t>
  </si>
  <si>
    <t>Tue: 4 (Outgoing + CV)</t>
  </si>
  <si>
    <t>Thu: 3 (PAM + Incoming)</t>
  </si>
  <si>
    <t>Django tutorial 3</t>
  </si>
  <si>
    <t>Django tutorial parts 3 - 5</t>
  </si>
  <si>
    <t>JFLAP 2</t>
  </si>
  <si>
    <t>JFLAP 2 Due</t>
  </si>
  <si>
    <t>9/17: Persona &amp; User Stories Milestone</t>
  </si>
  <si>
    <t>Gantt chart</t>
  </si>
  <si>
    <t>AI Article</t>
  </si>
  <si>
    <t>Sun: 3.5 hours (PAM + Front Desk)</t>
  </si>
  <si>
    <t>Django tutorials</t>
  </si>
  <si>
    <t>DKE Mixer</t>
  </si>
  <si>
    <t>1:30: LaTeX Demo</t>
  </si>
  <si>
    <t>Advising Appt</t>
  </si>
  <si>
    <t>Honors Advising</t>
  </si>
  <si>
    <t>WebWork HW 2.4</t>
  </si>
  <si>
    <t>WebWork 3.1-3.2</t>
  </si>
  <si>
    <t>Complete WebWork 2.4</t>
  </si>
  <si>
    <t>Outline screens for app</t>
  </si>
  <si>
    <t>Read beer color article</t>
  </si>
  <si>
    <t>Upload articles to AI website</t>
  </si>
  <si>
    <t>Get Publix stuff</t>
  </si>
  <si>
    <t>Django tutorial pt. 3</t>
  </si>
  <si>
    <t>Finish home screen</t>
  </si>
  <si>
    <t>Outline remaining screens</t>
  </si>
  <si>
    <t>Tue: 2 hours (Outgoing + Consultation)</t>
  </si>
  <si>
    <t>Thur: 2 (PAM)</t>
  </si>
  <si>
    <t>Mon: 5.5 Incoming + PAM Meeting + Drop-In</t>
  </si>
  <si>
    <t>Upload articles to weebly</t>
  </si>
  <si>
    <t>TIMESHEET</t>
  </si>
  <si>
    <t>FRAT LOT BAND!!</t>
  </si>
  <si>
    <t>HCI Exam 1</t>
  </si>
  <si>
    <t>HCI textbook reading</t>
  </si>
  <si>
    <t>Observation availability</t>
  </si>
  <si>
    <t>IRB training cert. due</t>
  </si>
  <si>
    <t>Screen design outlines</t>
  </si>
  <si>
    <t>AI article - update photo</t>
  </si>
  <si>
    <t>AI article</t>
  </si>
  <si>
    <t>IRB Training</t>
  </si>
  <si>
    <t>Matlab Assignment 3</t>
  </si>
  <si>
    <t>Weekly Report due</t>
  </si>
  <si>
    <t>Design Milestone due</t>
  </si>
  <si>
    <t>Webwork 3.3 due</t>
  </si>
  <si>
    <t>Sun: 4 (2 PAM + 2 Incoming)</t>
  </si>
  <si>
    <t>Mon: 5.5 (2.5 Incoming + 2 GSS + 1 Staff Meeting)</t>
  </si>
  <si>
    <t>Tue: 1 (outgoing)</t>
  </si>
  <si>
    <t>Fri: 1 (SC)</t>
  </si>
  <si>
    <t>Read HCI textbook</t>
  </si>
  <si>
    <t>Django tutorial 4/5</t>
  </si>
  <si>
    <t>355 HW2 due</t>
  </si>
  <si>
    <t>Read interaction design 1 + 2 and Understanding your users 1 + 2</t>
  </si>
  <si>
    <t>Make study guide</t>
  </si>
  <si>
    <t>Math practice</t>
  </si>
  <si>
    <t>Finish settings scrn</t>
  </si>
  <si>
    <t>CSCE 355 HW2</t>
  </si>
  <si>
    <t>Turn in MATLAB 3</t>
  </si>
  <si>
    <t>Turn in Matrix Ops</t>
  </si>
  <si>
    <t>Matlab Lab 5</t>
  </si>
  <si>
    <t>Django research video</t>
  </si>
  <si>
    <t>Thu: 5 (PAM hours + GSS)</t>
  </si>
  <si>
    <t>Webwork 3.3</t>
  </si>
  <si>
    <t>Webwork 4.1</t>
  </si>
  <si>
    <t>Webwork</t>
  </si>
  <si>
    <t>Math Exam 1</t>
  </si>
  <si>
    <t>PLU Factorization</t>
  </si>
  <si>
    <t>Post weekly report</t>
  </si>
  <si>
    <t>Weekly report</t>
  </si>
  <si>
    <t>Design alternatives presentation</t>
  </si>
  <si>
    <t>Sun: 2 (PAM)</t>
  </si>
  <si>
    <t>Make index card</t>
  </si>
  <si>
    <t>10:00 - volunteering</t>
  </si>
  <si>
    <t>Tue: 2 (outgoing, SC)</t>
  </si>
  <si>
    <t>Wed: 3 (CV)</t>
  </si>
  <si>
    <t>Thu: 2 (PAM hours)</t>
  </si>
  <si>
    <t>Mon: 6.25 (incoming, PAM, dropin)</t>
  </si>
  <si>
    <t>Finish django tut.</t>
  </si>
  <si>
    <t>Exam practice</t>
  </si>
  <si>
    <t>Post AI article</t>
  </si>
  <si>
    <t>Design presentation</t>
  </si>
  <si>
    <t>Submit slides</t>
  </si>
  <si>
    <t>Make figma</t>
  </si>
  <si>
    <t>Text Mia</t>
  </si>
  <si>
    <t>Design questions</t>
  </si>
  <si>
    <t>`</t>
  </si>
  <si>
    <t>Django tut</t>
  </si>
  <si>
    <t>Exam prac</t>
  </si>
  <si>
    <t>Begin presentation</t>
  </si>
  <si>
    <t>Linear algebra lab</t>
  </si>
  <si>
    <t>INTERNAL TIMESHEET !!!</t>
  </si>
  <si>
    <t>INTERNAL TIME</t>
  </si>
  <si>
    <t>Review pumping lemma</t>
  </si>
  <si>
    <t>Django mini project</t>
  </si>
  <si>
    <t>Lin. Alg. Matrix assignment</t>
  </si>
  <si>
    <t>Fall break</t>
  </si>
  <si>
    <t>Assignment 6</t>
  </si>
  <si>
    <t>Finish presentation</t>
  </si>
  <si>
    <t>Sun: 4 hr (PAM + incoming)</t>
  </si>
  <si>
    <t>Open weekly report</t>
  </si>
  <si>
    <t>Mon: 6.5 (Observ + incoming + GSS)</t>
  </si>
  <si>
    <t>Order makeup</t>
  </si>
  <si>
    <t>CSCE 355 hw due</t>
  </si>
  <si>
    <t>Register NeonNight</t>
  </si>
  <si>
    <t>WebWork 4.2</t>
  </si>
  <si>
    <t>WebWork 5.1</t>
  </si>
  <si>
    <t>WebWork 5.3</t>
  </si>
  <si>
    <t>WebWork 5.4</t>
  </si>
  <si>
    <t>WebWork 5.5</t>
  </si>
  <si>
    <t>Webwork 6.1</t>
  </si>
  <si>
    <t>WebWork 6.2</t>
  </si>
  <si>
    <t>Learn pumping lem</t>
  </si>
  <si>
    <t>Review for midterm</t>
  </si>
  <si>
    <t>WebWork 5.1 due</t>
  </si>
  <si>
    <t>7 day study plan WS</t>
  </si>
  <si>
    <t>Finish django proj</t>
  </si>
  <si>
    <t>CSCE 355 homework</t>
  </si>
  <si>
    <t>Get foundation</t>
  </si>
  <si>
    <t>Read LinAlg notes</t>
  </si>
  <si>
    <t>Tue: 4.25 (outgoing + SC + SC Late Cancel + CV front desk)</t>
  </si>
  <si>
    <t>Wed: 1 (Observation)</t>
  </si>
  <si>
    <t>LinAlg Lab</t>
  </si>
  <si>
    <t>CSCE 355 Exam</t>
  </si>
  <si>
    <t>HCI Exam 2</t>
  </si>
  <si>
    <t>Thu: 2 (PAM) // Fri: 1 (SC)</t>
  </si>
  <si>
    <t>Requirements milestone</t>
  </si>
  <si>
    <t>2 Linear Algebra assignments</t>
  </si>
  <si>
    <t>355 homework</t>
  </si>
  <si>
    <t>Architecture lecture</t>
  </si>
  <si>
    <t>Exchange foundation</t>
  </si>
  <si>
    <t>Pack</t>
  </si>
  <si>
    <t>Brewery assignment</t>
  </si>
  <si>
    <t>Paint nails</t>
  </si>
  <si>
    <t>Book hair appt</t>
  </si>
  <si>
    <t>Halloween costumes</t>
  </si>
  <si>
    <t>Study subset const.</t>
  </si>
  <si>
    <t>Sun: 4.5 (Obs + PAM + Incoming)</t>
  </si>
  <si>
    <t>Mon: 6 (2.5 Incmng + 0.5 Checkin + 2 GSS + 1 ST Mtg)</t>
  </si>
  <si>
    <t>Fake tan</t>
  </si>
  <si>
    <t>MatLab assignment 7</t>
  </si>
  <si>
    <t>355 lectures</t>
  </si>
  <si>
    <t>Architecture Milestone</t>
  </si>
  <si>
    <t>Email Henry ab assignment.</t>
  </si>
  <si>
    <t>355 review vid</t>
  </si>
  <si>
    <t>Email Henry ab Matlab</t>
  </si>
  <si>
    <t>Text Bonnie to resched\</t>
  </si>
  <si>
    <t>CSCE review</t>
  </si>
  <si>
    <t>MATH assignments</t>
  </si>
  <si>
    <t>Math assignments - catch up</t>
  </si>
  <si>
    <t>Source control</t>
  </si>
  <si>
    <t>Email student who missed accountability group</t>
  </si>
  <si>
    <t>Mon: 2 (Acc Group) + 1.5 (GSS) + 1 (ST) = 4.5</t>
  </si>
  <si>
    <t>Start designing prototype</t>
  </si>
  <si>
    <t>Matlab assignment</t>
  </si>
  <si>
    <t>Webwork 5.5</t>
  </si>
  <si>
    <t>Tue: 2 (PAM)) + 1 (out) + 1 (SC) + 0.5 (obs) = 4.5</t>
  </si>
  <si>
    <t>Beer assignment</t>
  </si>
  <si>
    <t>Wed: 1 (Observe)</t>
  </si>
  <si>
    <t>Post AI Article</t>
  </si>
  <si>
    <t>Prototype mockup (color scheme, etc)</t>
  </si>
  <si>
    <t>Thu: 3 (PAM + Observe)</t>
  </si>
  <si>
    <t>HCI critique due</t>
  </si>
  <si>
    <t>HCI Eval Plan due</t>
  </si>
  <si>
    <t>Fri: 1.5 (SC + Observe4.5)</t>
  </si>
  <si>
    <t>Acc. Group reminder</t>
  </si>
  <si>
    <t>WebWork</t>
  </si>
  <si>
    <t>MATLab</t>
  </si>
  <si>
    <t>Delete shreya cons.</t>
  </si>
  <si>
    <t>Karah observations-</t>
  </si>
  <si>
    <t xml:space="preserve">Taz &amp; Moya </t>
  </si>
  <si>
    <t>Ask acc. Group about meeting during Finals Week</t>
  </si>
  <si>
    <t>Sun: 1 (observe)</t>
  </si>
  <si>
    <t>Wed: 2 (observe)</t>
  </si>
  <si>
    <t>HCI Quiz #5</t>
  </si>
  <si>
    <t>Prototype - rough draft</t>
  </si>
  <si>
    <t>11/12: Usability Test Plan</t>
  </si>
  <si>
    <t>Usability test plan due</t>
  </si>
  <si>
    <t>CSCE HW #4</t>
  </si>
  <si>
    <t>HCI Extra cred. Due</t>
  </si>
  <si>
    <t xml:space="preserve">Tue 2 (observe + outgoing + late cancel SC) </t>
  </si>
  <si>
    <t>Traffic flow assnmt</t>
  </si>
  <si>
    <t>Coding</t>
  </si>
  <si>
    <t>Thu: 4.5 (PAM + front desk/GSS cover + observe)</t>
  </si>
  <si>
    <t>Fri: 1 (observe)</t>
  </si>
  <si>
    <t>Mon: 8.5 (2.5 Inc + 0.5 one-on-one + 2 Accountability group + 1.5 GSS + 2 PAM)</t>
  </si>
  <si>
    <t>Write AI article</t>
  </si>
  <si>
    <t>WebWorks</t>
  </si>
  <si>
    <t>MatLab 9</t>
  </si>
  <si>
    <t>WebWork 6.3</t>
  </si>
  <si>
    <t>HCI Usability Test</t>
  </si>
  <si>
    <t>Capstone: media/file upload button</t>
  </si>
  <si>
    <t>Get graphing calculator</t>
  </si>
  <si>
    <t>HCI Written critique</t>
  </si>
  <si>
    <t>Review eigenspaces</t>
  </si>
  <si>
    <t>Usability test plan</t>
  </si>
  <si>
    <t>Order Sean's presents</t>
  </si>
  <si>
    <t>Check Staci &amp; Meagan in</t>
  </si>
  <si>
    <t>Submit parking renewal</t>
  </si>
  <si>
    <t>ID ch 6, 7, 10</t>
  </si>
  <si>
    <t>UDU ch. 7, 9, 10</t>
  </si>
  <si>
    <t>Complete WebWork</t>
  </si>
  <si>
    <t>Apply for status</t>
  </si>
  <si>
    <t>Submit special status app</t>
  </si>
  <si>
    <t>Sun: 4h (PAM + incoming)</t>
  </si>
  <si>
    <t>Mon: 7h (2.5 incoming + 2 acc. Group + 1.5 GSS + 1 st)</t>
  </si>
  <si>
    <t>Tue: 2h (outgoing + SC)</t>
  </si>
  <si>
    <t>Work on capstone</t>
  </si>
  <si>
    <t xml:space="preserve">Capstone </t>
  </si>
  <si>
    <t>Take-home quiz</t>
  </si>
  <si>
    <t>Jflap 3</t>
  </si>
  <si>
    <t>JFLAP 3 due</t>
  </si>
  <si>
    <t>Thu: 5.75h (.75 interview + 2 pam + 3 CV)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</si>
</sst>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"/>
  </numFmts>
  <fonts count="39" x14ac:knownFonts="1">
    <font>
      <sz val="11"/>
      <color theme="1" tint="0.2499465926084170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b/>
      <sz val="36"/>
      <color theme="1" tint="0.34998626667073579"/>
      <name val="Arial Nova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1" tint="0.24994659260841701"/>
      <name val="Calibri"/>
      <family val="4"/>
      <scheme val="minor"/>
    </font>
    <font>
      <sz val="12"/>
      <color theme="1" tint="0.24994659260841701"/>
      <name val="Calibri"/>
      <family val="4"/>
      <scheme val="minor"/>
    </font>
    <font>
      <u/>
      <sz val="12"/>
      <color theme="1" tint="0.24994659260841701"/>
      <name val="Calibri"/>
      <family val="4"/>
      <scheme val="minor"/>
    </font>
    <font>
      <sz val="12"/>
      <color theme="1" tint="0.24994659260841701"/>
      <name val="Arial Nova"/>
      <family val="2"/>
      <scheme val="major"/>
    </font>
    <font>
      <b/>
      <sz val="12"/>
      <color theme="1" tint="0.24994659260841701"/>
      <name val="Arial Nova"/>
      <family val="2"/>
      <scheme val="major"/>
    </font>
    <font>
      <sz val="28"/>
      <color theme="0"/>
      <name val="Arial Nova"/>
      <family val="2"/>
      <scheme val="major"/>
    </font>
    <font>
      <sz val="12"/>
      <color theme="0"/>
      <name val="Arial Nova"/>
      <family val="2"/>
      <scheme val="major"/>
    </font>
    <font>
      <sz val="20"/>
      <color theme="1" tint="0.24994659260841701"/>
      <name val="Arial Nova"/>
      <family val="2"/>
      <scheme val="major"/>
    </font>
    <font>
      <sz val="20"/>
      <color theme="0"/>
      <name val="Arial Nova"/>
      <family val="2"/>
      <scheme val="major"/>
    </font>
    <font>
      <b/>
      <sz val="22"/>
      <color theme="0"/>
      <name val="Arial Nova"/>
      <family val="2"/>
      <scheme val="major"/>
    </font>
    <font>
      <sz val="12"/>
      <color theme="1" tint="0.24994659260841701"/>
      <name val="Calibri"/>
      <family val="2"/>
      <scheme val="minor"/>
    </font>
    <font>
      <sz val="14"/>
      <color theme="4"/>
      <name val="Arial Nova"/>
      <family val="2"/>
      <scheme val="major"/>
    </font>
    <font>
      <sz val="12"/>
      <color theme="4"/>
      <name val="Arial Nova"/>
      <family val="2"/>
      <scheme val="major"/>
    </font>
    <font>
      <sz val="11"/>
      <color theme="1" tint="0.24994659260841701"/>
      <name val="Arial"/>
      <family val="2"/>
    </font>
    <font>
      <sz val="12"/>
      <color theme="1" tint="0.24994659260841701"/>
      <name val="Arial"/>
      <family val="2"/>
    </font>
    <font>
      <sz val="14"/>
      <color theme="1" tint="0.24994659260841701"/>
      <name val="Arial"/>
      <family val="2"/>
    </font>
    <font>
      <b/>
      <sz val="11"/>
      <color theme="1" tint="0.24994659260841701"/>
      <name val="Arial"/>
      <family val="2"/>
    </font>
    <font>
      <sz val="11"/>
      <color theme="1" tint="0.499984740745262"/>
      <name val="Arial"/>
      <family val="2"/>
    </font>
    <font>
      <sz val="14"/>
      <color rgb="FF926426"/>
      <name val="Georgia"/>
      <family val="1"/>
    </font>
    <font>
      <b/>
      <sz val="14"/>
      <color rgb="FF926426"/>
      <name val="Georgia"/>
      <family val="1"/>
    </font>
    <font>
      <b/>
      <sz val="22"/>
      <color theme="0"/>
      <name val="Georgia"/>
      <family val="1"/>
    </font>
    <font>
      <sz val="28"/>
      <color theme="0"/>
      <name val="Georgia"/>
      <family val="1"/>
    </font>
    <font>
      <sz val="12"/>
      <color rgb="FF926426"/>
      <name val="Georgia"/>
      <family val="1"/>
    </font>
    <font>
      <sz val="12"/>
      <color theme="1" tint="0.24994659260841701"/>
      <name val="Georgia"/>
      <family val="1"/>
    </font>
    <font>
      <u/>
      <sz val="12"/>
      <color theme="1" tint="0.24994659260841701"/>
      <name val="Georgia"/>
      <family val="1"/>
    </font>
    <font>
      <sz val="11"/>
      <color theme="1" tint="0.24994659260841701"/>
      <name val="Georgia"/>
      <family val="1"/>
    </font>
    <font>
      <b/>
      <sz val="12"/>
      <color theme="1" tint="0.24994659260841701"/>
      <name val="Georgia"/>
      <family val="1"/>
    </font>
    <font>
      <b/>
      <i/>
      <sz val="11"/>
      <color theme="1" tint="0.2499465926084170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64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C6D"/>
        <bgColor indexed="64"/>
      </patternFill>
    </fill>
    <fill>
      <patternFill patternType="solid">
        <fgColor rgb="FFFFEDB3"/>
        <bgColor indexed="64"/>
      </patternFill>
    </fill>
  </fills>
  <borders count="37">
    <border>
      <left/>
      <right/>
      <top/>
      <bottom/>
      <diagonal/>
    </border>
    <border>
      <left style="thin">
        <color theme="0" tint="-0.14996795556505021"/>
      </left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rgb="FFA6A6A6"/>
      </bottom>
      <diagonal/>
    </border>
    <border>
      <left/>
      <right/>
      <top style="medium">
        <color theme="0" tint="-0.24994659260841701"/>
      </top>
      <bottom style="dotted">
        <color rgb="FFA6A6A6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rgb="FFA6A6A6"/>
      </bottom>
      <diagonal/>
    </border>
    <border>
      <left/>
      <right style="medium">
        <color theme="0" tint="-0.24994659260841701"/>
      </right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dotted">
        <color rgb="FFA6A6A6"/>
      </top>
      <bottom style="medium">
        <color theme="0" tint="-0.24994659260841701"/>
      </bottom>
      <diagonal/>
    </border>
    <border>
      <left/>
      <right/>
      <top style="dotted">
        <color rgb="FFA6A6A6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rgb="FFA6A6A6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 style="dotted">
        <color theme="0" tint="-0.24994659260841701"/>
      </bottom>
      <diagonal/>
    </border>
    <border>
      <left/>
      <right/>
      <top/>
      <bottom style="dotted">
        <color theme="0" tint="-0.24994659260841701"/>
      </bottom>
      <diagonal/>
    </border>
    <border>
      <left style="dotted">
        <color theme="0" tint="-0.24994659260841701"/>
      </left>
      <right/>
      <top/>
      <bottom style="dotted">
        <color theme="0" tint="-0.24994659260841701"/>
      </bottom>
      <diagonal/>
    </border>
    <border>
      <left/>
      <right style="medium">
        <color theme="0" tint="-0.24994659260841701"/>
      </right>
      <top/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/>
      <diagonal/>
    </border>
    <border>
      <left/>
      <right style="dotted">
        <color theme="0" tint="-0.24994659260841701"/>
      </right>
      <top style="dotted">
        <color theme="0" tint="-0.24994659260841701"/>
      </top>
      <bottom/>
      <diagonal/>
    </border>
    <border>
      <left/>
      <right style="dotted">
        <color theme="0" tint="-0.24994659260841701"/>
      </right>
      <top/>
      <bottom style="dotted">
        <color theme="0" tint="-0.24994659260841701"/>
      </bottom>
      <diagonal/>
    </border>
    <border>
      <left/>
      <right style="dotted">
        <color theme="0" tint="-0.24994659260841701"/>
      </right>
      <top/>
      <bottom/>
      <diagonal/>
    </border>
  </borders>
  <cellStyleXfs count="18">
    <xf numFmtId="0" fontId="0" fillId="0" borderId="0"/>
    <xf numFmtId="0" fontId="4" fillId="0" borderId="0" applyNumberFormat="0" applyFill="0" applyBorder="0" applyAlignment="0" applyProtection="0"/>
    <xf numFmtId="0" fontId="1" fillId="0" borderId="0" applyNumberFormat="0" applyAlignment="0" applyProtection="0"/>
    <xf numFmtId="0" fontId="9" fillId="9" borderId="3" applyNumberFormat="0" applyAlignment="0" applyProtection="0"/>
    <xf numFmtId="14" fontId="6" fillId="2" borderId="2" applyProtection="0">
      <alignment horizontal="center" vertical="center"/>
    </xf>
    <xf numFmtId="164" fontId="10" fillId="9" borderId="3" applyProtection="0">
      <alignment horizontal="center" vertical="center"/>
    </xf>
    <xf numFmtId="0" fontId="2" fillId="0" borderId="1" applyBorder="0">
      <alignment vertical="center"/>
    </xf>
    <xf numFmtId="0" fontId="3" fillId="0" borderId="0">
      <alignment horizontal="left" vertical="center" wrapText="1" indent="1"/>
    </xf>
    <xf numFmtId="0" fontId="5" fillId="0" borderId="0" applyNumberFormat="0" applyFont="0" applyFill="0" applyBorder="0">
      <alignment horizontal="left" vertical="top" wrapText="1" indent="1"/>
    </xf>
    <xf numFmtId="0" fontId="5" fillId="0" borderId="4" applyNumberFormat="0" applyFont="0" applyFill="0">
      <alignment horizontal="left" vertical="top" wrapText="1" indent="1"/>
    </xf>
    <xf numFmtId="0" fontId="8" fillId="0" borderId="0">
      <alignment horizontal="left" vertical="center" wrapText="1" indent="1"/>
    </xf>
    <xf numFmtId="164" fontId="7" fillId="4" borderId="3" applyNumberFormat="0" applyFont="0" applyBorder="0" applyAlignment="0">
      <alignment horizontal="center" vertical="center"/>
    </xf>
    <xf numFmtId="164" fontId="7" fillId="5" borderId="3" applyNumberFormat="0" applyFont="0" applyBorder="0" applyAlignment="0">
      <alignment horizontal="center" vertical="center"/>
    </xf>
    <xf numFmtId="164" fontId="7" fillId="6" borderId="3" applyNumberFormat="0" applyFont="0" applyBorder="0" applyAlignment="0">
      <alignment horizontal="center" vertical="center"/>
    </xf>
    <xf numFmtId="164" fontId="7" fillId="7" borderId="3" applyNumberFormat="0" applyFont="0" applyBorder="0" applyAlignment="0">
      <alignment horizontal="center" vertical="center"/>
    </xf>
    <xf numFmtId="164" fontId="7" fillId="2" borderId="3" applyNumberFormat="0" applyFont="0" applyBorder="0" applyAlignment="0">
      <alignment horizontal="center" vertical="center"/>
    </xf>
    <xf numFmtId="164" fontId="7" fillId="3" borderId="3" applyNumberFormat="0" applyFont="0" applyBorder="0" applyAlignment="0">
      <alignment horizontal="center" vertical="center"/>
    </xf>
    <xf numFmtId="164" fontId="7" fillId="8" borderId="3" applyNumberFormat="0" applyFont="0" applyBorder="0" applyAlignment="0">
      <alignment horizontal="center" vertical="center"/>
    </xf>
  </cellStyleXfs>
  <cellXfs count="149">
    <xf numFmtId="0" fontId="0" fillId="0" borderId="0" xfId="0"/>
    <xf numFmtId="0" fontId="11" fillId="0" borderId="0" xfId="0" applyFont="1" applyAlignment="1" applyProtection="1">
      <alignment vertical="center"/>
      <protection locked="0"/>
    </xf>
    <xf numFmtId="0" fontId="0" fillId="10" borderId="0" xfId="0" applyFill="1" applyProtection="1">
      <protection locked="0"/>
    </xf>
    <xf numFmtId="0" fontId="0" fillId="0" borderId="0" xfId="0" applyProtection="1">
      <protection locked="0"/>
    </xf>
    <xf numFmtId="0" fontId="13" fillId="10" borderId="0" xfId="0" applyFont="1" applyFill="1" applyAlignment="1" applyProtection="1">
      <alignment horizontal="center" vertical="center"/>
      <protection locked="0"/>
    </xf>
    <xf numFmtId="0" fontId="12" fillId="10" borderId="0" xfId="0" applyFont="1" applyFill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>
      <alignment vertical="center"/>
    </xf>
    <xf numFmtId="0" fontId="11" fillId="10" borderId="0" xfId="0" applyFont="1" applyFill="1" applyAlignment="1">
      <alignment vertical="center"/>
    </xf>
    <xf numFmtId="0" fontId="13" fillId="1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0" borderId="0" xfId="0" applyFill="1"/>
    <xf numFmtId="0" fontId="12" fillId="10" borderId="0" xfId="0" applyFont="1" applyFill="1" applyAlignment="1">
      <alignment horizontal="center" vertical="center"/>
    </xf>
    <xf numFmtId="0" fontId="12" fillId="10" borderId="0" xfId="0" applyFont="1" applyFill="1" applyAlignment="1" applyProtection="1">
      <alignment horizontal="center"/>
      <protection locked="0"/>
    </xf>
    <xf numFmtId="0" fontId="13" fillId="10" borderId="0" xfId="0" applyFont="1" applyFill="1" applyAlignment="1" applyProtection="1">
      <alignment horizontal="center"/>
      <protection locked="0"/>
    </xf>
    <xf numFmtId="0" fontId="11" fillId="0" borderId="0" xfId="0" applyFont="1" applyProtection="1">
      <protection locked="0"/>
    </xf>
    <xf numFmtId="0" fontId="11" fillId="0" borderId="0" xfId="0" applyFont="1"/>
    <xf numFmtId="0" fontId="11" fillId="10" borderId="0" xfId="0" applyFont="1" applyFill="1"/>
    <xf numFmtId="0" fontId="18" fillId="0" borderId="0" xfId="0" applyFont="1" applyProtection="1">
      <protection locked="0"/>
    </xf>
    <xf numFmtId="0" fontId="18" fillId="0" borderId="0" xfId="0" applyFont="1"/>
    <xf numFmtId="0" fontId="18" fillId="0" borderId="0" xfId="0" applyFont="1" applyAlignment="1" applyProtection="1">
      <alignment vertical="center"/>
      <protection locked="0"/>
    </xf>
    <xf numFmtId="0" fontId="12" fillId="0" borderId="0" xfId="0" applyFont="1" applyAlignment="1">
      <alignment vertical="center"/>
    </xf>
    <xf numFmtId="0" fontId="12" fillId="10" borderId="0" xfId="0" applyFont="1" applyFill="1" applyAlignment="1">
      <alignment vertical="center"/>
    </xf>
    <xf numFmtId="0" fontId="21" fillId="10" borderId="0" xfId="0" applyFont="1" applyFill="1"/>
    <xf numFmtId="0" fontId="21" fillId="0" borderId="0" xfId="0" applyFont="1"/>
    <xf numFmtId="0" fontId="12" fillId="0" borderId="0" xfId="0" applyFont="1" applyAlignment="1" applyProtection="1">
      <alignment vertical="center"/>
      <protection locked="0"/>
    </xf>
    <xf numFmtId="0" fontId="18" fillId="10" borderId="0" xfId="0" applyFont="1" applyFill="1"/>
    <xf numFmtId="0" fontId="18" fillId="10" borderId="0" xfId="0" applyFont="1" applyFill="1" applyAlignment="1">
      <alignment horizontal="left" indent="3"/>
    </xf>
    <xf numFmtId="0" fontId="18" fillId="10" borderId="0" xfId="0" applyFont="1" applyFill="1" applyAlignment="1" applyProtection="1">
      <alignment vertical="center"/>
      <protection locked="0"/>
    </xf>
    <xf numFmtId="0" fontId="19" fillId="10" borderId="0" xfId="0" applyFont="1" applyFill="1" applyAlignment="1">
      <alignment vertical="center"/>
    </xf>
    <xf numFmtId="0" fontId="12" fillId="11" borderId="10" xfId="0" applyFont="1" applyFill="1" applyBorder="1" applyAlignment="1" applyProtection="1">
      <alignment horizontal="left" vertical="center" indent="1"/>
      <protection locked="0"/>
    </xf>
    <xf numFmtId="0" fontId="12" fillId="11" borderId="5" xfId="0" applyFont="1" applyFill="1" applyBorder="1" applyAlignment="1" applyProtection="1">
      <alignment horizontal="left" vertical="center" indent="1"/>
      <protection locked="0"/>
    </xf>
    <xf numFmtId="0" fontId="12" fillId="11" borderId="9" xfId="0" applyFont="1" applyFill="1" applyBorder="1" applyAlignment="1" applyProtection="1">
      <alignment horizontal="left" vertical="center" indent="1"/>
      <protection locked="0"/>
    </xf>
    <xf numFmtId="0" fontId="0" fillId="0" borderId="29" xfId="0" applyBorder="1" applyAlignment="1" applyProtection="1">
      <alignment horizontal="center"/>
      <protection locked="0"/>
    </xf>
    <xf numFmtId="0" fontId="23" fillId="12" borderId="0" xfId="0" applyFont="1" applyFill="1" applyAlignment="1">
      <alignment horizontal="left" vertical="top" wrapText="1"/>
    </xf>
    <xf numFmtId="0" fontId="24" fillId="0" borderId="31" xfId="0" applyFont="1" applyBorder="1" applyAlignment="1" applyProtection="1">
      <alignment horizontal="center"/>
      <protection locked="0"/>
    </xf>
    <xf numFmtId="0" fontId="24" fillId="0" borderId="23" xfId="0" applyFont="1" applyBorder="1" applyAlignment="1" applyProtection="1">
      <alignment horizontal="center"/>
      <protection locked="0"/>
    </xf>
    <xf numFmtId="0" fontId="24" fillId="0" borderId="24" xfId="0" applyFont="1" applyBorder="1" applyAlignment="1" applyProtection="1">
      <alignment horizontal="center"/>
      <protection locked="0"/>
    </xf>
    <xf numFmtId="0" fontId="24" fillId="13" borderId="31" xfId="0" applyFont="1" applyFill="1" applyBorder="1" applyAlignment="1" applyProtection="1">
      <alignment horizontal="center"/>
      <protection locked="0"/>
    </xf>
    <xf numFmtId="0" fontId="24" fillId="13" borderId="30" xfId="0" applyFont="1" applyFill="1" applyBorder="1" applyProtection="1">
      <protection locked="0"/>
    </xf>
    <xf numFmtId="0" fontId="27" fillId="13" borderId="30" xfId="0" applyFont="1" applyFill="1" applyBorder="1" applyProtection="1">
      <protection locked="0"/>
    </xf>
    <xf numFmtId="0" fontId="24" fillId="13" borderId="32" xfId="0" applyFont="1" applyFill="1" applyBorder="1" applyProtection="1">
      <protection locked="0"/>
    </xf>
    <xf numFmtId="0" fontId="33" fillId="18" borderId="0" xfId="0" applyFont="1" applyFill="1" applyAlignment="1">
      <alignment horizontal="left" vertical="top" wrapText="1"/>
    </xf>
    <xf numFmtId="0" fontId="34" fillId="10" borderId="0" xfId="0" applyFont="1" applyFill="1" applyAlignment="1">
      <alignment horizontal="center" vertical="center"/>
    </xf>
    <xf numFmtId="0" fontId="35" fillId="10" borderId="0" xfId="0" applyFont="1" applyFill="1" applyAlignment="1">
      <alignment horizontal="center" vertical="center"/>
    </xf>
    <xf numFmtId="0" fontId="34" fillId="10" borderId="0" xfId="0" applyFont="1" applyFill="1" applyAlignment="1" applyProtection="1">
      <alignment horizontal="center"/>
      <protection locked="0"/>
    </xf>
    <xf numFmtId="0" fontId="35" fillId="10" borderId="0" xfId="0" applyFont="1" applyFill="1" applyAlignment="1" applyProtection="1">
      <alignment horizontal="center"/>
      <protection locked="0"/>
    </xf>
    <xf numFmtId="0" fontId="36" fillId="0" borderId="14" xfId="0" applyFont="1" applyBorder="1" applyAlignment="1" applyProtection="1">
      <alignment horizontal="center"/>
      <protection locked="0"/>
    </xf>
    <xf numFmtId="0" fontId="34" fillId="10" borderId="0" xfId="0" applyFont="1" applyFill="1" applyAlignment="1" applyProtection="1">
      <alignment horizontal="center" vertical="center"/>
      <protection locked="0"/>
    </xf>
    <xf numFmtId="0" fontId="35" fillId="10" borderId="0" xfId="0" applyFont="1" applyFill="1" applyAlignment="1" applyProtection="1">
      <alignment horizontal="center" vertical="center"/>
      <protection locked="0"/>
    </xf>
    <xf numFmtId="0" fontId="36" fillId="0" borderId="17" xfId="0" applyFont="1" applyBorder="1" applyAlignment="1" applyProtection="1">
      <alignment horizontal="center"/>
      <protection locked="0"/>
    </xf>
    <xf numFmtId="0" fontId="36" fillId="0" borderId="20" xfId="0" applyFont="1" applyBorder="1" applyAlignment="1" applyProtection="1">
      <alignment horizontal="center"/>
      <protection locked="0"/>
    </xf>
    <xf numFmtId="0" fontId="26" fillId="0" borderId="21" xfId="0" applyFont="1" applyBorder="1" applyAlignment="1" applyProtection="1">
      <alignment horizontal="left" vertical="center"/>
      <protection locked="0"/>
    </xf>
    <xf numFmtId="0" fontId="26" fillId="0" borderId="22" xfId="0" applyFont="1" applyBorder="1" applyAlignment="1" applyProtection="1">
      <alignment horizontal="left" vertical="center"/>
      <protection locked="0"/>
    </xf>
    <xf numFmtId="0" fontId="17" fillId="6" borderId="26" xfId="0" applyFont="1" applyFill="1" applyBorder="1" applyAlignment="1">
      <alignment horizontal="left" vertical="center" indent="1"/>
    </xf>
    <xf numFmtId="0" fontId="17" fillId="6" borderId="27" xfId="0" applyFont="1" applyFill="1" applyBorder="1" applyAlignment="1">
      <alignment horizontal="left" vertical="center" indent="1"/>
    </xf>
    <xf numFmtId="0" fontId="17" fillId="6" borderId="28" xfId="0" applyFont="1" applyFill="1" applyBorder="1" applyAlignment="1">
      <alignment horizontal="left" vertical="center" indent="1"/>
    </xf>
    <xf numFmtId="0" fontId="12" fillId="11" borderId="14" xfId="0" applyFont="1" applyFill="1" applyBorder="1" applyAlignment="1" applyProtection="1">
      <alignment horizontal="left" indent="1"/>
      <protection locked="0"/>
    </xf>
    <xf numFmtId="0" fontId="12" fillId="11" borderId="15" xfId="0" applyFont="1" applyFill="1" applyBorder="1" applyAlignment="1" applyProtection="1">
      <alignment horizontal="left" indent="1"/>
      <protection locked="0"/>
    </xf>
    <xf numFmtId="0" fontId="12" fillId="11" borderId="16" xfId="0" applyFont="1" applyFill="1" applyBorder="1" applyAlignment="1" applyProtection="1">
      <alignment horizontal="left" indent="1"/>
      <protection locked="0"/>
    </xf>
    <xf numFmtId="0" fontId="12" fillId="11" borderId="17" xfId="0" applyFont="1" applyFill="1" applyBorder="1" applyAlignment="1" applyProtection="1">
      <alignment horizontal="left" indent="1"/>
      <protection locked="0"/>
    </xf>
    <xf numFmtId="0" fontId="12" fillId="11" borderId="18" xfId="0" applyFont="1" applyFill="1" applyBorder="1" applyAlignment="1" applyProtection="1">
      <alignment horizontal="left" indent="1"/>
      <protection locked="0"/>
    </xf>
    <xf numFmtId="0" fontId="12" fillId="11" borderId="19" xfId="0" applyFont="1" applyFill="1" applyBorder="1" applyAlignment="1" applyProtection="1">
      <alignment horizontal="left" indent="1"/>
      <protection locked="0"/>
    </xf>
    <xf numFmtId="0" fontId="12" fillId="11" borderId="17" xfId="0" applyFont="1" applyFill="1" applyBorder="1" applyAlignment="1" applyProtection="1">
      <alignment horizontal="left" vertical="center" indent="1"/>
      <protection locked="0"/>
    </xf>
    <xf numFmtId="0" fontId="12" fillId="11" borderId="18" xfId="0" applyFont="1" applyFill="1" applyBorder="1" applyAlignment="1" applyProtection="1">
      <alignment horizontal="left" vertical="center" indent="1"/>
      <protection locked="0"/>
    </xf>
    <xf numFmtId="0" fontId="12" fillId="11" borderId="19" xfId="0" applyFont="1" applyFill="1" applyBorder="1" applyAlignment="1" applyProtection="1">
      <alignment horizontal="left" vertical="center" indent="1"/>
      <protection locked="0"/>
    </xf>
    <xf numFmtId="0" fontId="12" fillId="11" borderId="20" xfId="0" applyFont="1" applyFill="1" applyBorder="1" applyAlignment="1" applyProtection="1">
      <alignment horizontal="left" vertical="center" indent="1"/>
      <protection locked="0"/>
    </xf>
    <xf numFmtId="0" fontId="12" fillId="11" borderId="21" xfId="0" applyFont="1" applyFill="1" applyBorder="1" applyAlignment="1" applyProtection="1">
      <alignment horizontal="left" vertical="center" indent="1"/>
      <protection locked="0"/>
    </xf>
    <xf numFmtId="0" fontId="12" fillId="11" borderId="22" xfId="0" applyFont="1" applyFill="1" applyBorder="1" applyAlignment="1" applyProtection="1">
      <alignment horizontal="left" vertical="center" indent="1"/>
      <protection locked="0"/>
    </xf>
    <xf numFmtId="0" fontId="24" fillId="0" borderId="18" xfId="0" applyFont="1" applyBorder="1" applyAlignment="1" applyProtection="1">
      <alignment horizontal="left"/>
      <protection locked="0"/>
    </xf>
    <xf numFmtId="0" fontId="24" fillId="0" borderId="19" xfId="0" applyFont="1" applyBorder="1" applyAlignment="1" applyProtection="1">
      <alignment horizontal="left"/>
      <protection locked="0"/>
    </xf>
    <xf numFmtId="0" fontId="25" fillId="0" borderId="18" xfId="0" applyFont="1" applyBorder="1" applyAlignment="1" applyProtection="1">
      <alignment horizontal="left" vertical="center"/>
      <protection locked="0"/>
    </xf>
    <xf numFmtId="0" fontId="25" fillId="0" borderId="19" xfId="0" applyFont="1" applyBorder="1" applyAlignment="1" applyProtection="1">
      <alignment horizontal="left" vertical="center"/>
      <protection locked="0"/>
    </xf>
    <xf numFmtId="0" fontId="24" fillId="0" borderId="30" xfId="0" applyFont="1" applyBorder="1" applyAlignment="1" applyProtection="1">
      <alignment horizontal="left"/>
      <protection locked="0"/>
    </xf>
    <xf numFmtId="0" fontId="24" fillId="0" borderId="32" xfId="0" applyFont="1" applyBorder="1" applyAlignment="1" applyProtection="1">
      <alignment horizontal="left"/>
      <protection locked="0"/>
    </xf>
    <xf numFmtId="0" fontId="24" fillId="0" borderId="25" xfId="0" applyFont="1" applyBorder="1" applyAlignment="1" applyProtection="1">
      <alignment horizontal="left"/>
      <protection locked="0"/>
    </xf>
    <xf numFmtId="0" fontId="38" fillId="0" borderId="18" xfId="0" applyFont="1" applyBorder="1" applyAlignment="1" applyProtection="1">
      <alignment horizontal="left"/>
      <protection locked="0"/>
    </xf>
    <xf numFmtId="0" fontId="27" fillId="0" borderId="18" xfId="0" applyFont="1" applyBorder="1" applyAlignment="1" applyProtection="1">
      <alignment horizontal="left"/>
      <protection locked="0"/>
    </xf>
    <xf numFmtId="0" fontId="12" fillId="11" borderId="10" xfId="0" applyFont="1" applyFill="1" applyBorder="1" applyAlignment="1" applyProtection="1">
      <alignment horizontal="left" vertical="center" indent="1"/>
      <protection locked="0"/>
    </xf>
    <xf numFmtId="0" fontId="12" fillId="11" borderId="5" xfId="0" applyFont="1" applyFill="1" applyBorder="1" applyAlignment="1" applyProtection="1">
      <alignment horizontal="left" vertical="center" indent="1"/>
      <protection locked="0"/>
    </xf>
    <xf numFmtId="0" fontId="12" fillId="11" borderId="9" xfId="0" applyFont="1" applyFill="1" applyBorder="1" applyAlignment="1" applyProtection="1">
      <alignment horizontal="left" vertical="center" indent="1"/>
      <protection locked="0"/>
    </xf>
    <xf numFmtId="0" fontId="12" fillId="11" borderId="6" xfId="0" applyFont="1" applyFill="1" applyBorder="1" applyAlignment="1" applyProtection="1">
      <alignment horizontal="left" indent="1"/>
      <protection locked="0"/>
    </xf>
    <xf numFmtId="0" fontId="12" fillId="11" borderId="7" xfId="0" applyFont="1" applyFill="1" applyBorder="1" applyAlignment="1" applyProtection="1">
      <alignment horizontal="left" indent="1"/>
      <protection locked="0"/>
    </xf>
    <xf numFmtId="0" fontId="12" fillId="11" borderId="8" xfId="0" applyFont="1" applyFill="1" applyBorder="1" applyAlignment="1" applyProtection="1">
      <alignment horizontal="left" indent="1"/>
      <protection locked="0"/>
    </xf>
    <xf numFmtId="0" fontId="27" fillId="0" borderId="30" xfId="0" applyFont="1" applyBorder="1" applyAlignment="1" applyProtection="1">
      <alignment horizontal="left"/>
      <protection locked="0"/>
    </xf>
    <xf numFmtId="0" fontId="12" fillId="11" borderId="11" xfId="0" applyFont="1" applyFill="1" applyBorder="1" applyAlignment="1" applyProtection="1">
      <alignment horizontal="left" vertical="center" indent="1"/>
      <protection locked="0"/>
    </xf>
    <xf numFmtId="0" fontId="12" fillId="11" borderId="12" xfId="0" applyFont="1" applyFill="1" applyBorder="1" applyAlignment="1" applyProtection="1">
      <alignment horizontal="left" vertical="center" indent="1"/>
      <protection locked="0"/>
    </xf>
    <xf numFmtId="0" fontId="12" fillId="11" borderId="13" xfId="0" applyFont="1" applyFill="1" applyBorder="1" applyAlignment="1" applyProtection="1">
      <alignment horizontal="left" vertical="center" indent="1"/>
      <protection locked="0"/>
    </xf>
    <xf numFmtId="0" fontId="16" fillId="3" borderId="0" xfId="0" applyFont="1" applyFill="1" applyAlignment="1">
      <alignment horizontal="center" vertical="top"/>
    </xf>
    <xf numFmtId="0" fontId="23" fillId="12" borderId="0" xfId="0" applyFont="1" applyFill="1" applyAlignment="1">
      <alignment horizontal="left" vertical="top" wrapText="1"/>
    </xf>
    <xf numFmtId="0" fontId="23" fillId="12" borderId="0" xfId="0" applyFont="1" applyFill="1" applyAlignment="1">
      <alignment horizontal="left" vertical="top"/>
    </xf>
    <xf numFmtId="0" fontId="12" fillId="7" borderId="10" xfId="0" applyFont="1" applyFill="1" applyBorder="1" applyAlignment="1" applyProtection="1">
      <alignment horizontal="left" vertical="center" indent="1"/>
      <protection locked="0"/>
    </xf>
    <xf numFmtId="0" fontId="12" fillId="7" borderId="5" xfId="0" applyFont="1" applyFill="1" applyBorder="1" applyAlignment="1" applyProtection="1">
      <alignment horizontal="left" vertical="center" indent="1"/>
      <protection locked="0"/>
    </xf>
    <xf numFmtId="0" fontId="12" fillId="7" borderId="9" xfId="0" applyFont="1" applyFill="1" applyBorder="1" applyAlignment="1" applyProtection="1">
      <alignment horizontal="left" vertical="center" indent="1"/>
      <protection locked="0"/>
    </xf>
    <xf numFmtId="0" fontId="20" fillId="3" borderId="0" xfId="0" applyFont="1" applyFill="1" applyAlignment="1">
      <alignment horizontal="center" vertical="center" wrapText="1"/>
    </xf>
    <xf numFmtId="0" fontId="20" fillId="3" borderId="0" xfId="0" applyFont="1" applyFill="1" applyAlignment="1">
      <alignment horizontal="center" vertical="center"/>
    </xf>
    <xf numFmtId="0" fontId="14" fillId="10" borderId="0" xfId="0" applyFont="1" applyFill="1" applyAlignment="1">
      <alignment horizontal="right" vertical="center"/>
    </xf>
    <xf numFmtId="14" fontId="15" fillId="10" borderId="0" xfId="0" applyNumberFormat="1" applyFont="1" applyFill="1" applyAlignment="1" applyProtection="1">
      <alignment horizontal="left" vertical="center" indent="1"/>
      <protection locked="0"/>
    </xf>
    <xf numFmtId="0" fontId="22" fillId="12" borderId="0" xfId="0" applyFont="1" applyFill="1" applyAlignment="1">
      <alignment horizontal="center" vertical="center" wrapText="1"/>
    </xf>
    <xf numFmtId="0" fontId="22" fillId="12" borderId="0" xfId="0" applyFont="1" applyFill="1" applyAlignment="1">
      <alignment horizontal="center" vertical="center"/>
    </xf>
    <xf numFmtId="0" fontId="27" fillId="13" borderId="30" xfId="0" applyFont="1" applyFill="1" applyBorder="1" applyAlignment="1" applyProtection="1">
      <alignment horizontal="left"/>
      <protection locked="0"/>
    </xf>
    <xf numFmtId="0" fontId="24" fillId="13" borderId="30" xfId="0" applyFont="1" applyFill="1" applyBorder="1" applyAlignment="1" applyProtection="1">
      <alignment horizontal="left"/>
      <protection locked="0"/>
    </xf>
    <xf numFmtId="0" fontId="24" fillId="13" borderId="32" xfId="0" applyFont="1" applyFill="1" applyBorder="1" applyAlignment="1" applyProtection="1">
      <alignment horizontal="left"/>
      <protection locked="0"/>
    </xf>
    <xf numFmtId="0" fontId="28" fillId="0" borderId="30" xfId="0" applyFont="1" applyBorder="1" applyAlignment="1" applyProtection="1">
      <alignment horizontal="left"/>
      <protection locked="0"/>
    </xf>
    <xf numFmtId="0" fontId="12" fillId="14" borderId="10" xfId="0" applyFont="1" applyFill="1" applyBorder="1" applyAlignment="1" applyProtection="1">
      <alignment horizontal="left" vertical="center" indent="1"/>
      <protection locked="0"/>
    </xf>
    <xf numFmtId="0" fontId="12" fillId="14" borderId="5" xfId="0" applyFont="1" applyFill="1" applyBorder="1" applyAlignment="1" applyProtection="1">
      <alignment horizontal="left" vertical="center" indent="1"/>
      <protection locked="0"/>
    </xf>
    <xf numFmtId="0" fontId="12" fillId="14" borderId="9" xfId="0" applyFont="1" applyFill="1" applyBorder="1" applyAlignment="1" applyProtection="1">
      <alignment horizontal="left" vertical="center" indent="1"/>
      <protection locked="0"/>
    </xf>
    <xf numFmtId="0" fontId="27" fillId="0" borderId="32" xfId="0" applyFont="1" applyBorder="1" applyAlignment="1" applyProtection="1">
      <alignment horizontal="left"/>
      <protection locked="0"/>
    </xf>
    <xf numFmtId="0" fontId="12" fillId="3" borderId="10" xfId="0" applyFont="1" applyFill="1" applyBorder="1" applyAlignment="1" applyProtection="1">
      <alignment horizontal="left" vertical="center" indent="1"/>
      <protection locked="0"/>
    </xf>
    <xf numFmtId="0" fontId="12" fillId="3" borderId="5" xfId="0" applyFont="1" applyFill="1" applyBorder="1" applyAlignment="1" applyProtection="1">
      <alignment horizontal="left" vertical="center" indent="1"/>
      <protection locked="0"/>
    </xf>
    <xf numFmtId="0" fontId="12" fillId="3" borderId="9" xfId="0" applyFont="1" applyFill="1" applyBorder="1" applyAlignment="1" applyProtection="1">
      <alignment horizontal="left" vertical="center" indent="1"/>
      <protection locked="0"/>
    </xf>
    <xf numFmtId="0" fontId="34" fillId="11" borderId="10" xfId="0" applyFont="1" applyFill="1" applyBorder="1" applyAlignment="1" applyProtection="1">
      <alignment horizontal="left" vertical="center" indent="1"/>
      <protection locked="0"/>
    </xf>
    <xf numFmtId="0" fontId="34" fillId="11" borderId="5" xfId="0" applyFont="1" applyFill="1" applyBorder="1" applyAlignment="1" applyProtection="1">
      <alignment horizontal="left" vertical="center" indent="1"/>
      <protection locked="0"/>
    </xf>
    <xf numFmtId="0" fontId="34" fillId="11" borderId="9" xfId="0" applyFont="1" applyFill="1" applyBorder="1" applyAlignment="1" applyProtection="1">
      <alignment horizontal="left" vertical="center" indent="1"/>
      <protection locked="0"/>
    </xf>
    <xf numFmtId="0" fontId="34" fillId="11" borderId="18" xfId="0" applyFont="1" applyFill="1" applyBorder="1" applyAlignment="1" applyProtection="1">
      <alignment horizontal="left" vertical="center" indent="1"/>
      <protection locked="0"/>
    </xf>
    <xf numFmtId="0" fontId="34" fillId="11" borderId="19" xfId="0" applyFont="1" applyFill="1" applyBorder="1" applyAlignment="1" applyProtection="1">
      <alignment horizontal="left" vertical="center" indent="1"/>
      <protection locked="0"/>
    </xf>
    <xf numFmtId="0" fontId="34" fillId="11" borderId="6" xfId="0" applyFont="1" applyFill="1" applyBorder="1" applyAlignment="1" applyProtection="1">
      <alignment horizontal="left" indent="1"/>
      <protection locked="0"/>
    </xf>
    <xf numFmtId="0" fontId="34" fillId="11" borderId="7" xfId="0" applyFont="1" applyFill="1" applyBorder="1" applyAlignment="1" applyProtection="1">
      <alignment horizontal="left" indent="1"/>
      <protection locked="0"/>
    </xf>
    <xf numFmtId="0" fontId="34" fillId="11" borderId="8" xfId="0" applyFont="1" applyFill="1" applyBorder="1" applyAlignment="1" applyProtection="1">
      <alignment horizontal="left" indent="1"/>
      <protection locked="0"/>
    </xf>
    <xf numFmtId="0" fontId="34" fillId="11" borderId="15" xfId="0" applyFont="1" applyFill="1" applyBorder="1" applyAlignment="1" applyProtection="1">
      <alignment horizontal="left" indent="1"/>
      <protection locked="0"/>
    </xf>
    <xf numFmtId="0" fontId="34" fillId="11" borderId="16" xfId="0" applyFont="1" applyFill="1" applyBorder="1" applyAlignment="1" applyProtection="1">
      <alignment horizontal="left" indent="1"/>
      <protection locked="0"/>
    </xf>
    <xf numFmtId="0" fontId="27" fillId="0" borderId="19" xfId="0" applyFont="1" applyBorder="1" applyAlignment="1" applyProtection="1">
      <alignment horizontal="left"/>
      <protection locked="0"/>
    </xf>
    <xf numFmtId="0" fontId="34" fillId="11" borderId="11" xfId="0" applyFont="1" applyFill="1" applyBorder="1" applyAlignment="1" applyProtection="1">
      <alignment horizontal="left" vertical="center" indent="1"/>
      <protection locked="0"/>
    </xf>
    <xf numFmtId="0" fontId="34" fillId="11" borderId="12" xfId="0" applyFont="1" applyFill="1" applyBorder="1" applyAlignment="1" applyProtection="1">
      <alignment horizontal="left" vertical="center" indent="1"/>
      <protection locked="0"/>
    </xf>
    <xf numFmtId="0" fontId="34" fillId="11" borderId="13" xfId="0" applyFont="1" applyFill="1" applyBorder="1" applyAlignment="1" applyProtection="1">
      <alignment horizontal="left" vertical="center" indent="1"/>
      <protection locked="0"/>
    </xf>
    <xf numFmtId="0" fontId="37" fillId="11" borderId="21" xfId="0" applyFont="1" applyFill="1" applyBorder="1" applyAlignment="1" applyProtection="1">
      <alignment horizontal="left" vertical="center" indent="1"/>
      <protection locked="0"/>
    </xf>
    <xf numFmtId="0" fontId="37" fillId="11" borderId="22" xfId="0" applyFont="1" applyFill="1" applyBorder="1" applyAlignment="1" applyProtection="1">
      <alignment horizontal="left" vertical="center" indent="1"/>
      <protection locked="0"/>
    </xf>
    <xf numFmtId="0" fontId="32" fillId="16" borderId="0" xfId="0" applyFont="1" applyFill="1" applyAlignment="1">
      <alignment horizontal="center" vertical="top"/>
    </xf>
    <xf numFmtId="0" fontId="33" fillId="18" borderId="0" xfId="0" applyFont="1" applyFill="1" applyAlignment="1">
      <alignment horizontal="left" vertical="top" wrapText="1"/>
    </xf>
    <xf numFmtId="0" fontId="33" fillId="18" borderId="0" xfId="0" applyFont="1" applyFill="1" applyAlignment="1">
      <alignment horizontal="left" vertical="top"/>
    </xf>
    <xf numFmtId="0" fontId="37" fillId="15" borderId="10" xfId="0" applyFont="1" applyFill="1" applyBorder="1" applyAlignment="1" applyProtection="1">
      <alignment horizontal="left" vertical="center" indent="1"/>
      <protection locked="0"/>
    </xf>
    <xf numFmtId="0" fontId="37" fillId="15" borderId="5" xfId="0" applyFont="1" applyFill="1" applyBorder="1" applyAlignment="1" applyProtection="1">
      <alignment horizontal="left" vertical="center" indent="1"/>
      <protection locked="0"/>
    </xf>
    <xf numFmtId="0" fontId="37" fillId="15" borderId="9" xfId="0" applyFont="1" applyFill="1" applyBorder="1" applyAlignment="1" applyProtection="1">
      <alignment horizontal="left" vertical="center" indent="1"/>
      <protection locked="0"/>
    </xf>
    <xf numFmtId="0" fontId="31" fillId="15" borderId="0" xfId="0" applyFont="1" applyFill="1" applyAlignment="1">
      <alignment horizontal="center" vertical="center" wrapText="1"/>
    </xf>
    <xf numFmtId="0" fontId="31" fillId="15" borderId="0" xfId="0" applyFont="1" applyFill="1" applyAlignment="1">
      <alignment horizontal="center" vertical="center"/>
    </xf>
    <xf numFmtId="0" fontId="30" fillId="17" borderId="0" xfId="0" applyFont="1" applyFill="1" applyAlignment="1">
      <alignment horizontal="center" vertical="center" wrapText="1"/>
    </xf>
    <xf numFmtId="0" fontId="30" fillId="17" borderId="0" xfId="0" applyFont="1" applyFill="1" applyAlignment="1">
      <alignment horizontal="center" vertical="center"/>
    </xf>
    <xf numFmtId="0" fontId="29" fillId="17" borderId="0" xfId="0" applyFont="1" applyFill="1" applyAlignment="1">
      <alignment horizontal="center" vertical="center" wrapText="1"/>
    </xf>
    <xf numFmtId="0" fontId="29" fillId="17" borderId="0" xfId="0" applyFont="1" applyFill="1" applyAlignment="1">
      <alignment horizontal="center" vertical="center"/>
    </xf>
    <xf numFmtId="0" fontId="21" fillId="11" borderId="18" xfId="0" applyFont="1" applyFill="1" applyBorder="1" applyAlignment="1" applyProtection="1">
      <alignment horizontal="left" vertical="center" indent="1"/>
      <protection locked="0"/>
    </xf>
    <xf numFmtId="0" fontId="24" fillId="0" borderId="33" xfId="0" applyFont="1" applyBorder="1" applyAlignment="1" applyProtection="1">
      <alignment horizontal="left" vertical="center" wrapText="1"/>
      <protection locked="0"/>
    </xf>
    <xf numFmtId="0" fontId="24" fillId="0" borderId="34" xfId="0" applyFont="1" applyBorder="1" applyAlignment="1" applyProtection="1">
      <alignment horizontal="left" vertical="center" wrapText="1"/>
      <protection locked="0"/>
    </xf>
    <xf numFmtId="0" fontId="24" fillId="0" borderId="0" xfId="0" applyFont="1" applyAlignment="1" applyProtection="1">
      <alignment horizontal="left" vertical="center" wrapText="1"/>
      <protection locked="0"/>
    </xf>
    <xf numFmtId="0" fontId="24" fillId="0" borderId="36" xfId="0" applyFont="1" applyBorder="1" applyAlignment="1" applyProtection="1">
      <alignment horizontal="left" vertical="center" wrapText="1"/>
      <protection locked="0"/>
    </xf>
    <xf numFmtId="0" fontId="24" fillId="0" borderId="30" xfId="0" applyFont="1" applyBorder="1" applyAlignment="1" applyProtection="1">
      <alignment horizontal="left" vertical="center" wrapText="1"/>
      <protection locked="0"/>
    </xf>
    <xf numFmtId="0" fontId="24" fillId="0" borderId="35" xfId="0" applyFont="1" applyBorder="1" applyAlignment="1" applyProtection="1">
      <alignment horizontal="left" vertical="center" wrapText="1"/>
      <protection locked="0"/>
    </xf>
  </cellXfs>
  <cellStyles count="18">
    <cellStyle name="Border Right" xfId="9" xr:uid="{00000000-0005-0000-0000-000000000000}"/>
    <cellStyle name="Calculation" xfId="6" builtinId="22" hidden="1" customBuiltin="1"/>
    <cellStyle name="Chore Column Style" xfId="7" xr:uid="{00000000-0005-0000-0000-000002000000}"/>
    <cellStyle name="Chore Heading" xfId="8" xr:uid="{00000000-0005-0000-0000-000003000000}"/>
    <cellStyle name="Color Day 1" xfId="17" xr:uid="{00000000-0005-0000-0000-000004000000}"/>
    <cellStyle name="Color Day 2" xfId="16" xr:uid="{00000000-0005-0000-0000-000005000000}"/>
    <cellStyle name="Color Day 3" xfId="15" xr:uid="{00000000-0005-0000-0000-000006000000}"/>
    <cellStyle name="Color Day 4" xfId="14" xr:uid="{00000000-0005-0000-0000-000007000000}"/>
    <cellStyle name="Color Day 5" xfId="13" xr:uid="{00000000-0005-0000-0000-000008000000}"/>
    <cellStyle name="Color Day 6" xfId="12" xr:uid="{00000000-0005-0000-0000-000009000000}"/>
    <cellStyle name="Color Day 7" xfId="11" xr:uid="{00000000-0005-0000-0000-00000A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able Details" xfId="10" xr:uid="{00000000-0005-0000-0000-000010000000}"/>
    <cellStyle name="Title" xfId="1" builtinId="15" customBuiltin="1"/>
  </cellStyles>
  <dxfs count="976"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 val="0"/>
        <i val="0"/>
      </font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thick">
          <color theme="0" tint="-0.34998626667073579"/>
        </bottom>
        <vertical/>
        <horizontal style="dotted">
          <color theme="0" tint="-0.34998626667073579"/>
        </horizontal>
      </border>
    </dxf>
  </dxfs>
  <tableStyles count="1" defaultTableStyle="Planner" defaultPivotStyle="PivotStyleLight16">
    <tableStyle name="Planner" pivot="0" count="1" xr9:uid="{00000000-0011-0000-FFFF-FFFF00000000}">
      <tableStyleElement type="wholeTable" dxfId="975"/>
    </tableStyle>
  </tableStyles>
  <colors>
    <mruColors>
      <color rgb="FFFAD2EB"/>
      <color rgb="FF926426"/>
      <color rgb="FFFFEDB3"/>
      <color rgb="FFFFDC6D"/>
      <color rgb="FFE5F3E9"/>
      <color rgb="FFE8F4EB"/>
      <color rgb="FF248851"/>
      <color rgb="FF1D6F42"/>
      <color rgb="FF3F752B"/>
      <color rgb="FF6298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40</xdr:col>
      <xdr:colOff>0</xdr:colOff>
      <xdr:row>38</xdr:row>
      <xdr:rowOff>220980</xdr:rowOff>
    </xdr:to>
    <xdr:sp macro="" textlink="">
      <xdr:nvSpPr>
        <xdr:cNvPr id="2" name="RctContainer" descr="Layout Container Shape">
          <a:extLst>
            <a:ext uri="{FF2B5EF4-FFF2-40B4-BE49-F238E27FC236}">
              <a16:creationId xmlns:a16="http://schemas.microsoft.com/office/drawing/2014/main" id="{3E22D7D4-0F44-408C-A376-3CD4AD1E4F95}"/>
            </a:ext>
          </a:extLst>
        </xdr:cNvPr>
        <xdr:cNvSpPr>
          <a:spLocks/>
        </xdr:cNvSpPr>
      </xdr:nvSpPr>
      <xdr:spPr>
        <a:xfrm>
          <a:off x="419100" y="228600"/>
          <a:ext cx="12090400" cy="9476105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33</xdr:row>
      <xdr:rowOff>254425</xdr:rowOff>
    </xdr:from>
    <xdr:to>
      <xdr:col>38</xdr:col>
      <xdr:colOff>257175</xdr:colOff>
      <xdr:row>34</xdr:row>
      <xdr:rowOff>114300</xdr:rowOff>
    </xdr:to>
    <xdr:grpSp>
      <xdr:nvGrpSpPr>
        <xdr:cNvPr id="3" name="Spiral" descr="Spiral Shape">
          <a:extLst>
            <a:ext uri="{FF2B5EF4-FFF2-40B4-BE49-F238E27FC236}">
              <a16:creationId xmlns:a16="http://schemas.microsoft.com/office/drawing/2014/main" id="{5AFDAD24-16F7-4F42-8C3D-0BED84B0C364}"/>
            </a:ext>
          </a:extLst>
        </xdr:cNvPr>
        <xdr:cNvGrpSpPr/>
      </xdr:nvGrpSpPr>
      <xdr:grpSpPr>
        <a:xfrm>
          <a:off x="772185" y="8274475"/>
          <a:ext cx="11179573" cy="240346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EF8A50BC-2E89-360A-9F3D-403179CE51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77B65C85-01D0-7592-704B-DF0BFB12C4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B9E7777C-5FD7-0F6C-5C15-A375948D9C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76D17E36-D0EC-3834-AF5F-200F6D2FB9D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1</xdr:row>
      <xdr:rowOff>309034</xdr:rowOff>
    </xdr:from>
    <xdr:to>
      <xdr:col>6</xdr:col>
      <xdr:colOff>107062</xdr:colOff>
      <xdr:row>2</xdr:row>
      <xdr:rowOff>453814</xdr:rowOff>
    </xdr:to>
    <xdr:sp macro="" textlink="">
      <xdr:nvSpPr>
        <xdr:cNvPr id="8" name="Ribbon: Tilted Up 36" descr="Section Header (Shape Object)">
          <a:extLst>
            <a:ext uri="{FF2B5EF4-FFF2-40B4-BE49-F238E27FC236}">
              <a16:creationId xmlns:a16="http://schemas.microsoft.com/office/drawing/2014/main" id="{748B9628-4AA3-4AC1-95D2-DA9C8D511980}"/>
            </a:ext>
            <a:ext uri="{147F2762-F138-4A5C-976F-8EAC2B608ADB}">
              <a16:predDERef xmlns:a16="http://schemas.microsoft.com/office/drawing/2014/main" pred="{8CE34F4C-40D5-4D87-96AB-95B451001771}"/>
            </a:ext>
          </a:extLst>
        </xdr:cNvPr>
        <xdr:cNvSpPr/>
      </xdr:nvSpPr>
      <xdr:spPr>
        <a:xfrm>
          <a:off x="142875" y="537634"/>
          <a:ext cx="1862837" cy="459105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chemeClr val="accent3"/>
        </a:solidFill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35</xdr:col>
      <xdr:colOff>0</xdr:colOff>
      <xdr:row>1</xdr:row>
      <xdr:rowOff>310557</xdr:rowOff>
    </xdr:from>
    <xdr:to>
      <xdr:col>40</xdr:col>
      <xdr:colOff>345187</xdr:colOff>
      <xdr:row>2</xdr:row>
      <xdr:rowOff>455337</xdr:rowOff>
    </xdr:to>
    <xdr:sp macro="" textlink="">
      <xdr:nvSpPr>
        <xdr:cNvPr id="9" name="Ribbon: Tilted Up 36" descr="Section Header (Shape Object)">
          <a:extLst>
            <a:ext uri="{FF2B5EF4-FFF2-40B4-BE49-F238E27FC236}">
              <a16:creationId xmlns:a16="http://schemas.microsoft.com/office/drawing/2014/main" id="{E3D33817-09AC-44FD-B05E-23AEF7D81844}"/>
            </a:ext>
            <a:ext uri="{147F2762-F138-4A5C-976F-8EAC2B608ADB}">
              <a16:predDERef xmlns:a16="http://schemas.microsoft.com/office/drawing/2014/main" pred="{09871B1A-65BA-4D4E-9A73-7F5B1358F639}"/>
            </a:ext>
          </a:extLst>
        </xdr:cNvPr>
        <xdr:cNvSpPr/>
      </xdr:nvSpPr>
      <xdr:spPr>
        <a:xfrm rot="10800000">
          <a:off x="11007725" y="539157"/>
          <a:ext cx="1846962" cy="459105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chemeClr val="accent3"/>
        </a:solidFill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85725</xdr:colOff>
      <xdr:row>5</xdr:row>
      <xdr:rowOff>257175</xdr:rowOff>
    </xdr:from>
    <xdr:to>
      <xdr:col>12</xdr:col>
      <xdr:colOff>210634</xdr:colOff>
      <xdr:row>6</xdr:row>
      <xdr:rowOff>112910</xdr:rowOff>
    </xdr:to>
    <xdr:pic>
      <xdr:nvPicPr>
        <xdr:cNvPr id="10" name="Picture 9" descr="Spiral binder Graphic for Table Header">
          <a:extLst>
            <a:ext uri="{FF2B5EF4-FFF2-40B4-BE49-F238E27FC236}">
              <a16:creationId xmlns:a16="http://schemas.microsoft.com/office/drawing/2014/main" id="{3CC38FBA-6C5B-47B3-AE88-7D384EC1D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775" y="1714500"/>
          <a:ext cx="323640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5</xdr:row>
      <xdr:rowOff>257175</xdr:rowOff>
    </xdr:from>
    <xdr:to>
      <xdr:col>25</xdr:col>
      <xdr:colOff>153484</xdr:colOff>
      <xdr:row>6</xdr:row>
      <xdr:rowOff>112910</xdr:rowOff>
    </xdr:to>
    <xdr:pic>
      <xdr:nvPicPr>
        <xdr:cNvPr id="11" name="Picture 10" descr="Spiral binder Graphic for Table Header">
          <a:extLst>
            <a:ext uri="{FF2B5EF4-FFF2-40B4-BE49-F238E27FC236}">
              <a16:creationId xmlns:a16="http://schemas.microsoft.com/office/drawing/2014/main" id="{A71ECA92-786D-4CEC-A83C-F741A9B02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3300" y="1714500"/>
          <a:ext cx="3236409" cy="236735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5</xdr:row>
      <xdr:rowOff>257175</xdr:rowOff>
    </xdr:from>
    <xdr:to>
      <xdr:col>38</xdr:col>
      <xdr:colOff>220159</xdr:colOff>
      <xdr:row>6</xdr:row>
      <xdr:rowOff>112910</xdr:rowOff>
    </xdr:to>
    <xdr:pic>
      <xdr:nvPicPr>
        <xdr:cNvPr id="12" name="Picture 11" descr="Spiral binder Graphic for Table Header">
          <a:extLst>
            <a:ext uri="{FF2B5EF4-FFF2-40B4-BE49-F238E27FC236}">
              <a16:creationId xmlns:a16="http://schemas.microsoft.com/office/drawing/2014/main" id="{FA693503-1357-48DD-9A80-3920BBC28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4925" y="1714500"/>
          <a:ext cx="3236409" cy="23673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40</xdr:col>
      <xdr:colOff>0</xdr:colOff>
      <xdr:row>38</xdr:row>
      <xdr:rowOff>220980</xdr:rowOff>
    </xdr:to>
    <xdr:sp macro="" textlink="">
      <xdr:nvSpPr>
        <xdr:cNvPr id="2" name="RctContainer" descr="Layout Container Shape">
          <a:extLst>
            <a:ext uri="{FF2B5EF4-FFF2-40B4-BE49-F238E27FC236}">
              <a16:creationId xmlns:a16="http://schemas.microsoft.com/office/drawing/2014/main" id="{46CA0370-EC07-46AC-842B-A1AC5DCABDB1}"/>
            </a:ext>
          </a:extLst>
        </xdr:cNvPr>
        <xdr:cNvSpPr>
          <a:spLocks/>
        </xdr:cNvSpPr>
      </xdr:nvSpPr>
      <xdr:spPr>
        <a:xfrm>
          <a:off x="419100" y="228600"/>
          <a:ext cx="12090400" cy="9476105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33</xdr:row>
      <xdr:rowOff>254425</xdr:rowOff>
    </xdr:from>
    <xdr:to>
      <xdr:col>38</xdr:col>
      <xdr:colOff>257175</xdr:colOff>
      <xdr:row>34</xdr:row>
      <xdr:rowOff>114300</xdr:rowOff>
    </xdr:to>
    <xdr:grpSp>
      <xdr:nvGrpSpPr>
        <xdr:cNvPr id="3" name="Spiral" descr="Spiral Shape">
          <a:extLst>
            <a:ext uri="{FF2B5EF4-FFF2-40B4-BE49-F238E27FC236}">
              <a16:creationId xmlns:a16="http://schemas.microsoft.com/office/drawing/2014/main" id="{1EA20D41-0BC8-468F-9306-33709DD66442}"/>
            </a:ext>
          </a:extLst>
        </xdr:cNvPr>
        <xdr:cNvGrpSpPr/>
      </xdr:nvGrpSpPr>
      <xdr:grpSpPr>
        <a:xfrm>
          <a:off x="772185" y="8274475"/>
          <a:ext cx="11179573" cy="240346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38F14638-762A-38FB-F14C-7523350D83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7A1C8373-7BD0-6EC8-885F-48C3911317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FCA53975-1BDD-545D-12D4-5E2D49B66E9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F3909E25-CA0B-A6AF-AF01-C7BE15571A1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1</xdr:row>
      <xdr:rowOff>309034</xdr:rowOff>
    </xdr:from>
    <xdr:to>
      <xdr:col>6</xdr:col>
      <xdr:colOff>107062</xdr:colOff>
      <xdr:row>2</xdr:row>
      <xdr:rowOff>453814</xdr:rowOff>
    </xdr:to>
    <xdr:sp macro="" textlink="">
      <xdr:nvSpPr>
        <xdr:cNvPr id="8" name="Ribbon: Tilted Up 36" descr="Section Header (Shape Object)">
          <a:extLst>
            <a:ext uri="{FF2B5EF4-FFF2-40B4-BE49-F238E27FC236}">
              <a16:creationId xmlns:a16="http://schemas.microsoft.com/office/drawing/2014/main" id="{7D15F375-CA18-4827-9592-1EFEF8355C89}"/>
            </a:ext>
            <a:ext uri="{147F2762-F138-4A5C-976F-8EAC2B608ADB}">
              <a16:predDERef xmlns:a16="http://schemas.microsoft.com/office/drawing/2014/main" pred="{8CE34F4C-40D5-4D87-96AB-95B451001771}"/>
            </a:ext>
          </a:extLst>
        </xdr:cNvPr>
        <xdr:cNvSpPr/>
      </xdr:nvSpPr>
      <xdr:spPr>
        <a:xfrm>
          <a:off x="142875" y="537634"/>
          <a:ext cx="1862837" cy="459105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chemeClr val="accent3"/>
        </a:solidFill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35</xdr:col>
      <xdr:colOff>0</xdr:colOff>
      <xdr:row>1</xdr:row>
      <xdr:rowOff>310557</xdr:rowOff>
    </xdr:from>
    <xdr:to>
      <xdr:col>40</xdr:col>
      <xdr:colOff>345187</xdr:colOff>
      <xdr:row>2</xdr:row>
      <xdr:rowOff>455337</xdr:rowOff>
    </xdr:to>
    <xdr:sp macro="" textlink="">
      <xdr:nvSpPr>
        <xdr:cNvPr id="9" name="Ribbon: Tilted Up 36" descr="Section Header (Shape Object)">
          <a:extLst>
            <a:ext uri="{FF2B5EF4-FFF2-40B4-BE49-F238E27FC236}">
              <a16:creationId xmlns:a16="http://schemas.microsoft.com/office/drawing/2014/main" id="{CE3BDB21-43B6-45E1-943E-4C16964E5E29}"/>
            </a:ext>
            <a:ext uri="{147F2762-F138-4A5C-976F-8EAC2B608ADB}">
              <a16:predDERef xmlns:a16="http://schemas.microsoft.com/office/drawing/2014/main" pred="{09871B1A-65BA-4D4E-9A73-7F5B1358F639}"/>
            </a:ext>
          </a:extLst>
        </xdr:cNvPr>
        <xdr:cNvSpPr/>
      </xdr:nvSpPr>
      <xdr:spPr>
        <a:xfrm rot="10800000">
          <a:off x="11007725" y="539157"/>
          <a:ext cx="1846962" cy="459105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chemeClr val="accent3"/>
        </a:solidFill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85725</xdr:colOff>
      <xdr:row>5</xdr:row>
      <xdr:rowOff>257175</xdr:rowOff>
    </xdr:from>
    <xdr:to>
      <xdr:col>12</xdr:col>
      <xdr:colOff>210634</xdr:colOff>
      <xdr:row>6</xdr:row>
      <xdr:rowOff>112910</xdr:rowOff>
    </xdr:to>
    <xdr:pic>
      <xdr:nvPicPr>
        <xdr:cNvPr id="10" name="Picture 9" descr="Spiral binder Graphic for Table Header">
          <a:extLst>
            <a:ext uri="{FF2B5EF4-FFF2-40B4-BE49-F238E27FC236}">
              <a16:creationId xmlns:a16="http://schemas.microsoft.com/office/drawing/2014/main" id="{C32F7ABA-C9A8-4668-90A6-79F6085C4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775" y="1714500"/>
          <a:ext cx="323640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5</xdr:row>
      <xdr:rowOff>257175</xdr:rowOff>
    </xdr:from>
    <xdr:to>
      <xdr:col>25</xdr:col>
      <xdr:colOff>153484</xdr:colOff>
      <xdr:row>6</xdr:row>
      <xdr:rowOff>112910</xdr:rowOff>
    </xdr:to>
    <xdr:pic>
      <xdr:nvPicPr>
        <xdr:cNvPr id="11" name="Picture 10" descr="Spiral binder Graphic for Table Header">
          <a:extLst>
            <a:ext uri="{FF2B5EF4-FFF2-40B4-BE49-F238E27FC236}">
              <a16:creationId xmlns:a16="http://schemas.microsoft.com/office/drawing/2014/main" id="{F546E7C6-4118-420F-9995-C3322D5B7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3300" y="1714500"/>
          <a:ext cx="3236409" cy="236735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5</xdr:row>
      <xdr:rowOff>257175</xdr:rowOff>
    </xdr:from>
    <xdr:to>
      <xdr:col>38</xdr:col>
      <xdr:colOff>220159</xdr:colOff>
      <xdr:row>6</xdr:row>
      <xdr:rowOff>112910</xdr:rowOff>
    </xdr:to>
    <xdr:pic>
      <xdr:nvPicPr>
        <xdr:cNvPr id="12" name="Picture 11" descr="Spiral binder Graphic for Table Header">
          <a:extLst>
            <a:ext uri="{FF2B5EF4-FFF2-40B4-BE49-F238E27FC236}">
              <a16:creationId xmlns:a16="http://schemas.microsoft.com/office/drawing/2014/main" id="{1DA09618-40BD-41B7-B6AC-857F28BC8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4925" y="1714500"/>
          <a:ext cx="3236409" cy="23673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40</xdr:col>
      <xdr:colOff>0</xdr:colOff>
      <xdr:row>38</xdr:row>
      <xdr:rowOff>220980</xdr:rowOff>
    </xdr:to>
    <xdr:sp macro="" textlink="">
      <xdr:nvSpPr>
        <xdr:cNvPr id="2" name="RctContainer" descr="Layout Container Shape">
          <a:extLst>
            <a:ext uri="{FF2B5EF4-FFF2-40B4-BE49-F238E27FC236}">
              <a16:creationId xmlns:a16="http://schemas.microsoft.com/office/drawing/2014/main" id="{4FC7035D-434E-4418-BA2A-44FE3EE47FAA}"/>
            </a:ext>
          </a:extLst>
        </xdr:cNvPr>
        <xdr:cNvSpPr>
          <a:spLocks/>
        </xdr:cNvSpPr>
      </xdr:nvSpPr>
      <xdr:spPr>
        <a:xfrm>
          <a:off x="419100" y="228600"/>
          <a:ext cx="12090400" cy="9476105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33</xdr:row>
      <xdr:rowOff>254425</xdr:rowOff>
    </xdr:from>
    <xdr:to>
      <xdr:col>38</xdr:col>
      <xdr:colOff>257175</xdr:colOff>
      <xdr:row>34</xdr:row>
      <xdr:rowOff>114300</xdr:rowOff>
    </xdr:to>
    <xdr:grpSp>
      <xdr:nvGrpSpPr>
        <xdr:cNvPr id="3" name="Spiral" descr="Spiral Shape">
          <a:extLst>
            <a:ext uri="{FF2B5EF4-FFF2-40B4-BE49-F238E27FC236}">
              <a16:creationId xmlns:a16="http://schemas.microsoft.com/office/drawing/2014/main" id="{0E245E22-C5E1-413A-9785-3D41CB149206}"/>
            </a:ext>
          </a:extLst>
        </xdr:cNvPr>
        <xdr:cNvGrpSpPr/>
      </xdr:nvGrpSpPr>
      <xdr:grpSpPr>
        <a:xfrm>
          <a:off x="774444" y="8470009"/>
          <a:ext cx="11098585" cy="240023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4D676C2A-D947-BE13-70CB-065F36EF2A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F7C267E0-B650-5FBD-D62D-8F40F253E1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C2DAF1A1-3B80-E8A7-AD86-C8BF70D7ED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72AA5388-31F5-92A0-14C5-1A8C278A81C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1</xdr:row>
      <xdr:rowOff>309034</xdr:rowOff>
    </xdr:from>
    <xdr:to>
      <xdr:col>6</xdr:col>
      <xdr:colOff>107062</xdr:colOff>
      <xdr:row>2</xdr:row>
      <xdr:rowOff>453814</xdr:rowOff>
    </xdr:to>
    <xdr:sp macro="" textlink="">
      <xdr:nvSpPr>
        <xdr:cNvPr id="8" name="Ribbon: Tilted Up 36" descr="Section Header (Shape Object)">
          <a:extLst>
            <a:ext uri="{FF2B5EF4-FFF2-40B4-BE49-F238E27FC236}">
              <a16:creationId xmlns:a16="http://schemas.microsoft.com/office/drawing/2014/main" id="{C8DE2559-704D-44FD-AF54-19272428D745}"/>
            </a:ext>
            <a:ext uri="{147F2762-F138-4A5C-976F-8EAC2B608ADB}">
              <a16:predDERef xmlns:a16="http://schemas.microsoft.com/office/drawing/2014/main" pred="{8CE34F4C-40D5-4D87-96AB-95B451001771}"/>
            </a:ext>
          </a:extLst>
        </xdr:cNvPr>
        <xdr:cNvSpPr/>
      </xdr:nvSpPr>
      <xdr:spPr>
        <a:xfrm>
          <a:off x="142875" y="537634"/>
          <a:ext cx="1862837" cy="459105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chemeClr val="accent3"/>
        </a:solidFill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35</xdr:col>
      <xdr:colOff>0</xdr:colOff>
      <xdr:row>1</xdr:row>
      <xdr:rowOff>310557</xdr:rowOff>
    </xdr:from>
    <xdr:to>
      <xdr:col>40</xdr:col>
      <xdr:colOff>345187</xdr:colOff>
      <xdr:row>2</xdr:row>
      <xdr:rowOff>455337</xdr:rowOff>
    </xdr:to>
    <xdr:sp macro="" textlink="">
      <xdr:nvSpPr>
        <xdr:cNvPr id="9" name="Ribbon: Tilted Up 36" descr="Section Header (Shape Object)">
          <a:extLst>
            <a:ext uri="{FF2B5EF4-FFF2-40B4-BE49-F238E27FC236}">
              <a16:creationId xmlns:a16="http://schemas.microsoft.com/office/drawing/2014/main" id="{CE1B7EDA-6D8C-4D41-89A5-3372C74AAAC4}"/>
            </a:ext>
            <a:ext uri="{147F2762-F138-4A5C-976F-8EAC2B608ADB}">
              <a16:predDERef xmlns:a16="http://schemas.microsoft.com/office/drawing/2014/main" pred="{09871B1A-65BA-4D4E-9A73-7F5B1358F639}"/>
            </a:ext>
          </a:extLst>
        </xdr:cNvPr>
        <xdr:cNvSpPr/>
      </xdr:nvSpPr>
      <xdr:spPr>
        <a:xfrm rot="10800000">
          <a:off x="11007725" y="539157"/>
          <a:ext cx="1846962" cy="459105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chemeClr val="accent3"/>
        </a:solidFill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85725</xdr:colOff>
      <xdr:row>5</xdr:row>
      <xdr:rowOff>257175</xdr:rowOff>
    </xdr:from>
    <xdr:to>
      <xdr:col>12</xdr:col>
      <xdr:colOff>210634</xdr:colOff>
      <xdr:row>6</xdr:row>
      <xdr:rowOff>112910</xdr:rowOff>
    </xdr:to>
    <xdr:pic>
      <xdr:nvPicPr>
        <xdr:cNvPr id="10" name="Picture 9" descr="Spiral binder Graphic for Table Header">
          <a:extLst>
            <a:ext uri="{FF2B5EF4-FFF2-40B4-BE49-F238E27FC236}">
              <a16:creationId xmlns:a16="http://schemas.microsoft.com/office/drawing/2014/main" id="{BFEA4122-4B8F-40A9-BFE7-131987E8E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775" y="1714500"/>
          <a:ext cx="323640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5</xdr:row>
      <xdr:rowOff>257175</xdr:rowOff>
    </xdr:from>
    <xdr:to>
      <xdr:col>25</xdr:col>
      <xdr:colOff>153484</xdr:colOff>
      <xdr:row>6</xdr:row>
      <xdr:rowOff>112910</xdr:rowOff>
    </xdr:to>
    <xdr:pic>
      <xdr:nvPicPr>
        <xdr:cNvPr id="11" name="Picture 10" descr="Spiral binder Graphic for Table Header">
          <a:extLst>
            <a:ext uri="{FF2B5EF4-FFF2-40B4-BE49-F238E27FC236}">
              <a16:creationId xmlns:a16="http://schemas.microsoft.com/office/drawing/2014/main" id="{BD83213B-C510-4349-BCB9-AE9CE17CB5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3300" y="1714500"/>
          <a:ext cx="3236409" cy="236735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5</xdr:row>
      <xdr:rowOff>257175</xdr:rowOff>
    </xdr:from>
    <xdr:to>
      <xdr:col>38</xdr:col>
      <xdr:colOff>220159</xdr:colOff>
      <xdr:row>6</xdr:row>
      <xdr:rowOff>112910</xdr:rowOff>
    </xdr:to>
    <xdr:pic>
      <xdr:nvPicPr>
        <xdr:cNvPr id="12" name="Picture 11" descr="Spiral binder Graphic for Table Header">
          <a:extLst>
            <a:ext uri="{FF2B5EF4-FFF2-40B4-BE49-F238E27FC236}">
              <a16:creationId xmlns:a16="http://schemas.microsoft.com/office/drawing/2014/main" id="{3DED4CB5-97DF-4AAA-99FA-907E537B9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4925" y="1714500"/>
          <a:ext cx="3236409" cy="23673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40</xdr:col>
      <xdr:colOff>0</xdr:colOff>
      <xdr:row>38</xdr:row>
      <xdr:rowOff>220980</xdr:rowOff>
    </xdr:to>
    <xdr:sp macro="" textlink="">
      <xdr:nvSpPr>
        <xdr:cNvPr id="2" name="RctContainer" descr="Layout Container Shape">
          <a:extLst>
            <a:ext uri="{FF2B5EF4-FFF2-40B4-BE49-F238E27FC236}">
              <a16:creationId xmlns:a16="http://schemas.microsoft.com/office/drawing/2014/main" id="{2EEB35A5-8288-4684-8780-B7F104D80274}"/>
            </a:ext>
          </a:extLst>
        </xdr:cNvPr>
        <xdr:cNvSpPr>
          <a:spLocks/>
        </xdr:cNvSpPr>
      </xdr:nvSpPr>
      <xdr:spPr>
        <a:xfrm>
          <a:off x="419100" y="228600"/>
          <a:ext cx="12090400" cy="9476105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33</xdr:row>
      <xdr:rowOff>254425</xdr:rowOff>
    </xdr:from>
    <xdr:to>
      <xdr:col>38</xdr:col>
      <xdr:colOff>257175</xdr:colOff>
      <xdr:row>34</xdr:row>
      <xdr:rowOff>114300</xdr:rowOff>
    </xdr:to>
    <xdr:grpSp>
      <xdr:nvGrpSpPr>
        <xdr:cNvPr id="3" name="Spiral" descr="Spiral Shape">
          <a:extLst>
            <a:ext uri="{FF2B5EF4-FFF2-40B4-BE49-F238E27FC236}">
              <a16:creationId xmlns:a16="http://schemas.microsoft.com/office/drawing/2014/main" id="{6830DFD6-11EA-44B0-A4E1-A219269EA9C4}"/>
            </a:ext>
          </a:extLst>
        </xdr:cNvPr>
        <xdr:cNvGrpSpPr/>
      </xdr:nvGrpSpPr>
      <xdr:grpSpPr>
        <a:xfrm>
          <a:off x="789194" y="8331171"/>
          <a:ext cx="11109648" cy="234677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3C09C474-EF16-09A3-AF28-DF4302F36D0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6DDFC7BA-7B7E-C60C-D5B3-16A31D61D5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8BB2F40C-B025-2BE2-1A30-B9F760EC77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5B947C06-A50A-CB06-364F-8B5BDE74BCF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1</xdr:row>
      <xdr:rowOff>309034</xdr:rowOff>
    </xdr:from>
    <xdr:to>
      <xdr:col>6</xdr:col>
      <xdr:colOff>107062</xdr:colOff>
      <xdr:row>2</xdr:row>
      <xdr:rowOff>453814</xdr:rowOff>
    </xdr:to>
    <xdr:sp macro="" textlink="">
      <xdr:nvSpPr>
        <xdr:cNvPr id="8" name="Ribbon: Tilted Up 36" descr="Section Header (Shape Object)">
          <a:extLst>
            <a:ext uri="{FF2B5EF4-FFF2-40B4-BE49-F238E27FC236}">
              <a16:creationId xmlns:a16="http://schemas.microsoft.com/office/drawing/2014/main" id="{23124178-2C68-497C-AC64-3C5A203DC035}"/>
            </a:ext>
            <a:ext uri="{147F2762-F138-4A5C-976F-8EAC2B608ADB}">
              <a16:predDERef xmlns:a16="http://schemas.microsoft.com/office/drawing/2014/main" pred="{8CE34F4C-40D5-4D87-96AB-95B451001771}"/>
            </a:ext>
          </a:extLst>
        </xdr:cNvPr>
        <xdr:cNvSpPr/>
      </xdr:nvSpPr>
      <xdr:spPr>
        <a:xfrm>
          <a:off x="142875" y="537634"/>
          <a:ext cx="1862837" cy="459105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chemeClr val="accent3"/>
        </a:solidFill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35</xdr:col>
      <xdr:colOff>0</xdr:colOff>
      <xdr:row>1</xdr:row>
      <xdr:rowOff>310557</xdr:rowOff>
    </xdr:from>
    <xdr:to>
      <xdr:col>40</xdr:col>
      <xdr:colOff>345187</xdr:colOff>
      <xdr:row>3</xdr:row>
      <xdr:rowOff>54</xdr:rowOff>
    </xdr:to>
    <xdr:sp macro="" textlink="">
      <xdr:nvSpPr>
        <xdr:cNvPr id="9" name="Ribbon: Tilted Up 36" descr="Section Header (Shape Object)">
          <a:extLst>
            <a:ext uri="{FF2B5EF4-FFF2-40B4-BE49-F238E27FC236}">
              <a16:creationId xmlns:a16="http://schemas.microsoft.com/office/drawing/2014/main" id="{915585C4-875E-4B49-89E8-C59027F9FA28}"/>
            </a:ext>
            <a:ext uri="{147F2762-F138-4A5C-976F-8EAC2B608ADB}">
              <a16:predDERef xmlns:a16="http://schemas.microsoft.com/office/drawing/2014/main" pred="{09871B1A-65BA-4D4E-9A73-7F5B1358F639}"/>
            </a:ext>
          </a:extLst>
        </xdr:cNvPr>
        <xdr:cNvSpPr/>
      </xdr:nvSpPr>
      <xdr:spPr>
        <a:xfrm rot="10800000">
          <a:off x="11007725" y="539157"/>
          <a:ext cx="1846962" cy="459105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chemeClr val="accent3"/>
        </a:solidFill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85725</xdr:colOff>
      <xdr:row>5</xdr:row>
      <xdr:rowOff>257175</xdr:rowOff>
    </xdr:from>
    <xdr:to>
      <xdr:col>12</xdr:col>
      <xdr:colOff>210634</xdr:colOff>
      <xdr:row>6</xdr:row>
      <xdr:rowOff>112910</xdr:rowOff>
    </xdr:to>
    <xdr:pic>
      <xdr:nvPicPr>
        <xdr:cNvPr id="10" name="Picture 9" descr="Spiral binder Graphic for Table Header">
          <a:extLst>
            <a:ext uri="{FF2B5EF4-FFF2-40B4-BE49-F238E27FC236}">
              <a16:creationId xmlns:a16="http://schemas.microsoft.com/office/drawing/2014/main" id="{D25F684C-D702-4C7B-9133-9B6AD191A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775" y="1714500"/>
          <a:ext cx="323640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5</xdr:row>
      <xdr:rowOff>257175</xdr:rowOff>
    </xdr:from>
    <xdr:to>
      <xdr:col>25</xdr:col>
      <xdr:colOff>153484</xdr:colOff>
      <xdr:row>6</xdr:row>
      <xdr:rowOff>112910</xdr:rowOff>
    </xdr:to>
    <xdr:pic>
      <xdr:nvPicPr>
        <xdr:cNvPr id="11" name="Picture 10" descr="Spiral binder Graphic for Table Header">
          <a:extLst>
            <a:ext uri="{FF2B5EF4-FFF2-40B4-BE49-F238E27FC236}">
              <a16:creationId xmlns:a16="http://schemas.microsoft.com/office/drawing/2014/main" id="{8AC62F40-05BB-4FD0-8EAA-6245DDE4E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3300" y="1714500"/>
          <a:ext cx="3236409" cy="236735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5</xdr:row>
      <xdr:rowOff>257175</xdr:rowOff>
    </xdr:from>
    <xdr:to>
      <xdr:col>38</xdr:col>
      <xdr:colOff>220159</xdr:colOff>
      <xdr:row>6</xdr:row>
      <xdr:rowOff>112910</xdr:rowOff>
    </xdr:to>
    <xdr:pic>
      <xdr:nvPicPr>
        <xdr:cNvPr id="12" name="Picture 11" descr="Spiral binder Graphic for Table Header">
          <a:extLst>
            <a:ext uri="{FF2B5EF4-FFF2-40B4-BE49-F238E27FC236}">
              <a16:creationId xmlns:a16="http://schemas.microsoft.com/office/drawing/2014/main" id="{1744A4F6-AA1F-4372-926B-E8FB7E417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4925" y="1714500"/>
          <a:ext cx="3236409" cy="23673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40</xdr:col>
      <xdr:colOff>0</xdr:colOff>
      <xdr:row>38</xdr:row>
      <xdr:rowOff>220980</xdr:rowOff>
    </xdr:to>
    <xdr:sp macro="" textlink="">
      <xdr:nvSpPr>
        <xdr:cNvPr id="2" name="RctContainer" descr="Layout Container Shape">
          <a:extLst>
            <a:ext uri="{FF2B5EF4-FFF2-40B4-BE49-F238E27FC236}">
              <a16:creationId xmlns:a16="http://schemas.microsoft.com/office/drawing/2014/main" id="{C4E160F2-21C4-461F-BA7C-39D112868EF6}"/>
            </a:ext>
          </a:extLst>
        </xdr:cNvPr>
        <xdr:cNvSpPr>
          <a:spLocks/>
        </xdr:cNvSpPr>
      </xdr:nvSpPr>
      <xdr:spPr>
        <a:xfrm>
          <a:off x="419100" y="228600"/>
          <a:ext cx="12090400" cy="9476105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33</xdr:row>
      <xdr:rowOff>254425</xdr:rowOff>
    </xdr:from>
    <xdr:to>
      <xdr:col>38</xdr:col>
      <xdr:colOff>257175</xdr:colOff>
      <xdr:row>34</xdr:row>
      <xdr:rowOff>114300</xdr:rowOff>
    </xdr:to>
    <xdr:grpSp>
      <xdr:nvGrpSpPr>
        <xdr:cNvPr id="3" name="Spiral" descr="Spiral Shape">
          <a:extLst>
            <a:ext uri="{FF2B5EF4-FFF2-40B4-BE49-F238E27FC236}">
              <a16:creationId xmlns:a16="http://schemas.microsoft.com/office/drawing/2014/main" id="{6793F6BD-0EAD-4062-988E-F164EDD7879D}"/>
            </a:ext>
          </a:extLst>
        </xdr:cNvPr>
        <xdr:cNvGrpSpPr/>
      </xdr:nvGrpSpPr>
      <xdr:grpSpPr>
        <a:xfrm>
          <a:off x="775667" y="8495889"/>
          <a:ext cx="11061903" cy="241043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F90DB693-D47E-43C3-9DFE-58520C1D80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E7301805-EA88-CCB4-FE12-6FC3EF1CDD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070442BC-9D4E-5E92-6AA8-461B259802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D77DA567-4764-DFBD-0E7A-52E2675611D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1</xdr:row>
      <xdr:rowOff>309034</xdr:rowOff>
    </xdr:from>
    <xdr:to>
      <xdr:col>6</xdr:col>
      <xdr:colOff>107062</xdr:colOff>
      <xdr:row>2</xdr:row>
      <xdr:rowOff>453814</xdr:rowOff>
    </xdr:to>
    <xdr:sp macro="" textlink="">
      <xdr:nvSpPr>
        <xdr:cNvPr id="8" name="Ribbon: Tilted Up 36" descr="Section Header (Shape Object)">
          <a:extLst>
            <a:ext uri="{FF2B5EF4-FFF2-40B4-BE49-F238E27FC236}">
              <a16:creationId xmlns:a16="http://schemas.microsoft.com/office/drawing/2014/main" id="{A8CB9BBE-63BD-418F-928F-0113723908C6}"/>
            </a:ext>
            <a:ext uri="{147F2762-F138-4A5C-976F-8EAC2B608ADB}">
              <a16:predDERef xmlns:a16="http://schemas.microsoft.com/office/drawing/2014/main" pred="{8CE34F4C-40D5-4D87-96AB-95B451001771}"/>
            </a:ext>
          </a:extLst>
        </xdr:cNvPr>
        <xdr:cNvSpPr/>
      </xdr:nvSpPr>
      <xdr:spPr>
        <a:xfrm>
          <a:off x="142875" y="537634"/>
          <a:ext cx="1862837" cy="459105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926426"/>
        </a:solidFill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35</xdr:col>
      <xdr:colOff>0</xdr:colOff>
      <xdr:row>1</xdr:row>
      <xdr:rowOff>310557</xdr:rowOff>
    </xdr:from>
    <xdr:to>
      <xdr:col>40</xdr:col>
      <xdr:colOff>345187</xdr:colOff>
      <xdr:row>2</xdr:row>
      <xdr:rowOff>455337</xdr:rowOff>
    </xdr:to>
    <xdr:sp macro="" textlink="">
      <xdr:nvSpPr>
        <xdr:cNvPr id="9" name="Ribbon: Tilted Up 36" descr="Section Header (Shape Object)">
          <a:extLst>
            <a:ext uri="{FF2B5EF4-FFF2-40B4-BE49-F238E27FC236}">
              <a16:creationId xmlns:a16="http://schemas.microsoft.com/office/drawing/2014/main" id="{B26C5BB1-452C-4822-AEA2-2B2DC716A124}"/>
            </a:ext>
            <a:ext uri="{147F2762-F138-4A5C-976F-8EAC2B608ADB}">
              <a16:predDERef xmlns:a16="http://schemas.microsoft.com/office/drawing/2014/main" pred="{09871B1A-65BA-4D4E-9A73-7F5B1358F639}"/>
            </a:ext>
          </a:extLst>
        </xdr:cNvPr>
        <xdr:cNvSpPr/>
      </xdr:nvSpPr>
      <xdr:spPr>
        <a:xfrm rot="10800000">
          <a:off x="11007725" y="539157"/>
          <a:ext cx="1846962" cy="459105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926426"/>
        </a:solidFill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85725</xdr:colOff>
      <xdr:row>5</xdr:row>
      <xdr:rowOff>257175</xdr:rowOff>
    </xdr:from>
    <xdr:to>
      <xdr:col>12</xdr:col>
      <xdr:colOff>210634</xdr:colOff>
      <xdr:row>6</xdr:row>
      <xdr:rowOff>112910</xdr:rowOff>
    </xdr:to>
    <xdr:pic>
      <xdr:nvPicPr>
        <xdr:cNvPr id="10" name="Picture 9" descr="Spiral binder Graphic for Table Header">
          <a:extLst>
            <a:ext uri="{FF2B5EF4-FFF2-40B4-BE49-F238E27FC236}">
              <a16:creationId xmlns:a16="http://schemas.microsoft.com/office/drawing/2014/main" id="{04CC9DA6-C3C9-423A-9DF4-9FBBF5971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775" y="1714500"/>
          <a:ext cx="323640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5</xdr:row>
      <xdr:rowOff>257175</xdr:rowOff>
    </xdr:from>
    <xdr:to>
      <xdr:col>25</xdr:col>
      <xdr:colOff>153484</xdr:colOff>
      <xdr:row>6</xdr:row>
      <xdr:rowOff>112910</xdr:rowOff>
    </xdr:to>
    <xdr:pic>
      <xdr:nvPicPr>
        <xdr:cNvPr id="11" name="Picture 10" descr="Spiral binder Graphic for Table Header">
          <a:extLst>
            <a:ext uri="{FF2B5EF4-FFF2-40B4-BE49-F238E27FC236}">
              <a16:creationId xmlns:a16="http://schemas.microsoft.com/office/drawing/2014/main" id="{3D86295B-5470-40DC-B740-C8BF4A398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3300" y="1714500"/>
          <a:ext cx="3236409" cy="236735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5</xdr:row>
      <xdr:rowOff>257175</xdr:rowOff>
    </xdr:from>
    <xdr:to>
      <xdr:col>38</xdr:col>
      <xdr:colOff>220159</xdr:colOff>
      <xdr:row>6</xdr:row>
      <xdr:rowOff>112910</xdr:rowOff>
    </xdr:to>
    <xdr:pic>
      <xdr:nvPicPr>
        <xdr:cNvPr id="12" name="Picture 11" descr="Spiral binder Graphic for Table Header">
          <a:extLst>
            <a:ext uri="{FF2B5EF4-FFF2-40B4-BE49-F238E27FC236}">
              <a16:creationId xmlns:a16="http://schemas.microsoft.com/office/drawing/2014/main" id="{AE01B1CD-2688-4BE3-9A98-1672491AD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4925" y="1714500"/>
          <a:ext cx="3236409" cy="23673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40</xdr:col>
      <xdr:colOff>0</xdr:colOff>
      <xdr:row>38</xdr:row>
      <xdr:rowOff>220980</xdr:rowOff>
    </xdr:to>
    <xdr:sp macro="" textlink="">
      <xdr:nvSpPr>
        <xdr:cNvPr id="2" name="RctContainer" descr="Layout Container Shape">
          <a:extLst>
            <a:ext uri="{FF2B5EF4-FFF2-40B4-BE49-F238E27FC236}">
              <a16:creationId xmlns:a16="http://schemas.microsoft.com/office/drawing/2014/main" id="{DCB37654-DAD8-456C-8212-7AC22860EBA4}"/>
            </a:ext>
          </a:extLst>
        </xdr:cNvPr>
        <xdr:cNvSpPr>
          <a:spLocks/>
        </xdr:cNvSpPr>
      </xdr:nvSpPr>
      <xdr:spPr>
        <a:xfrm>
          <a:off x="419100" y="228600"/>
          <a:ext cx="12090400" cy="9476105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33</xdr:row>
      <xdr:rowOff>254425</xdr:rowOff>
    </xdr:from>
    <xdr:to>
      <xdr:col>38</xdr:col>
      <xdr:colOff>257175</xdr:colOff>
      <xdr:row>34</xdr:row>
      <xdr:rowOff>114300</xdr:rowOff>
    </xdr:to>
    <xdr:grpSp>
      <xdr:nvGrpSpPr>
        <xdr:cNvPr id="3" name="Spiral" descr="Spiral Shape">
          <a:extLst>
            <a:ext uri="{FF2B5EF4-FFF2-40B4-BE49-F238E27FC236}">
              <a16:creationId xmlns:a16="http://schemas.microsoft.com/office/drawing/2014/main" id="{29D5BFED-2330-46FE-9790-7CDBBE92E6FA}"/>
            </a:ext>
          </a:extLst>
        </xdr:cNvPr>
        <xdr:cNvGrpSpPr/>
      </xdr:nvGrpSpPr>
      <xdr:grpSpPr>
        <a:xfrm>
          <a:off x="772185" y="8274475"/>
          <a:ext cx="11179573" cy="240346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6240F5CA-8C8E-CB86-501A-6CF911923B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A65DD37A-9CC9-745C-26C5-9C6FBA1EF0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59C7A000-2411-C9B6-6CEA-31A1D83F89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9D46D4E1-45C0-49F3-D415-935073C379A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1</xdr:row>
      <xdr:rowOff>309034</xdr:rowOff>
    </xdr:from>
    <xdr:to>
      <xdr:col>6</xdr:col>
      <xdr:colOff>107062</xdr:colOff>
      <xdr:row>2</xdr:row>
      <xdr:rowOff>453814</xdr:rowOff>
    </xdr:to>
    <xdr:sp macro="" textlink="">
      <xdr:nvSpPr>
        <xdr:cNvPr id="8" name="Ribbon: Tilted Up 36" descr="Section Header (Shape Object)">
          <a:extLst>
            <a:ext uri="{FF2B5EF4-FFF2-40B4-BE49-F238E27FC236}">
              <a16:creationId xmlns:a16="http://schemas.microsoft.com/office/drawing/2014/main" id="{2CF3509E-6291-43A4-9E2D-F04D4BE2187E}"/>
            </a:ext>
            <a:ext uri="{147F2762-F138-4A5C-976F-8EAC2B608ADB}">
              <a16:predDERef xmlns:a16="http://schemas.microsoft.com/office/drawing/2014/main" pred="{8CE34F4C-40D5-4D87-96AB-95B451001771}"/>
            </a:ext>
          </a:extLst>
        </xdr:cNvPr>
        <xdr:cNvSpPr/>
      </xdr:nvSpPr>
      <xdr:spPr>
        <a:xfrm>
          <a:off x="142875" y="537634"/>
          <a:ext cx="1862837" cy="459105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chemeClr val="accent3"/>
        </a:solidFill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35</xdr:col>
      <xdr:colOff>0</xdr:colOff>
      <xdr:row>1</xdr:row>
      <xdr:rowOff>310557</xdr:rowOff>
    </xdr:from>
    <xdr:to>
      <xdr:col>40</xdr:col>
      <xdr:colOff>345187</xdr:colOff>
      <xdr:row>2</xdr:row>
      <xdr:rowOff>455337</xdr:rowOff>
    </xdr:to>
    <xdr:sp macro="" textlink="">
      <xdr:nvSpPr>
        <xdr:cNvPr id="9" name="Ribbon: Tilted Up 36" descr="Section Header (Shape Object)">
          <a:extLst>
            <a:ext uri="{FF2B5EF4-FFF2-40B4-BE49-F238E27FC236}">
              <a16:creationId xmlns:a16="http://schemas.microsoft.com/office/drawing/2014/main" id="{A3F0F613-CDDC-43AC-B050-23EFB36169A3}"/>
            </a:ext>
            <a:ext uri="{147F2762-F138-4A5C-976F-8EAC2B608ADB}">
              <a16:predDERef xmlns:a16="http://schemas.microsoft.com/office/drawing/2014/main" pred="{09871B1A-65BA-4D4E-9A73-7F5B1358F639}"/>
            </a:ext>
          </a:extLst>
        </xdr:cNvPr>
        <xdr:cNvSpPr/>
      </xdr:nvSpPr>
      <xdr:spPr>
        <a:xfrm rot="10800000">
          <a:off x="11007725" y="539157"/>
          <a:ext cx="1846962" cy="459105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chemeClr val="accent3"/>
        </a:solidFill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85725</xdr:colOff>
      <xdr:row>5</xdr:row>
      <xdr:rowOff>257175</xdr:rowOff>
    </xdr:from>
    <xdr:to>
      <xdr:col>12</xdr:col>
      <xdr:colOff>210634</xdr:colOff>
      <xdr:row>6</xdr:row>
      <xdr:rowOff>112910</xdr:rowOff>
    </xdr:to>
    <xdr:pic>
      <xdr:nvPicPr>
        <xdr:cNvPr id="10" name="Picture 9" descr="Spiral binder Graphic for Table Header">
          <a:extLst>
            <a:ext uri="{FF2B5EF4-FFF2-40B4-BE49-F238E27FC236}">
              <a16:creationId xmlns:a16="http://schemas.microsoft.com/office/drawing/2014/main" id="{59C0CA4B-1170-4D15-A45D-8747278C0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775" y="1714500"/>
          <a:ext cx="323640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5</xdr:row>
      <xdr:rowOff>257175</xdr:rowOff>
    </xdr:from>
    <xdr:to>
      <xdr:col>25</xdr:col>
      <xdr:colOff>153484</xdr:colOff>
      <xdr:row>6</xdr:row>
      <xdr:rowOff>112910</xdr:rowOff>
    </xdr:to>
    <xdr:pic>
      <xdr:nvPicPr>
        <xdr:cNvPr id="11" name="Picture 10" descr="Spiral binder Graphic for Table Header">
          <a:extLst>
            <a:ext uri="{FF2B5EF4-FFF2-40B4-BE49-F238E27FC236}">
              <a16:creationId xmlns:a16="http://schemas.microsoft.com/office/drawing/2014/main" id="{6E3B33D9-F594-414C-8EDB-4D05ECDE6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3300" y="1714500"/>
          <a:ext cx="3236409" cy="236735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5</xdr:row>
      <xdr:rowOff>257175</xdr:rowOff>
    </xdr:from>
    <xdr:to>
      <xdr:col>38</xdr:col>
      <xdr:colOff>220159</xdr:colOff>
      <xdr:row>6</xdr:row>
      <xdr:rowOff>112910</xdr:rowOff>
    </xdr:to>
    <xdr:pic>
      <xdr:nvPicPr>
        <xdr:cNvPr id="12" name="Picture 11" descr="Spiral binder Graphic for Table Header">
          <a:extLst>
            <a:ext uri="{FF2B5EF4-FFF2-40B4-BE49-F238E27FC236}">
              <a16:creationId xmlns:a16="http://schemas.microsoft.com/office/drawing/2014/main" id="{1B0A5BB2-BC3B-4367-9FAF-7B69963BD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4925" y="1714500"/>
          <a:ext cx="3236409" cy="23673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40</xdr:col>
      <xdr:colOff>0</xdr:colOff>
      <xdr:row>38</xdr:row>
      <xdr:rowOff>220980</xdr:rowOff>
    </xdr:to>
    <xdr:sp macro="" textlink="">
      <xdr:nvSpPr>
        <xdr:cNvPr id="2" name="RctContainer" descr="Layout Container Shape">
          <a:extLst>
            <a:ext uri="{FF2B5EF4-FFF2-40B4-BE49-F238E27FC236}">
              <a16:creationId xmlns:a16="http://schemas.microsoft.com/office/drawing/2014/main" id="{7B31AB90-6FC9-4F3A-9375-E0B9E303ECCB}"/>
            </a:ext>
          </a:extLst>
        </xdr:cNvPr>
        <xdr:cNvSpPr>
          <a:spLocks/>
        </xdr:cNvSpPr>
      </xdr:nvSpPr>
      <xdr:spPr>
        <a:xfrm>
          <a:off x="419100" y="228600"/>
          <a:ext cx="12090400" cy="9476105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33</xdr:row>
      <xdr:rowOff>254425</xdr:rowOff>
    </xdr:from>
    <xdr:to>
      <xdr:col>38</xdr:col>
      <xdr:colOff>257175</xdr:colOff>
      <xdr:row>34</xdr:row>
      <xdr:rowOff>114300</xdr:rowOff>
    </xdr:to>
    <xdr:grpSp>
      <xdr:nvGrpSpPr>
        <xdr:cNvPr id="3" name="Spiral" descr="Spiral Shape">
          <a:extLst>
            <a:ext uri="{FF2B5EF4-FFF2-40B4-BE49-F238E27FC236}">
              <a16:creationId xmlns:a16="http://schemas.microsoft.com/office/drawing/2014/main" id="{EC90D5B3-980E-450E-A6EA-6C88ED6CBAB4}"/>
            </a:ext>
          </a:extLst>
        </xdr:cNvPr>
        <xdr:cNvGrpSpPr/>
      </xdr:nvGrpSpPr>
      <xdr:grpSpPr>
        <a:xfrm>
          <a:off x="778800" y="8234788"/>
          <a:ext cx="10953023" cy="243653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D14239A0-4C10-D207-22F5-A81918753F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AABA0DB4-AE9A-2161-B426-A461ACC145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AAA89A0F-A41C-1E7D-5097-4C127BC5BA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F2FD5F4A-D393-AA86-DEFA-9C7570B0242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1</xdr:row>
      <xdr:rowOff>309034</xdr:rowOff>
    </xdr:from>
    <xdr:to>
      <xdr:col>6</xdr:col>
      <xdr:colOff>107062</xdr:colOff>
      <xdr:row>2</xdr:row>
      <xdr:rowOff>453814</xdr:rowOff>
    </xdr:to>
    <xdr:sp macro="" textlink="">
      <xdr:nvSpPr>
        <xdr:cNvPr id="8" name="Ribbon: Tilted Up 36" descr="Section Header (Shape Object)">
          <a:extLst>
            <a:ext uri="{FF2B5EF4-FFF2-40B4-BE49-F238E27FC236}">
              <a16:creationId xmlns:a16="http://schemas.microsoft.com/office/drawing/2014/main" id="{8D1E0EB5-1A82-4F3E-98BD-C8FC0BBEBB18}"/>
            </a:ext>
            <a:ext uri="{147F2762-F138-4A5C-976F-8EAC2B608ADB}">
              <a16:predDERef xmlns:a16="http://schemas.microsoft.com/office/drawing/2014/main" pred="{8CE34F4C-40D5-4D87-96AB-95B451001771}"/>
            </a:ext>
          </a:extLst>
        </xdr:cNvPr>
        <xdr:cNvSpPr/>
      </xdr:nvSpPr>
      <xdr:spPr>
        <a:xfrm>
          <a:off x="142875" y="537634"/>
          <a:ext cx="1862837" cy="459105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chemeClr val="accent3"/>
        </a:solidFill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35</xdr:col>
      <xdr:colOff>0</xdr:colOff>
      <xdr:row>1</xdr:row>
      <xdr:rowOff>310557</xdr:rowOff>
    </xdr:from>
    <xdr:to>
      <xdr:col>40</xdr:col>
      <xdr:colOff>345187</xdr:colOff>
      <xdr:row>2</xdr:row>
      <xdr:rowOff>455337</xdr:rowOff>
    </xdr:to>
    <xdr:sp macro="" textlink="">
      <xdr:nvSpPr>
        <xdr:cNvPr id="9" name="Ribbon: Tilted Up 36" descr="Section Header (Shape Object)">
          <a:extLst>
            <a:ext uri="{FF2B5EF4-FFF2-40B4-BE49-F238E27FC236}">
              <a16:creationId xmlns:a16="http://schemas.microsoft.com/office/drawing/2014/main" id="{39A56149-B37C-42B4-AA43-8FC7BB73F2A9}"/>
            </a:ext>
            <a:ext uri="{147F2762-F138-4A5C-976F-8EAC2B608ADB}">
              <a16:predDERef xmlns:a16="http://schemas.microsoft.com/office/drawing/2014/main" pred="{09871B1A-65BA-4D4E-9A73-7F5B1358F639}"/>
            </a:ext>
          </a:extLst>
        </xdr:cNvPr>
        <xdr:cNvSpPr/>
      </xdr:nvSpPr>
      <xdr:spPr>
        <a:xfrm rot="10800000">
          <a:off x="11007725" y="539157"/>
          <a:ext cx="1846962" cy="459105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chemeClr val="accent3"/>
        </a:solidFill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85725</xdr:colOff>
      <xdr:row>5</xdr:row>
      <xdr:rowOff>257175</xdr:rowOff>
    </xdr:from>
    <xdr:to>
      <xdr:col>12</xdr:col>
      <xdr:colOff>210634</xdr:colOff>
      <xdr:row>6</xdr:row>
      <xdr:rowOff>112910</xdr:rowOff>
    </xdr:to>
    <xdr:pic>
      <xdr:nvPicPr>
        <xdr:cNvPr id="10" name="Picture 9" descr="Spiral binder Graphic for Table Header">
          <a:extLst>
            <a:ext uri="{FF2B5EF4-FFF2-40B4-BE49-F238E27FC236}">
              <a16:creationId xmlns:a16="http://schemas.microsoft.com/office/drawing/2014/main" id="{C6EFEC84-F5EC-4525-94B3-BE7098A81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775" y="1714500"/>
          <a:ext cx="323640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5</xdr:row>
      <xdr:rowOff>257175</xdr:rowOff>
    </xdr:from>
    <xdr:to>
      <xdr:col>25</xdr:col>
      <xdr:colOff>153484</xdr:colOff>
      <xdr:row>6</xdr:row>
      <xdr:rowOff>112910</xdr:rowOff>
    </xdr:to>
    <xdr:pic>
      <xdr:nvPicPr>
        <xdr:cNvPr id="11" name="Picture 10" descr="Spiral binder Graphic for Table Header">
          <a:extLst>
            <a:ext uri="{FF2B5EF4-FFF2-40B4-BE49-F238E27FC236}">
              <a16:creationId xmlns:a16="http://schemas.microsoft.com/office/drawing/2014/main" id="{C281348C-F2B2-45BF-88DE-953552820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3300" y="1714500"/>
          <a:ext cx="3236409" cy="236735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5</xdr:row>
      <xdr:rowOff>257175</xdr:rowOff>
    </xdr:from>
    <xdr:to>
      <xdr:col>38</xdr:col>
      <xdr:colOff>220159</xdr:colOff>
      <xdr:row>6</xdr:row>
      <xdr:rowOff>112910</xdr:rowOff>
    </xdr:to>
    <xdr:pic>
      <xdr:nvPicPr>
        <xdr:cNvPr id="12" name="Picture 11" descr="Spiral binder Graphic for Table Header">
          <a:extLst>
            <a:ext uri="{FF2B5EF4-FFF2-40B4-BE49-F238E27FC236}">
              <a16:creationId xmlns:a16="http://schemas.microsoft.com/office/drawing/2014/main" id="{F9CFFD7A-81A3-4D88-9BC5-70C32BD8D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4925" y="1714500"/>
          <a:ext cx="3236409" cy="23673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40</xdr:col>
      <xdr:colOff>0</xdr:colOff>
      <xdr:row>38</xdr:row>
      <xdr:rowOff>220980</xdr:rowOff>
    </xdr:to>
    <xdr:sp macro="" textlink="">
      <xdr:nvSpPr>
        <xdr:cNvPr id="2" name="RctContainer" descr="Layout Container Shape">
          <a:extLst>
            <a:ext uri="{FF2B5EF4-FFF2-40B4-BE49-F238E27FC236}">
              <a16:creationId xmlns:a16="http://schemas.microsoft.com/office/drawing/2014/main" id="{DF1B2224-C5DB-48AF-9167-220D270E5E65}"/>
            </a:ext>
          </a:extLst>
        </xdr:cNvPr>
        <xdr:cNvSpPr>
          <a:spLocks/>
        </xdr:cNvSpPr>
      </xdr:nvSpPr>
      <xdr:spPr>
        <a:xfrm>
          <a:off x="419100" y="228600"/>
          <a:ext cx="12090400" cy="9476105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33</xdr:row>
      <xdr:rowOff>254425</xdr:rowOff>
    </xdr:from>
    <xdr:to>
      <xdr:col>38</xdr:col>
      <xdr:colOff>257175</xdr:colOff>
      <xdr:row>34</xdr:row>
      <xdr:rowOff>114300</xdr:rowOff>
    </xdr:to>
    <xdr:grpSp>
      <xdr:nvGrpSpPr>
        <xdr:cNvPr id="3" name="Spiral" descr="Spiral Shape">
          <a:extLst>
            <a:ext uri="{FF2B5EF4-FFF2-40B4-BE49-F238E27FC236}">
              <a16:creationId xmlns:a16="http://schemas.microsoft.com/office/drawing/2014/main" id="{2E4623C4-0E6E-4D24-9A02-B51FB743C7B0}"/>
            </a:ext>
          </a:extLst>
        </xdr:cNvPr>
        <xdr:cNvGrpSpPr/>
      </xdr:nvGrpSpPr>
      <xdr:grpSpPr>
        <a:xfrm>
          <a:off x="769198" y="8446027"/>
          <a:ext cx="11286687" cy="240773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C8A26DEB-D771-3B48-0DDD-66F38627BC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28B5FAB5-05DD-A184-B43D-8F97CFA318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F87B3AB1-B0EB-F7E5-C638-48D95743C7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08AA3774-522C-AAE4-2759-E8130B06F49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1</xdr:row>
      <xdr:rowOff>309034</xdr:rowOff>
    </xdr:from>
    <xdr:to>
      <xdr:col>6</xdr:col>
      <xdr:colOff>107062</xdr:colOff>
      <xdr:row>2</xdr:row>
      <xdr:rowOff>453814</xdr:rowOff>
    </xdr:to>
    <xdr:sp macro="" textlink="">
      <xdr:nvSpPr>
        <xdr:cNvPr id="8" name="Ribbon: Tilted Up 36" descr="Section Header (Shape Object)">
          <a:extLst>
            <a:ext uri="{FF2B5EF4-FFF2-40B4-BE49-F238E27FC236}">
              <a16:creationId xmlns:a16="http://schemas.microsoft.com/office/drawing/2014/main" id="{5D8C5692-67CC-492A-ADFB-B58585DC74D5}"/>
            </a:ext>
            <a:ext uri="{147F2762-F138-4A5C-976F-8EAC2B608ADB}">
              <a16:predDERef xmlns:a16="http://schemas.microsoft.com/office/drawing/2014/main" pred="{8CE34F4C-40D5-4D87-96AB-95B451001771}"/>
            </a:ext>
          </a:extLst>
        </xdr:cNvPr>
        <xdr:cNvSpPr/>
      </xdr:nvSpPr>
      <xdr:spPr>
        <a:xfrm>
          <a:off x="142875" y="537634"/>
          <a:ext cx="1862837" cy="459105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chemeClr val="accent3"/>
        </a:solidFill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35</xdr:col>
      <xdr:colOff>0</xdr:colOff>
      <xdr:row>1</xdr:row>
      <xdr:rowOff>310557</xdr:rowOff>
    </xdr:from>
    <xdr:to>
      <xdr:col>40</xdr:col>
      <xdr:colOff>345187</xdr:colOff>
      <xdr:row>3</xdr:row>
      <xdr:rowOff>54</xdr:rowOff>
    </xdr:to>
    <xdr:sp macro="" textlink="">
      <xdr:nvSpPr>
        <xdr:cNvPr id="9" name="Ribbon: Tilted Up 36" descr="Section Header (Shape Object)">
          <a:extLst>
            <a:ext uri="{FF2B5EF4-FFF2-40B4-BE49-F238E27FC236}">
              <a16:creationId xmlns:a16="http://schemas.microsoft.com/office/drawing/2014/main" id="{63A6F88A-2177-4E52-9AA6-B36B81F93F9C}"/>
            </a:ext>
            <a:ext uri="{147F2762-F138-4A5C-976F-8EAC2B608ADB}">
              <a16:predDERef xmlns:a16="http://schemas.microsoft.com/office/drawing/2014/main" pred="{09871B1A-65BA-4D4E-9A73-7F5B1358F639}"/>
            </a:ext>
          </a:extLst>
        </xdr:cNvPr>
        <xdr:cNvSpPr/>
      </xdr:nvSpPr>
      <xdr:spPr>
        <a:xfrm rot="10800000">
          <a:off x="11007725" y="539157"/>
          <a:ext cx="1846962" cy="459105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chemeClr val="accent3"/>
        </a:solidFill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85725</xdr:colOff>
      <xdr:row>5</xdr:row>
      <xdr:rowOff>257175</xdr:rowOff>
    </xdr:from>
    <xdr:to>
      <xdr:col>12</xdr:col>
      <xdr:colOff>210634</xdr:colOff>
      <xdr:row>6</xdr:row>
      <xdr:rowOff>112910</xdr:rowOff>
    </xdr:to>
    <xdr:pic>
      <xdr:nvPicPr>
        <xdr:cNvPr id="10" name="Picture 9" descr="Spiral binder Graphic for Table Header">
          <a:extLst>
            <a:ext uri="{FF2B5EF4-FFF2-40B4-BE49-F238E27FC236}">
              <a16:creationId xmlns:a16="http://schemas.microsoft.com/office/drawing/2014/main" id="{F7D27853-9F22-4F5D-8C32-7D853E71D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775" y="1714500"/>
          <a:ext cx="323640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5</xdr:row>
      <xdr:rowOff>257175</xdr:rowOff>
    </xdr:from>
    <xdr:to>
      <xdr:col>25</xdr:col>
      <xdr:colOff>153484</xdr:colOff>
      <xdr:row>6</xdr:row>
      <xdr:rowOff>112910</xdr:rowOff>
    </xdr:to>
    <xdr:pic>
      <xdr:nvPicPr>
        <xdr:cNvPr id="11" name="Picture 10" descr="Spiral binder Graphic for Table Header">
          <a:extLst>
            <a:ext uri="{FF2B5EF4-FFF2-40B4-BE49-F238E27FC236}">
              <a16:creationId xmlns:a16="http://schemas.microsoft.com/office/drawing/2014/main" id="{E9C324FB-F8B5-4057-96B1-CEF6E3768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3300" y="1714500"/>
          <a:ext cx="3236409" cy="236735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5</xdr:row>
      <xdr:rowOff>257175</xdr:rowOff>
    </xdr:from>
    <xdr:to>
      <xdr:col>38</xdr:col>
      <xdr:colOff>220159</xdr:colOff>
      <xdr:row>6</xdr:row>
      <xdr:rowOff>112910</xdr:rowOff>
    </xdr:to>
    <xdr:pic>
      <xdr:nvPicPr>
        <xdr:cNvPr id="12" name="Picture 11" descr="Spiral binder Graphic for Table Header">
          <a:extLst>
            <a:ext uri="{FF2B5EF4-FFF2-40B4-BE49-F238E27FC236}">
              <a16:creationId xmlns:a16="http://schemas.microsoft.com/office/drawing/2014/main" id="{30B43A23-2505-4250-9460-42B6FE344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4925" y="1714500"/>
          <a:ext cx="3236409" cy="23673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445558</xdr:colOff>
      <xdr:row>0</xdr:row>
      <xdr:rowOff>198438</xdr:rowOff>
    </xdr:from>
    <xdr:to>
      <xdr:col>40</xdr:col>
      <xdr:colOff>26458</xdr:colOff>
      <xdr:row>38</xdr:row>
      <xdr:rowOff>190112</xdr:rowOff>
    </xdr:to>
    <xdr:sp macro="" textlink="">
      <xdr:nvSpPr>
        <xdr:cNvPr id="2" name="RctContainer" descr="Layout Container Shape">
          <a:extLst>
            <a:ext uri="{FF2B5EF4-FFF2-40B4-BE49-F238E27FC236}">
              <a16:creationId xmlns:a16="http://schemas.microsoft.com/office/drawing/2014/main" id="{DC7B6E04-28A8-4BAF-A729-55F862B4DC9D}"/>
            </a:ext>
          </a:extLst>
        </xdr:cNvPr>
        <xdr:cNvSpPr>
          <a:spLocks/>
        </xdr:cNvSpPr>
      </xdr:nvSpPr>
      <xdr:spPr>
        <a:xfrm>
          <a:off x="445558" y="198438"/>
          <a:ext cx="12016317" cy="9494625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33</xdr:row>
      <xdr:rowOff>254425</xdr:rowOff>
    </xdr:from>
    <xdr:to>
      <xdr:col>38</xdr:col>
      <xdr:colOff>257175</xdr:colOff>
      <xdr:row>34</xdr:row>
      <xdr:rowOff>114300</xdr:rowOff>
    </xdr:to>
    <xdr:grpSp>
      <xdr:nvGrpSpPr>
        <xdr:cNvPr id="3" name="Spiral" descr="Spiral Shape">
          <a:extLst>
            <a:ext uri="{FF2B5EF4-FFF2-40B4-BE49-F238E27FC236}">
              <a16:creationId xmlns:a16="http://schemas.microsoft.com/office/drawing/2014/main" id="{6B65F587-0CF8-4DA1-B49A-200D7D61E441}"/>
            </a:ext>
          </a:extLst>
        </xdr:cNvPr>
        <xdr:cNvGrpSpPr/>
      </xdr:nvGrpSpPr>
      <xdr:grpSpPr>
        <a:xfrm>
          <a:off x="777099" y="8462707"/>
          <a:ext cx="11005326" cy="237700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417944C5-56A8-9A37-77F6-088B03F978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C7801567-3BB7-0C54-37AE-D02E45BABC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C3CCFE93-BC70-480E-06A7-50B9DD15AC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4C08E0C0-E1D4-649A-B9E1-6196E98B727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1</xdr:row>
      <xdr:rowOff>309034</xdr:rowOff>
    </xdr:from>
    <xdr:to>
      <xdr:col>6</xdr:col>
      <xdr:colOff>107062</xdr:colOff>
      <xdr:row>2</xdr:row>
      <xdr:rowOff>453814</xdr:rowOff>
    </xdr:to>
    <xdr:sp macro="" textlink="">
      <xdr:nvSpPr>
        <xdr:cNvPr id="8" name="Ribbon: Tilted Up 36" descr="Section Header (Shape Object)">
          <a:extLst>
            <a:ext uri="{FF2B5EF4-FFF2-40B4-BE49-F238E27FC236}">
              <a16:creationId xmlns:a16="http://schemas.microsoft.com/office/drawing/2014/main" id="{A5966857-7432-43BD-B694-EBB54DC7871E}"/>
            </a:ext>
            <a:ext uri="{147F2762-F138-4A5C-976F-8EAC2B608ADB}">
              <a16:predDERef xmlns:a16="http://schemas.microsoft.com/office/drawing/2014/main" pred="{8CE34F4C-40D5-4D87-96AB-95B451001771}"/>
            </a:ext>
          </a:extLst>
        </xdr:cNvPr>
        <xdr:cNvSpPr/>
      </xdr:nvSpPr>
      <xdr:spPr>
        <a:xfrm>
          <a:off x="142875" y="537634"/>
          <a:ext cx="1862837" cy="459105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chemeClr val="accent3"/>
        </a:solidFill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35</xdr:col>
      <xdr:colOff>0</xdr:colOff>
      <xdr:row>1</xdr:row>
      <xdr:rowOff>310557</xdr:rowOff>
    </xdr:from>
    <xdr:to>
      <xdr:col>40</xdr:col>
      <xdr:colOff>345187</xdr:colOff>
      <xdr:row>2</xdr:row>
      <xdr:rowOff>455337</xdr:rowOff>
    </xdr:to>
    <xdr:sp macro="" textlink="">
      <xdr:nvSpPr>
        <xdr:cNvPr id="9" name="Ribbon: Tilted Up 36" descr="Section Header (Shape Object)">
          <a:extLst>
            <a:ext uri="{FF2B5EF4-FFF2-40B4-BE49-F238E27FC236}">
              <a16:creationId xmlns:a16="http://schemas.microsoft.com/office/drawing/2014/main" id="{372F4695-F33B-455F-971A-A81E03B577B8}"/>
            </a:ext>
            <a:ext uri="{147F2762-F138-4A5C-976F-8EAC2B608ADB}">
              <a16:predDERef xmlns:a16="http://schemas.microsoft.com/office/drawing/2014/main" pred="{09871B1A-65BA-4D4E-9A73-7F5B1358F639}"/>
            </a:ext>
          </a:extLst>
        </xdr:cNvPr>
        <xdr:cNvSpPr/>
      </xdr:nvSpPr>
      <xdr:spPr>
        <a:xfrm rot="10800000">
          <a:off x="11007725" y="539157"/>
          <a:ext cx="1846962" cy="459105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chemeClr val="accent3"/>
        </a:solidFill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85725</xdr:colOff>
      <xdr:row>5</xdr:row>
      <xdr:rowOff>257175</xdr:rowOff>
    </xdr:from>
    <xdr:to>
      <xdr:col>12</xdr:col>
      <xdr:colOff>210634</xdr:colOff>
      <xdr:row>6</xdr:row>
      <xdr:rowOff>112910</xdr:rowOff>
    </xdr:to>
    <xdr:pic>
      <xdr:nvPicPr>
        <xdr:cNvPr id="10" name="Picture 9" descr="Spiral binder Graphic for Table Header">
          <a:extLst>
            <a:ext uri="{FF2B5EF4-FFF2-40B4-BE49-F238E27FC236}">
              <a16:creationId xmlns:a16="http://schemas.microsoft.com/office/drawing/2014/main" id="{338357D5-C9D7-4311-89BA-C5D21D9F9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775" y="1714500"/>
          <a:ext cx="323640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5</xdr:row>
      <xdr:rowOff>257175</xdr:rowOff>
    </xdr:from>
    <xdr:to>
      <xdr:col>25</xdr:col>
      <xdr:colOff>153484</xdr:colOff>
      <xdr:row>6</xdr:row>
      <xdr:rowOff>112910</xdr:rowOff>
    </xdr:to>
    <xdr:pic>
      <xdr:nvPicPr>
        <xdr:cNvPr id="11" name="Picture 10" descr="Spiral binder Graphic for Table Header">
          <a:extLst>
            <a:ext uri="{FF2B5EF4-FFF2-40B4-BE49-F238E27FC236}">
              <a16:creationId xmlns:a16="http://schemas.microsoft.com/office/drawing/2014/main" id="{A8199752-3722-41F4-8F01-CB3CE7D15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3300" y="1714500"/>
          <a:ext cx="3236409" cy="236735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5</xdr:row>
      <xdr:rowOff>257175</xdr:rowOff>
    </xdr:from>
    <xdr:to>
      <xdr:col>38</xdr:col>
      <xdr:colOff>220159</xdr:colOff>
      <xdr:row>6</xdr:row>
      <xdr:rowOff>112910</xdr:rowOff>
    </xdr:to>
    <xdr:pic>
      <xdr:nvPicPr>
        <xdr:cNvPr id="12" name="Picture 11" descr="Spiral binder Graphic for Table Header">
          <a:extLst>
            <a:ext uri="{FF2B5EF4-FFF2-40B4-BE49-F238E27FC236}">
              <a16:creationId xmlns:a16="http://schemas.microsoft.com/office/drawing/2014/main" id="{DE73B4F2-B8A3-412A-B9C4-24949B2C7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4925" y="1714500"/>
          <a:ext cx="3236409" cy="2367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40</xdr:col>
      <xdr:colOff>0</xdr:colOff>
      <xdr:row>38</xdr:row>
      <xdr:rowOff>220980</xdr:rowOff>
    </xdr:to>
    <xdr:sp macro="" textlink="">
      <xdr:nvSpPr>
        <xdr:cNvPr id="2" name="RctContainer" descr="Layout Container Shape">
          <a:extLst>
            <a:ext uri="{FF2B5EF4-FFF2-40B4-BE49-F238E27FC236}">
              <a16:creationId xmlns:a16="http://schemas.microsoft.com/office/drawing/2014/main" id="{CB1F63D5-06FA-405F-A87D-80A67E7BB57F}"/>
            </a:ext>
          </a:extLst>
        </xdr:cNvPr>
        <xdr:cNvSpPr>
          <a:spLocks/>
        </xdr:cNvSpPr>
      </xdr:nvSpPr>
      <xdr:spPr>
        <a:xfrm>
          <a:off x="419100" y="228600"/>
          <a:ext cx="12090400" cy="9476105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33</xdr:row>
      <xdr:rowOff>254425</xdr:rowOff>
    </xdr:from>
    <xdr:to>
      <xdr:col>38</xdr:col>
      <xdr:colOff>257175</xdr:colOff>
      <xdr:row>34</xdr:row>
      <xdr:rowOff>114300</xdr:rowOff>
    </xdr:to>
    <xdr:grpSp>
      <xdr:nvGrpSpPr>
        <xdr:cNvPr id="3" name="Spiral" descr="Spiral Shape">
          <a:extLst>
            <a:ext uri="{FF2B5EF4-FFF2-40B4-BE49-F238E27FC236}">
              <a16:creationId xmlns:a16="http://schemas.microsoft.com/office/drawing/2014/main" id="{CECCC253-C13A-4AFE-B486-63BD65B679E2}"/>
            </a:ext>
          </a:extLst>
        </xdr:cNvPr>
        <xdr:cNvGrpSpPr/>
      </xdr:nvGrpSpPr>
      <xdr:grpSpPr>
        <a:xfrm>
          <a:off x="772185" y="8274475"/>
          <a:ext cx="11179573" cy="240346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0AD6E8B9-ACC3-BFDB-8946-C6158F8DEE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BA13F925-2714-C860-E20A-3F51F583F3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284A7258-AB24-E2D3-E08D-E780EE3302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5EF122B1-956E-F0FD-1604-E9FABA2A502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1</xdr:row>
      <xdr:rowOff>309034</xdr:rowOff>
    </xdr:from>
    <xdr:to>
      <xdr:col>6</xdr:col>
      <xdr:colOff>107062</xdr:colOff>
      <xdr:row>2</xdr:row>
      <xdr:rowOff>453814</xdr:rowOff>
    </xdr:to>
    <xdr:sp macro="" textlink="">
      <xdr:nvSpPr>
        <xdr:cNvPr id="8" name="Ribbon: Tilted Up 36" descr="Section Header (Shape Object)">
          <a:extLst>
            <a:ext uri="{FF2B5EF4-FFF2-40B4-BE49-F238E27FC236}">
              <a16:creationId xmlns:a16="http://schemas.microsoft.com/office/drawing/2014/main" id="{BBE57B37-FFDE-4EA8-AAA2-5B45DCD92055}"/>
            </a:ext>
            <a:ext uri="{147F2762-F138-4A5C-976F-8EAC2B608ADB}">
              <a16:predDERef xmlns:a16="http://schemas.microsoft.com/office/drawing/2014/main" pred="{8CE34F4C-40D5-4D87-96AB-95B451001771}"/>
            </a:ext>
          </a:extLst>
        </xdr:cNvPr>
        <xdr:cNvSpPr/>
      </xdr:nvSpPr>
      <xdr:spPr>
        <a:xfrm>
          <a:off x="142875" y="537634"/>
          <a:ext cx="1862837" cy="459105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chemeClr val="accent3"/>
        </a:solidFill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35</xdr:col>
      <xdr:colOff>0</xdr:colOff>
      <xdr:row>1</xdr:row>
      <xdr:rowOff>310557</xdr:rowOff>
    </xdr:from>
    <xdr:to>
      <xdr:col>40</xdr:col>
      <xdr:colOff>345187</xdr:colOff>
      <xdr:row>2</xdr:row>
      <xdr:rowOff>455337</xdr:rowOff>
    </xdr:to>
    <xdr:sp macro="" textlink="">
      <xdr:nvSpPr>
        <xdr:cNvPr id="9" name="Ribbon: Tilted Up 36" descr="Section Header (Shape Object)">
          <a:extLst>
            <a:ext uri="{FF2B5EF4-FFF2-40B4-BE49-F238E27FC236}">
              <a16:creationId xmlns:a16="http://schemas.microsoft.com/office/drawing/2014/main" id="{C68EAD13-7227-4CA2-8170-07FFDA34E8A0}"/>
            </a:ext>
            <a:ext uri="{147F2762-F138-4A5C-976F-8EAC2B608ADB}">
              <a16:predDERef xmlns:a16="http://schemas.microsoft.com/office/drawing/2014/main" pred="{09871B1A-65BA-4D4E-9A73-7F5B1358F639}"/>
            </a:ext>
          </a:extLst>
        </xdr:cNvPr>
        <xdr:cNvSpPr/>
      </xdr:nvSpPr>
      <xdr:spPr>
        <a:xfrm rot="10800000">
          <a:off x="11007725" y="539157"/>
          <a:ext cx="1846962" cy="459105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chemeClr val="accent3"/>
        </a:solidFill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85725</xdr:colOff>
      <xdr:row>5</xdr:row>
      <xdr:rowOff>257175</xdr:rowOff>
    </xdr:from>
    <xdr:to>
      <xdr:col>12</xdr:col>
      <xdr:colOff>210634</xdr:colOff>
      <xdr:row>6</xdr:row>
      <xdr:rowOff>112910</xdr:rowOff>
    </xdr:to>
    <xdr:pic>
      <xdr:nvPicPr>
        <xdr:cNvPr id="10" name="Picture 9" descr="Spiral binder Graphic for Table Header">
          <a:extLst>
            <a:ext uri="{FF2B5EF4-FFF2-40B4-BE49-F238E27FC236}">
              <a16:creationId xmlns:a16="http://schemas.microsoft.com/office/drawing/2014/main" id="{573E93B6-5DE2-47A9-B9B1-8808D9578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775" y="1714500"/>
          <a:ext cx="323640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5</xdr:row>
      <xdr:rowOff>257175</xdr:rowOff>
    </xdr:from>
    <xdr:to>
      <xdr:col>25</xdr:col>
      <xdr:colOff>153484</xdr:colOff>
      <xdr:row>6</xdr:row>
      <xdr:rowOff>112910</xdr:rowOff>
    </xdr:to>
    <xdr:pic>
      <xdr:nvPicPr>
        <xdr:cNvPr id="11" name="Picture 10" descr="Spiral binder Graphic for Table Header">
          <a:extLst>
            <a:ext uri="{FF2B5EF4-FFF2-40B4-BE49-F238E27FC236}">
              <a16:creationId xmlns:a16="http://schemas.microsoft.com/office/drawing/2014/main" id="{A5281BD2-049B-409E-9BC0-5437F49CB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3300" y="1714500"/>
          <a:ext cx="3236409" cy="236735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5</xdr:row>
      <xdr:rowOff>257175</xdr:rowOff>
    </xdr:from>
    <xdr:to>
      <xdr:col>38</xdr:col>
      <xdr:colOff>220159</xdr:colOff>
      <xdr:row>6</xdr:row>
      <xdr:rowOff>112910</xdr:rowOff>
    </xdr:to>
    <xdr:pic>
      <xdr:nvPicPr>
        <xdr:cNvPr id="12" name="Picture 11" descr="Spiral binder Graphic for Table Header">
          <a:extLst>
            <a:ext uri="{FF2B5EF4-FFF2-40B4-BE49-F238E27FC236}">
              <a16:creationId xmlns:a16="http://schemas.microsoft.com/office/drawing/2014/main" id="{EE8D2EF3-9757-42EC-B688-DCFBFA840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4925" y="1714500"/>
          <a:ext cx="3236409" cy="2367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40</xdr:col>
      <xdr:colOff>0</xdr:colOff>
      <xdr:row>38</xdr:row>
      <xdr:rowOff>220980</xdr:rowOff>
    </xdr:to>
    <xdr:sp macro="" textlink="">
      <xdr:nvSpPr>
        <xdr:cNvPr id="2" name="RctContainer" descr="Layout Container Shape">
          <a:extLst>
            <a:ext uri="{FF2B5EF4-FFF2-40B4-BE49-F238E27FC236}">
              <a16:creationId xmlns:a16="http://schemas.microsoft.com/office/drawing/2014/main" id="{EA9C066A-8FC6-472C-9C15-0E98DDFA7519}"/>
            </a:ext>
          </a:extLst>
        </xdr:cNvPr>
        <xdr:cNvSpPr>
          <a:spLocks/>
        </xdr:cNvSpPr>
      </xdr:nvSpPr>
      <xdr:spPr>
        <a:xfrm>
          <a:off x="419100" y="228600"/>
          <a:ext cx="12090400" cy="9476105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33</xdr:row>
      <xdr:rowOff>254425</xdr:rowOff>
    </xdr:from>
    <xdr:to>
      <xdr:col>38</xdr:col>
      <xdr:colOff>257175</xdr:colOff>
      <xdr:row>34</xdr:row>
      <xdr:rowOff>114300</xdr:rowOff>
    </xdr:to>
    <xdr:grpSp>
      <xdr:nvGrpSpPr>
        <xdr:cNvPr id="3" name="Spiral" descr="Spiral Shape">
          <a:extLst>
            <a:ext uri="{FF2B5EF4-FFF2-40B4-BE49-F238E27FC236}">
              <a16:creationId xmlns:a16="http://schemas.microsoft.com/office/drawing/2014/main" id="{F57D49CF-B240-44E7-A98C-C84CEA7082EF}"/>
            </a:ext>
          </a:extLst>
        </xdr:cNvPr>
        <xdr:cNvGrpSpPr/>
      </xdr:nvGrpSpPr>
      <xdr:grpSpPr>
        <a:xfrm>
          <a:off x="772185" y="8274475"/>
          <a:ext cx="11179573" cy="240346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9FF1C981-0C2D-A13C-C17F-DFC23F453F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4406AA50-E0AA-7D14-F6F1-35B17CF3F50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1EE9E723-23BF-B02F-F9B3-02B51C8701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5E465293-247A-E84A-83C1-575AA4ABBF9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1</xdr:row>
      <xdr:rowOff>309034</xdr:rowOff>
    </xdr:from>
    <xdr:to>
      <xdr:col>6</xdr:col>
      <xdr:colOff>107062</xdr:colOff>
      <xdr:row>2</xdr:row>
      <xdr:rowOff>453814</xdr:rowOff>
    </xdr:to>
    <xdr:sp macro="" textlink="">
      <xdr:nvSpPr>
        <xdr:cNvPr id="8" name="Ribbon: Tilted Up 36" descr="Section Header (Shape Object)">
          <a:extLst>
            <a:ext uri="{FF2B5EF4-FFF2-40B4-BE49-F238E27FC236}">
              <a16:creationId xmlns:a16="http://schemas.microsoft.com/office/drawing/2014/main" id="{0F7139B9-70EA-4547-BE13-427B38F4E6A1}"/>
            </a:ext>
            <a:ext uri="{147F2762-F138-4A5C-976F-8EAC2B608ADB}">
              <a16:predDERef xmlns:a16="http://schemas.microsoft.com/office/drawing/2014/main" pred="{8CE34F4C-40D5-4D87-96AB-95B451001771}"/>
            </a:ext>
          </a:extLst>
        </xdr:cNvPr>
        <xdr:cNvSpPr/>
      </xdr:nvSpPr>
      <xdr:spPr>
        <a:xfrm>
          <a:off x="142875" y="537634"/>
          <a:ext cx="1862837" cy="459105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chemeClr val="accent3"/>
        </a:solidFill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35</xdr:col>
      <xdr:colOff>0</xdr:colOff>
      <xdr:row>1</xdr:row>
      <xdr:rowOff>310557</xdr:rowOff>
    </xdr:from>
    <xdr:to>
      <xdr:col>40</xdr:col>
      <xdr:colOff>345187</xdr:colOff>
      <xdr:row>2</xdr:row>
      <xdr:rowOff>455337</xdr:rowOff>
    </xdr:to>
    <xdr:sp macro="" textlink="">
      <xdr:nvSpPr>
        <xdr:cNvPr id="9" name="Ribbon: Tilted Up 36" descr="Section Header (Shape Object)">
          <a:extLst>
            <a:ext uri="{FF2B5EF4-FFF2-40B4-BE49-F238E27FC236}">
              <a16:creationId xmlns:a16="http://schemas.microsoft.com/office/drawing/2014/main" id="{87B43977-8CC8-4DBF-AC8C-799CF05FE568}"/>
            </a:ext>
            <a:ext uri="{147F2762-F138-4A5C-976F-8EAC2B608ADB}">
              <a16:predDERef xmlns:a16="http://schemas.microsoft.com/office/drawing/2014/main" pred="{09871B1A-65BA-4D4E-9A73-7F5B1358F639}"/>
            </a:ext>
          </a:extLst>
        </xdr:cNvPr>
        <xdr:cNvSpPr/>
      </xdr:nvSpPr>
      <xdr:spPr>
        <a:xfrm rot="10800000">
          <a:off x="11007725" y="539157"/>
          <a:ext cx="1846962" cy="459105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chemeClr val="accent3"/>
        </a:solidFill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85725</xdr:colOff>
      <xdr:row>5</xdr:row>
      <xdr:rowOff>257175</xdr:rowOff>
    </xdr:from>
    <xdr:to>
      <xdr:col>12</xdr:col>
      <xdr:colOff>210634</xdr:colOff>
      <xdr:row>6</xdr:row>
      <xdr:rowOff>112910</xdr:rowOff>
    </xdr:to>
    <xdr:pic>
      <xdr:nvPicPr>
        <xdr:cNvPr id="10" name="Picture 9" descr="Spiral binder Graphic for Table Header">
          <a:extLst>
            <a:ext uri="{FF2B5EF4-FFF2-40B4-BE49-F238E27FC236}">
              <a16:creationId xmlns:a16="http://schemas.microsoft.com/office/drawing/2014/main" id="{1BDAB8DB-79AA-4981-920A-FE6C31A14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775" y="1714500"/>
          <a:ext cx="323640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5</xdr:row>
      <xdr:rowOff>257175</xdr:rowOff>
    </xdr:from>
    <xdr:to>
      <xdr:col>25</xdr:col>
      <xdr:colOff>153484</xdr:colOff>
      <xdr:row>6</xdr:row>
      <xdr:rowOff>112910</xdr:rowOff>
    </xdr:to>
    <xdr:pic>
      <xdr:nvPicPr>
        <xdr:cNvPr id="11" name="Picture 10" descr="Spiral binder Graphic for Table Header">
          <a:extLst>
            <a:ext uri="{FF2B5EF4-FFF2-40B4-BE49-F238E27FC236}">
              <a16:creationId xmlns:a16="http://schemas.microsoft.com/office/drawing/2014/main" id="{5AF25B8F-70FA-4B51-8060-6816F0436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3300" y="1714500"/>
          <a:ext cx="3236409" cy="236735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5</xdr:row>
      <xdr:rowOff>257175</xdr:rowOff>
    </xdr:from>
    <xdr:to>
      <xdr:col>38</xdr:col>
      <xdr:colOff>220159</xdr:colOff>
      <xdr:row>6</xdr:row>
      <xdr:rowOff>112910</xdr:rowOff>
    </xdr:to>
    <xdr:pic>
      <xdr:nvPicPr>
        <xdr:cNvPr id="12" name="Picture 11" descr="Spiral binder Graphic for Table Header">
          <a:extLst>
            <a:ext uri="{FF2B5EF4-FFF2-40B4-BE49-F238E27FC236}">
              <a16:creationId xmlns:a16="http://schemas.microsoft.com/office/drawing/2014/main" id="{54EB9391-F133-4E37-8B9B-5D2DAA4AF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4925" y="1714500"/>
          <a:ext cx="3236409" cy="2367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40</xdr:col>
      <xdr:colOff>0</xdr:colOff>
      <xdr:row>38</xdr:row>
      <xdr:rowOff>220980</xdr:rowOff>
    </xdr:to>
    <xdr:sp macro="" textlink="">
      <xdr:nvSpPr>
        <xdr:cNvPr id="2" name="RctContainer" descr="Layout Container Shape">
          <a:extLst>
            <a:ext uri="{FF2B5EF4-FFF2-40B4-BE49-F238E27FC236}">
              <a16:creationId xmlns:a16="http://schemas.microsoft.com/office/drawing/2014/main" id="{55B44778-2A63-46F7-AB97-86BFB07AB5A4}"/>
            </a:ext>
          </a:extLst>
        </xdr:cNvPr>
        <xdr:cNvSpPr>
          <a:spLocks/>
        </xdr:cNvSpPr>
      </xdr:nvSpPr>
      <xdr:spPr>
        <a:xfrm>
          <a:off x="419100" y="228600"/>
          <a:ext cx="12090400" cy="9476105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33</xdr:row>
      <xdr:rowOff>254425</xdr:rowOff>
    </xdr:from>
    <xdr:to>
      <xdr:col>38</xdr:col>
      <xdr:colOff>257175</xdr:colOff>
      <xdr:row>34</xdr:row>
      <xdr:rowOff>114300</xdr:rowOff>
    </xdr:to>
    <xdr:grpSp>
      <xdr:nvGrpSpPr>
        <xdr:cNvPr id="3" name="Spiral" descr="Spiral Shape">
          <a:extLst>
            <a:ext uri="{FF2B5EF4-FFF2-40B4-BE49-F238E27FC236}">
              <a16:creationId xmlns:a16="http://schemas.microsoft.com/office/drawing/2014/main" id="{DDF4A5A3-42C7-4C6F-812F-AB595905FEDA}"/>
            </a:ext>
          </a:extLst>
        </xdr:cNvPr>
        <xdr:cNvGrpSpPr/>
      </xdr:nvGrpSpPr>
      <xdr:grpSpPr>
        <a:xfrm>
          <a:off x="772185" y="8274475"/>
          <a:ext cx="11179573" cy="240346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1424E1DE-CE01-1A6B-CAA9-174C4E368A0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F475C32D-E3CC-7C1A-3FE1-3FADF3B598E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B71F5B65-1945-C449-64F0-1E478300E4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13B1C41A-48CF-EF89-60CA-259234ED25B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1</xdr:row>
      <xdr:rowOff>309034</xdr:rowOff>
    </xdr:from>
    <xdr:to>
      <xdr:col>6</xdr:col>
      <xdr:colOff>107062</xdr:colOff>
      <xdr:row>2</xdr:row>
      <xdr:rowOff>453814</xdr:rowOff>
    </xdr:to>
    <xdr:sp macro="" textlink="">
      <xdr:nvSpPr>
        <xdr:cNvPr id="8" name="Ribbon: Tilted Up 36" descr="Section Header (Shape Object)">
          <a:extLst>
            <a:ext uri="{FF2B5EF4-FFF2-40B4-BE49-F238E27FC236}">
              <a16:creationId xmlns:a16="http://schemas.microsoft.com/office/drawing/2014/main" id="{781FB548-2480-4CD7-96BB-558EF10CC2F4}"/>
            </a:ext>
            <a:ext uri="{147F2762-F138-4A5C-976F-8EAC2B608ADB}">
              <a16:predDERef xmlns:a16="http://schemas.microsoft.com/office/drawing/2014/main" pred="{8CE34F4C-40D5-4D87-96AB-95B451001771}"/>
            </a:ext>
          </a:extLst>
        </xdr:cNvPr>
        <xdr:cNvSpPr/>
      </xdr:nvSpPr>
      <xdr:spPr>
        <a:xfrm>
          <a:off x="142875" y="537634"/>
          <a:ext cx="1862837" cy="459105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chemeClr val="accent3"/>
        </a:solidFill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35</xdr:col>
      <xdr:colOff>0</xdr:colOff>
      <xdr:row>1</xdr:row>
      <xdr:rowOff>310557</xdr:rowOff>
    </xdr:from>
    <xdr:to>
      <xdr:col>40</xdr:col>
      <xdr:colOff>345187</xdr:colOff>
      <xdr:row>2</xdr:row>
      <xdr:rowOff>455337</xdr:rowOff>
    </xdr:to>
    <xdr:sp macro="" textlink="">
      <xdr:nvSpPr>
        <xdr:cNvPr id="9" name="Ribbon: Tilted Up 36" descr="Section Header (Shape Object)">
          <a:extLst>
            <a:ext uri="{FF2B5EF4-FFF2-40B4-BE49-F238E27FC236}">
              <a16:creationId xmlns:a16="http://schemas.microsoft.com/office/drawing/2014/main" id="{3F33C627-E85D-47B5-80C0-D7B7C08ECDA2}"/>
            </a:ext>
            <a:ext uri="{147F2762-F138-4A5C-976F-8EAC2B608ADB}">
              <a16:predDERef xmlns:a16="http://schemas.microsoft.com/office/drawing/2014/main" pred="{09871B1A-65BA-4D4E-9A73-7F5B1358F639}"/>
            </a:ext>
          </a:extLst>
        </xdr:cNvPr>
        <xdr:cNvSpPr/>
      </xdr:nvSpPr>
      <xdr:spPr>
        <a:xfrm rot="10800000">
          <a:off x="11007725" y="539157"/>
          <a:ext cx="1846962" cy="459105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chemeClr val="accent3"/>
        </a:solidFill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85725</xdr:colOff>
      <xdr:row>5</xdr:row>
      <xdr:rowOff>257175</xdr:rowOff>
    </xdr:from>
    <xdr:to>
      <xdr:col>12</xdr:col>
      <xdr:colOff>210634</xdr:colOff>
      <xdr:row>6</xdr:row>
      <xdr:rowOff>112910</xdr:rowOff>
    </xdr:to>
    <xdr:pic>
      <xdr:nvPicPr>
        <xdr:cNvPr id="10" name="Picture 9" descr="Spiral binder Graphic for Table Header">
          <a:extLst>
            <a:ext uri="{FF2B5EF4-FFF2-40B4-BE49-F238E27FC236}">
              <a16:creationId xmlns:a16="http://schemas.microsoft.com/office/drawing/2014/main" id="{D822B057-1C78-4DDD-AA0C-8AE5C9C63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775" y="1714500"/>
          <a:ext cx="323640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5</xdr:row>
      <xdr:rowOff>257175</xdr:rowOff>
    </xdr:from>
    <xdr:to>
      <xdr:col>25</xdr:col>
      <xdr:colOff>153484</xdr:colOff>
      <xdr:row>6</xdr:row>
      <xdr:rowOff>112910</xdr:rowOff>
    </xdr:to>
    <xdr:pic>
      <xdr:nvPicPr>
        <xdr:cNvPr id="11" name="Picture 10" descr="Spiral binder Graphic for Table Header">
          <a:extLst>
            <a:ext uri="{FF2B5EF4-FFF2-40B4-BE49-F238E27FC236}">
              <a16:creationId xmlns:a16="http://schemas.microsoft.com/office/drawing/2014/main" id="{E5EF0161-9DAB-4569-B45C-433EB2B65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3300" y="1714500"/>
          <a:ext cx="3236409" cy="236735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5</xdr:row>
      <xdr:rowOff>257175</xdr:rowOff>
    </xdr:from>
    <xdr:to>
      <xdr:col>38</xdr:col>
      <xdr:colOff>220159</xdr:colOff>
      <xdr:row>6</xdr:row>
      <xdr:rowOff>112910</xdr:rowOff>
    </xdr:to>
    <xdr:pic>
      <xdr:nvPicPr>
        <xdr:cNvPr id="12" name="Picture 11" descr="Spiral binder Graphic for Table Header">
          <a:extLst>
            <a:ext uri="{FF2B5EF4-FFF2-40B4-BE49-F238E27FC236}">
              <a16:creationId xmlns:a16="http://schemas.microsoft.com/office/drawing/2014/main" id="{CC66051D-1373-495C-BC09-66C4F33DB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4925" y="1714500"/>
          <a:ext cx="3236409" cy="2367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40</xdr:col>
      <xdr:colOff>0</xdr:colOff>
      <xdr:row>38</xdr:row>
      <xdr:rowOff>220980</xdr:rowOff>
    </xdr:to>
    <xdr:sp macro="" textlink="">
      <xdr:nvSpPr>
        <xdr:cNvPr id="2" name="RctContainer" descr="Layout Container Shape">
          <a:extLst>
            <a:ext uri="{FF2B5EF4-FFF2-40B4-BE49-F238E27FC236}">
              <a16:creationId xmlns:a16="http://schemas.microsoft.com/office/drawing/2014/main" id="{8C91BAB2-C020-4645-8780-D9F95C3A224C}"/>
            </a:ext>
          </a:extLst>
        </xdr:cNvPr>
        <xdr:cNvSpPr>
          <a:spLocks/>
        </xdr:cNvSpPr>
      </xdr:nvSpPr>
      <xdr:spPr>
        <a:xfrm>
          <a:off x="419100" y="228600"/>
          <a:ext cx="12090400" cy="9476105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33</xdr:row>
      <xdr:rowOff>254425</xdr:rowOff>
    </xdr:from>
    <xdr:to>
      <xdr:col>38</xdr:col>
      <xdr:colOff>257175</xdr:colOff>
      <xdr:row>34</xdr:row>
      <xdr:rowOff>114300</xdr:rowOff>
    </xdr:to>
    <xdr:grpSp>
      <xdr:nvGrpSpPr>
        <xdr:cNvPr id="3" name="Spiral" descr="Spiral Shape">
          <a:extLst>
            <a:ext uri="{FF2B5EF4-FFF2-40B4-BE49-F238E27FC236}">
              <a16:creationId xmlns:a16="http://schemas.microsoft.com/office/drawing/2014/main" id="{98743C8B-A5B7-4252-8584-D257594D7183}"/>
            </a:ext>
          </a:extLst>
        </xdr:cNvPr>
        <xdr:cNvGrpSpPr/>
      </xdr:nvGrpSpPr>
      <xdr:grpSpPr>
        <a:xfrm>
          <a:off x="772185" y="8274475"/>
          <a:ext cx="11179573" cy="240346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2E591CAD-A842-0568-B601-F6D25567189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7B981D59-E955-0574-E59B-1A758A27CF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CF434172-DF79-E09B-996E-E37313B837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944CA803-724F-376B-EA7E-6AFE61791C4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1</xdr:row>
      <xdr:rowOff>309034</xdr:rowOff>
    </xdr:from>
    <xdr:to>
      <xdr:col>6</xdr:col>
      <xdr:colOff>107062</xdr:colOff>
      <xdr:row>2</xdr:row>
      <xdr:rowOff>453814</xdr:rowOff>
    </xdr:to>
    <xdr:sp macro="" textlink="">
      <xdr:nvSpPr>
        <xdr:cNvPr id="8" name="Ribbon: Tilted Up 36" descr="Section Header (Shape Object)">
          <a:extLst>
            <a:ext uri="{FF2B5EF4-FFF2-40B4-BE49-F238E27FC236}">
              <a16:creationId xmlns:a16="http://schemas.microsoft.com/office/drawing/2014/main" id="{633568F3-D906-4ED3-9C83-D5261EEAC558}"/>
            </a:ext>
            <a:ext uri="{147F2762-F138-4A5C-976F-8EAC2B608ADB}">
              <a16:predDERef xmlns:a16="http://schemas.microsoft.com/office/drawing/2014/main" pred="{8CE34F4C-40D5-4D87-96AB-95B451001771}"/>
            </a:ext>
          </a:extLst>
        </xdr:cNvPr>
        <xdr:cNvSpPr/>
      </xdr:nvSpPr>
      <xdr:spPr>
        <a:xfrm>
          <a:off x="142875" y="537634"/>
          <a:ext cx="1862837" cy="459105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chemeClr val="accent3"/>
        </a:solidFill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35</xdr:col>
      <xdr:colOff>0</xdr:colOff>
      <xdr:row>1</xdr:row>
      <xdr:rowOff>310557</xdr:rowOff>
    </xdr:from>
    <xdr:to>
      <xdr:col>40</xdr:col>
      <xdr:colOff>345187</xdr:colOff>
      <xdr:row>2</xdr:row>
      <xdr:rowOff>455337</xdr:rowOff>
    </xdr:to>
    <xdr:sp macro="" textlink="">
      <xdr:nvSpPr>
        <xdr:cNvPr id="9" name="Ribbon: Tilted Up 36" descr="Section Header (Shape Object)">
          <a:extLst>
            <a:ext uri="{FF2B5EF4-FFF2-40B4-BE49-F238E27FC236}">
              <a16:creationId xmlns:a16="http://schemas.microsoft.com/office/drawing/2014/main" id="{2798DD4A-77C0-4C0D-AE40-C9CAFE547566}"/>
            </a:ext>
            <a:ext uri="{147F2762-F138-4A5C-976F-8EAC2B608ADB}">
              <a16:predDERef xmlns:a16="http://schemas.microsoft.com/office/drawing/2014/main" pred="{09871B1A-65BA-4D4E-9A73-7F5B1358F639}"/>
            </a:ext>
          </a:extLst>
        </xdr:cNvPr>
        <xdr:cNvSpPr/>
      </xdr:nvSpPr>
      <xdr:spPr>
        <a:xfrm rot="10800000">
          <a:off x="11007725" y="539157"/>
          <a:ext cx="1846962" cy="459105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chemeClr val="accent3"/>
        </a:solidFill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85725</xdr:colOff>
      <xdr:row>5</xdr:row>
      <xdr:rowOff>257175</xdr:rowOff>
    </xdr:from>
    <xdr:to>
      <xdr:col>12</xdr:col>
      <xdr:colOff>210634</xdr:colOff>
      <xdr:row>6</xdr:row>
      <xdr:rowOff>112910</xdr:rowOff>
    </xdr:to>
    <xdr:pic>
      <xdr:nvPicPr>
        <xdr:cNvPr id="10" name="Picture 9" descr="Spiral binder Graphic for Table Header">
          <a:extLst>
            <a:ext uri="{FF2B5EF4-FFF2-40B4-BE49-F238E27FC236}">
              <a16:creationId xmlns:a16="http://schemas.microsoft.com/office/drawing/2014/main" id="{A24BFF38-F0A4-4025-9882-6A2523ADA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775" y="1714500"/>
          <a:ext cx="323640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5</xdr:row>
      <xdr:rowOff>257175</xdr:rowOff>
    </xdr:from>
    <xdr:to>
      <xdr:col>25</xdr:col>
      <xdr:colOff>153484</xdr:colOff>
      <xdr:row>6</xdr:row>
      <xdr:rowOff>112910</xdr:rowOff>
    </xdr:to>
    <xdr:pic>
      <xdr:nvPicPr>
        <xdr:cNvPr id="11" name="Picture 10" descr="Spiral binder Graphic for Table Header">
          <a:extLst>
            <a:ext uri="{FF2B5EF4-FFF2-40B4-BE49-F238E27FC236}">
              <a16:creationId xmlns:a16="http://schemas.microsoft.com/office/drawing/2014/main" id="{43833C38-E852-4BB8-BBA2-86C8D3969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3300" y="1714500"/>
          <a:ext cx="3236409" cy="236735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5</xdr:row>
      <xdr:rowOff>257175</xdr:rowOff>
    </xdr:from>
    <xdr:to>
      <xdr:col>38</xdr:col>
      <xdr:colOff>220159</xdr:colOff>
      <xdr:row>6</xdr:row>
      <xdr:rowOff>112910</xdr:rowOff>
    </xdr:to>
    <xdr:pic>
      <xdr:nvPicPr>
        <xdr:cNvPr id="12" name="Picture 11" descr="Spiral binder Graphic for Table Header">
          <a:extLst>
            <a:ext uri="{FF2B5EF4-FFF2-40B4-BE49-F238E27FC236}">
              <a16:creationId xmlns:a16="http://schemas.microsoft.com/office/drawing/2014/main" id="{F021DB27-198D-4521-86B5-DCF097903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4925" y="1714500"/>
          <a:ext cx="3236409" cy="23673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40</xdr:col>
      <xdr:colOff>0</xdr:colOff>
      <xdr:row>38</xdr:row>
      <xdr:rowOff>220980</xdr:rowOff>
    </xdr:to>
    <xdr:sp macro="" textlink="">
      <xdr:nvSpPr>
        <xdr:cNvPr id="2" name="RctContainer" descr="Layout Container Shape">
          <a:extLst>
            <a:ext uri="{FF2B5EF4-FFF2-40B4-BE49-F238E27FC236}">
              <a16:creationId xmlns:a16="http://schemas.microsoft.com/office/drawing/2014/main" id="{2E1A6839-2D32-4683-8D13-4AFC65294347}"/>
            </a:ext>
          </a:extLst>
        </xdr:cNvPr>
        <xdr:cNvSpPr>
          <a:spLocks/>
        </xdr:cNvSpPr>
      </xdr:nvSpPr>
      <xdr:spPr>
        <a:xfrm>
          <a:off x="419100" y="228600"/>
          <a:ext cx="12090400" cy="9476105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33</xdr:row>
      <xdr:rowOff>254425</xdr:rowOff>
    </xdr:from>
    <xdr:to>
      <xdr:col>38</xdr:col>
      <xdr:colOff>257175</xdr:colOff>
      <xdr:row>34</xdr:row>
      <xdr:rowOff>114300</xdr:rowOff>
    </xdr:to>
    <xdr:grpSp>
      <xdr:nvGrpSpPr>
        <xdr:cNvPr id="3" name="Spiral" descr="Spiral Shape">
          <a:extLst>
            <a:ext uri="{FF2B5EF4-FFF2-40B4-BE49-F238E27FC236}">
              <a16:creationId xmlns:a16="http://schemas.microsoft.com/office/drawing/2014/main" id="{95A8F84B-7AA2-4704-8915-D932EFA80B20}"/>
            </a:ext>
          </a:extLst>
        </xdr:cNvPr>
        <xdr:cNvGrpSpPr/>
      </xdr:nvGrpSpPr>
      <xdr:grpSpPr>
        <a:xfrm>
          <a:off x="772185" y="8274475"/>
          <a:ext cx="11179573" cy="240346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74C12BC0-1264-9044-7C67-220BC54920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C78BEBE9-B136-0428-6402-FA6C43138E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B1D5F8C0-1CC3-4B34-7C64-7D8415C2E5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3FB4DDF2-3E73-3CA3-DE39-A866FB81B82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1</xdr:row>
      <xdr:rowOff>309034</xdr:rowOff>
    </xdr:from>
    <xdr:to>
      <xdr:col>6</xdr:col>
      <xdr:colOff>107062</xdr:colOff>
      <xdr:row>2</xdr:row>
      <xdr:rowOff>453814</xdr:rowOff>
    </xdr:to>
    <xdr:sp macro="" textlink="">
      <xdr:nvSpPr>
        <xdr:cNvPr id="8" name="Ribbon: Tilted Up 36" descr="Section Header (Shape Object)">
          <a:extLst>
            <a:ext uri="{FF2B5EF4-FFF2-40B4-BE49-F238E27FC236}">
              <a16:creationId xmlns:a16="http://schemas.microsoft.com/office/drawing/2014/main" id="{C1C457FA-123B-4238-8D86-0858A5142CF6}"/>
            </a:ext>
            <a:ext uri="{147F2762-F138-4A5C-976F-8EAC2B608ADB}">
              <a16:predDERef xmlns:a16="http://schemas.microsoft.com/office/drawing/2014/main" pred="{8CE34F4C-40D5-4D87-96AB-95B451001771}"/>
            </a:ext>
          </a:extLst>
        </xdr:cNvPr>
        <xdr:cNvSpPr/>
      </xdr:nvSpPr>
      <xdr:spPr>
        <a:xfrm>
          <a:off x="142875" y="537634"/>
          <a:ext cx="1862837" cy="459105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chemeClr val="accent3"/>
        </a:solidFill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35</xdr:col>
      <xdr:colOff>0</xdr:colOff>
      <xdr:row>1</xdr:row>
      <xdr:rowOff>310557</xdr:rowOff>
    </xdr:from>
    <xdr:to>
      <xdr:col>40</xdr:col>
      <xdr:colOff>345187</xdr:colOff>
      <xdr:row>2</xdr:row>
      <xdr:rowOff>455337</xdr:rowOff>
    </xdr:to>
    <xdr:sp macro="" textlink="">
      <xdr:nvSpPr>
        <xdr:cNvPr id="9" name="Ribbon: Tilted Up 36" descr="Section Header (Shape Object)">
          <a:extLst>
            <a:ext uri="{FF2B5EF4-FFF2-40B4-BE49-F238E27FC236}">
              <a16:creationId xmlns:a16="http://schemas.microsoft.com/office/drawing/2014/main" id="{CCC47C1F-51E8-43F1-B523-DACC1B0AF951}"/>
            </a:ext>
            <a:ext uri="{147F2762-F138-4A5C-976F-8EAC2B608ADB}">
              <a16:predDERef xmlns:a16="http://schemas.microsoft.com/office/drawing/2014/main" pred="{09871B1A-65BA-4D4E-9A73-7F5B1358F639}"/>
            </a:ext>
          </a:extLst>
        </xdr:cNvPr>
        <xdr:cNvSpPr/>
      </xdr:nvSpPr>
      <xdr:spPr>
        <a:xfrm rot="10800000">
          <a:off x="11007725" y="539157"/>
          <a:ext cx="1846962" cy="459105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chemeClr val="accent3"/>
        </a:solidFill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85725</xdr:colOff>
      <xdr:row>5</xdr:row>
      <xdr:rowOff>257175</xdr:rowOff>
    </xdr:from>
    <xdr:to>
      <xdr:col>12</xdr:col>
      <xdr:colOff>210634</xdr:colOff>
      <xdr:row>6</xdr:row>
      <xdr:rowOff>112910</xdr:rowOff>
    </xdr:to>
    <xdr:pic>
      <xdr:nvPicPr>
        <xdr:cNvPr id="10" name="Picture 9" descr="Spiral binder Graphic for Table Header">
          <a:extLst>
            <a:ext uri="{FF2B5EF4-FFF2-40B4-BE49-F238E27FC236}">
              <a16:creationId xmlns:a16="http://schemas.microsoft.com/office/drawing/2014/main" id="{513977E7-F082-4039-8884-41B825EBA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775" y="1714500"/>
          <a:ext cx="323640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5</xdr:row>
      <xdr:rowOff>257175</xdr:rowOff>
    </xdr:from>
    <xdr:to>
      <xdr:col>25</xdr:col>
      <xdr:colOff>153484</xdr:colOff>
      <xdr:row>6</xdr:row>
      <xdr:rowOff>112910</xdr:rowOff>
    </xdr:to>
    <xdr:pic>
      <xdr:nvPicPr>
        <xdr:cNvPr id="11" name="Picture 10" descr="Spiral binder Graphic for Table Header">
          <a:extLst>
            <a:ext uri="{FF2B5EF4-FFF2-40B4-BE49-F238E27FC236}">
              <a16:creationId xmlns:a16="http://schemas.microsoft.com/office/drawing/2014/main" id="{74412753-39DB-4A5B-A97F-844A85783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3300" y="1714500"/>
          <a:ext cx="3236409" cy="236735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5</xdr:row>
      <xdr:rowOff>257175</xdr:rowOff>
    </xdr:from>
    <xdr:to>
      <xdr:col>38</xdr:col>
      <xdr:colOff>220159</xdr:colOff>
      <xdr:row>6</xdr:row>
      <xdr:rowOff>112910</xdr:rowOff>
    </xdr:to>
    <xdr:pic>
      <xdr:nvPicPr>
        <xdr:cNvPr id="12" name="Picture 11" descr="Spiral binder Graphic for Table Header">
          <a:extLst>
            <a:ext uri="{FF2B5EF4-FFF2-40B4-BE49-F238E27FC236}">
              <a16:creationId xmlns:a16="http://schemas.microsoft.com/office/drawing/2014/main" id="{437211B0-91E5-4C33-AFA9-861C1FBBF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4925" y="1714500"/>
          <a:ext cx="3236409" cy="23673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40</xdr:col>
      <xdr:colOff>0</xdr:colOff>
      <xdr:row>38</xdr:row>
      <xdr:rowOff>220980</xdr:rowOff>
    </xdr:to>
    <xdr:sp macro="" textlink="">
      <xdr:nvSpPr>
        <xdr:cNvPr id="25" name="RctContainer" descr="Layout Container Shape">
          <a:extLst>
            <a:ext uri="{FF2B5EF4-FFF2-40B4-BE49-F238E27FC236}">
              <a16:creationId xmlns:a16="http://schemas.microsoft.com/office/drawing/2014/main" id="{CB1A774A-C035-480E-B8E1-81514C0F0A6A}"/>
            </a:ext>
          </a:extLst>
        </xdr:cNvPr>
        <xdr:cNvSpPr>
          <a:spLocks/>
        </xdr:cNvSpPr>
      </xdr:nvSpPr>
      <xdr:spPr>
        <a:xfrm>
          <a:off x="419100" y="228600"/>
          <a:ext cx="11833860" cy="9464040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33</xdr:row>
      <xdr:rowOff>254425</xdr:rowOff>
    </xdr:from>
    <xdr:to>
      <xdr:col>38</xdr:col>
      <xdr:colOff>257175</xdr:colOff>
      <xdr:row>34</xdr:row>
      <xdr:rowOff>114300</xdr:rowOff>
    </xdr:to>
    <xdr:grpSp>
      <xdr:nvGrpSpPr>
        <xdr:cNvPr id="11" name="Spiral" descr="Spiral Shape">
          <a:extLst>
            <a:ext uri="{FF2B5EF4-FFF2-40B4-BE49-F238E27FC236}">
              <a16:creationId xmlns:a16="http://schemas.microsoft.com/office/drawing/2014/main" id="{8CE34F4C-40D5-4D87-96AB-95B451001771}"/>
            </a:ext>
          </a:extLst>
        </xdr:cNvPr>
        <xdr:cNvGrpSpPr/>
      </xdr:nvGrpSpPr>
      <xdr:grpSpPr>
        <a:xfrm>
          <a:off x="772185" y="8274475"/>
          <a:ext cx="11179573" cy="240346"/>
          <a:chOff x="1120906" y="8550700"/>
          <a:chExt cx="10423394" cy="262675"/>
        </a:xfrm>
      </xdr:grpSpPr>
      <xdr:pic>
        <xdr:nvPicPr>
          <xdr:cNvPr id="16" name="Picture 15" descr="Spiral binder Graphic for Table Header">
            <a:extLst>
              <a:ext uri="{FF2B5EF4-FFF2-40B4-BE49-F238E27FC236}">
                <a16:creationId xmlns:a16="http://schemas.microsoft.com/office/drawing/2014/main" id="{6FBBC638-89CF-4926-80A0-77462DB832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17" name="Picture 16" descr="Spiral binder Graphic for Table Header">
            <a:extLst>
              <a:ext uri="{FF2B5EF4-FFF2-40B4-BE49-F238E27FC236}">
                <a16:creationId xmlns:a16="http://schemas.microsoft.com/office/drawing/2014/main" id="{8BD661E8-A1EE-43B9-935E-CD7055F2E9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19" name="Picture 18" descr="Spiral binder Graphic for Table Header">
            <a:extLst>
              <a:ext uri="{FF2B5EF4-FFF2-40B4-BE49-F238E27FC236}">
                <a16:creationId xmlns:a16="http://schemas.microsoft.com/office/drawing/2014/main" id="{5A73600E-9CE9-4084-A92D-ABC02A99D7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20" name="Picture 19" descr="Spiral binder Graphic for Table Header">
            <a:extLst>
              <a:ext uri="{FF2B5EF4-FFF2-40B4-BE49-F238E27FC236}">
                <a16:creationId xmlns:a16="http://schemas.microsoft.com/office/drawing/2014/main" id="{5E6A4823-31F7-4D49-AD28-3DB5377C84D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1</xdr:row>
      <xdr:rowOff>309034</xdr:rowOff>
    </xdr:from>
    <xdr:to>
      <xdr:col>6</xdr:col>
      <xdr:colOff>107062</xdr:colOff>
      <xdr:row>2</xdr:row>
      <xdr:rowOff>453814</xdr:rowOff>
    </xdr:to>
    <xdr:sp macro="" textlink="">
      <xdr:nvSpPr>
        <xdr:cNvPr id="21" name="Ribbon: Tilted Up 36" descr="Section Header (Shape Object)">
          <a:extLst>
            <a:ext uri="{FF2B5EF4-FFF2-40B4-BE49-F238E27FC236}">
              <a16:creationId xmlns:a16="http://schemas.microsoft.com/office/drawing/2014/main" id="{09871B1A-65BA-4D4E-9A73-7F5B1358F639}"/>
            </a:ext>
            <a:ext uri="{147F2762-F138-4A5C-976F-8EAC2B608ADB}">
              <a16:predDERef xmlns:a16="http://schemas.microsoft.com/office/drawing/2014/main" pred="{8CE34F4C-40D5-4D87-96AB-95B451001771}"/>
            </a:ext>
          </a:extLst>
        </xdr:cNvPr>
        <xdr:cNvSpPr/>
      </xdr:nvSpPr>
      <xdr:spPr>
        <a:xfrm>
          <a:off x="142875" y="537634"/>
          <a:ext cx="1823467" cy="457200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chemeClr val="accent3"/>
        </a:solidFill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35</xdr:col>
      <xdr:colOff>0</xdr:colOff>
      <xdr:row>1</xdr:row>
      <xdr:rowOff>310557</xdr:rowOff>
    </xdr:from>
    <xdr:to>
      <xdr:col>40</xdr:col>
      <xdr:colOff>345187</xdr:colOff>
      <xdr:row>2</xdr:row>
      <xdr:rowOff>455337</xdr:rowOff>
    </xdr:to>
    <xdr:sp macro="" textlink="">
      <xdr:nvSpPr>
        <xdr:cNvPr id="22" name="Ribbon: Tilted Up 36" descr="Section Header (Shape Object)">
          <a:extLst>
            <a:ext uri="{FF2B5EF4-FFF2-40B4-BE49-F238E27FC236}">
              <a16:creationId xmlns:a16="http://schemas.microsoft.com/office/drawing/2014/main" id="{4DBC413B-BB8D-4EA3-AACD-CABE7A159701}"/>
            </a:ext>
            <a:ext uri="{147F2762-F138-4A5C-976F-8EAC2B608ADB}">
              <a16:predDERef xmlns:a16="http://schemas.microsoft.com/office/drawing/2014/main" pred="{09871B1A-65BA-4D4E-9A73-7F5B1358F639}"/>
            </a:ext>
          </a:extLst>
        </xdr:cNvPr>
        <xdr:cNvSpPr/>
      </xdr:nvSpPr>
      <xdr:spPr>
        <a:xfrm rot="10800000">
          <a:off x="10782300" y="539157"/>
          <a:ext cx="1815847" cy="457200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chemeClr val="accent3"/>
        </a:solidFill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85725</xdr:colOff>
      <xdr:row>5</xdr:row>
      <xdr:rowOff>257175</xdr:rowOff>
    </xdr:from>
    <xdr:to>
      <xdr:col>12</xdr:col>
      <xdr:colOff>210634</xdr:colOff>
      <xdr:row>6</xdr:row>
      <xdr:rowOff>112910</xdr:rowOff>
    </xdr:to>
    <xdr:pic>
      <xdr:nvPicPr>
        <xdr:cNvPr id="23" name="Picture 22" descr="Spiral binder Graphic for Table Header">
          <a:extLst>
            <a:ext uri="{FF2B5EF4-FFF2-40B4-BE49-F238E27FC236}">
              <a16:creationId xmlns:a16="http://schemas.microsoft.com/office/drawing/2014/main" id="{4C7AC175-94DE-40EC-81F0-12E6D0C80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1714500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5</xdr:row>
      <xdr:rowOff>257175</xdr:rowOff>
    </xdr:from>
    <xdr:to>
      <xdr:col>25</xdr:col>
      <xdr:colOff>153484</xdr:colOff>
      <xdr:row>6</xdr:row>
      <xdr:rowOff>112910</xdr:rowOff>
    </xdr:to>
    <xdr:pic>
      <xdr:nvPicPr>
        <xdr:cNvPr id="24" name="Picture 23" descr="Spiral binder Graphic for Table Header">
          <a:extLst>
            <a:ext uri="{FF2B5EF4-FFF2-40B4-BE49-F238E27FC236}">
              <a16:creationId xmlns:a16="http://schemas.microsoft.com/office/drawing/2014/main" id="{B2C24F16-307E-41D9-94E7-065E44D95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1550" y="1714500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5</xdr:row>
      <xdr:rowOff>257175</xdr:rowOff>
    </xdr:from>
    <xdr:to>
      <xdr:col>38</xdr:col>
      <xdr:colOff>220159</xdr:colOff>
      <xdr:row>6</xdr:row>
      <xdr:rowOff>112910</xdr:rowOff>
    </xdr:to>
    <xdr:pic>
      <xdr:nvPicPr>
        <xdr:cNvPr id="28" name="Picture 27" descr="Spiral binder Graphic for Table Header">
          <a:extLst>
            <a:ext uri="{FF2B5EF4-FFF2-40B4-BE49-F238E27FC236}">
              <a16:creationId xmlns:a16="http://schemas.microsoft.com/office/drawing/2014/main" id="{4A5537A9-6925-4360-AFBA-A22ABB8B0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1714500"/>
          <a:ext cx="3077659" cy="23673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40</xdr:col>
      <xdr:colOff>0</xdr:colOff>
      <xdr:row>38</xdr:row>
      <xdr:rowOff>220980</xdr:rowOff>
    </xdr:to>
    <xdr:sp macro="" textlink="">
      <xdr:nvSpPr>
        <xdr:cNvPr id="2" name="RctContainer" descr="Layout Container Shape">
          <a:extLst>
            <a:ext uri="{FF2B5EF4-FFF2-40B4-BE49-F238E27FC236}">
              <a16:creationId xmlns:a16="http://schemas.microsoft.com/office/drawing/2014/main" id="{A15B62D0-5D00-4813-B044-78A59F107273}"/>
            </a:ext>
          </a:extLst>
        </xdr:cNvPr>
        <xdr:cNvSpPr>
          <a:spLocks/>
        </xdr:cNvSpPr>
      </xdr:nvSpPr>
      <xdr:spPr>
        <a:xfrm>
          <a:off x="419100" y="228600"/>
          <a:ext cx="12090400" cy="9476105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33</xdr:row>
      <xdr:rowOff>254425</xdr:rowOff>
    </xdr:from>
    <xdr:to>
      <xdr:col>38</xdr:col>
      <xdr:colOff>257175</xdr:colOff>
      <xdr:row>34</xdr:row>
      <xdr:rowOff>114300</xdr:rowOff>
    </xdr:to>
    <xdr:grpSp>
      <xdr:nvGrpSpPr>
        <xdr:cNvPr id="3" name="Spiral" descr="Spiral Shape">
          <a:extLst>
            <a:ext uri="{FF2B5EF4-FFF2-40B4-BE49-F238E27FC236}">
              <a16:creationId xmlns:a16="http://schemas.microsoft.com/office/drawing/2014/main" id="{26EA25D6-B905-4BE4-8101-C12620BFD789}"/>
            </a:ext>
          </a:extLst>
        </xdr:cNvPr>
        <xdr:cNvGrpSpPr/>
      </xdr:nvGrpSpPr>
      <xdr:grpSpPr>
        <a:xfrm>
          <a:off x="789401" y="8556093"/>
          <a:ext cx="11041301" cy="235091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643068F8-9529-9F86-075D-77FCAC2EBE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1D92D19D-C7BD-99A7-C5F0-8268F36BCE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9305657A-E9E2-AB01-F6C7-11E4BF5758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65692766-0A00-F08B-3802-E08F04662D7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1</xdr:row>
      <xdr:rowOff>309034</xdr:rowOff>
    </xdr:from>
    <xdr:to>
      <xdr:col>6</xdr:col>
      <xdr:colOff>107062</xdr:colOff>
      <xdr:row>2</xdr:row>
      <xdr:rowOff>453814</xdr:rowOff>
    </xdr:to>
    <xdr:sp macro="" textlink="">
      <xdr:nvSpPr>
        <xdr:cNvPr id="8" name="Ribbon: Tilted Up 36" descr="Section Header (Shape Object)">
          <a:extLst>
            <a:ext uri="{FF2B5EF4-FFF2-40B4-BE49-F238E27FC236}">
              <a16:creationId xmlns:a16="http://schemas.microsoft.com/office/drawing/2014/main" id="{CC5E5233-70F0-421A-9577-64EE9D914497}"/>
            </a:ext>
            <a:ext uri="{147F2762-F138-4A5C-976F-8EAC2B608ADB}">
              <a16:predDERef xmlns:a16="http://schemas.microsoft.com/office/drawing/2014/main" pred="{8CE34F4C-40D5-4D87-96AB-95B451001771}"/>
            </a:ext>
          </a:extLst>
        </xdr:cNvPr>
        <xdr:cNvSpPr/>
      </xdr:nvSpPr>
      <xdr:spPr>
        <a:xfrm>
          <a:off x="142875" y="537634"/>
          <a:ext cx="1862837" cy="459105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chemeClr val="accent3"/>
        </a:solidFill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35</xdr:col>
      <xdr:colOff>0</xdr:colOff>
      <xdr:row>1</xdr:row>
      <xdr:rowOff>310557</xdr:rowOff>
    </xdr:from>
    <xdr:to>
      <xdr:col>40</xdr:col>
      <xdr:colOff>345187</xdr:colOff>
      <xdr:row>2</xdr:row>
      <xdr:rowOff>455337</xdr:rowOff>
    </xdr:to>
    <xdr:sp macro="" textlink="">
      <xdr:nvSpPr>
        <xdr:cNvPr id="9" name="Ribbon: Tilted Up 36" descr="Section Header (Shape Object)">
          <a:extLst>
            <a:ext uri="{FF2B5EF4-FFF2-40B4-BE49-F238E27FC236}">
              <a16:creationId xmlns:a16="http://schemas.microsoft.com/office/drawing/2014/main" id="{C132BCD3-546D-4990-9CD4-C7FE5125F2FC}"/>
            </a:ext>
            <a:ext uri="{147F2762-F138-4A5C-976F-8EAC2B608ADB}">
              <a16:predDERef xmlns:a16="http://schemas.microsoft.com/office/drawing/2014/main" pred="{09871B1A-65BA-4D4E-9A73-7F5B1358F639}"/>
            </a:ext>
          </a:extLst>
        </xdr:cNvPr>
        <xdr:cNvSpPr/>
      </xdr:nvSpPr>
      <xdr:spPr>
        <a:xfrm rot="10800000">
          <a:off x="11007725" y="539157"/>
          <a:ext cx="1846962" cy="459105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chemeClr val="accent3"/>
        </a:solidFill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85725</xdr:colOff>
      <xdr:row>5</xdr:row>
      <xdr:rowOff>257175</xdr:rowOff>
    </xdr:from>
    <xdr:to>
      <xdr:col>12</xdr:col>
      <xdr:colOff>210634</xdr:colOff>
      <xdr:row>6</xdr:row>
      <xdr:rowOff>112910</xdr:rowOff>
    </xdr:to>
    <xdr:pic>
      <xdr:nvPicPr>
        <xdr:cNvPr id="10" name="Picture 9" descr="Spiral binder Graphic for Table Header">
          <a:extLst>
            <a:ext uri="{FF2B5EF4-FFF2-40B4-BE49-F238E27FC236}">
              <a16:creationId xmlns:a16="http://schemas.microsoft.com/office/drawing/2014/main" id="{7E7E31D4-5447-4289-8E7D-83EEC5759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775" y="1714500"/>
          <a:ext cx="323640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5</xdr:row>
      <xdr:rowOff>257175</xdr:rowOff>
    </xdr:from>
    <xdr:to>
      <xdr:col>25</xdr:col>
      <xdr:colOff>153484</xdr:colOff>
      <xdr:row>6</xdr:row>
      <xdr:rowOff>112910</xdr:rowOff>
    </xdr:to>
    <xdr:pic>
      <xdr:nvPicPr>
        <xdr:cNvPr id="11" name="Picture 10" descr="Spiral binder Graphic for Table Header">
          <a:extLst>
            <a:ext uri="{FF2B5EF4-FFF2-40B4-BE49-F238E27FC236}">
              <a16:creationId xmlns:a16="http://schemas.microsoft.com/office/drawing/2014/main" id="{CE95CC42-FBA1-4AD5-A66B-8F92FBCDE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3300" y="1714500"/>
          <a:ext cx="3236409" cy="236735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5</xdr:row>
      <xdr:rowOff>257175</xdr:rowOff>
    </xdr:from>
    <xdr:to>
      <xdr:col>38</xdr:col>
      <xdr:colOff>220159</xdr:colOff>
      <xdr:row>6</xdr:row>
      <xdr:rowOff>112910</xdr:rowOff>
    </xdr:to>
    <xdr:pic>
      <xdr:nvPicPr>
        <xdr:cNvPr id="12" name="Picture 11" descr="Spiral binder Graphic for Table Header">
          <a:extLst>
            <a:ext uri="{FF2B5EF4-FFF2-40B4-BE49-F238E27FC236}">
              <a16:creationId xmlns:a16="http://schemas.microsoft.com/office/drawing/2014/main" id="{543918E0-E717-4386-B49E-1BCD681F7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4925" y="1714500"/>
          <a:ext cx="3236409" cy="23673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40</xdr:col>
      <xdr:colOff>0</xdr:colOff>
      <xdr:row>38</xdr:row>
      <xdr:rowOff>220980</xdr:rowOff>
    </xdr:to>
    <xdr:sp macro="" textlink="">
      <xdr:nvSpPr>
        <xdr:cNvPr id="2" name="RctContainer" descr="Layout Container Shape">
          <a:extLst>
            <a:ext uri="{FF2B5EF4-FFF2-40B4-BE49-F238E27FC236}">
              <a16:creationId xmlns:a16="http://schemas.microsoft.com/office/drawing/2014/main" id="{DF226578-3082-49D0-B81A-26F89145978A}"/>
            </a:ext>
          </a:extLst>
        </xdr:cNvPr>
        <xdr:cNvSpPr>
          <a:spLocks/>
        </xdr:cNvSpPr>
      </xdr:nvSpPr>
      <xdr:spPr>
        <a:xfrm>
          <a:off x="419100" y="228600"/>
          <a:ext cx="12090400" cy="9476105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33</xdr:row>
      <xdr:rowOff>254425</xdr:rowOff>
    </xdr:from>
    <xdr:to>
      <xdr:col>38</xdr:col>
      <xdr:colOff>257175</xdr:colOff>
      <xdr:row>34</xdr:row>
      <xdr:rowOff>114300</xdr:rowOff>
    </xdr:to>
    <xdr:grpSp>
      <xdr:nvGrpSpPr>
        <xdr:cNvPr id="3" name="Spiral" descr="Spiral Shape">
          <a:extLst>
            <a:ext uri="{FF2B5EF4-FFF2-40B4-BE49-F238E27FC236}">
              <a16:creationId xmlns:a16="http://schemas.microsoft.com/office/drawing/2014/main" id="{8E818EA7-8828-4F7D-99CF-832DCE6B84D9}"/>
            </a:ext>
          </a:extLst>
        </xdr:cNvPr>
        <xdr:cNvGrpSpPr/>
      </xdr:nvGrpSpPr>
      <xdr:grpSpPr>
        <a:xfrm>
          <a:off x="772185" y="8274475"/>
          <a:ext cx="11179573" cy="240346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B62A59B8-7516-E791-CEC0-2375D9705F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5A3E2887-2DFE-CD20-0786-33220448A5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D14BD9D0-699B-888C-7F29-39975C1E660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B824245C-4D94-E63E-A8BB-3D3F43ACBA6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1</xdr:row>
      <xdr:rowOff>309034</xdr:rowOff>
    </xdr:from>
    <xdr:to>
      <xdr:col>6</xdr:col>
      <xdr:colOff>107062</xdr:colOff>
      <xdr:row>2</xdr:row>
      <xdr:rowOff>453814</xdr:rowOff>
    </xdr:to>
    <xdr:sp macro="" textlink="">
      <xdr:nvSpPr>
        <xdr:cNvPr id="8" name="Ribbon: Tilted Up 36" descr="Section Header (Shape Object)">
          <a:extLst>
            <a:ext uri="{FF2B5EF4-FFF2-40B4-BE49-F238E27FC236}">
              <a16:creationId xmlns:a16="http://schemas.microsoft.com/office/drawing/2014/main" id="{AB2E8E6B-8E16-4BFC-AEDC-E829A03774EF}"/>
            </a:ext>
            <a:ext uri="{147F2762-F138-4A5C-976F-8EAC2B608ADB}">
              <a16:predDERef xmlns:a16="http://schemas.microsoft.com/office/drawing/2014/main" pred="{8CE34F4C-40D5-4D87-96AB-95B451001771}"/>
            </a:ext>
          </a:extLst>
        </xdr:cNvPr>
        <xdr:cNvSpPr/>
      </xdr:nvSpPr>
      <xdr:spPr>
        <a:xfrm>
          <a:off x="142875" y="537634"/>
          <a:ext cx="1862837" cy="459105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chemeClr val="accent3"/>
        </a:solidFill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35</xdr:col>
      <xdr:colOff>0</xdr:colOff>
      <xdr:row>1</xdr:row>
      <xdr:rowOff>310557</xdr:rowOff>
    </xdr:from>
    <xdr:to>
      <xdr:col>40</xdr:col>
      <xdr:colOff>345187</xdr:colOff>
      <xdr:row>2</xdr:row>
      <xdr:rowOff>455337</xdr:rowOff>
    </xdr:to>
    <xdr:sp macro="" textlink="">
      <xdr:nvSpPr>
        <xdr:cNvPr id="9" name="Ribbon: Tilted Up 36" descr="Section Header (Shape Object)">
          <a:extLst>
            <a:ext uri="{FF2B5EF4-FFF2-40B4-BE49-F238E27FC236}">
              <a16:creationId xmlns:a16="http://schemas.microsoft.com/office/drawing/2014/main" id="{D0F8AE21-2E0E-48AF-82F2-A087EA1C2B61}"/>
            </a:ext>
            <a:ext uri="{147F2762-F138-4A5C-976F-8EAC2B608ADB}">
              <a16:predDERef xmlns:a16="http://schemas.microsoft.com/office/drawing/2014/main" pred="{09871B1A-65BA-4D4E-9A73-7F5B1358F639}"/>
            </a:ext>
          </a:extLst>
        </xdr:cNvPr>
        <xdr:cNvSpPr/>
      </xdr:nvSpPr>
      <xdr:spPr>
        <a:xfrm rot="10800000">
          <a:off x="11007725" y="539157"/>
          <a:ext cx="1846962" cy="459105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chemeClr val="accent3"/>
        </a:solidFill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85725</xdr:colOff>
      <xdr:row>5</xdr:row>
      <xdr:rowOff>257175</xdr:rowOff>
    </xdr:from>
    <xdr:to>
      <xdr:col>12</xdr:col>
      <xdr:colOff>210634</xdr:colOff>
      <xdr:row>6</xdr:row>
      <xdr:rowOff>112910</xdr:rowOff>
    </xdr:to>
    <xdr:pic>
      <xdr:nvPicPr>
        <xdr:cNvPr id="10" name="Picture 9" descr="Spiral binder Graphic for Table Header">
          <a:extLst>
            <a:ext uri="{FF2B5EF4-FFF2-40B4-BE49-F238E27FC236}">
              <a16:creationId xmlns:a16="http://schemas.microsoft.com/office/drawing/2014/main" id="{99185F9E-8E79-407C-B198-9CAE5787A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775" y="1714500"/>
          <a:ext cx="323640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5</xdr:row>
      <xdr:rowOff>257175</xdr:rowOff>
    </xdr:from>
    <xdr:to>
      <xdr:col>25</xdr:col>
      <xdr:colOff>153484</xdr:colOff>
      <xdr:row>6</xdr:row>
      <xdr:rowOff>112910</xdr:rowOff>
    </xdr:to>
    <xdr:pic>
      <xdr:nvPicPr>
        <xdr:cNvPr id="11" name="Picture 10" descr="Spiral binder Graphic for Table Header">
          <a:extLst>
            <a:ext uri="{FF2B5EF4-FFF2-40B4-BE49-F238E27FC236}">
              <a16:creationId xmlns:a16="http://schemas.microsoft.com/office/drawing/2014/main" id="{709466EA-C6E8-44E2-8732-B1EEC5648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3300" y="1714500"/>
          <a:ext cx="3236409" cy="236735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5</xdr:row>
      <xdr:rowOff>257175</xdr:rowOff>
    </xdr:from>
    <xdr:to>
      <xdr:col>38</xdr:col>
      <xdr:colOff>220159</xdr:colOff>
      <xdr:row>6</xdr:row>
      <xdr:rowOff>112910</xdr:rowOff>
    </xdr:to>
    <xdr:pic>
      <xdr:nvPicPr>
        <xdr:cNvPr id="12" name="Picture 11" descr="Spiral binder Graphic for Table Header">
          <a:extLst>
            <a:ext uri="{FF2B5EF4-FFF2-40B4-BE49-F238E27FC236}">
              <a16:creationId xmlns:a16="http://schemas.microsoft.com/office/drawing/2014/main" id="{EB15EBBA-4CBD-4A77-9324-4012A9917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4925" y="1714500"/>
          <a:ext cx="3236409" cy="2367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Weekly Planner">
      <a:majorFont>
        <a:latin typeface="Arial Nov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2B0F8-A50F-4B66-AB2C-839E65C250FA}">
  <sheetPr>
    <tabColor theme="6" tint="0.79998168889431442"/>
  </sheetPr>
  <dimension ref="A1:AP42"/>
  <sheetViews>
    <sheetView showGridLines="0" tabSelected="1" topLeftCell="A9" zoomScale="72" zoomScaleNormal="100" workbookViewId="0">
      <selection activeCell="S19" sqref="S19"/>
    </sheetView>
  </sheetViews>
  <sheetFormatPr defaultColWidth="9.1328125" defaultRowHeight="18" customHeight="1" x14ac:dyDescent="0.75"/>
  <cols>
    <col min="1" max="1" width="6.7265625" style="1" customWidth="1"/>
    <col min="2" max="2" width="2.7265625" style="1" customWidth="1"/>
    <col min="3" max="16" width="4.40625" style="9" customWidth="1"/>
    <col min="17" max="17" width="5.7265625" style="9" customWidth="1"/>
    <col min="18" max="39" width="4.40625" style="9" customWidth="1"/>
    <col min="40" max="40" width="3.7265625" style="1" customWidth="1"/>
    <col min="41" max="41" width="16.54296875" style="3" customWidth="1"/>
    <col min="42" max="42" width="8.7265625" style="3" customWidth="1"/>
    <col min="43" max="16384" width="9.1328125" style="1"/>
  </cols>
  <sheetData>
    <row r="1" spans="1:42" ht="18" customHeight="1" x14ac:dyDescent="0.75">
      <c r="B1" s="10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0"/>
      <c r="AO1"/>
      <c r="AP1"/>
    </row>
    <row r="2" spans="1:42" s="23" customFormat="1" ht="24.95" customHeight="1" x14ac:dyDescent="1.05">
      <c r="A2" s="21"/>
      <c r="B2" s="29"/>
      <c r="C2" s="30"/>
      <c r="D2" s="29"/>
      <c r="E2" s="29"/>
      <c r="F2" s="29"/>
      <c r="G2" s="29"/>
      <c r="H2" s="29"/>
      <c r="I2" s="29"/>
      <c r="J2" s="29"/>
      <c r="K2" s="31"/>
      <c r="L2" s="32"/>
      <c r="M2" s="32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2"/>
      <c r="AD2" s="32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2"/>
      <c r="AP2" s="21"/>
    </row>
    <row r="3" spans="1:42" s="10" customFormat="1" ht="36" customHeight="1" x14ac:dyDescent="0.75">
      <c r="C3" s="97" t="s">
        <v>8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8"/>
    </row>
    <row r="4" spans="1:42" ht="18" customHeight="1" x14ac:dyDescent="0.75">
      <c r="A4" s="10"/>
      <c r="B4" s="11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2"/>
      <c r="P4" s="12"/>
      <c r="Q4" s="99" t="s">
        <v>0</v>
      </c>
      <c r="R4" s="99"/>
      <c r="S4" s="99"/>
      <c r="T4" s="99"/>
      <c r="U4" s="99"/>
      <c r="V4" s="100">
        <v>45236</v>
      </c>
      <c r="W4" s="100"/>
      <c r="X4" s="100"/>
      <c r="Y4" s="100"/>
      <c r="Z4" s="100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4"/>
      <c r="AO4"/>
      <c r="AP4"/>
    </row>
    <row r="5" spans="1:42" ht="18" customHeight="1" x14ac:dyDescent="0.75">
      <c r="A5" s="10"/>
      <c r="B5" s="11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4"/>
      <c r="AO5"/>
      <c r="AP5"/>
    </row>
    <row r="6" spans="1:42" s="28" customFormat="1" ht="30" customHeight="1" thickBot="1" x14ac:dyDescent="0.95">
      <c r="A6" s="24"/>
      <c r="B6" s="25"/>
      <c r="C6" s="101" t="s">
        <v>1</v>
      </c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5"/>
      <c r="O6" s="12"/>
      <c r="P6" s="101" t="s">
        <v>2</v>
      </c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2"/>
      <c r="AB6" s="12"/>
      <c r="AC6" s="101" t="s">
        <v>3</v>
      </c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26"/>
      <c r="AO6" s="27"/>
      <c r="AP6" s="27"/>
    </row>
    <row r="7" spans="1:42" s="18" customFormat="1" ht="20.149999999999999" customHeight="1" x14ac:dyDescent="0.9">
      <c r="A7"/>
      <c r="B7" s="14"/>
      <c r="C7" s="84" t="s">
        <v>310</v>
      </c>
      <c r="D7" s="85"/>
      <c r="E7" s="85"/>
      <c r="F7" s="85"/>
      <c r="G7" s="85"/>
      <c r="H7" s="85"/>
      <c r="I7" s="85"/>
      <c r="J7" s="85"/>
      <c r="K7" s="85"/>
      <c r="L7" s="85"/>
      <c r="M7" s="86"/>
      <c r="N7" s="16"/>
      <c r="O7" s="17"/>
      <c r="P7" s="6"/>
      <c r="Q7" s="61"/>
      <c r="R7" s="61"/>
      <c r="S7" s="61"/>
      <c r="T7" s="61"/>
      <c r="U7" s="61"/>
      <c r="V7" s="61"/>
      <c r="W7" s="61"/>
      <c r="X7" s="61"/>
      <c r="Y7" s="61"/>
      <c r="Z7" s="62"/>
      <c r="AA7" s="17"/>
      <c r="AB7" s="17"/>
      <c r="AC7" s="84"/>
      <c r="AD7" s="85"/>
      <c r="AE7" s="85"/>
      <c r="AF7" s="85"/>
      <c r="AG7" s="85"/>
      <c r="AH7" s="85"/>
      <c r="AI7" s="85"/>
      <c r="AJ7" s="85"/>
      <c r="AK7" s="85"/>
      <c r="AL7" s="85"/>
      <c r="AM7" s="86"/>
      <c r="AN7" s="14"/>
      <c r="AO7"/>
      <c r="AP7"/>
    </row>
    <row r="8" spans="1:42" ht="18" customHeight="1" x14ac:dyDescent="0.75">
      <c r="A8" s="10"/>
      <c r="B8" s="11"/>
      <c r="C8" s="81" t="s">
        <v>311</v>
      </c>
      <c r="D8" s="82"/>
      <c r="E8" s="82"/>
      <c r="F8" s="82"/>
      <c r="G8" s="82"/>
      <c r="H8" s="82"/>
      <c r="I8" s="82"/>
      <c r="J8" s="82"/>
      <c r="K8" s="82"/>
      <c r="L8" s="82"/>
      <c r="M8" s="83"/>
      <c r="N8" s="5">
        <f>2.5+2+1.5+1</f>
        <v>7</v>
      </c>
      <c r="O8" s="4"/>
      <c r="P8" s="7" t="s">
        <v>6</v>
      </c>
      <c r="Q8" s="67" t="s">
        <v>297</v>
      </c>
      <c r="R8" s="67"/>
      <c r="S8" s="67"/>
      <c r="T8" s="67"/>
      <c r="U8" s="67"/>
      <c r="V8" s="67"/>
      <c r="W8" s="67"/>
      <c r="X8" s="67"/>
      <c r="Y8" s="67"/>
      <c r="Z8" s="68"/>
      <c r="AA8" s="4"/>
      <c r="AB8" s="4"/>
      <c r="AC8" s="94" t="s">
        <v>33</v>
      </c>
      <c r="AD8" s="95"/>
      <c r="AE8" s="95"/>
      <c r="AF8" s="95"/>
      <c r="AG8" s="95"/>
      <c r="AH8" s="95"/>
      <c r="AI8" s="95"/>
      <c r="AJ8" s="95"/>
      <c r="AK8" s="95"/>
      <c r="AL8" s="95"/>
      <c r="AM8" s="96"/>
      <c r="AN8" s="14"/>
      <c r="AO8"/>
      <c r="AP8"/>
    </row>
    <row r="9" spans="1:42" ht="18" customHeight="1" x14ac:dyDescent="0.75">
      <c r="A9" s="10"/>
      <c r="B9" s="11"/>
      <c r="C9" s="81" t="s">
        <v>312</v>
      </c>
      <c r="D9" s="82"/>
      <c r="E9" s="82"/>
      <c r="F9" s="82"/>
      <c r="G9" s="82"/>
      <c r="H9" s="82"/>
      <c r="I9" s="82"/>
      <c r="J9" s="82"/>
      <c r="K9" s="82"/>
      <c r="L9" s="82"/>
      <c r="M9" s="83"/>
      <c r="N9" s="5"/>
      <c r="O9" s="4"/>
      <c r="P9" s="7" t="s">
        <v>6</v>
      </c>
      <c r="Q9" s="67" t="s">
        <v>146</v>
      </c>
      <c r="R9" s="67"/>
      <c r="S9" s="67"/>
      <c r="T9" s="67"/>
      <c r="U9" s="67"/>
      <c r="V9" s="67"/>
      <c r="W9" s="67"/>
      <c r="X9" s="67"/>
      <c r="Y9" s="67"/>
      <c r="Z9" s="68"/>
      <c r="AA9" s="4"/>
      <c r="AB9" s="4"/>
      <c r="AC9" s="81" t="s">
        <v>282</v>
      </c>
      <c r="AD9" s="82"/>
      <c r="AE9" s="82"/>
      <c r="AF9" s="82"/>
      <c r="AG9" s="82"/>
      <c r="AH9" s="82"/>
      <c r="AI9" s="82"/>
      <c r="AJ9" s="82"/>
      <c r="AK9" s="82"/>
      <c r="AL9" s="82"/>
      <c r="AM9" s="83"/>
      <c r="AN9" s="14"/>
      <c r="AO9"/>
      <c r="AP9"/>
    </row>
    <row r="10" spans="1:42" ht="18" customHeight="1" x14ac:dyDescent="0.75">
      <c r="A10" s="10"/>
      <c r="B10" s="11"/>
      <c r="C10" s="81" t="s">
        <v>318</v>
      </c>
      <c r="D10" s="82"/>
      <c r="E10" s="82"/>
      <c r="F10" s="82"/>
      <c r="G10" s="82"/>
      <c r="H10" s="82"/>
      <c r="I10" s="82"/>
      <c r="J10" s="82"/>
      <c r="K10" s="82"/>
      <c r="L10" s="82"/>
      <c r="M10" s="83"/>
      <c r="N10" s="5"/>
      <c r="O10" s="4"/>
      <c r="P10" s="7"/>
      <c r="Q10" s="67"/>
      <c r="R10" s="67"/>
      <c r="S10" s="67"/>
      <c r="T10" s="67"/>
      <c r="U10" s="67"/>
      <c r="V10" s="67"/>
      <c r="W10" s="67"/>
      <c r="X10" s="67"/>
      <c r="Y10" s="67"/>
      <c r="Z10" s="68"/>
      <c r="AA10" s="4"/>
      <c r="AB10" s="4"/>
      <c r="AC10" s="81"/>
      <c r="AD10" s="82"/>
      <c r="AE10" s="82"/>
      <c r="AF10" s="82"/>
      <c r="AG10" s="82"/>
      <c r="AH10" s="82"/>
      <c r="AI10" s="82"/>
      <c r="AJ10" s="82"/>
      <c r="AK10" s="82"/>
      <c r="AL10" s="82"/>
      <c r="AM10" s="83"/>
      <c r="AN10" s="14"/>
      <c r="AO10"/>
      <c r="AP10"/>
    </row>
    <row r="11" spans="1:42" ht="18" customHeight="1" x14ac:dyDescent="0.75">
      <c r="A11" s="10"/>
      <c r="B11" s="11"/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3"/>
      <c r="N11" s="5"/>
      <c r="O11" s="4"/>
      <c r="P11" s="7"/>
      <c r="Q11" s="67"/>
      <c r="R11" s="67"/>
      <c r="S11" s="67"/>
      <c r="T11" s="67"/>
      <c r="U11" s="67"/>
      <c r="V11" s="67"/>
      <c r="W11" s="67"/>
      <c r="X11" s="67"/>
      <c r="Y11" s="67"/>
      <c r="Z11" s="68"/>
      <c r="AA11" s="4"/>
      <c r="AB11" s="4"/>
      <c r="AC11" s="81"/>
      <c r="AD11" s="82"/>
      <c r="AE11" s="82"/>
      <c r="AF11" s="82"/>
      <c r="AG11" s="82"/>
      <c r="AH11" s="82"/>
      <c r="AI11" s="82"/>
      <c r="AJ11" s="82"/>
      <c r="AK11" s="82"/>
      <c r="AL11" s="82"/>
      <c r="AM11" s="83"/>
      <c r="AN11" s="14"/>
      <c r="AO11"/>
      <c r="AP11"/>
    </row>
    <row r="12" spans="1:42" ht="18" customHeight="1" thickBot="1" x14ac:dyDescent="0.9">
      <c r="A12" s="10"/>
      <c r="B12" s="11"/>
      <c r="C12" s="88"/>
      <c r="D12" s="89"/>
      <c r="E12" s="89"/>
      <c r="F12" s="89"/>
      <c r="G12" s="89"/>
      <c r="H12" s="89"/>
      <c r="I12" s="89"/>
      <c r="J12" s="89"/>
      <c r="K12" s="89"/>
      <c r="L12" s="89"/>
      <c r="M12" s="90"/>
      <c r="N12" s="5"/>
      <c r="O12" s="4"/>
      <c r="P12" s="8"/>
      <c r="Q12" s="70"/>
      <c r="R12" s="70"/>
      <c r="S12" s="70"/>
      <c r="T12" s="70"/>
      <c r="U12" s="70"/>
      <c r="V12" s="70"/>
      <c r="W12" s="70"/>
      <c r="X12" s="70"/>
      <c r="Y12" s="70"/>
      <c r="Z12" s="71"/>
      <c r="AA12" s="4"/>
      <c r="AB12" s="4"/>
      <c r="AC12" s="88"/>
      <c r="AD12" s="89"/>
      <c r="AE12" s="89"/>
      <c r="AF12" s="89"/>
      <c r="AG12" s="89"/>
      <c r="AH12" s="89"/>
      <c r="AI12" s="89"/>
      <c r="AJ12" s="89"/>
      <c r="AK12" s="89"/>
      <c r="AL12" s="89"/>
      <c r="AM12" s="90"/>
      <c r="AN12" s="14"/>
      <c r="AO12"/>
      <c r="AP12"/>
    </row>
    <row r="13" spans="1:42" ht="18" customHeight="1" x14ac:dyDescent="0.75">
      <c r="A13" s="10"/>
      <c r="B13" s="1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14"/>
      <c r="AO13"/>
      <c r="AP13"/>
    </row>
    <row r="14" spans="1:42" ht="18" customHeight="1" x14ac:dyDescent="0.75">
      <c r="A14" s="10"/>
      <c r="B14" s="1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4"/>
      <c r="AN14" s="14"/>
      <c r="AO14"/>
      <c r="AP14"/>
    </row>
    <row r="15" spans="1:42" ht="18" customHeight="1" x14ac:dyDescent="0.75">
      <c r="A15" s="10"/>
      <c r="B15" s="11"/>
      <c r="C15" s="91" t="str">
        <f>TEXT(StartDate+0,"dd")</f>
        <v>06</v>
      </c>
      <c r="D15" s="91"/>
      <c r="E15" s="92" t="str">
        <f>(TEXT(StartDate+0,"aaaa"))</f>
        <v>Monday</v>
      </c>
      <c r="F15" s="93"/>
      <c r="G15" s="93"/>
      <c r="H15" s="93"/>
      <c r="I15" s="91" t="str">
        <f>TEXT(StartDate+1,"dd")</f>
        <v>07</v>
      </c>
      <c r="J15" s="91"/>
      <c r="K15" s="92" t="str">
        <f>(TEXT(StartDate+1,"aaaa"))</f>
        <v>Tuesday</v>
      </c>
      <c r="L15" s="93"/>
      <c r="M15" s="93"/>
      <c r="N15" s="91" t="str">
        <f>TEXT(StartDate+2,"dd")</f>
        <v>08</v>
      </c>
      <c r="O15" s="91"/>
      <c r="P15" s="92" t="str">
        <f>(TEXT(StartDate+2,"aaaa"))</f>
        <v>Wednesday</v>
      </c>
      <c r="Q15" s="93"/>
      <c r="R15" s="93"/>
      <c r="S15" s="91" t="str">
        <f>TEXT(StartDate+3,"dd")</f>
        <v>09</v>
      </c>
      <c r="T15" s="91"/>
      <c r="U15" s="92" t="str">
        <f>(TEXT(StartDate+3,"aaaa"))</f>
        <v>Thursday</v>
      </c>
      <c r="V15" s="93"/>
      <c r="W15" s="93"/>
      <c r="X15" s="91" t="str">
        <f>TEXT(StartDate+4,"dd")</f>
        <v>10</v>
      </c>
      <c r="Y15" s="91"/>
      <c r="Z15" s="92" t="str">
        <f>(TEXT(StartDate+4,"aaaa"))</f>
        <v>Friday</v>
      </c>
      <c r="AA15" s="93"/>
      <c r="AB15" s="93"/>
      <c r="AC15" s="91" t="str">
        <f>TEXT(StartDate+5,"dd")</f>
        <v>11</v>
      </c>
      <c r="AD15" s="91"/>
      <c r="AE15" s="92" t="str">
        <f>(TEXT(StartDate+5,"aaaa"))</f>
        <v>Saturday</v>
      </c>
      <c r="AF15" s="93"/>
      <c r="AG15" s="93"/>
      <c r="AH15" s="91" t="str">
        <f>TEXT(StartDate+6,"dd")</f>
        <v>12</v>
      </c>
      <c r="AI15" s="91"/>
      <c r="AJ15" s="92" t="str">
        <f>(TEXT(StartDate+6,"aaaa"))</f>
        <v>Sunday</v>
      </c>
      <c r="AK15" s="93"/>
      <c r="AL15" s="93"/>
      <c r="AM15" s="37"/>
      <c r="AN15" s="14"/>
      <c r="AO15"/>
      <c r="AP15"/>
    </row>
    <row r="16" spans="1:42" ht="20.149999999999999" customHeight="1" x14ac:dyDescent="0.75">
      <c r="A16" s="10"/>
      <c r="B16" s="11"/>
      <c r="C16" s="91"/>
      <c r="D16" s="91"/>
      <c r="E16" s="92" t="str">
        <f>(TEXT(StartDate+0,"mmmm"))</f>
        <v>November</v>
      </c>
      <c r="F16" s="93"/>
      <c r="G16" s="93"/>
      <c r="H16" s="93"/>
      <c r="I16" s="91"/>
      <c r="J16" s="91"/>
      <c r="K16" s="92" t="str">
        <f>(TEXT(StartDate+1,"mmmm"))</f>
        <v>November</v>
      </c>
      <c r="L16" s="93"/>
      <c r="M16" s="93"/>
      <c r="N16" s="91"/>
      <c r="O16" s="91"/>
      <c r="P16" s="92" t="str">
        <f>(TEXT(StartDate+2,"mmmm"))</f>
        <v>November</v>
      </c>
      <c r="Q16" s="93"/>
      <c r="R16" s="93"/>
      <c r="S16" s="91"/>
      <c r="T16" s="91"/>
      <c r="U16" s="92" t="str">
        <f>(TEXT(StartDate+3,"mmmm"))</f>
        <v>November</v>
      </c>
      <c r="V16" s="93"/>
      <c r="W16" s="93"/>
      <c r="X16" s="91"/>
      <c r="Y16" s="91"/>
      <c r="Z16" s="92" t="str">
        <f>(TEXT(StartDate+4,"mmmm"))</f>
        <v>November</v>
      </c>
      <c r="AA16" s="93"/>
      <c r="AB16" s="93"/>
      <c r="AC16" s="91"/>
      <c r="AD16" s="91"/>
      <c r="AE16" s="92" t="str">
        <f>(TEXT(StartDate+5,"mmmm"))</f>
        <v>November</v>
      </c>
      <c r="AF16" s="93"/>
      <c r="AG16" s="93"/>
      <c r="AH16" s="91"/>
      <c r="AI16" s="91"/>
      <c r="AJ16" s="92" t="str">
        <f>(TEXT(StartDate+6,"mmmm"))</f>
        <v>November</v>
      </c>
      <c r="AK16" s="93"/>
      <c r="AL16" s="93"/>
      <c r="AM16" s="37"/>
      <c r="AN16" s="14"/>
      <c r="AO16"/>
      <c r="AP16"/>
    </row>
    <row r="17" spans="1:42" ht="20.149999999999999" customHeight="1" x14ac:dyDescent="0.75">
      <c r="A17" s="10"/>
      <c r="B17" s="11"/>
      <c r="C17" s="36" t="s">
        <v>4</v>
      </c>
      <c r="D17" s="76" t="s">
        <v>174</v>
      </c>
      <c r="E17" s="76"/>
      <c r="F17" s="76"/>
      <c r="G17" s="76"/>
      <c r="H17" s="76"/>
      <c r="I17" s="38" t="s">
        <v>4</v>
      </c>
      <c r="J17" s="87" t="s">
        <v>230</v>
      </c>
      <c r="K17" s="87"/>
      <c r="L17" s="87"/>
      <c r="M17" s="87"/>
      <c r="N17" s="38" t="s">
        <v>4</v>
      </c>
      <c r="O17" s="76" t="s">
        <v>313</v>
      </c>
      <c r="P17" s="76"/>
      <c r="Q17" s="76"/>
      <c r="R17" s="76"/>
      <c r="S17" s="38" t="s">
        <v>4</v>
      </c>
      <c r="T17" s="76" t="s">
        <v>295</v>
      </c>
      <c r="U17" s="76"/>
      <c r="V17" s="76"/>
      <c r="W17" s="76"/>
      <c r="X17" s="38" t="s">
        <v>6</v>
      </c>
      <c r="Y17" s="76" t="s">
        <v>315</v>
      </c>
      <c r="Z17" s="76"/>
      <c r="AA17" s="76"/>
      <c r="AB17" s="76"/>
      <c r="AC17" s="38"/>
      <c r="AD17" s="87"/>
      <c r="AE17" s="87"/>
      <c r="AF17" s="87"/>
      <c r="AG17" s="87"/>
      <c r="AH17" s="38" t="s">
        <v>4</v>
      </c>
      <c r="AI17" s="76" t="s">
        <v>268</v>
      </c>
      <c r="AJ17" s="76"/>
      <c r="AK17" s="76"/>
      <c r="AL17" s="76"/>
      <c r="AM17" s="77"/>
      <c r="AN17" s="14"/>
      <c r="AO17"/>
      <c r="AP17"/>
    </row>
    <row r="18" spans="1:42" ht="20.149999999999999" customHeight="1" x14ac:dyDescent="0.75">
      <c r="A18" s="10"/>
      <c r="B18" s="11"/>
      <c r="C18" s="7" t="s">
        <v>4</v>
      </c>
      <c r="D18" s="72" t="s">
        <v>298</v>
      </c>
      <c r="E18" s="72"/>
      <c r="F18" s="72"/>
      <c r="G18" s="72"/>
      <c r="H18" s="78"/>
      <c r="I18" s="39" t="s">
        <v>4</v>
      </c>
      <c r="J18" s="72" t="s">
        <v>217</v>
      </c>
      <c r="K18" s="72"/>
      <c r="L18" s="72"/>
      <c r="M18" s="72"/>
      <c r="N18" s="39"/>
      <c r="O18" s="72"/>
      <c r="P18" s="72"/>
      <c r="Q18" s="72"/>
      <c r="R18" s="72"/>
      <c r="S18" s="39" t="s">
        <v>6</v>
      </c>
      <c r="T18" s="72" t="s">
        <v>314</v>
      </c>
      <c r="U18" s="72"/>
      <c r="V18" s="72"/>
      <c r="W18" s="72"/>
      <c r="X18" s="39" t="s">
        <v>6</v>
      </c>
      <c r="Y18" s="72" t="s">
        <v>234</v>
      </c>
      <c r="Z18" s="72"/>
      <c r="AA18" s="72"/>
      <c r="AB18" s="72"/>
      <c r="AC18" s="39"/>
      <c r="AD18" s="72"/>
      <c r="AE18" s="72"/>
      <c r="AF18" s="72"/>
      <c r="AG18" s="72"/>
      <c r="AH18" s="39" t="s">
        <v>6</v>
      </c>
      <c r="AI18" s="72" t="s">
        <v>283</v>
      </c>
      <c r="AJ18" s="72"/>
      <c r="AK18" s="72"/>
      <c r="AL18" s="72"/>
      <c r="AM18" s="73"/>
      <c r="AN18" s="14"/>
      <c r="AO18"/>
      <c r="AP18"/>
    </row>
    <row r="19" spans="1:42" ht="18" customHeight="1" x14ac:dyDescent="0.75">
      <c r="A19" s="10"/>
      <c r="B19" s="11"/>
      <c r="C19" s="7" t="s">
        <v>4</v>
      </c>
      <c r="D19" s="72" t="s">
        <v>299</v>
      </c>
      <c r="E19" s="72"/>
      <c r="F19" s="72"/>
      <c r="G19" s="72"/>
      <c r="H19" s="78"/>
      <c r="I19" s="39" t="s">
        <v>4</v>
      </c>
      <c r="J19" s="72" t="s">
        <v>304</v>
      </c>
      <c r="K19" s="72"/>
      <c r="L19" s="72"/>
      <c r="M19" s="72"/>
      <c r="N19" s="39"/>
      <c r="O19" s="72"/>
      <c r="P19" s="72"/>
      <c r="Q19" s="72"/>
      <c r="R19" s="72"/>
      <c r="S19" s="39"/>
      <c r="T19" s="80"/>
      <c r="U19" s="80"/>
      <c r="V19" s="80"/>
      <c r="W19" s="80"/>
      <c r="X19" s="39" t="s">
        <v>6</v>
      </c>
      <c r="Y19" s="80" t="s">
        <v>301</v>
      </c>
      <c r="Z19" s="80"/>
      <c r="AA19" s="80"/>
      <c r="AB19" s="80"/>
      <c r="AC19" s="39"/>
      <c r="AD19" s="72"/>
      <c r="AE19" s="72"/>
      <c r="AF19" s="72"/>
      <c r="AG19" s="72"/>
      <c r="AH19" s="39" t="s">
        <v>6</v>
      </c>
      <c r="AI19" s="72" t="s">
        <v>309</v>
      </c>
      <c r="AJ19" s="72"/>
      <c r="AK19" s="72"/>
      <c r="AL19" s="72"/>
      <c r="AM19" s="73"/>
      <c r="AN19" s="14"/>
      <c r="AO19"/>
      <c r="AP19"/>
    </row>
    <row r="20" spans="1:42" ht="18" customHeight="1" x14ac:dyDescent="0.75">
      <c r="A20" s="10"/>
      <c r="B20" s="11"/>
      <c r="C20" s="7" t="s">
        <v>4</v>
      </c>
      <c r="D20" s="72" t="s">
        <v>300</v>
      </c>
      <c r="E20" s="72"/>
      <c r="F20" s="72"/>
      <c r="G20" s="72"/>
      <c r="H20" s="78"/>
      <c r="I20" s="39" t="s">
        <v>4</v>
      </c>
      <c r="J20" s="72" t="s">
        <v>307</v>
      </c>
      <c r="K20" s="72"/>
      <c r="L20" s="72"/>
      <c r="M20" s="72"/>
      <c r="N20" s="39"/>
      <c r="O20" s="72"/>
      <c r="P20" s="72"/>
      <c r="Q20" s="72"/>
      <c r="R20" s="72"/>
      <c r="S20" s="39"/>
      <c r="T20" s="72"/>
      <c r="U20" s="72"/>
      <c r="V20" s="72"/>
      <c r="W20" s="78"/>
      <c r="X20" s="39" t="s">
        <v>6</v>
      </c>
      <c r="Y20" s="72" t="s">
        <v>146</v>
      </c>
      <c r="Z20" s="72"/>
      <c r="AA20" s="72"/>
      <c r="AB20" s="72"/>
      <c r="AC20" s="39"/>
      <c r="AD20" s="72"/>
      <c r="AE20" s="72"/>
      <c r="AF20" s="72"/>
      <c r="AG20" s="72"/>
      <c r="AH20" s="39" t="s">
        <v>6</v>
      </c>
      <c r="AI20" s="72" t="s">
        <v>175</v>
      </c>
      <c r="AJ20" s="72"/>
      <c r="AK20" s="72"/>
      <c r="AL20" s="72"/>
      <c r="AM20" s="73"/>
      <c r="AN20" s="14"/>
      <c r="AO20"/>
      <c r="AP20"/>
    </row>
    <row r="21" spans="1:42" ht="18" customHeight="1" x14ac:dyDescent="0.75">
      <c r="A21" s="10"/>
      <c r="B21" s="11"/>
      <c r="C21" s="7" t="s">
        <v>4</v>
      </c>
      <c r="D21" s="72" t="s">
        <v>305</v>
      </c>
      <c r="E21" s="72"/>
      <c r="F21" s="72"/>
      <c r="G21" s="72"/>
      <c r="H21" s="72"/>
      <c r="I21" s="39" t="s">
        <v>4</v>
      </c>
      <c r="J21" s="72" t="s">
        <v>308</v>
      </c>
      <c r="K21" s="72"/>
      <c r="L21" s="72"/>
      <c r="M21" s="72"/>
      <c r="N21" s="39"/>
      <c r="O21" s="72"/>
      <c r="P21" s="72"/>
      <c r="Q21" s="72"/>
      <c r="R21" s="72"/>
      <c r="S21" s="39"/>
      <c r="T21" s="72"/>
      <c r="U21" s="72"/>
      <c r="V21" s="72"/>
      <c r="W21" s="72"/>
      <c r="X21" s="39"/>
      <c r="Y21" s="72"/>
      <c r="Z21" s="72"/>
      <c r="AA21" s="72"/>
      <c r="AB21" s="72"/>
      <c r="AC21" s="39"/>
      <c r="AD21" s="72"/>
      <c r="AE21" s="72"/>
      <c r="AF21" s="72"/>
      <c r="AG21" s="72"/>
      <c r="AH21" s="39" t="s">
        <v>6</v>
      </c>
      <c r="AI21" s="72" t="s">
        <v>186</v>
      </c>
      <c r="AJ21" s="72"/>
      <c r="AK21" s="72"/>
      <c r="AL21" s="72"/>
      <c r="AM21" s="73"/>
      <c r="AN21" s="14"/>
      <c r="AO21"/>
      <c r="AP21"/>
    </row>
    <row r="22" spans="1:42" ht="18" customHeight="1" x14ac:dyDescent="0.75">
      <c r="A22" s="10"/>
      <c r="B22" s="11"/>
      <c r="C22" s="7"/>
      <c r="D22" s="79"/>
      <c r="E22" s="79"/>
      <c r="F22" s="79"/>
      <c r="G22" s="79"/>
      <c r="H22" s="79"/>
      <c r="I22" s="39" t="s">
        <v>4</v>
      </c>
      <c r="J22" s="79" t="s">
        <v>302</v>
      </c>
      <c r="K22" s="79"/>
      <c r="L22" s="79"/>
      <c r="M22" s="79"/>
      <c r="N22" s="39"/>
      <c r="O22" s="72"/>
      <c r="P22" s="72"/>
      <c r="Q22" s="72"/>
      <c r="R22" s="72"/>
      <c r="S22" s="39"/>
      <c r="T22" s="72"/>
      <c r="U22" s="72"/>
      <c r="V22" s="72"/>
      <c r="W22" s="72"/>
      <c r="X22" s="39"/>
      <c r="Y22" s="72"/>
      <c r="Z22" s="72"/>
      <c r="AA22" s="72"/>
      <c r="AB22" s="72"/>
      <c r="AC22" s="39"/>
      <c r="AD22" s="72"/>
      <c r="AE22" s="72"/>
      <c r="AF22" s="72"/>
      <c r="AG22" s="72"/>
      <c r="AH22" s="39"/>
      <c r="AI22" s="72"/>
      <c r="AJ22" s="72"/>
      <c r="AK22" s="72"/>
      <c r="AL22" s="72"/>
      <c r="AM22" s="73"/>
      <c r="AN22" s="14"/>
      <c r="AO22"/>
      <c r="AP22"/>
    </row>
    <row r="23" spans="1:42" ht="18" customHeight="1" x14ac:dyDescent="0.75">
      <c r="A23" s="10"/>
      <c r="B23" s="11"/>
      <c r="C23" s="7" t="s">
        <v>4</v>
      </c>
      <c r="D23" s="72" t="s">
        <v>303</v>
      </c>
      <c r="E23" s="72"/>
      <c r="F23" s="72"/>
      <c r="G23" s="72"/>
      <c r="H23" s="72"/>
      <c r="I23" s="39"/>
      <c r="J23" s="72"/>
      <c r="K23" s="72"/>
      <c r="L23" s="72"/>
      <c r="M23" s="72"/>
      <c r="N23" s="39"/>
      <c r="O23" s="72"/>
      <c r="P23" s="72"/>
      <c r="Q23" s="72"/>
      <c r="R23" s="72"/>
      <c r="S23" s="39"/>
      <c r="T23" s="72"/>
      <c r="U23" s="72"/>
      <c r="V23" s="72"/>
      <c r="W23" s="72"/>
      <c r="X23" s="39"/>
      <c r="Y23" s="72"/>
      <c r="Z23" s="72"/>
      <c r="AA23" s="72"/>
      <c r="AB23" s="72"/>
      <c r="AC23" s="39"/>
      <c r="AD23" s="72"/>
      <c r="AE23" s="72"/>
      <c r="AF23" s="72"/>
      <c r="AG23" s="72"/>
      <c r="AH23" s="39"/>
      <c r="AI23" s="72"/>
      <c r="AJ23" s="72"/>
      <c r="AK23" s="72"/>
      <c r="AL23" s="72"/>
      <c r="AM23" s="73"/>
      <c r="AN23" s="14"/>
      <c r="AO23"/>
      <c r="AP23"/>
    </row>
    <row r="24" spans="1:42" ht="18" customHeight="1" x14ac:dyDescent="0.75">
      <c r="A24" s="10"/>
      <c r="B24" s="11"/>
      <c r="C24" s="7" t="s">
        <v>4</v>
      </c>
      <c r="D24" s="72" t="s">
        <v>306</v>
      </c>
      <c r="E24" s="72"/>
      <c r="F24" s="72"/>
      <c r="G24" s="72"/>
      <c r="H24" s="72"/>
      <c r="I24" s="39"/>
      <c r="J24" s="72"/>
      <c r="K24" s="72"/>
      <c r="L24" s="72"/>
      <c r="M24" s="72"/>
      <c r="N24" s="39"/>
      <c r="O24" s="72"/>
      <c r="P24" s="72"/>
      <c r="Q24" s="72"/>
      <c r="R24" s="72"/>
      <c r="S24" s="39"/>
      <c r="T24" s="72"/>
      <c r="U24" s="72"/>
      <c r="V24" s="72"/>
      <c r="W24" s="72"/>
      <c r="X24" s="39"/>
      <c r="Y24" s="72"/>
      <c r="Z24" s="72"/>
      <c r="AA24" s="72"/>
      <c r="AB24" s="72"/>
      <c r="AC24" s="39"/>
      <c r="AD24" s="72"/>
      <c r="AE24" s="72"/>
      <c r="AF24" s="72"/>
      <c r="AG24" s="72"/>
      <c r="AH24" s="39"/>
      <c r="AI24" s="72"/>
      <c r="AJ24" s="72"/>
      <c r="AK24" s="72"/>
      <c r="AL24" s="72"/>
      <c r="AM24" s="73"/>
      <c r="AN24" s="14"/>
      <c r="AO24"/>
      <c r="AP24"/>
    </row>
    <row r="25" spans="1:42" ht="18" customHeight="1" x14ac:dyDescent="0.75">
      <c r="A25" s="10"/>
      <c r="B25" s="11"/>
      <c r="C25" s="7"/>
      <c r="D25" s="72"/>
      <c r="E25" s="72"/>
      <c r="F25" s="72"/>
      <c r="G25" s="72"/>
      <c r="H25" s="72"/>
      <c r="I25" s="39"/>
      <c r="J25" s="72"/>
      <c r="K25" s="72"/>
      <c r="L25" s="72"/>
      <c r="M25" s="72"/>
      <c r="N25" s="39"/>
      <c r="O25" s="72"/>
      <c r="P25" s="72"/>
      <c r="Q25" s="72"/>
      <c r="R25" s="72"/>
      <c r="S25" s="39"/>
      <c r="T25" s="72"/>
      <c r="U25" s="72"/>
      <c r="V25" s="72"/>
      <c r="W25" s="72"/>
      <c r="X25" s="39"/>
      <c r="Y25" s="72"/>
      <c r="Z25" s="72"/>
      <c r="AA25" s="72"/>
      <c r="AB25" s="72"/>
      <c r="AC25" s="39"/>
      <c r="AD25" s="72"/>
      <c r="AE25" s="72"/>
      <c r="AF25" s="72"/>
      <c r="AG25" s="72"/>
      <c r="AH25" s="39"/>
      <c r="AI25" s="72"/>
      <c r="AJ25" s="72"/>
      <c r="AK25" s="72"/>
      <c r="AL25" s="72"/>
      <c r="AM25" s="73"/>
      <c r="AN25" s="14"/>
      <c r="AO25"/>
      <c r="AP25"/>
    </row>
    <row r="26" spans="1:42" ht="18" customHeight="1" x14ac:dyDescent="0.75">
      <c r="A26" s="10"/>
      <c r="B26" s="11"/>
      <c r="C26" s="7"/>
      <c r="D26" s="72"/>
      <c r="E26" s="72"/>
      <c r="F26" s="72"/>
      <c r="G26" s="72"/>
      <c r="H26" s="72"/>
      <c r="I26" s="39"/>
      <c r="J26" s="72"/>
      <c r="K26" s="72"/>
      <c r="L26" s="72"/>
      <c r="M26" s="72"/>
      <c r="N26" s="39"/>
      <c r="O26" s="72"/>
      <c r="P26" s="72"/>
      <c r="Q26" s="72"/>
      <c r="R26" s="72"/>
      <c r="S26" s="39"/>
      <c r="T26" s="72"/>
      <c r="U26" s="72"/>
      <c r="V26" s="72"/>
      <c r="W26" s="72"/>
      <c r="X26" s="39"/>
      <c r="Y26" s="72"/>
      <c r="Z26" s="72"/>
      <c r="AA26" s="72"/>
      <c r="AB26" s="72"/>
      <c r="AC26" s="39"/>
      <c r="AD26" s="72"/>
      <c r="AE26" s="72"/>
      <c r="AF26" s="72"/>
      <c r="AG26" s="72"/>
      <c r="AH26" s="39"/>
      <c r="AI26" s="72"/>
      <c r="AJ26" s="72"/>
      <c r="AK26" s="72"/>
      <c r="AL26" s="72"/>
      <c r="AM26" s="73"/>
      <c r="AN26" s="14"/>
      <c r="AO26"/>
      <c r="AP26"/>
    </row>
    <row r="27" spans="1:42" ht="18" customHeight="1" x14ac:dyDescent="0.75">
      <c r="A27" s="10"/>
      <c r="B27" s="11"/>
      <c r="C27" s="7"/>
      <c r="D27" s="72"/>
      <c r="E27" s="72"/>
      <c r="F27" s="72"/>
      <c r="G27" s="72"/>
      <c r="H27" s="72"/>
      <c r="I27" s="39"/>
      <c r="J27" s="72"/>
      <c r="K27" s="72"/>
      <c r="L27" s="72"/>
      <c r="M27" s="72"/>
      <c r="N27" s="39"/>
      <c r="O27" s="72"/>
      <c r="P27" s="72"/>
      <c r="Q27" s="72"/>
      <c r="R27" s="72"/>
      <c r="S27" s="39"/>
      <c r="T27" s="72"/>
      <c r="U27" s="72"/>
      <c r="V27" s="72"/>
      <c r="W27" s="72"/>
      <c r="X27" s="39"/>
      <c r="Y27" s="72"/>
      <c r="Z27" s="72"/>
      <c r="AA27" s="72"/>
      <c r="AB27" s="72"/>
      <c r="AC27" s="39"/>
      <c r="AD27" s="72"/>
      <c r="AE27" s="72"/>
      <c r="AF27" s="72"/>
      <c r="AG27" s="72"/>
      <c r="AH27" s="39"/>
      <c r="AI27" s="72"/>
      <c r="AJ27" s="72"/>
      <c r="AK27" s="72"/>
      <c r="AL27" s="72"/>
      <c r="AM27" s="73"/>
      <c r="AN27" s="14"/>
      <c r="AO27"/>
      <c r="AP27"/>
    </row>
    <row r="28" spans="1:42" ht="18" customHeight="1" x14ac:dyDescent="0.75">
      <c r="A28" s="10"/>
      <c r="B28" s="11"/>
      <c r="C28" s="7"/>
      <c r="D28" s="72"/>
      <c r="E28" s="72"/>
      <c r="F28" s="72"/>
      <c r="G28" s="72"/>
      <c r="H28" s="72"/>
      <c r="I28" s="39"/>
      <c r="J28" s="72"/>
      <c r="K28" s="72"/>
      <c r="L28" s="72"/>
      <c r="M28" s="72"/>
      <c r="N28" s="39"/>
      <c r="O28" s="72"/>
      <c r="P28" s="72"/>
      <c r="Q28" s="72"/>
      <c r="R28" s="72"/>
      <c r="S28" s="39"/>
      <c r="T28" s="72"/>
      <c r="U28" s="72"/>
      <c r="V28" s="72"/>
      <c r="W28" s="72"/>
      <c r="X28" s="39"/>
      <c r="Y28" s="72"/>
      <c r="Z28" s="72"/>
      <c r="AA28" s="72"/>
      <c r="AB28" s="72"/>
      <c r="AC28" s="39"/>
      <c r="AD28" s="72"/>
      <c r="AE28" s="72"/>
      <c r="AF28" s="72"/>
      <c r="AG28" s="72"/>
      <c r="AH28" s="39"/>
      <c r="AI28" s="72"/>
      <c r="AJ28" s="72"/>
      <c r="AK28" s="72"/>
      <c r="AL28" s="72"/>
      <c r="AM28" s="73"/>
      <c r="AN28" s="14"/>
      <c r="AO28"/>
      <c r="AP28"/>
    </row>
    <row r="29" spans="1:42" ht="18" customHeight="1" x14ac:dyDescent="0.75">
      <c r="A29" s="10"/>
      <c r="B29" s="11"/>
      <c r="C29" s="7"/>
      <c r="D29" s="72"/>
      <c r="E29" s="72"/>
      <c r="F29" s="72"/>
      <c r="G29" s="72"/>
      <c r="H29" s="72"/>
      <c r="I29" s="39"/>
      <c r="J29" s="72"/>
      <c r="K29" s="72"/>
      <c r="L29" s="72"/>
      <c r="M29" s="72"/>
      <c r="N29" s="39"/>
      <c r="O29" s="72"/>
      <c r="P29" s="72"/>
      <c r="Q29" s="72"/>
      <c r="R29" s="72"/>
      <c r="S29" s="39"/>
      <c r="T29" s="72"/>
      <c r="U29" s="72"/>
      <c r="V29" s="72"/>
      <c r="W29" s="72"/>
      <c r="X29" s="39"/>
      <c r="Y29" s="72"/>
      <c r="Z29" s="72"/>
      <c r="AA29" s="72"/>
      <c r="AB29" s="72"/>
      <c r="AC29" s="39"/>
      <c r="AD29" s="72"/>
      <c r="AE29" s="72"/>
      <c r="AF29" s="72"/>
      <c r="AG29" s="72"/>
      <c r="AH29" s="39"/>
      <c r="AI29" s="72"/>
      <c r="AJ29" s="72"/>
      <c r="AK29" s="72"/>
      <c r="AL29" s="72"/>
      <c r="AM29" s="73"/>
      <c r="AN29" s="14"/>
      <c r="AO29"/>
      <c r="AP29"/>
    </row>
    <row r="30" spans="1:42" ht="18" customHeight="1" x14ac:dyDescent="0.75">
      <c r="A30" s="10"/>
      <c r="B30" s="11"/>
      <c r="C30" s="7"/>
      <c r="D30" s="74"/>
      <c r="E30" s="74"/>
      <c r="F30" s="74"/>
      <c r="G30" s="74"/>
      <c r="H30" s="74"/>
      <c r="I30" s="39"/>
      <c r="J30" s="74"/>
      <c r="K30" s="74"/>
      <c r="L30" s="74"/>
      <c r="M30" s="74"/>
      <c r="N30" s="39"/>
      <c r="O30" s="74"/>
      <c r="P30" s="74"/>
      <c r="Q30" s="74"/>
      <c r="R30" s="74"/>
      <c r="S30" s="39"/>
      <c r="T30" s="74"/>
      <c r="U30" s="74"/>
      <c r="V30" s="74"/>
      <c r="W30" s="74"/>
      <c r="X30" s="39"/>
      <c r="Y30" s="74"/>
      <c r="Z30" s="74"/>
      <c r="AA30" s="74"/>
      <c r="AB30" s="74"/>
      <c r="AC30" s="39"/>
      <c r="AD30" s="74"/>
      <c r="AE30" s="74"/>
      <c r="AF30" s="74"/>
      <c r="AG30" s="74"/>
      <c r="AH30" s="39"/>
      <c r="AI30" s="74"/>
      <c r="AJ30" s="74"/>
      <c r="AK30" s="74"/>
      <c r="AL30" s="74"/>
      <c r="AM30" s="75"/>
      <c r="AN30" s="14"/>
      <c r="AO30"/>
      <c r="AP30"/>
    </row>
    <row r="31" spans="1:42" ht="18" customHeight="1" thickBot="1" x14ac:dyDescent="0.9">
      <c r="A31" s="10"/>
      <c r="B31" s="11"/>
      <c r="C31" s="8"/>
      <c r="D31" s="55"/>
      <c r="E31" s="55"/>
      <c r="F31" s="55"/>
      <c r="G31" s="55"/>
      <c r="H31" s="55"/>
      <c r="I31" s="40"/>
      <c r="J31" s="55"/>
      <c r="K31" s="55"/>
      <c r="L31" s="55"/>
      <c r="M31" s="55"/>
      <c r="N31" s="40"/>
      <c r="O31" s="55"/>
      <c r="P31" s="55"/>
      <c r="Q31" s="55"/>
      <c r="R31" s="55"/>
      <c r="S31" s="40"/>
      <c r="T31" s="55"/>
      <c r="U31" s="55"/>
      <c r="V31" s="55"/>
      <c r="W31" s="55"/>
      <c r="X31" s="40"/>
      <c r="Y31" s="55"/>
      <c r="Z31" s="55"/>
      <c r="AA31" s="55"/>
      <c r="AB31" s="55"/>
      <c r="AC31" s="40"/>
      <c r="AD31" s="55"/>
      <c r="AE31" s="55"/>
      <c r="AF31" s="55"/>
      <c r="AG31" s="55"/>
      <c r="AH31" s="40"/>
      <c r="AI31" s="55"/>
      <c r="AJ31" s="55"/>
      <c r="AK31" s="55"/>
      <c r="AL31" s="55"/>
      <c r="AM31" s="56"/>
      <c r="AN31" s="14"/>
      <c r="AO31"/>
      <c r="AP31"/>
    </row>
    <row r="32" spans="1:42" ht="18" customHeight="1" x14ac:dyDescent="0.75">
      <c r="A32" s="10"/>
      <c r="B32" s="1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14"/>
      <c r="AO32"/>
      <c r="AP32"/>
    </row>
    <row r="33" spans="1:42" ht="18" customHeight="1" thickBot="1" x14ac:dyDescent="0.9">
      <c r="A33" s="10"/>
      <c r="B33" s="11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/>
      <c r="AP33"/>
    </row>
    <row r="34" spans="1:42" ht="30" customHeight="1" thickBot="1" x14ac:dyDescent="0.9">
      <c r="A34" s="10"/>
      <c r="B34" s="11"/>
      <c r="C34" s="57" t="s">
        <v>7</v>
      </c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9"/>
      <c r="AN34" s="14"/>
      <c r="AO34"/>
      <c r="AP34"/>
    </row>
    <row r="35" spans="1:42" s="18" customFormat="1" ht="21" customHeight="1" x14ac:dyDescent="0.9">
      <c r="A35" s="19"/>
      <c r="B35" s="20"/>
      <c r="C35" s="60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2"/>
      <c r="AN35" s="14"/>
      <c r="AO35"/>
      <c r="AP35"/>
    </row>
    <row r="36" spans="1:42" s="18" customFormat="1" ht="21" customHeight="1" x14ac:dyDescent="0.9">
      <c r="A36" s="19"/>
      <c r="B36" s="20"/>
      <c r="C36" s="63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5"/>
      <c r="AN36" s="14"/>
      <c r="AO36"/>
      <c r="AP36"/>
    </row>
    <row r="37" spans="1:42" ht="18" customHeight="1" x14ac:dyDescent="0.75">
      <c r="A37" s="10"/>
      <c r="B37" s="11"/>
      <c r="C37" s="66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8"/>
      <c r="AN37" s="14"/>
      <c r="AO37"/>
      <c r="AP37"/>
    </row>
    <row r="38" spans="1:42" ht="18" customHeight="1" thickBot="1" x14ac:dyDescent="0.9">
      <c r="A38" s="10"/>
      <c r="B38" s="11"/>
      <c r="C38" s="69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1"/>
      <c r="AN38" s="14"/>
      <c r="AO38"/>
      <c r="AP38"/>
    </row>
    <row r="39" spans="1:42" ht="18" customHeight="1" x14ac:dyDescent="0.75">
      <c r="A39" s="10"/>
      <c r="B39" s="11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/>
    </row>
    <row r="40" spans="1:42" customFormat="1" ht="18" customHeight="1" x14ac:dyDescent="0.75"/>
    <row r="41" spans="1:42" ht="18" customHeight="1" x14ac:dyDescent="0.75">
      <c r="A41" s="10"/>
      <c r="B41" s="10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0"/>
      <c r="AO41"/>
    </row>
    <row r="42" spans="1:42" ht="18" customHeight="1" x14ac:dyDescent="0.75">
      <c r="A42" s="10"/>
      <c r="B42" s="10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 s="10"/>
      <c r="AO42"/>
    </row>
  </sheetData>
  <sheetProtection selectLockedCells="1"/>
  <mergeCells count="155">
    <mergeCell ref="AC7:AM7"/>
    <mergeCell ref="C8:M8"/>
    <mergeCell ref="Q8:Z8"/>
    <mergeCell ref="AC8:AM8"/>
    <mergeCell ref="C3:AM3"/>
    <mergeCell ref="Q4:U4"/>
    <mergeCell ref="V4:Z4"/>
    <mergeCell ref="C6:M6"/>
    <mergeCell ref="P6:Z6"/>
    <mergeCell ref="AC6:AM6"/>
    <mergeCell ref="X15:Y16"/>
    <mergeCell ref="Z15:AB15"/>
    <mergeCell ref="AC15:AD16"/>
    <mergeCell ref="AE15:AG15"/>
    <mergeCell ref="C15:D16"/>
    <mergeCell ref="E15:H15"/>
    <mergeCell ref="I15:J16"/>
    <mergeCell ref="C10:M10"/>
    <mergeCell ref="Q10:Z10"/>
    <mergeCell ref="AC10:AM10"/>
    <mergeCell ref="K15:M15"/>
    <mergeCell ref="N15:O16"/>
    <mergeCell ref="P15:R15"/>
    <mergeCell ref="Z16:AB16"/>
    <mergeCell ref="AE16:AG16"/>
    <mergeCell ref="AJ16:AL16"/>
    <mergeCell ref="S15:T16"/>
    <mergeCell ref="U15:W15"/>
    <mergeCell ref="C9:M9"/>
    <mergeCell ref="Q9:Z9"/>
    <mergeCell ref="AC9:AM9"/>
    <mergeCell ref="C7:M7"/>
    <mergeCell ref="Q7:Z7"/>
    <mergeCell ref="AI18:AM18"/>
    <mergeCell ref="D17:H17"/>
    <mergeCell ref="J17:M17"/>
    <mergeCell ref="O17:R17"/>
    <mergeCell ref="T17:W17"/>
    <mergeCell ref="Y17:AB17"/>
    <mergeCell ref="AD17:AG17"/>
    <mergeCell ref="C11:M11"/>
    <mergeCell ref="Q11:Z11"/>
    <mergeCell ref="AC11:AM11"/>
    <mergeCell ref="C12:M12"/>
    <mergeCell ref="Q12:Z12"/>
    <mergeCell ref="AC12:AM12"/>
    <mergeCell ref="AH15:AI16"/>
    <mergeCell ref="AJ15:AL15"/>
    <mergeCell ref="E16:H16"/>
    <mergeCell ref="K16:M16"/>
    <mergeCell ref="P16:R16"/>
    <mergeCell ref="U16:W16"/>
    <mergeCell ref="O20:R20"/>
    <mergeCell ref="T20:W20"/>
    <mergeCell ref="Y20:AB20"/>
    <mergeCell ref="AD20:AG20"/>
    <mergeCell ref="AI20:AM20"/>
    <mergeCell ref="D19:H19"/>
    <mergeCell ref="J19:M19"/>
    <mergeCell ref="O19:R19"/>
    <mergeCell ref="T19:W19"/>
    <mergeCell ref="Y19:AB19"/>
    <mergeCell ref="AD19:AG19"/>
    <mergeCell ref="AI17:AM17"/>
    <mergeCell ref="D18:H18"/>
    <mergeCell ref="J18:M18"/>
    <mergeCell ref="O18:R18"/>
    <mergeCell ref="T18:W18"/>
    <mergeCell ref="Y18:AB18"/>
    <mergeCell ref="AD18:AG18"/>
    <mergeCell ref="AI21:AM21"/>
    <mergeCell ref="D22:H22"/>
    <mergeCell ref="J22:M22"/>
    <mergeCell ref="O22:R22"/>
    <mergeCell ref="T22:W22"/>
    <mergeCell ref="Y22:AB22"/>
    <mergeCell ref="AD22:AG22"/>
    <mergeCell ref="AI22:AM22"/>
    <mergeCell ref="D21:H21"/>
    <mergeCell ref="J21:M21"/>
    <mergeCell ref="O21:R21"/>
    <mergeCell ref="T21:W21"/>
    <mergeCell ref="Y21:AB21"/>
    <mergeCell ref="AD21:AG21"/>
    <mergeCell ref="AI19:AM19"/>
    <mergeCell ref="D20:H20"/>
    <mergeCell ref="J20:M20"/>
    <mergeCell ref="AI23:AM23"/>
    <mergeCell ref="D24:H24"/>
    <mergeCell ref="J24:M24"/>
    <mergeCell ref="O24:R24"/>
    <mergeCell ref="T24:W24"/>
    <mergeCell ref="Y24:AB24"/>
    <mergeCell ref="AD24:AG24"/>
    <mergeCell ref="AI24:AM24"/>
    <mergeCell ref="D23:H23"/>
    <mergeCell ref="J23:M23"/>
    <mergeCell ref="O23:R23"/>
    <mergeCell ref="T23:W23"/>
    <mergeCell ref="Y23:AB23"/>
    <mergeCell ref="AD23:AG23"/>
    <mergeCell ref="AI25:AM25"/>
    <mergeCell ref="D26:H26"/>
    <mergeCell ref="J26:M26"/>
    <mergeCell ref="O26:R26"/>
    <mergeCell ref="T26:W26"/>
    <mergeCell ref="Y26:AB26"/>
    <mergeCell ref="AD26:AG26"/>
    <mergeCell ref="AI26:AM26"/>
    <mergeCell ref="D25:H25"/>
    <mergeCell ref="J25:M25"/>
    <mergeCell ref="O25:R25"/>
    <mergeCell ref="T25:W25"/>
    <mergeCell ref="Y25:AB25"/>
    <mergeCell ref="AD25:AG25"/>
    <mergeCell ref="AI27:AM27"/>
    <mergeCell ref="D28:H28"/>
    <mergeCell ref="J28:M28"/>
    <mergeCell ref="O28:R28"/>
    <mergeCell ref="T28:W28"/>
    <mergeCell ref="Y28:AB28"/>
    <mergeCell ref="AD28:AG28"/>
    <mergeCell ref="AI28:AM28"/>
    <mergeCell ref="D27:H27"/>
    <mergeCell ref="J27:M27"/>
    <mergeCell ref="O27:R27"/>
    <mergeCell ref="T27:W27"/>
    <mergeCell ref="Y27:AB27"/>
    <mergeCell ref="AD27:AG27"/>
    <mergeCell ref="AI29:AM29"/>
    <mergeCell ref="D30:H30"/>
    <mergeCell ref="J30:M30"/>
    <mergeCell ref="O30:R30"/>
    <mergeCell ref="T30:W30"/>
    <mergeCell ref="Y30:AB30"/>
    <mergeCell ref="AD30:AG30"/>
    <mergeCell ref="AI30:AM30"/>
    <mergeCell ref="D29:H29"/>
    <mergeCell ref="J29:M29"/>
    <mergeCell ref="O29:R29"/>
    <mergeCell ref="T29:W29"/>
    <mergeCell ref="Y29:AB29"/>
    <mergeCell ref="AD29:AG29"/>
    <mergeCell ref="AI31:AM31"/>
    <mergeCell ref="C34:AM34"/>
    <mergeCell ref="C35:AM35"/>
    <mergeCell ref="C36:AM36"/>
    <mergeCell ref="C37:AM37"/>
    <mergeCell ref="C38:AM38"/>
    <mergeCell ref="D31:H31"/>
    <mergeCell ref="J31:M31"/>
    <mergeCell ref="O31:R31"/>
    <mergeCell ref="T31:W31"/>
    <mergeCell ref="Y31:AB31"/>
    <mergeCell ref="AD31:AG31"/>
  </mergeCells>
  <conditionalFormatting sqref="C7:C12 C15 O13:AM13 C1:AM1 J17:J31 C35:C38 C43:AM1048576 C4:AM5 O6:O12 AA6:AB12 C17:D31">
    <cfRule type="cellIs" dxfId="974" priority="66" operator="equal">
      <formula>"✖"</formula>
    </cfRule>
  </conditionalFormatting>
  <conditionalFormatting sqref="C7:C12 C15 O13:AM13 C1:AM1 J17:J31 C35:C38 C43:AM1048576 C4:AM5 O6:O12 AA6:AB12 C17:D31">
    <cfRule type="cellIs" dxfId="973" priority="65" operator="equal">
      <formula>"✔"</formula>
    </cfRule>
  </conditionalFormatting>
  <conditionalFormatting sqref="P8">
    <cfRule type="cellIs" dxfId="972" priority="58" operator="equal">
      <formula>"✖"</formula>
    </cfRule>
  </conditionalFormatting>
  <conditionalFormatting sqref="P8">
    <cfRule type="cellIs" dxfId="971" priority="57" operator="equal">
      <formula>"✔"</formula>
    </cfRule>
  </conditionalFormatting>
  <conditionalFormatting sqref="P12">
    <cfRule type="cellIs" dxfId="970" priority="50" operator="equal">
      <formula>"✖"</formula>
    </cfRule>
  </conditionalFormatting>
  <conditionalFormatting sqref="P12">
    <cfRule type="cellIs" dxfId="969" priority="49" operator="equal">
      <formula>"✔"</formula>
    </cfRule>
  </conditionalFormatting>
  <conditionalFormatting sqref="P10">
    <cfRule type="cellIs" dxfId="968" priority="54" operator="equal">
      <formula>"✖"</formula>
    </cfRule>
  </conditionalFormatting>
  <conditionalFormatting sqref="P10">
    <cfRule type="cellIs" dxfId="967" priority="53" operator="equal">
      <formula>"✔"</formula>
    </cfRule>
  </conditionalFormatting>
  <conditionalFormatting sqref="P11">
    <cfRule type="cellIs" dxfId="966" priority="52" operator="equal">
      <formula>"✖"</formula>
    </cfRule>
  </conditionalFormatting>
  <conditionalFormatting sqref="P11">
    <cfRule type="cellIs" dxfId="965" priority="51" operator="equal">
      <formula>"✔"</formula>
    </cfRule>
  </conditionalFormatting>
  <conditionalFormatting sqref="N6:N13">
    <cfRule type="cellIs" dxfId="964" priority="64" operator="equal">
      <formula>"✖"</formula>
    </cfRule>
  </conditionalFormatting>
  <conditionalFormatting sqref="N6:N13">
    <cfRule type="cellIs" dxfId="963" priority="63" operator="equal">
      <formula>"✔"</formula>
    </cfRule>
  </conditionalFormatting>
  <conditionalFormatting sqref="AC7:AC12">
    <cfRule type="cellIs" dxfId="962" priority="61" operator="equal">
      <formula>"✔"</formula>
    </cfRule>
  </conditionalFormatting>
  <conditionalFormatting sqref="AC7:AC12">
    <cfRule type="cellIs" dxfId="961" priority="62" operator="equal">
      <formula>"✖"</formula>
    </cfRule>
  </conditionalFormatting>
  <conditionalFormatting sqref="P7">
    <cfRule type="cellIs" dxfId="960" priority="60" operator="equal">
      <formula>"✖"</formula>
    </cfRule>
  </conditionalFormatting>
  <conditionalFormatting sqref="P7">
    <cfRule type="cellIs" dxfId="959" priority="59" operator="equal">
      <formula>"✔"</formula>
    </cfRule>
  </conditionalFormatting>
  <conditionalFormatting sqref="P9">
    <cfRule type="cellIs" dxfId="958" priority="56" operator="equal">
      <formula>"✖"</formula>
    </cfRule>
  </conditionalFormatting>
  <conditionalFormatting sqref="P9">
    <cfRule type="cellIs" dxfId="957" priority="55" operator="equal">
      <formula>"✔"</formula>
    </cfRule>
  </conditionalFormatting>
  <conditionalFormatting sqref="I17:I31">
    <cfRule type="cellIs" dxfId="956" priority="29" operator="equal">
      <formula>"✔"</formula>
    </cfRule>
  </conditionalFormatting>
  <conditionalFormatting sqref="O17:O31">
    <cfRule type="cellIs" dxfId="955" priority="48" operator="equal">
      <formula>"✖"</formula>
    </cfRule>
  </conditionalFormatting>
  <conditionalFormatting sqref="O17:O31">
    <cfRule type="cellIs" dxfId="954" priority="47" operator="equal">
      <formula>"✔"</formula>
    </cfRule>
  </conditionalFormatting>
  <conditionalFormatting sqref="T17:T31">
    <cfRule type="cellIs" dxfId="953" priority="46" operator="equal">
      <formula>"✖"</formula>
    </cfRule>
  </conditionalFormatting>
  <conditionalFormatting sqref="T17:T31">
    <cfRule type="cellIs" dxfId="952" priority="45" operator="equal">
      <formula>"✔"</formula>
    </cfRule>
  </conditionalFormatting>
  <conditionalFormatting sqref="Y17:Y18 Y20:Y31">
    <cfRule type="cellIs" dxfId="951" priority="44" operator="equal">
      <formula>"✖"</formula>
    </cfRule>
  </conditionalFormatting>
  <conditionalFormatting sqref="Y17:Y18 Y20:Y31">
    <cfRule type="cellIs" dxfId="950" priority="43" operator="equal">
      <formula>"✔"</formula>
    </cfRule>
  </conditionalFormatting>
  <conditionalFormatting sqref="AD17:AD31">
    <cfRule type="cellIs" dxfId="949" priority="42" operator="equal">
      <formula>"✖"</formula>
    </cfRule>
  </conditionalFormatting>
  <conditionalFormatting sqref="AD17:AD31">
    <cfRule type="cellIs" dxfId="948" priority="41" operator="equal">
      <formula>"✔"</formula>
    </cfRule>
  </conditionalFormatting>
  <conditionalFormatting sqref="AH17:AI31">
    <cfRule type="cellIs" dxfId="947" priority="40" operator="equal">
      <formula>"✖"</formula>
    </cfRule>
  </conditionalFormatting>
  <conditionalFormatting sqref="AH17:AI31">
    <cfRule type="cellIs" dxfId="946" priority="39" operator="equal">
      <formula>"✔"</formula>
    </cfRule>
  </conditionalFormatting>
  <conditionalFormatting sqref="AC17:AC31">
    <cfRule type="cellIs" dxfId="945" priority="38" operator="equal">
      <formula>"✖"</formula>
    </cfRule>
  </conditionalFormatting>
  <conditionalFormatting sqref="AC17:AC31">
    <cfRule type="cellIs" dxfId="944" priority="37" operator="equal">
      <formula>"✔"</formula>
    </cfRule>
  </conditionalFormatting>
  <conditionalFormatting sqref="X17:X18 X21:X31">
    <cfRule type="cellIs" dxfId="943" priority="36" operator="equal">
      <formula>"✖"</formula>
    </cfRule>
  </conditionalFormatting>
  <conditionalFormatting sqref="X17:X18 X21:X31">
    <cfRule type="cellIs" dxfId="942" priority="35" operator="equal">
      <formula>"✔"</formula>
    </cfRule>
  </conditionalFormatting>
  <conditionalFormatting sqref="S17:S31">
    <cfRule type="cellIs" dxfId="941" priority="34" operator="equal">
      <formula>"✖"</formula>
    </cfRule>
  </conditionalFormatting>
  <conditionalFormatting sqref="S17:S31">
    <cfRule type="cellIs" dxfId="940" priority="33" operator="equal">
      <formula>"✔"</formula>
    </cfRule>
  </conditionalFormatting>
  <conditionalFormatting sqref="N17:N31">
    <cfRule type="cellIs" dxfId="939" priority="32" operator="equal">
      <formula>"✖"</formula>
    </cfRule>
  </conditionalFormatting>
  <conditionalFormatting sqref="N17:N31">
    <cfRule type="cellIs" dxfId="938" priority="31" operator="equal">
      <formula>"✔"</formula>
    </cfRule>
  </conditionalFormatting>
  <conditionalFormatting sqref="I17:I31">
    <cfRule type="cellIs" dxfId="937" priority="30" operator="equal">
      <formula>"✖"</formula>
    </cfRule>
  </conditionalFormatting>
  <conditionalFormatting sqref="C17:H31">
    <cfRule type="expression" dxfId="936" priority="28">
      <formula>StartDate+0=TODAY()</formula>
    </cfRule>
  </conditionalFormatting>
  <conditionalFormatting sqref="I17:M31">
    <cfRule type="expression" dxfId="935" priority="27">
      <formula>StartDate+1=TODAY()</formula>
    </cfRule>
  </conditionalFormatting>
  <conditionalFormatting sqref="N17:R31">
    <cfRule type="expression" dxfId="934" priority="26">
      <formula>StartDate+2=TODAY()</formula>
    </cfRule>
  </conditionalFormatting>
  <conditionalFormatting sqref="S17:W31">
    <cfRule type="expression" dxfId="933" priority="25">
      <formula>StartDate+3=TODAY()</formula>
    </cfRule>
  </conditionalFormatting>
  <conditionalFormatting sqref="X17:AB18 X21:AB31 Y20:AB20">
    <cfRule type="expression" dxfId="932" priority="24">
      <formula>StartDate+4=TODAY()</formula>
    </cfRule>
  </conditionalFormatting>
  <conditionalFormatting sqref="AC17:AG31">
    <cfRule type="expression" dxfId="931" priority="23">
      <formula>StartDate+5=TODAY()</formula>
    </cfRule>
  </conditionalFormatting>
  <conditionalFormatting sqref="AH17:AM31">
    <cfRule type="expression" dxfId="930" priority="22">
      <formula>StartDate+6=TODAY()</formula>
    </cfRule>
  </conditionalFormatting>
  <conditionalFormatting sqref="I15">
    <cfRule type="cellIs" dxfId="929" priority="21" operator="equal">
      <formula>"✖"</formula>
    </cfRule>
  </conditionalFormatting>
  <conditionalFormatting sqref="I15">
    <cfRule type="cellIs" dxfId="928" priority="20" operator="equal">
      <formula>"✔"</formula>
    </cfRule>
  </conditionalFormatting>
  <conditionalFormatting sqref="N15">
    <cfRule type="cellIs" dxfId="927" priority="19" operator="equal">
      <formula>"✖"</formula>
    </cfRule>
  </conditionalFormatting>
  <conditionalFormatting sqref="N15">
    <cfRule type="cellIs" dxfId="926" priority="18" operator="equal">
      <formula>"✔"</formula>
    </cfRule>
  </conditionalFormatting>
  <conditionalFormatting sqref="S15">
    <cfRule type="cellIs" dxfId="925" priority="17" operator="equal">
      <formula>"✖"</formula>
    </cfRule>
  </conditionalFormatting>
  <conditionalFormatting sqref="S15">
    <cfRule type="cellIs" dxfId="924" priority="16" operator="equal">
      <formula>"✔"</formula>
    </cfRule>
  </conditionalFormatting>
  <conditionalFormatting sqref="X15">
    <cfRule type="cellIs" dxfId="923" priority="15" operator="equal">
      <formula>"✖"</formula>
    </cfRule>
  </conditionalFormatting>
  <conditionalFormatting sqref="X15">
    <cfRule type="cellIs" dxfId="922" priority="14" operator="equal">
      <formula>"✔"</formula>
    </cfRule>
  </conditionalFormatting>
  <conditionalFormatting sqref="AC15">
    <cfRule type="cellIs" dxfId="921" priority="13" operator="equal">
      <formula>"✖"</formula>
    </cfRule>
  </conditionalFormatting>
  <conditionalFormatting sqref="AC15">
    <cfRule type="cellIs" dxfId="920" priority="12" operator="equal">
      <formula>"✔"</formula>
    </cfRule>
  </conditionalFormatting>
  <conditionalFormatting sqref="AH15">
    <cfRule type="cellIs" dxfId="919" priority="11" operator="equal">
      <formula>"✖"</formula>
    </cfRule>
  </conditionalFormatting>
  <conditionalFormatting sqref="AH15">
    <cfRule type="cellIs" dxfId="918" priority="10" operator="equal">
      <formula>"✔"</formula>
    </cfRule>
  </conditionalFormatting>
  <conditionalFormatting sqref="Y19">
    <cfRule type="cellIs" dxfId="917" priority="9" operator="equal">
      <formula>"✖"</formula>
    </cfRule>
  </conditionalFormatting>
  <conditionalFormatting sqref="Y19">
    <cfRule type="cellIs" dxfId="916" priority="8" operator="equal">
      <formula>"✔"</formula>
    </cfRule>
  </conditionalFormatting>
  <conditionalFormatting sqref="Y19:AB19">
    <cfRule type="expression" dxfId="915" priority="7">
      <formula>StartDate+3=TODAY()</formula>
    </cfRule>
  </conditionalFormatting>
  <conditionalFormatting sqref="X19">
    <cfRule type="cellIs" dxfId="914" priority="6" operator="equal">
      <formula>"✖"</formula>
    </cfRule>
  </conditionalFormatting>
  <conditionalFormatting sqref="X19">
    <cfRule type="cellIs" dxfId="913" priority="5" operator="equal">
      <formula>"✔"</formula>
    </cfRule>
  </conditionalFormatting>
  <conditionalFormatting sqref="X19">
    <cfRule type="expression" dxfId="912" priority="4">
      <formula>StartDate+3=TODAY()</formula>
    </cfRule>
  </conditionalFormatting>
  <conditionalFormatting sqref="X20">
    <cfRule type="cellIs" dxfId="911" priority="3" operator="equal">
      <formula>"✖"</formula>
    </cfRule>
  </conditionalFormatting>
  <conditionalFormatting sqref="X20">
    <cfRule type="cellIs" dxfId="910" priority="2" operator="equal">
      <formula>"✔"</formula>
    </cfRule>
  </conditionalFormatting>
  <conditionalFormatting sqref="X20">
    <cfRule type="expression" dxfId="909" priority="1">
      <formula>StartDate+3=TODAY()</formula>
    </cfRule>
  </conditionalFormatting>
  <dataValidations count="3">
    <dataValidation allowBlank="1" showInputMessage="1" showErrorMessage="1" promptTitle="Weekly Schedule Planner" prompt="Stay on track with your goals – personal, workrelated, or to-do items, deadlines with this weekly planner._x000a__x000a_Use week calendar layout to track additional goals &amp; priorities list on the side. _x000a__x000a_Calendar Highlights today date through Conditional formatting." sqref="A1" xr:uid="{EEE66FDA-334B-4803-9F66-E0CC28642C1C}"/>
    <dataValidation allowBlank="1" showInputMessage="1" showErrorMessage="1" prompt="Select Week Start Date in this Cell" sqref="V4:Z4" xr:uid="{B03BC13F-611D-4447-A4D3-498866E9AB49}"/>
    <dataValidation type="list" allowBlank="1" showInputMessage="1" showErrorMessage="1" sqref="C17:C31 P7:P12 S17:S31 I17:I31 AC17:AC31 N17:N31 AH17:AH31 X17:X31" xr:uid="{0ED5D75B-0268-4930-B9C7-D7D86B224190}">
      <formula1>"✔,✖"</formula1>
    </dataValidation>
  </dataValidations>
  <pageMargins left="0.7" right="0.7" top="0.75" bottom="0.75" header="0.3" footer="0.3"/>
  <pageSetup scale="56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89F01-CC70-4DF1-B8E3-D278217D2C75}">
  <dimension ref="A1:AP42"/>
  <sheetViews>
    <sheetView showGridLines="0" topLeftCell="E6" zoomScale="72" zoomScaleNormal="100" workbookViewId="0">
      <selection activeCell="T20" sqref="T20:W20"/>
    </sheetView>
  </sheetViews>
  <sheetFormatPr defaultColWidth="9.1328125" defaultRowHeight="18" customHeight="1" x14ac:dyDescent="0.75"/>
  <cols>
    <col min="1" max="1" width="6.7265625" style="1" customWidth="1"/>
    <col min="2" max="2" width="2.7265625" style="1" customWidth="1"/>
    <col min="3" max="16" width="4.40625" style="9" customWidth="1"/>
    <col min="17" max="17" width="5.7265625" style="9" customWidth="1"/>
    <col min="18" max="39" width="4.40625" style="9" customWidth="1"/>
    <col min="40" max="40" width="3.7265625" style="1" customWidth="1"/>
    <col min="41" max="41" width="16.54296875" style="3" customWidth="1"/>
    <col min="42" max="42" width="8.7265625" style="3" customWidth="1"/>
    <col min="43" max="16384" width="9.1328125" style="1"/>
  </cols>
  <sheetData>
    <row r="1" spans="1:42" ht="18" customHeight="1" x14ac:dyDescent="0.75">
      <c r="B1" s="10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0"/>
      <c r="AO1"/>
      <c r="AP1"/>
    </row>
    <row r="2" spans="1:42" s="23" customFormat="1" ht="24.95" customHeight="1" x14ac:dyDescent="1.05">
      <c r="A2" s="21"/>
      <c r="B2" s="29"/>
      <c r="C2" s="30"/>
      <c r="D2" s="29"/>
      <c r="E2" s="29"/>
      <c r="F2" s="29"/>
      <c r="G2" s="29"/>
      <c r="H2" s="29"/>
      <c r="I2" s="29"/>
      <c r="J2" s="29"/>
      <c r="K2" s="31"/>
      <c r="L2" s="32"/>
      <c r="M2" s="32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2"/>
      <c r="AD2" s="32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2"/>
      <c r="AP2" s="21"/>
    </row>
    <row r="3" spans="1:42" s="10" customFormat="1" ht="36" customHeight="1" x14ac:dyDescent="0.75">
      <c r="C3" s="97" t="s">
        <v>8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8"/>
    </row>
    <row r="4" spans="1:42" ht="18" customHeight="1" x14ac:dyDescent="0.75">
      <c r="A4" s="10"/>
      <c r="B4" s="11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2"/>
      <c r="P4" s="12"/>
      <c r="Q4" s="99" t="s">
        <v>0</v>
      </c>
      <c r="R4" s="99"/>
      <c r="S4" s="99"/>
      <c r="T4" s="99"/>
      <c r="U4" s="99"/>
      <c r="V4" s="100">
        <v>45180</v>
      </c>
      <c r="W4" s="100"/>
      <c r="X4" s="100"/>
      <c r="Y4" s="100"/>
      <c r="Z4" s="100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4"/>
      <c r="AO4"/>
      <c r="AP4"/>
    </row>
    <row r="5" spans="1:42" ht="18" customHeight="1" x14ac:dyDescent="0.75">
      <c r="A5" s="10"/>
      <c r="B5" s="11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4"/>
      <c r="AO5"/>
      <c r="AP5"/>
    </row>
    <row r="6" spans="1:42" s="28" customFormat="1" ht="30" customHeight="1" thickBot="1" x14ac:dyDescent="0.95">
      <c r="A6" s="24"/>
      <c r="B6" s="25"/>
      <c r="C6" s="101" t="s">
        <v>106</v>
      </c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5"/>
      <c r="O6" s="12"/>
      <c r="P6" s="101" t="s">
        <v>2</v>
      </c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2"/>
      <c r="AB6" s="12"/>
      <c r="AC6" s="101" t="s">
        <v>3</v>
      </c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26"/>
      <c r="AO6" s="27"/>
      <c r="AP6" s="27"/>
    </row>
    <row r="7" spans="1:42" s="18" customFormat="1" ht="20.149999999999999" customHeight="1" x14ac:dyDescent="0.9">
      <c r="A7"/>
      <c r="B7" s="14"/>
      <c r="C7" s="84"/>
      <c r="D7" s="85"/>
      <c r="E7" s="85"/>
      <c r="F7" s="85"/>
      <c r="G7" s="85"/>
      <c r="H7" s="85"/>
      <c r="I7" s="85"/>
      <c r="J7" s="85"/>
      <c r="K7" s="85"/>
      <c r="L7" s="85"/>
      <c r="M7" s="86"/>
      <c r="N7" s="16"/>
      <c r="O7" s="17"/>
      <c r="P7" s="6"/>
      <c r="Q7" s="61"/>
      <c r="R7" s="61"/>
      <c r="S7" s="61"/>
      <c r="T7" s="61"/>
      <c r="U7" s="61"/>
      <c r="V7" s="61"/>
      <c r="W7" s="61"/>
      <c r="X7" s="61"/>
      <c r="Y7" s="61"/>
      <c r="Z7" s="62"/>
      <c r="AA7" s="17"/>
      <c r="AB7" s="17"/>
      <c r="AC7" s="84"/>
      <c r="AD7" s="85"/>
      <c r="AE7" s="85"/>
      <c r="AF7" s="85"/>
      <c r="AG7" s="85"/>
      <c r="AH7" s="85"/>
      <c r="AI7" s="85"/>
      <c r="AJ7" s="85"/>
      <c r="AK7" s="85"/>
      <c r="AL7" s="85"/>
      <c r="AM7" s="86"/>
      <c r="AN7" s="14"/>
      <c r="AO7"/>
      <c r="AP7"/>
    </row>
    <row r="8" spans="1:42" ht="18" customHeight="1" x14ac:dyDescent="0.75">
      <c r="A8" s="10"/>
      <c r="B8" s="11"/>
      <c r="C8" s="81" t="s">
        <v>107</v>
      </c>
      <c r="D8" s="82"/>
      <c r="E8" s="82"/>
      <c r="F8" s="82"/>
      <c r="G8" s="82"/>
      <c r="H8" s="82"/>
      <c r="I8" s="82"/>
      <c r="J8" s="82"/>
      <c r="K8" s="82"/>
      <c r="L8" s="82"/>
      <c r="M8" s="83"/>
      <c r="N8" s="5"/>
      <c r="O8" s="4"/>
      <c r="P8" s="7" t="s">
        <v>6</v>
      </c>
      <c r="Q8" s="67" t="s">
        <v>112</v>
      </c>
      <c r="R8" s="67"/>
      <c r="S8" s="67"/>
      <c r="T8" s="67"/>
      <c r="U8" s="67"/>
      <c r="V8" s="67"/>
      <c r="W8" s="67"/>
      <c r="X8" s="67"/>
      <c r="Y8" s="67"/>
      <c r="Z8" s="68"/>
      <c r="AA8" s="4"/>
      <c r="AB8" s="4"/>
      <c r="AC8" s="111" t="s">
        <v>115</v>
      </c>
      <c r="AD8" s="112"/>
      <c r="AE8" s="112"/>
      <c r="AF8" s="112"/>
      <c r="AG8" s="112"/>
      <c r="AH8" s="112"/>
      <c r="AI8" s="112"/>
      <c r="AJ8" s="112"/>
      <c r="AK8" s="112"/>
      <c r="AL8" s="112"/>
      <c r="AM8" s="113"/>
      <c r="AN8" s="14"/>
      <c r="AO8"/>
      <c r="AP8"/>
    </row>
    <row r="9" spans="1:42" ht="18" customHeight="1" x14ac:dyDescent="0.75">
      <c r="A9" s="10"/>
      <c r="B9" s="11"/>
      <c r="C9" s="81" t="s">
        <v>108</v>
      </c>
      <c r="D9" s="82"/>
      <c r="E9" s="82"/>
      <c r="F9" s="82"/>
      <c r="G9" s="82"/>
      <c r="H9" s="82"/>
      <c r="I9" s="82"/>
      <c r="J9" s="82"/>
      <c r="K9" s="82"/>
      <c r="L9" s="82"/>
      <c r="M9" s="83"/>
      <c r="N9" s="5"/>
      <c r="O9" s="4"/>
      <c r="P9" s="7" t="s">
        <v>6</v>
      </c>
      <c r="Q9" s="67" t="s">
        <v>95</v>
      </c>
      <c r="R9" s="67"/>
      <c r="S9" s="67"/>
      <c r="T9" s="67"/>
      <c r="U9" s="67"/>
      <c r="V9" s="67"/>
      <c r="W9" s="67"/>
      <c r="X9" s="67"/>
      <c r="Y9" s="67"/>
      <c r="Z9" s="68"/>
      <c r="AA9" s="4"/>
      <c r="AB9" s="4"/>
      <c r="AC9" s="81"/>
      <c r="AD9" s="82"/>
      <c r="AE9" s="82"/>
      <c r="AF9" s="82"/>
      <c r="AG9" s="82"/>
      <c r="AH9" s="82"/>
      <c r="AI9" s="82"/>
      <c r="AJ9" s="82"/>
      <c r="AK9" s="82"/>
      <c r="AL9" s="82"/>
      <c r="AM9" s="83"/>
      <c r="AN9" s="14"/>
      <c r="AO9"/>
      <c r="AP9"/>
    </row>
    <row r="10" spans="1:42" ht="18" customHeight="1" x14ac:dyDescent="0.75">
      <c r="A10" s="10"/>
      <c r="B10" s="11"/>
      <c r="C10" s="81" t="s">
        <v>109</v>
      </c>
      <c r="D10" s="82"/>
      <c r="E10" s="82"/>
      <c r="F10" s="82"/>
      <c r="G10" s="82"/>
      <c r="H10" s="82"/>
      <c r="I10" s="82"/>
      <c r="J10" s="82"/>
      <c r="K10" s="82"/>
      <c r="L10" s="82"/>
      <c r="M10" s="83"/>
      <c r="N10" s="5"/>
      <c r="O10" s="4"/>
      <c r="P10" s="7" t="s">
        <v>4</v>
      </c>
      <c r="Q10" s="67" t="s">
        <v>100</v>
      </c>
      <c r="R10" s="67"/>
      <c r="S10" s="67"/>
      <c r="T10" s="67"/>
      <c r="U10" s="67"/>
      <c r="V10" s="67"/>
      <c r="W10" s="67"/>
      <c r="X10" s="67"/>
      <c r="Y10" s="67"/>
      <c r="Z10" s="68"/>
      <c r="AA10" s="4"/>
      <c r="AB10" s="4"/>
      <c r="AC10" s="81"/>
      <c r="AD10" s="82"/>
      <c r="AE10" s="82"/>
      <c r="AF10" s="82"/>
      <c r="AG10" s="82"/>
      <c r="AH10" s="82"/>
      <c r="AI10" s="82"/>
      <c r="AJ10" s="82"/>
      <c r="AK10" s="82"/>
      <c r="AL10" s="82"/>
      <c r="AM10" s="83"/>
      <c r="AN10" s="14"/>
      <c r="AO10"/>
      <c r="AP10"/>
    </row>
    <row r="11" spans="1:42" ht="18" customHeight="1" x14ac:dyDescent="0.75">
      <c r="A11" s="10"/>
      <c r="B11" s="11"/>
      <c r="C11" s="81" t="s">
        <v>110</v>
      </c>
      <c r="D11" s="82"/>
      <c r="E11" s="82"/>
      <c r="F11" s="82"/>
      <c r="G11" s="82"/>
      <c r="H11" s="82"/>
      <c r="I11" s="82"/>
      <c r="J11" s="82"/>
      <c r="K11" s="82"/>
      <c r="L11" s="82"/>
      <c r="M11" s="83"/>
      <c r="N11" s="5"/>
      <c r="O11" s="4"/>
      <c r="P11" s="7" t="s">
        <v>6</v>
      </c>
      <c r="Q11" s="67" t="s">
        <v>103</v>
      </c>
      <c r="R11" s="67"/>
      <c r="S11" s="67"/>
      <c r="T11" s="67"/>
      <c r="U11" s="67"/>
      <c r="V11" s="67"/>
      <c r="W11" s="67"/>
      <c r="X11" s="67"/>
      <c r="Y11" s="67"/>
      <c r="Z11" s="68"/>
      <c r="AA11" s="4"/>
      <c r="AB11" s="4"/>
      <c r="AC11" s="81"/>
      <c r="AD11" s="82"/>
      <c r="AE11" s="82"/>
      <c r="AF11" s="82"/>
      <c r="AG11" s="82"/>
      <c r="AH11" s="82"/>
      <c r="AI11" s="82"/>
      <c r="AJ11" s="82"/>
      <c r="AK11" s="82"/>
      <c r="AL11" s="82"/>
      <c r="AM11" s="83"/>
      <c r="AN11" s="14"/>
      <c r="AO11"/>
      <c r="AP11"/>
    </row>
    <row r="12" spans="1:42" ht="18" customHeight="1" thickBot="1" x14ac:dyDescent="0.9">
      <c r="A12" s="10"/>
      <c r="B12" s="11"/>
      <c r="C12" s="88"/>
      <c r="D12" s="89"/>
      <c r="E12" s="89"/>
      <c r="F12" s="89"/>
      <c r="G12" s="89"/>
      <c r="H12" s="89"/>
      <c r="I12" s="89"/>
      <c r="J12" s="89"/>
      <c r="K12" s="89"/>
      <c r="L12" s="89"/>
      <c r="M12" s="90"/>
      <c r="N12" s="5"/>
      <c r="O12" s="4"/>
      <c r="P12" s="8"/>
      <c r="Q12" s="70"/>
      <c r="R12" s="70"/>
      <c r="S12" s="70"/>
      <c r="T12" s="70"/>
      <c r="U12" s="70"/>
      <c r="V12" s="70"/>
      <c r="W12" s="70"/>
      <c r="X12" s="70"/>
      <c r="Y12" s="70"/>
      <c r="Z12" s="71"/>
      <c r="AA12" s="4"/>
      <c r="AB12" s="4"/>
      <c r="AC12" s="88"/>
      <c r="AD12" s="89"/>
      <c r="AE12" s="89"/>
      <c r="AF12" s="89"/>
      <c r="AG12" s="89"/>
      <c r="AH12" s="89"/>
      <c r="AI12" s="89"/>
      <c r="AJ12" s="89"/>
      <c r="AK12" s="89"/>
      <c r="AL12" s="89"/>
      <c r="AM12" s="90"/>
      <c r="AN12" s="14"/>
      <c r="AO12"/>
      <c r="AP12"/>
    </row>
    <row r="13" spans="1:42" ht="18" customHeight="1" x14ac:dyDescent="0.75">
      <c r="A13" s="10"/>
      <c r="B13" s="1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14"/>
      <c r="AO13"/>
      <c r="AP13"/>
    </row>
    <row r="14" spans="1:42" ht="18" customHeight="1" x14ac:dyDescent="0.75">
      <c r="A14" s="10"/>
      <c r="B14" s="1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4"/>
      <c r="AN14" s="14"/>
      <c r="AO14"/>
      <c r="AP14"/>
    </row>
    <row r="15" spans="1:42" ht="18" customHeight="1" x14ac:dyDescent="0.75">
      <c r="A15" s="10"/>
      <c r="B15" s="11"/>
      <c r="C15" s="91" t="str">
        <f>TEXT(StartDate+0,"dd")</f>
        <v>11</v>
      </c>
      <c r="D15" s="91"/>
      <c r="E15" s="92" t="str">
        <f>(TEXT(StartDate+0,"aaaa"))</f>
        <v>Monday</v>
      </c>
      <c r="F15" s="93"/>
      <c r="G15" s="93"/>
      <c r="H15" s="93"/>
      <c r="I15" s="91" t="str">
        <f>TEXT(StartDate+1,"dd")</f>
        <v>12</v>
      </c>
      <c r="J15" s="91"/>
      <c r="K15" s="92" t="str">
        <f>(TEXT(StartDate+1,"aaaa"))</f>
        <v>Tuesday</v>
      </c>
      <c r="L15" s="93"/>
      <c r="M15" s="93"/>
      <c r="N15" s="91" t="str">
        <f>TEXT(StartDate+2,"dd")</f>
        <v>13</v>
      </c>
      <c r="O15" s="91"/>
      <c r="P15" s="92" t="str">
        <f>(TEXT(StartDate+2,"aaaa"))</f>
        <v>Wednesday</v>
      </c>
      <c r="Q15" s="93"/>
      <c r="R15" s="93"/>
      <c r="S15" s="91" t="str">
        <f>TEXT(StartDate+3,"dd")</f>
        <v>14</v>
      </c>
      <c r="T15" s="91"/>
      <c r="U15" s="92" t="str">
        <f>(TEXT(StartDate+3,"aaaa"))</f>
        <v>Thursday</v>
      </c>
      <c r="V15" s="93"/>
      <c r="W15" s="93"/>
      <c r="X15" s="91" t="str">
        <f>TEXT(StartDate+4,"dd")</f>
        <v>15</v>
      </c>
      <c r="Y15" s="91"/>
      <c r="Z15" s="92" t="str">
        <f>(TEXT(StartDate+4,"aaaa"))</f>
        <v>Friday</v>
      </c>
      <c r="AA15" s="93"/>
      <c r="AB15" s="93"/>
      <c r="AC15" s="91" t="str">
        <f>TEXT(StartDate+5,"dd")</f>
        <v>16</v>
      </c>
      <c r="AD15" s="91"/>
      <c r="AE15" s="92" t="str">
        <f>(TEXT(StartDate+5,"aaaa"))</f>
        <v>Saturday</v>
      </c>
      <c r="AF15" s="93"/>
      <c r="AG15" s="93"/>
      <c r="AH15" s="91" t="str">
        <f>TEXT(StartDate+6,"dd")</f>
        <v>17</v>
      </c>
      <c r="AI15" s="91"/>
      <c r="AJ15" s="92" t="str">
        <f>(TEXT(StartDate+6,"aaaa"))</f>
        <v>Sunday</v>
      </c>
      <c r="AK15" s="93"/>
      <c r="AL15" s="93"/>
      <c r="AM15" s="37"/>
      <c r="AN15" s="14"/>
      <c r="AO15"/>
      <c r="AP15"/>
    </row>
    <row r="16" spans="1:42" ht="20.149999999999999" customHeight="1" x14ac:dyDescent="0.75">
      <c r="A16" s="10"/>
      <c r="B16" s="11"/>
      <c r="C16" s="91"/>
      <c r="D16" s="91"/>
      <c r="E16" s="92" t="str">
        <f>(TEXT(StartDate+0,"mmmm"))</f>
        <v>September</v>
      </c>
      <c r="F16" s="93"/>
      <c r="G16" s="93"/>
      <c r="H16" s="93"/>
      <c r="I16" s="91"/>
      <c r="J16" s="91"/>
      <c r="K16" s="92" t="str">
        <f>(TEXT(StartDate+1,"mmmm"))</f>
        <v>September</v>
      </c>
      <c r="L16" s="93"/>
      <c r="M16" s="93"/>
      <c r="N16" s="91"/>
      <c r="O16" s="91"/>
      <c r="P16" s="92" t="str">
        <f>(TEXT(StartDate+2,"mmmm"))</f>
        <v>September</v>
      </c>
      <c r="Q16" s="93"/>
      <c r="R16" s="93"/>
      <c r="S16" s="91"/>
      <c r="T16" s="91"/>
      <c r="U16" s="92" t="str">
        <f>(TEXT(StartDate+3,"mmmm"))</f>
        <v>September</v>
      </c>
      <c r="V16" s="93"/>
      <c r="W16" s="93"/>
      <c r="X16" s="91"/>
      <c r="Y16" s="91"/>
      <c r="Z16" s="92" t="str">
        <f>(TEXT(StartDate+4,"mmmm"))</f>
        <v>September</v>
      </c>
      <c r="AA16" s="93"/>
      <c r="AB16" s="93"/>
      <c r="AC16" s="91"/>
      <c r="AD16" s="91"/>
      <c r="AE16" s="92" t="str">
        <f>(TEXT(StartDate+5,"mmmm"))</f>
        <v>September</v>
      </c>
      <c r="AF16" s="93"/>
      <c r="AG16" s="93"/>
      <c r="AH16" s="91"/>
      <c r="AI16" s="91"/>
      <c r="AJ16" s="92" t="str">
        <f>(TEXT(StartDate+6,"mmmm"))</f>
        <v>September</v>
      </c>
      <c r="AK16" s="93"/>
      <c r="AL16" s="93"/>
      <c r="AM16" s="37"/>
      <c r="AN16" s="14"/>
      <c r="AO16"/>
      <c r="AP16"/>
    </row>
    <row r="17" spans="1:42" ht="20.149999999999999" customHeight="1" x14ac:dyDescent="0.75">
      <c r="A17" s="10"/>
      <c r="B17" s="11"/>
      <c r="C17" s="36" t="s">
        <v>4</v>
      </c>
      <c r="D17" s="76" t="s">
        <v>99</v>
      </c>
      <c r="E17" s="76"/>
      <c r="F17" s="76"/>
      <c r="G17" s="76"/>
      <c r="H17" s="76"/>
      <c r="I17" s="38" t="s">
        <v>4</v>
      </c>
      <c r="J17" s="76" t="s">
        <v>55</v>
      </c>
      <c r="K17" s="76"/>
      <c r="L17" s="76"/>
      <c r="M17" s="76"/>
      <c r="N17" s="38" t="s">
        <v>4</v>
      </c>
      <c r="O17" s="76" t="s">
        <v>104</v>
      </c>
      <c r="P17" s="76"/>
      <c r="Q17" s="76"/>
      <c r="R17" s="76"/>
      <c r="S17" s="38" t="s">
        <v>4</v>
      </c>
      <c r="T17" s="76" t="s">
        <v>56</v>
      </c>
      <c r="U17" s="76"/>
      <c r="V17" s="76"/>
      <c r="W17" s="76"/>
      <c r="X17" s="38" t="s">
        <v>4</v>
      </c>
      <c r="Y17" s="76" t="s">
        <v>105</v>
      </c>
      <c r="Z17" s="76"/>
      <c r="AA17" s="76"/>
      <c r="AB17" s="76"/>
      <c r="AC17" s="38"/>
      <c r="AD17" s="87"/>
      <c r="AE17" s="87"/>
      <c r="AF17" s="87"/>
      <c r="AG17" s="87"/>
      <c r="AH17" s="38" t="s">
        <v>4</v>
      </c>
      <c r="AI17" s="76" t="s">
        <v>117</v>
      </c>
      <c r="AJ17" s="76"/>
      <c r="AK17" s="76"/>
      <c r="AL17" s="76"/>
      <c r="AM17" s="77"/>
      <c r="AN17" s="14"/>
      <c r="AO17"/>
      <c r="AP17"/>
    </row>
    <row r="18" spans="1:42" ht="20.149999999999999" customHeight="1" x14ac:dyDescent="0.75">
      <c r="A18" s="10"/>
      <c r="B18" s="11"/>
      <c r="C18" s="7" t="s">
        <v>4</v>
      </c>
      <c r="D18" s="72" t="s">
        <v>93</v>
      </c>
      <c r="E18" s="72"/>
      <c r="F18" s="72"/>
      <c r="G18" s="72"/>
      <c r="H18" s="78"/>
      <c r="I18" s="39" t="s">
        <v>4</v>
      </c>
      <c r="J18" s="72" t="s">
        <v>68</v>
      </c>
      <c r="K18" s="72"/>
      <c r="L18" s="72"/>
      <c r="M18" s="72"/>
      <c r="N18" s="39"/>
      <c r="O18" s="72"/>
      <c r="P18" s="72"/>
      <c r="Q18" s="72"/>
      <c r="R18" s="72"/>
      <c r="S18" s="39" t="s">
        <v>4</v>
      </c>
      <c r="T18" s="72" t="s">
        <v>113</v>
      </c>
      <c r="U18" s="72"/>
      <c r="V18" s="72"/>
      <c r="W18" s="72"/>
      <c r="X18" s="39" t="s">
        <v>4</v>
      </c>
      <c r="Y18" s="72" t="s">
        <v>12</v>
      </c>
      <c r="Z18" s="72"/>
      <c r="AA18" s="72"/>
      <c r="AB18" s="72"/>
      <c r="AC18" s="39"/>
      <c r="AD18" s="72"/>
      <c r="AE18" s="72"/>
      <c r="AF18" s="72"/>
      <c r="AG18" s="72"/>
      <c r="AH18" s="39" t="s">
        <v>4</v>
      </c>
      <c r="AI18" s="72" t="s">
        <v>116</v>
      </c>
      <c r="AJ18" s="72"/>
      <c r="AK18" s="72"/>
      <c r="AL18" s="72"/>
      <c r="AM18" s="73"/>
      <c r="AN18" s="14"/>
      <c r="AO18"/>
      <c r="AP18"/>
    </row>
    <row r="19" spans="1:42" ht="18" customHeight="1" x14ac:dyDescent="0.75">
      <c r="A19" s="10"/>
      <c r="B19" s="11"/>
      <c r="C19" s="7" t="s">
        <v>4</v>
      </c>
      <c r="D19" s="72" t="s">
        <v>94</v>
      </c>
      <c r="E19" s="72"/>
      <c r="F19" s="72"/>
      <c r="G19" s="72"/>
      <c r="H19" s="78"/>
      <c r="I19" s="39" t="s">
        <v>4</v>
      </c>
      <c r="J19" s="72" t="s">
        <v>101</v>
      </c>
      <c r="K19" s="72"/>
      <c r="L19" s="72"/>
      <c r="M19" s="72"/>
      <c r="N19" s="39"/>
      <c r="O19" s="72"/>
      <c r="P19" s="72"/>
      <c r="Q19" s="72"/>
      <c r="R19" s="72"/>
      <c r="S19" s="39" t="s">
        <v>6</v>
      </c>
      <c r="T19" s="72" t="s">
        <v>142</v>
      </c>
      <c r="U19" s="72"/>
      <c r="V19" s="72"/>
      <c r="W19" s="72"/>
      <c r="X19" s="39" t="s">
        <v>4</v>
      </c>
      <c r="Y19" s="72" t="s">
        <v>97</v>
      </c>
      <c r="Z19" s="72"/>
      <c r="AA19" s="72"/>
      <c r="AB19" s="72"/>
      <c r="AC19" s="39"/>
      <c r="AD19" s="72"/>
      <c r="AE19" s="72"/>
      <c r="AF19" s="72"/>
      <c r="AG19" s="72"/>
      <c r="AH19" s="39" t="s">
        <v>6</v>
      </c>
      <c r="AI19" s="72" t="s">
        <v>119</v>
      </c>
      <c r="AJ19" s="72"/>
      <c r="AK19" s="72"/>
      <c r="AL19" s="72"/>
      <c r="AM19" s="73"/>
      <c r="AN19" s="14"/>
      <c r="AO19"/>
      <c r="AP19"/>
    </row>
    <row r="20" spans="1:42" ht="18" customHeight="1" x14ac:dyDescent="0.75">
      <c r="A20" s="10"/>
      <c r="B20" s="11"/>
      <c r="C20" s="7" t="s">
        <v>4</v>
      </c>
      <c r="D20" s="72" t="s">
        <v>96</v>
      </c>
      <c r="E20" s="72"/>
      <c r="F20" s="72"/>
      <c r="G20" s="72"/>
      <c r="H20" s="78"/>
      <c r="I20" s="39" t="s">
        <v>4</v>
      </c>
      <c r="J20" s="72" t="s">
        <v>102</v>
      </c>
      <c r="K20" s="72"/>
      <c r="L20" s="72"/>
      <c r="M20" s="72"/>
      <c r="N20" s="39"/>
      <c r="O20" s="72"/>
      <c r="P20" s="72"/>
      <c r="Q20" s="72"/>
      <c r="R20" s="72"/>
      <c r="S20" s="39"/>
      <c r="T20" s="72"/>
      <c r="U20" s="72"/>
      <c r="V20" s="72"/>
      <c r="W20" s="72"/>
      <c r="X20" s="39" t="s">
        <v>4</v>
      </c>
      <c r="Y20" s="72" t="s">
        <v>98</v>
      </c>
      <c r="Z20" s="72"/>
      <c r="AA20" s="72"/>
      <c r="AB20" s="72"/>
      <c r="AC20" s="39"/>
      <c r="AD20" s="72"/>
      <c r="AE20" s="72"/>
      <c r="AF20" s="72"/>
      <c r="AG20" s="72"/>
      <c r="AH20" s="39"/>
      <c r="AI20" s="72"/>
      <c r="AJ20" s="72"/>
      <c r="AK20" s="72"/>
      <c r="AL20" s="72"/>
      <c r="AM20" s="73"/>
      <c r="AN20" s="14"/>
      <c r="AO20"/>
      <c r="AP20"/>
    </row>
    <row r="21" spans="1:42" ht="18" customHeight="1" x14ac:dyDescent="0.75">
      <c r="A21" s="10"/>
      <c r="B21" s="11"/>
      <c r="C21" s="7"/>
      <c r="D21" s="72"/>
      <c r="E21" s="72"/>
      <c r="F21" s="72"/>
      <c r="G21" s="72"/>
      <c r="H21" s="78"/>
      <c r="I21" s="39" t="s">
        <v>4</v>
      </c>
      <c r="J21" s="72" t="s">
        <v>111</v>
      </c>
      <c r="K21" s="72"/>
      <c r="L21" s="72"/>
      <c r="M21" s="72"/>
      <c r="N21" s="39"/>
      <c r="O21" s="72"/>
      <c r="P21" s="72"/>
      <c r="Q21" s="72"/>
      <c r="R21" s="72"/>
      <c r="S21" s="39"/>
      <c r="T21" s="72"/>
      <c r="U21" s="72"/>
      <c r="V21" s="72"/>
      <c r="W21" s="72"/>
      <c r="X21" s="39" t="s">
        <v>6</v>
      </c>
      <c r="Y21" s="72" t="s">
        <v>103</v>
      </c>
      <c r="Z21" s="72"/>
      <c r="AA21" s="72"/>
      <c r="AB21" s="72"/>
      <c r="AC21" s="39"/>
      <c r="AD21" s="72"/>
      <c r="AE21" s="72"/>
      <c r="AF21" s="72"/>
      <c r="AG21" s="72"/>
      <c r="AH21" s="39"/>
      <c r="AI21" s="72"/>
      <c r="AJ21" s="72"/>
      <c r="AK21" s="72"/>
      <c r="AL21" s="72"/>
      <c r="AM21" s="73"/>
      <c r="AN21" s="14"/>
      <c r="AO21"/>
      <c r="AP21"/>
    </row>
    <row r="22" spans="1:42" ht="18" customHeight="1" x14ac:dyDescent="0.75">
      <c r="A22" s="10"/>
      <c r="B22" s="11"/>
      <c r="C22" s="7"/>
      <c r="D22" s="72"/>
      <c r="E22" s="72"/>
      <c r="F22" s="72"/>
      <c r="G22" s="72"/>
      <c r="H22" s="72"/>
      <c r="I22" s="39"/>
      <c r="J22" s="72"/>
      <c r="K22" s="72"/>
      <c r="L22" s="72"/>
      <c r="M22" s="72"/>
      <c r="N22" s="39"/>
      <c r="O22" s="72"/>
      <c r="P22" s="72"/>
      <c r="Q22" s="72"/>
      <c r="R22" s="72"/>
      <c r="S22" s="39"/>
      <c r="T22" s="72"/>
      <c r="U22" s="72"/>
      <c r="V22" s="72"/>
      <c r="W22" s="72"/>
      <c r="X22" s="39"/>
      <c r="Y22" s="72"/>
      <c r="Z22" s="72"/>
      <c r="AA22" s="72"/>
      <c r="AB22" s="72"/>
      <c r="AC22" s="39"/>
      <c r="AD22" s="72"/>
      <c r="AE22" s="72"/>
      <c r="AF22" s="72"/>
      <c r="AG22" s="72"/>
      <c r="AH22" s="39"/>
      <c r="AI22" s="72"/>
      <c r="AJ22" s="72"/>
      <c r="AK22" s="72"/>
      <c r="AL22" s="72"/>
      <c r="AM22" s="73"/>
      <c r="AN22" s="14"/>
      <c r="AO22"/>
      <c r="AP22"/>
    </row>
    <row r="23" spans="1:42" ht="18" customHeight="1" x14ac:dyDescent="0.75">
      <c r="A23" s="10"/>
      <c r="B23" s="11"/>
      <c r="C23" s="7"/>
      <c r="D23" s="72"/>
      <c r="E23" s="72"/>
      <c r="F23" s="72"/>
      <c r="G23" s="72"/>
      <c r="H23" s="72"/>
      <c r="I23" s="39"/>
      <c r="J23" s="72"/>
      <c r="K23" s="72"/>
      <c r="L23" s="72"/>
      <c r="M23" s="72"/>
      <c r="N23" s="39"/>
      <c r="O23" s="72"/>
      <c r="P23" s="72"/>
      <c r="Q23" s="72"/>
      <c r="R23" s="72"/>
      <c r="S23" s="39"/>
      <c r="T23" s="72"/>
      <c r="U23" s="72"/>
      <c r="V23" s="72"/>
      <c r="W23" s="72"/>
      <c r="X23" s="39"/>
      <c r="Y23" s="72"/>
      <c r="Z23" s="72"/>
      <c r="AA23" s="72"/>
      <c r="AB23" s="72"/>
      <c r="AC23" s="39"/>
      <c r="AD23" s="72"/>
      <c r="AE23" s="72"/>
      <c r="AF23" s="72"/>
      <c r="AG23" s="72"/>
      <c r="AH23" s="39"/>
      <c r="AI23" s="72"/>
      <c r="AJ23" s="72"/>
      <c r="AK23" s="72"/>
      <c r="AL23" s="72"/>
      <c r="AM23" s="73"/>
      <c r="AN23" s="14"/>
      <c r="AO23"/>
      <c r="AP23"/>
    </row>
    <row r="24" spans="1:42" ht="18" customHeight="1" x14ac:dyDescent="0.75">
      <c r="A24" s="10"/>
      <c r="B24" s="11"/>
      <c r="C24" s="7"/>
      <c r="D24" s="72"/>
      <c r="E24" s="72"/>
      <c r="F24" s="72"/>
      <c r="G24" s="72"/>
      <c r="H24" s="72"/>
      <c r="I24" s="39"/>
      <c r="J24" s="72"/>
      <c r="K24" s="72"/>
      <c r="L24" s="72"/>
      <c r="M24" s="72"/>
      <c r="N24" s="39"/>
      <c r="O24" s="72"/>
      <c r="P24" s="72"/>
      <c r="Q24" s="72"/>
      <c r="R24" s="72"/>
      <c r="S24" s="39"/>
      <c r="T24" s="72"/>
      <c r="U24" s="72"/>
      <c r="V24" s="72"/>
      <c r="W24" s="72"/>
      <c r="X24" s="39"/>
      <c r="Y24" s="72"/>
      <c r="Z24" s="72"/>
      <c r="AA24" s="72"/>
      <c r="AB24" s="72"/>
      <c r="AC24" s="39"/>
      <c r="AD24" s="72"/>
      <c r="AE24" s="72"/>
      <c r="AF24" s="72"/>
      <c r="AG24" s="72"/>
      <c r="AH24" s="39"/>
      <c r="AI24" s="72"/>
      <c r="AJ24" s="72"/>
      <c r="AK24" s="72"/>
      <c r="AL24" s="72"/>
      <c r="AM24" s="73"/>
      <c r="AN24" s="14"/>
      <c r="AO24"/>
      <c r="AP24"/>
    </row>
    <row r="25" spans="1:42" ht="18" customHeight="1" x14ac:dyDescent="0.75">
      <c r="A25" s="10"/>
      <c r="B25" s="11"/>
      <c r="C25" s="7"/>
      <c r="D25" s="72"/>
      <c r="E25" s="72"/>
      <c r="F25" s="72"/>
      <c r="G25" s="72"/>
      <c r="H25" s="72"/>
      <c r="I25" s="39"/>
      <c r="J25" s="72"/>
      <c r="K25" s="72"/>
      <c r="L25" s="72"/>
      <c r="M25" s="72"/>
      <c r="N25" s="39"/>
      <c r="O25" s="72"/>
      <c r="P25" s="72"/>
      <c r="Q25" s="72"/>
      <c r="R25" s="72"/>
      <c r="S25" s="39"/>
      <c r="T25" s="72"/>
      <c r="U25" s="72"/>
      <c r="V25" s="72"/>
      <c r="W25" s="72"/>
      <c r="X25" s="39"/>
      <c r="Y25" s="72"/>
      <c r="Z25" s="72"/>
      <c r="AA25" s="72"/>
      <c r="AB25" s="72"/>
      <c r="AC25" s="39"/>
      <c r="AD25" s="72"/>
      <c r="AE25" s="72"/>
      <c r="AF25" s="72"/>
      <c r="AG25" s="72"/>
      <c r="AH25" s="39"/>
      <c r="AI25" s="72"/>
      <c r="AJ25" s="72"/>
      <c r="AK25" s="72"/>
      <c r="AL25" s="72"/>
      <c r="AM25" s="73"/>
      <c r="AN25" s="14"/>
      <c r="AO25"/>
      <c r="AP25"/>
    </row>
    <row r="26" spans="1:42" ht="18" customHeight="1" x14ac:dyDescent="0.75">
      <c r="A26" s="10"/>
      <c r="B26" s="11"/>
      <c r="C26" s="7"/>
      <c r="D26" s="72"/>
      <c r="E26" s="72"/>
      <c r="F26" s="72"/>
      <c r="G26" s="72"/>
      <c r="H26" s="72"/>
      <c r="I26" s="39"/>
      <c r="J26" s="72"/>
      <c r="K26" s="72"/>
      <c r="L26" s="72"/>
      <c r="M26" s="72"/>
      <c r="N26" s="39"/>
      <c r="O26" s="72"/>
      <c r="P26" s="72"/>
      <c r="Q26" s="72"/>
      <c r="R26" s="72"/>
      <c r="S26" s="39"/>
      <c r="T26" s="72"/>
      <c r="U26" s="72"/>
      <c r="V26" s="72"/>
      <c r="W26" s="72"/>
      <c r="X26" s="39"/>
      <c r="Y26" s="72"/>
      <c r="Z26" s="72"/>
      <c r="AA26" s="72"/>
      <c r="AB26" s="72"/>
      <c r="AC26" s="39"/>
      <c r="AD26" s="72"/>
      <c r="AE26" s="72"/>
      <c r="AF26" s="72"/>
      <c r="AG26" s="72"/>
      <c r="AH26" s="39"/>
      <c r="AI26" s="72"/>
      <c r="AJ26" s="72"/>
      <c r="AK26" s="72"/>
      <c r="AL26" s="72"/>
      <c r="AM26" s="73"/>
      <c r="AN26" s="14"/>
      <c r="AO26"/>
      <c r="AP26"/>
    </row>
    <row r="27" spans="1:42" ht="18" customHeight="1" x14ac:dyDescent="0.75">
      <c r="A27" s="10"/>
      <c r="B27" s="11"/>
      <c r="C27" s="7"/>
      <c r="D27" s="72"/>
      <c r="E27" s="72"/>
      <c r="F27" s="72"/>
      <c r="G27" s="72"/>
      <c r="H27" s="72"/>
      <c r="I27" s="39"/>
      <c r="J27" s="72"/>
      <c r="K27" s="72"/>
      <c r="L27" s="72"/>
      <c r="M27" s="72"/>
      <c r="N27" s="39"/>
      <c r="O27" s="72"/>
      <c r="P27" s="72"/>
      <c r="Q27" s="72"/>
      <c r="R27" s="72"/>
      <c r="S27" s="39"/>
      <c r="T27" s="72"/>
      <c r="U27" s="72"/>
      <c r="V27" s="72"/>
      <c r="W27" s="72"/>
      <c r="X27" s="39"/>
      <c r="Y27" s="72"/>
      <c r="Z27" s="72"/>
      <c r="AA27" s="72"/>
      <c r="AB27" s="72"/>
      <c r="AC27" s="39"/>
      <c r="AD27" s="72"/>
      <c r="AE27" s="72"/>
      <c r="AF27" s="72"/>
      <c r="AG27" s="72"/>
      <c r="AH27" s="39"/>
      <c r="AI27" s="72"/>
      <c r="AJ27" s="72"/>
      <c r="AK27" s="72"/>
      <c r="AL27" s="72"/>
      <c r="AM27" s="73"/>
      <c r="AN27" s="14"/>
      <c r="AO27"/>
      <c r="AP27"/>
    </row>
    <row r="28" spans="1:42" ht="18" customHeight="1" x14ac:dyDescent="0.75">
      <c r="A28" s="10"/>
      <c r="B28" s="11"/>
      <c r="C28" s="7"/>
      <c r="D28" s="72"/>
      <c r="E28" s="72"/>
      <c r="F28" s="72"/>
      <c r="G28" s="72"/>
      <c r="H28" s="72"/>
      <c r="I28" s="39"/>
      <c r="J28" s="72"/>
      <c r="K28" s="72"/>
      <c r="L28" s="72"/>
      <c r="M28" s="72"/>
      <c r="N28" s="39"/>
      <c r="O28" s="72"/>
      <c r="P28" s="72"/>
      <c r="Q28" s="72"/>
      <c r="R28" s="72"/>
      <c r="S28" s="39"/>
      <c r="T28" s="72"/>
      <c r="U28" s="72"/>
      <c r="V28" s="72"/>
      <c r="W28" s="72"/>
      <c r="X28" s="39"/>
      <c r="Y28" s="72"/>
      <c r="Z28" s="72"/>
      <c r="AA28" s="72"/>
      <c r="AB28" s="72"/>
      <c r="AC28" s="39"/>
      <c r="AD28" s="72"/>
      <c r="AE28" s="72"/>
      <c r="AF28" s="72"/>
      <c r="AG28" s="72"/>
      <c r="AH28" s="39"/>
      <c r="AI28" s="72"/>
      <c r="AJ28" s="72"/>
      <c r="AK28" s="72"/>
      <c r="AL28" s="72"/>
      <c r="AM28" s="73"/>
      <c r="AN28" s="14"/>
      <c r="AO28"/>
      <c r="AP28"/>
    </row>
    <row r="29" spans="1:42" ht="18" customHeight="1" x14ac:dyDescent="0.75">
      <c r="A29" s="10"/>
      <c r="B29" s="11"/>
      <c r="C29" s="7"/>
      <c r="D29" s="72"/>
      <c r="E29" s="72"/>
      <c r="F29" s="72"/>
      <c r="G29" s="72"/>
      <c r="H29" s="72"/>
      <c r="I29" s="39"/>
      <c r="J29" s="72"/>
      <c r="K29" s="72"/>
      <c r="L29" s="72"/>
      <c r="M29" s="72"/>
      <c r="N29" s="39"/>
      <c r="O29" s="72"/>
      <c r="P29" s="72"/>
      <c r="Q29" s="72"/>
      <c r="R29" s="72"/>
      <c r="S29" s="39"/>
      <c r="T29" s="72"/>
      <c r="U29" s="72"/>
      <c r="V29" s="72"/>
      <c r="W29" s="72"/>
      <c r="X29" s="39"/>
      <c r="Y29" s="72"/>
      <c r="Z29" s="72"/>
      <c r="AA29" s="72"/>
      <c r="AB29" s="72"/>
      <c r="AC29" s="39"/>
      <c r="AD29" s="72"/>
      <c r="AE29" s="72"/>
      <c r="AF29" s="72"/>
      <c r="AG29" s="72"/>
      <c r="AH29" s="39"/>
      <c r="AI29" s="72"/>
      <c r="AJ29" s="72"/>
      <c r="AK29" s="72"/>
      <c r="AL29" s="72"/>
      <c r="AM29" s="73"/>
      <c r="AN29" s="14"/>
      <c r="AO29"/>
      <c r="AP29"/>
    </row>
    <row r="30" spans="1:42" ht="18" customHeight="1" x14ac:dyDescent="0.75">
      <c r="A30" s="10"/>
      <c r="B30" s="11"/>
      <c r="C30" s="7"/>
      <c r="D30" s="74"/>
      <c r="E30" s="74"/>
      <c r="F30" s="74"/>
      <c r="G30" s="74"/>
      <c r="H30" s="74"/>
      <c r="I30" s="39"/>
      <c r="J30" s="74"/>
      <c r="K30" s="74"/>
      <c r="L30" s="74"/>
      <c r="M30" s="74"/>
      <c r="N30" s="39"/>
      <c r="O30" s="74"/>
      <c r="P30" s="74"/>
      <c r="Q30" s="74"/>
      <c r="R30" s="74"/>
      <c r="S30" s="39"/>
      <c r="T30" s="74"/>
      <c r="U30" s="74"/>
      <c r="V30" s="74"/>
      <c r="W30" s="74"/>
      <c r="X30" s="39"/>
      <c r="Y30" s="74"/>
      <c r="Z30" s="74"/>
      <c r="AA30" s="74"/>
      <c r="AB30" s="74"/>
      <c r="AC30" s="39"/>
      <c r="AD30" s="74"/>
      <c r="AE30" s="74"/>
      <c r="AF30" s="74"/>
      <c r="AG30" s="74"/>
      <c r="AH30" s="39"/>
      <c r="AI30" s="74"/>
      <c r="AJ30" s="74"/>
      <c r="AK30" s="74"/>
      <c r="AL30" s="74"/>
      <c r="AM30" s="75"/>
      <c r="AN30" s="14"/>
      <c r="AO30"/>
      <c r="AP30"/>
    </row>
    <row r="31" spans="1:42" ht="18" customHeight="1" thickBot="1" x14ac:dyDescent="0.9">
      <c r="A31" s="10"/>
      <c r="B31" s="11"/>
      <c r="C31" s="8"/>
      <c r="D31" s="55"/>
      <c r="E31" s="55"/>
      <c r="F31" s="55"/>
      <c r="G31" s="55"/>
      <c r="H31" s="55"/>
      <c r="I31" s="40"/>
      <c r="J31" s="55"/>
      <c r="K31" s="55"/>
      <c r="L31" s="55"/>
      <c r="M31" s="55"/>
      <c r="N31" s="40"/>
      <c r="O31" s="55"/>
      <c r="P31" s="55"/>
      <c r="Q31" s="55"/>
      <c r="R31" s="55"/>
      <c r="S31" s="40"/>
      <c r="T31" s="55"/>
      <c r="U31" s="55"/>
      <c r="V31" s="55"/>
      <c r="W31" s="55"/>
      <c r="X31" s="40"/>
      <c r="Y31" s="55"/>
      <c r="Z31" s="55"/>
      <c r="AA31" s="55"/>
      <c r="AB31" s="55"/>
      <c r="AC31" s="40"/>
      <c r="AD31" s="55"/>
      <c r="AE31" s="55"/>
      <c r="AF31" s="55"/>
      <c r="AG31" s="55"/>
      <c r="AH31" s="40"/>
      <c r="AI31" s="55"/>
      <c r="AJ31" s="55"/>
      <c r="AK31" s="55"/>
      <c r="AL31" s="55"/>
      <c r="AM31" s="56"/>
      <c r="AN31" s="14"/>
      <c r="AO31"/>
      <c r="AP31"/>
    </row>
    <row r="32" spans="1:42" ht="18" customHeight="1" x14ac:dyDescent="0.75">
      <c r="A32" s="10"/>
      <c r="B32" s="1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14"/>
      <c r="AO32"/>
      <c r="AP32"/>
    </row>
    <row r="33" spans="1:42" ht="18" customHeight="1" thickBot="1" x14ac:dyDescent="0.9">
      <c r="A33" s="10"/>
      <c r="B33" s="11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/>
      <c r="AP33"/>
    </row>
    <row r="34" spans="1:42" ht="30" customHeight="1" thickBot="1" x14ac:dyDescent="0.9">
      <c r="A34" s="10"/>
      <c r="B34" s="11"/>
      <c r="C34" s="57" t="s">
        <v>7</v>
      </c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9"/>
      <c r="AN34" s="14"/>
      <c r="AO34"/>
      <c r="AP34"/>
    </row>
    <row r="35" spans="1:42" s="18" customFormat="1" ht="21" customHeight="1" x14ac:dyDescent="0.9">
      <c r="A35" s="19"/>
      <c r="B35" s="20"/>
      <c r="C35" s="60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2"/>
      <c r="AN35" s="14"/>
      <c r="AO35"/>
      <c r="AP35"/>
    </row>
    <row r="36" spans="1:42" s="18" customFormat="1" ht="21" customHeight="1" x14ac:dyDescent="0.9">
      <c r="A36" s="19"/>
      <c r="B36" s="20"/>
      <c r="C36" s="63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5"/>
      <c r="AN36" s="14"/>
      <c r="AO36"/>
      <c r="AP36"/>
    </row>
    <row r="37" spans="1:42" ht="18" customHeight="1" x14ac:dyDescent="0.75">
      <c r="A37" s="10"/>
      <c r="B37" s="11"/>
      <c r="C37" s="66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8"/>
      <c r="AN37" s="14"/>
      <c r="AO37"/>
      <c r="AP37"/>
    </row>
    <row r="38" spans="1:42" ht="18" customHeight="1" thickBot="1" x14ac:dyDescent="0.9">
      <c r="A38" s="10"/>
      <c r="B38" s="11"/>
      <c r="C38" s="69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1"/>
      <c r="AN38" s="14"/>
      <c r="AO38"/>
      <c r="AP38"/>
    </row>
    <row r="39" spans="1:42" ht="18" customHeight="1" x14ac:dyDescent="0.75">
      <c r="A39" s="10"/>
      <c r="B39" s="11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/>
    </row>
    <row r="40" spans="1:42" customFormat="1" ht="18" customHeight="1" x14ac:dyDescent="0.75"/>
    <row r="41" spans="1:42" ht="18" customHeight="1" x14ac:dyDescent="0.75">
      <c r="A41" s="10"/>
      <c r="B41" s="10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0"/>
      <c r="AO41"/>
    </row>
    <row r="42" spans="1:42" ht="18" customHeight="1" x14ac:dyDescent="0.75">
      <c r="A42" s="10"/>
      <c r="B42" s="10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 s="10"/>
      <c r="AO42"/>
    </row>
  </sheetData>
  <sheetProtection selectLockedCells="1"/>
  <mergeCells count="155">
    <mergeCell ref="AC7:AM7"/>
    <mergeCell ref="C8:M8"/>
    <mergeCell ref="Q8:Z8"/>
    <mergeCell ref="AC8:AM8"/>
    <mergeCell ref="C3:AM3"/>
    <mergeCell ref="Q4:U4"/>
    <mergeCell ref="V4:Z4"/>
    <mergeCell ref="C6:M6"/>
    <mergeCell ref="P6:Z6"/>
    <mergeCell ref="AC6:AM6"/>
    <mergeCell ref="X15:Y16"/>
    <mergeCell ref="Z15:AB15"/>
    <mergeCell ref="AC15:AD16"/>
    <mergeCell ref="AE15:AG15"/>
    <mergeCell ref="C15:D16"/>
    <mergeCell ref="E15:H15"/>
    <mergeCell ref="I15:J16"/>
    <mergeCell ref="C10:M10"/>
    <mergeCell ref="Q10:Z10"/>
    <mergeCell ref="AC10:AM10"/>
    <mergeCell ref="K15:M15"/>
    <mergeCell ref="N15:O16"/>
    <mergeCell ref="P15:R15"/>
    <mergeCell ref="Z16:AB16"/>
    <mergeCell ref="AE16:AG16"/>
    <mergeCell ref="AJ16:AL16"/>
    <mergeCell ref="S15:T16"/>
    <mergeCell ref="U15:W15"/>
    <mergeCell ref="C9:M9"/>
    <mergeCell ref="Q9:Z9"/>
    <mergeCell ref="AC9:AM9"/>
    <mergeCell ref="C7:M7"/>
    <mergeCell ref="Q7:Z7"/>
    <mergeCell ref="AI18:AM18"/>
    <mergeCell ref="D17:H17"/>
    <mergeCell ref="J17:M17"/>
    <mergeCell ref="O17:R17"/>
    <mergeCell ref="T17:W17"/>
    <mergeCell ref="Y17:AB17"/>
    <mergeCell ref="AD17:AG17"/>
    <mergeCell ref="C11:M11"/>
    <mergeCell ref="Q11:Z11"/>
    <mergeCell ref="AC11:AM11"/>
    <mergeCell ref="C12:M12"/>
    <mergeCell ref="Q12:Z12"/>
    <mergeCell ref="AC12:AM12"/>
    <mergeCell ref="AH15:AI16"/>
    <mergeCell ref="AJ15:AL15"/>
    <mergeCell ref="E16:H16"/>
    <mergeCell ref="K16:M16"/>
    <mergeCell ref="P16:R16"/>
    <mergeCell ref="U16:W16"/>
    <mergeCell ref="O20:R20"/>
    <mergeCell ref="T20:W20"/>
    <mergeCell ref="Y20:AB20"/>
    <mergeCell ref="AD20:AG20"/>
    <mergeCell ref="AI20:AM20"/>
    <mergeCell ref="D19:H19"/>
    <mergeCell ref="J19:M19"/>
    <mergeCell ref="O19:R19"/>
    <mergeCell ref="T19:W19"/>
    <mergeCell ref="Y19:AB19"/>
    <mergeCell ref="AD19:AG19"/>
    <mergeCell ref="AI17:AM17"/>
    <mergeCell ref="D18:H18"/>
    <mergeCell ref="J18:M18"/>
    <mergeCell ref="O18:R18"/>
    <mergeCell ref="T18:W18"/>
    <mergeCell ref="Y18:AB18"/>
    <mergeCell ref="AD18:AG18"/>
    <mergeCell ref="AI21:AM21"/>
    <mergeCell ref="D22:H22"/>
    <mergeCell ref="J22:M22"/>
    <mergeCell ref="O22:R22"/>
    <mergeCell ref="T22:W22"/>
    <mergeCell ref="Y22:AB22"/>
    <mergeCell ref="AD22:AG22"/>
    <mergeCell ref="AI22:AM22"/>
    <mergeCell ref="D21:H21"/>
    <mergeCell ref="J21:M21"/>
    <mergeCell ref="O21:R21"/>
    <mergeCell ref="T21:W21"/>
    <mergeCell ref="Y21:AB21"/>
    <mergeCell ref="AD21:AG21"/>
    <mergeCell ref="AI19:AM19"/>
    <mergeCell ref="D20:H20"/>
    <mergeCell ref="J20:M20"/>
    <mergeCell ref="AI23:AM23"/>
    <mergeCell ref="D24:H24"/>
    <mergeCell ref="J24:M24"/>
    <mergeCell ref="O24:R24"/>
    <mergeCell ref="T24:W24"/>
    <mergeCell ref="Y24:AB24"/>
    <mergeCell ref="AD24:AG24"/>
    <mergeCell ref="AI24:AM24"/>
    <mergeCell ref="D23:H23"/>
    <mergeCell ref="J23:M23"/>
    <mergeCell ref="O23:R23"/>
    <mergeCell ref="T23:W23"/>
    <mergeCell ref="Y23:AB23"/>
    <mergeCell ref="AD23:AG23"/>
    <mergeCell ref="AI25:AM25"/>
    <mergeCell ref="D26:H26"/>
    <mergeCell ref="J26:M26"/>
    <mergeCell ref="O26:R26"/>
    <mergeCell ref="T26:W26"/>
    <mergeCell ref="Y26:AB26"/>
    <mergeCell ref="AD26:AG26"/>
    <mergeCell ref="AI26:AM26"/>
    <mergeCell ref="D25:H25"/>
    <mergeCell ref="J25:M25"/>
    <mergeCell ref="O25:R25"/>
    <mergeCell ref="T25:W25"/>
    <mergeCell ref="Y25:AB25"/>
    <mergeCell ref="AD25:AG25"/>
    <mergeCell ref="AI27:AM27"/>
    <mergeCell ref="D28:H28"/>
    <mergeCell ref="J28:M28"/>
    <mergeCell ref="O28:R28"/>
    <mergeCell ref="T28:W28"/>
    <mergeCell ref="Y28:AB28"/>
    <mergeCell ref="AD28:AG28"/>
    <mergeCell ref="AI28:AM28"/>
    <mergeCell ref="D27:H27"/>
    <mergeCell ref="J27:M27"/>
    <mergeCell ref="O27:R27"/>
    <mergeCell ref="T27:W27"/>
    <mergeCell ref="Y27:AB27"/>
    <mergeCell ref="AD27:AG27"/>
    <mergeCell ref="AI29:AM29"/>
    <mergeCell ref="D30:H30"/>
    <mergeCell ref="J30:M30"/>
    <mergeCell ref="O30:R30"/>
    <mergeCell ref="T30:W30"/>
    <mergeCell ref="Y30:AB30"/>
    <mergeCell ref="AD30:AG30"/>
    <mergeCell ref="AI30:AM30"/>
    <mergeCell ref="D29:H29"/>
    <mergeCell ref="J29:M29"/>
    <mergeCell ref="O29:R29"/>
    <mergeCell ref="T29:W29"/>
    <mergeCell ref="Y29:AB29"/>
    <mergeCell ref="AD29:AG29"/>
    <mergeCell ref="AI31:AM31"/>
    <mergeCell ref="C34:AM34"/>
    <mergeCell ref="C35:AM35"/>
    <mergeCell ref="C36:AM36"/>
    <mergeCell ref="C37:AM37"/>
    <mergeCell ref="C38:AM38"/>
    <mergeCell ref="D31:H31"/>
    <mergeCell ref="J31:M31"/>
    <mergeCell ref="O31:R31"/>
    <mergeCell ref="T31:W31"/>
    <mergeCell ref="Y31:AB31"/>
    <mergeCell ref="AD31:AG31"/>
  </mergeCells>
  <conditionalFormatting sqref="C7:C12 C15 O13:AM13 C1:AM1 C17:D31 J17:J31 C35:C38 C43:AM1048576 C4:AM5 O6:O12 AA6:AB12">
    <cfRule type="cellIs" dxfId="454" priority="57" operator="equal">
      <formula>"✖"</formula>
    </cfRule>
  </conditionalFormatting>
  <conditionalFormatting sqref="C7:C12 C15 O13:AM13 C1:AM1 C17:D31 J17:J31 C35:C38 C43:AM1048576 C4:AM5 O6:O12 AA6:AB12">
    <cfRule type="cellIs" dxfId="453" priority="56" operator="equal">
      <formula>"✔"</formula>
    </cfRule>
  </conditionalFormatting>
  <conditionalFormatting sqref="P8">
    <cfRule type="cellIs" dxfId="452" priority="49" operator="equal">
      <formula>"✖"</formula>
    </cfRule>
  </conditionalFormatting>
  <conditionalFormatting sqref="P8">
    <cfRule type="cellIs" dxfId="451" priority="48" operator="equal">
      <formula>"✔"</formula>
    </cfRule>
  </conditionalFormatting>
  <conditionalFormatting sqref="P12">
    <cfRule type="cellIs" dxfId="450" priority="41" operator="equal">
      <formula>"✖"</formula>
    </cfRule>
  </conditionalFormatting>
  <conditionalFormatting sqref="P12">
    <cfRule type="cellIs" dxfId="449" priority="40" operator="equal">
      <formula>"✔"</formula>
    </cfRule>
  </conditionalFormatting>
  <conditionalFormatting sqref="P10">
    <cfRule type="cellIs" dxfId="448" priority="45" operator="equal">
      <formula>"✖"</formula>
    </cfRule>
  </conditionalFormatting>
  <conditionalFormatting sqref="P10">
    <cfRule type="cellIs" dxfId="447" priority="44" operator="equal">
      <formula>"✔"</formula>
    </cfRule>
  </conditionalFormatting>
  <conditionalFormatting sqref="P11">
    <cfRule type="cellIs" dxfId="446" priority="43" operator="equal">
      <formula>"✖"</formula>
    </cfRule>
  </conditionalFormatting>
  <conditionalFormatting sqref="P11">
    <cfRule type="cellIs" dxfId="445" priority="42" operator="equal">
      <formula>"✔"</formula>
    </cfRule>
  </conditionalFormatting>
  <conditionalFormatting sqref="N6:N13">
    <cfRule type="cellIs" dxfId="444" priority="55" operator="equal">
      <formula>"✖"</formula>
    </cfRule>
  </conditionalFormatting>
  <conditionalFormatting sqref="N6:N13">
    <cfRule type="cellIs" dxfId="443" priority="54" operator="equal">
      <formula>"✔"</formula>
    </cfRule>
  </conditionalFormatting>
  <conditionalFormatting sqref="AC7:AC12">
    <cfRule type="cellIs" dxfId="442" priority="52" operator="equal">
      <formula>"✔"</formula>
    </cfRule>
  </conditionalFormatting>
  <conditionalFormatting sqref="AC7:AC12">
    <cfRule type="cellIs" dxfId="441" priority="53" operator="equal">
      <formula>"✖"</formula>
    </cfRule>
  </conditionalFormatting>
  <conditionalFormatting sqref="P7">
    <cfRule type="cellIs" dxfId="440" priority="51" operator="equal">
      <formula>"✖"</formula>
    </cfRule>
  </conditionalFormatting>
  <conditionalFormatting sqref="P7">
    <cfRule type="cellIs" dxfId="439" priority="50" operator="equal">
      <formula>"✔"</formula>
    </cfRule>
  </conditionalFormatting>
  <conditionalFormatting sqref="P9">
    <cfRule type="cellIs" dxfId="438" priority="47" operator="equal">
      <formula>"✖"</formula>
    </cfRule>
  </conditionalFormatting>
  <conditionalFormatting sqref="P9">
    <cfRule type="cellIs" dxfId="437" priority="46" operator="equal">
      <formula>"✔"</formula>
    </cfRule>
  </conditionalFormatting>
  <conditionalFormatting sqref="I17:I31">
    <cfRule type="cellIs" dxfId="436" priority="20" operator="equal">
      <formula>"✔"</formula>
    </cfRule>
  </conditionalFormatting>
  <conditionalFormatting sqref="O17:O31">
    <cfRule type="cellIs" dxfId="435" priority="39" operator="equal">
      <formula>"✖"</formula>
    </cfRule>
  </conditionalFormatting>
  <conditionalFormatting sqref="O17:O31">
    <cfRule type="cellIs" dxfId="434" priority="38" operator="equal">
      <formula>"✔"</formula>
    </cfRule>
  </conditionalFormatting>
  <conditionalFormatting sqref="T17:T31">
    <cfRule type="cellIs" dxfId="433" priority="37" operator="equal">
      <formula>"✖"</formula>
    </cfRule>
  </conditionalFormatting>
  <conditionalFormatting sqref="T17:T31">
    <cfRule type="cellIs" dxfId="432" priority="36" operator="equal">
      <formula>"✔"</formula>
    </cfRule>
  </conditionalFormatting>
  <conditionalFormatting sqref="Y17:Y31">
    <cfRule type="cellIs" dxfId="431" priority="35" operator="equal">
      <formula>"✖"</formula>
    </cfRule>
  </conditionalFormatting>
  <conditionalFormatting sqref="Y17:Y31">
    <cfRule type="cellIs" dxfId="430" priority="34" operator="equal">
      <formula>"✔"</formula>
    </cfRule>
  </conditionalFormatting>
  <conditionalFormatting sqref="AD17:AD31">
    <cfRule type="cellIs" dxfId="429" priority="33" operator="equal">
      <formula>"✖"</formula>
    </cfRule>
  </conditionalFormatting>
  <conditionalFormatting sqref="AD17:AD31">
    <cfRule type="cellIs" dxfId="428" priority="32" operator="equal">
      <formula>"✔"</formula>
    </cfRule>
  </conditionalFormatting>
  <conditionalFormatting sqref="AH17:AI31">
    <cfRule type="cellIs" dxfId="427" priority="31" operator="equal">
      <formula>"✖"</formula>
    </cfRule>
  </conditionalFormatting>
  <conditionalFormatting sqref="AH17:AI31">
    <cfRule type="cellIs" dxfId="426" priority="30" operator="equal">
      <formula>"✔"</formula>
    </cfRule>
  </conditionalFormatting>
  <conditionalFormatting sqref="AC17:AC31">
    <cfRule type="cellIs" dxfId="425" priority="29" operator="equal">
      <formula>"✖"</formula>
    </cfRule>
  </conditionalFormatting>
  <conditionalFormatting sqref="AC17:AC31">
    <cfRule type="cellIs" dxfId="424" priority="28" operator="equal">
      <formula>"✔"</formula>
    </cfRule>
  </conditionalFormatting>
  <conditionalFormatting sqref="X17:X31">
    <cfRule type="cellIs" dxfId="423" priority="27" operator="equal">
      <formula>"✖"</formula>
    </cfRule>
  </conditionalFormatting>
  <conditionalFormatting sqref="X17:X31">
    <cfRule type="cellIs" dxfId="422" priority="26" operator="equal">
      <formula>"✔"</formula>
    </cfRule>
  </conditionalFormatting>
  <conditionalFormatting sqref="S17:S31">
    <cfRule type="cellIs" dxfId="421" priority="25" operator="equal">
      <formula>"✖"</formula>
    </cfRule>
  </conditionalFormatting>
  <conditionalFormatting sqref="S17:S31">
    <cfRule type="cellIs" dxfId="420" priority="24" operator="equal">
      <formula>"✔"</formula>
    </cfRule>
  </conditionalFormatting>
  <conditionalFormatting sqref="N17:N31">
    <cfRule type="cellIs" dxfId="419" priority="23" operator="equal">
      <formula>"✖"</formula>
    </cfRule>
  </conditionalFormatting>
  <conditionalFormatting sqref="N17:N31">
    <cfRule type="cellIs" dxfId="418" priority="22" operator="equal">
      <formula>"✔"</formula>
    </cfRule>
  </conditionalFormatting>
  <conditionalFormatting sqref="I17:I31">
    <cfRule type="cellIs" dxfId="417" priority="21" operator="equal">
      <formula>"✖"</formula>
    </cfRule>
  </conditionalFormatting>
  <conditionalFormatting sqref="C17:H31">
    <cfRule type="expression" dxfId="416" priority="19">
      <formula>StartDate+0=TODAY()</formula>
    </cfRule>
  </conditionalFormatting>
  <conditionalFormatting sqref="I17:M31">
    <cfRule type="expression" dxfId="415" priority="18">
      <formula>StartDate+1=TODAY()</formula>
    </cfRule>
  </conditionalFormatting>
  <conditionalFormatting sqref="N17:R31">
    <cfRule type="expression" dxfId="414" priority="17">
      <formula>StartDate+2=TODAY()</formula>
    </cfRule>
  </conditionalFormatting>
  <conditionalFormatting sqref="S17:W31">
    <cfRule type="expression" dxfId="413" priority="16">
      <formula>StartDate+3=TODAY()</formula>
    </cfRule>
  </conditionalFormatting>
  <conditionalFormatting sqref="X17:AB31">
    <cfRule type="expression" dxfId="412" priority="15">
      <formula>StartDate+4=TODAY()</formula>
    </cfRule>
  </conditionalFormatting>
  <conditionalFormatting sqref="AC17:AG31">
    <cfRule type="expression" dxfId="411" priority="14">
      <formula>StartDate+5=TODAY()</formula>
    </cfRule>
  </conditionalFormatting>
  <conditionalFormatting sqref="AH17:AM31">
    <cfRule type="expression" dxfId="410" priority="13">
      <formula>StartDate+6=TODAY()</formula>
    </cfRule>
  </conditionalFormatting>
  <conditionalFormatting sqref="I15">
    <cfRule type="cellIs" dxfId="409" priority="12" operator="equal">
      <formula>"✖"</formula>
    </cfRule>
  </conditionalFormatting>
  <conditionalFormatting sqref="I15">
    <cfRule type="cellIs" dxfId="408" priority="11" operator="equal">
      <formula>"✔"</formula>
    </cfRule>
  </conditionalFormatting>
  <conditionalFormatting sqref="N15">
    <cfRule type="cellIs" dxfId="407" priority="10" operator="equal">
      <formula>"✖"</formula>
    </cfRule>
  </conditionalFormatting>
  <conditionalFormatting sqref="N15">
    <cfRule type="cellIs" dxfId="406" priority="9" operator="equal">
      <formula>"✔"</formula>
    </cfRule>
  </conditionalFormatting>
  <conditionalFormatting sqref="S15">
    <cfRule type="cellIs" dxfId="405" priority="8" operator="equal">
      <formula>"✖"</formula>
    </cfRule>
  </conditionalFormatting>
  <conditionalFormatting sqref="S15">
    <cfRule type="cellIs" dxfId="404" priority="7" operator="equal">
      <formula>"✔"</formula>
    </cfRule>
  </conditionalFormatting>
  <conditionalFormatting sqref="X15">
    <cfRule type="cellIs" dxfId="403" priority="6" operator="equal">
      <formula>"✖"</formula>
    </cfRule>
  </conditionalFormatting>
  <conditionalFormatting sqref="X15">
    <cfRule type="cellIs" dxfId="402" priority="5" operator="equal">
      <formula>"✔"</formula>
    </cfRule>
  </conditionalFormatting>
  <conditionalFormatting sqref="AC15">
    <cfRule type="cellIs" dxfId="401" priority="4" operator="equal">
      <formula>"✖"</formula>
    </cfRule>
  </conditionalFormatting>
  <conditionalFormatting sqref="AC15">
    <cfRule type="cellIs" dxfId="400" priority="3" operator="equal">
      <formula>"✔"</formula>
    </cfRule>
  </conditionalFormatting>
  <conditionalFormatting sqref="AH15">
    <cfRule type="cellIs" dxfId="399" priority="2" operator="equal">
      <formula>"✖"</formula>
    </cfRule>
  </conditionalFormatting>
  <conditionalFormatting sqref="AH15">
    <cfRule type="cellIs" dxfId="398" priority="1" operator="equal">
      <formula>"✔"</formula>
    </cfRule>
  </conditionalFormatting>
  <dataValidations count="3">
    <dataValidation allowBlank="1" showInputMessage="1" showErrorMessage="1" promptTitle="Weekly Schedule Planner" prompt="Stay on track with your goals – personal, workrelated, or to-do items, deadlines with this weekly planner._x000a__x000a_Use week calendar layout to track additional goals &amp; priorities list on the side. _x000a__x000a_Calendar Highlights today date through Conditional formatting." sqref="A1" xr:uid="{3B717A80-AA89-4EBA-A54B-74760B1451CD}"/>
    <dataValidation allowBlank="1" showInputMessage="1" showErrorMessage="1" prompt="Select Week Start Date in this Cell" sqref="V4:Z4" xr:uid="{ED932B33-6708-4F82-9A17-C2488FF7BB04}"/>
    <dataValidation type="list" allowBlank="1" showInputMessage="1" showErrorMessage="1" sqref="C17:C31 P7:P12 S17:S31 X17:X31 AC17:AC31 N17:N31 AH17:AH31 I17:I31" xr:uid="{F6E02BDC-D9A3-4D12-AB21-18BDAF5D56AB}">
      <formula1>"✔,✖"</formula1>
    </dataValidation>
  </dataValidations>
  <pageMargins left="0.7" right="0.7" top="0.75" bottom="0.75" header="0.3" footer="0.3"/>
  <pageSetup scale="56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1CE48-0679-4C26-82C4-AC9AF0BC6556}">
  <sheetPr>
    <tabColor rgb="FFFAD2EB"/>
  </sheetPr>
  <dimension ref="A1:AP42"/>
  <sheetViews>
    <sheetView showGridLines="0" topLeftCell="J7" zoomScale="82" zoomScaleNormal="100" workbookViewId="0">
      <selection activeCell="AH17" sqref="AH17"/>
    </sheetView>
  </sheetViews>
  <sheetFormatPr defaultColWidth="9.1328125" defaultRowHeight="18" customHeight="1" x14ac:dyDescent="0.75"/>
  <cols>
    <col min="1" max="1" width="6.7265625" style="1" customWidth="1"/>
    <col min="2" max="2" width="2.7265625" style="1" customWidth="1"/>
    <col min="3" max="16" width="4.40625" style="9" customWidth="1"/>
    <col min="17" max="17" width="5.7265625" style="9" customWidth="1"/>
    <col min="18" max="39" width="4.40625" style="9" customWidth="1"/>
    <col min="40" max="40" width="3.7265625" style="1" customWidth="1"/>
    <col min="41" max="41" width="16.54296875" style="3" customWidth="1"/>
    <col min="42" max="42" width="8.7265625" style="3" customWidth="1"/>
    <col min="43" max="16384" width="9.1328125" style="1"/>
  </cols>
  <sheetData>
    <row r="1" spans="1:42" ht="18" customHeight="1" x14ac:dyDescent="0.75">
      <c r="B1" s="10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0"/>
      <c r="AO1"/>
      <c r="AP1"/>
    </row>
    <row r="2" spans="1:42" s="23" customFormat="1" ht="24.95" customHeight="1" x14ac:dyDescent="1.05">
      <c r="A2" s="21"/>
      <c r="B2" s="29"/>
      <c r="C2" s="30"/>
      <c r="D2" s="29"/>
      <c r="E2" s="29"/>
      <c r="F2" s="29"/>
      <c r="G2" s="29"/>
      <c r="H2" s="29"/>
      <c r="I2" s="29"/>
      <c r="J2" s="29"/>
      <c r="K2" s="31"/>
      <c r="L2" s="32"/>
      <c r="M2" s="32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2"/>
      <c r="AD2" s="32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2"/>
      <c r="AP2" s="21"/>
    </row>
    <row r="3" spans="1:42" s="10" customFormat="1" ht="36" customHeight="1" x14ac:dyDescent="0.75">
      <c r="C3" s="97" t="s">
        <v>8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8"/>
    </row>
    <row r="4" spans="1:42" ht="18" customHeight="1" x14ac:dyDescent="0.75">
      <c r="A4" s="10"/>
      <c r="B4" s="11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2"/>
      <c r="P4" s="12"/>
      <c r="Q4" s="99" t="s">
        <v>0</v>
      </c>
      <c r="R4" s="99"/>
      <c r="S4" s="99"/>
      <c r="T4" s="99"/>
      <c r="U4" s="99"/>
      <c r="V4" s="100">
        <v>45187</v>
      </c>
      <c r="W4" s="100"/>
      <c r="X4" s="100"/>
      <c r="Y4" s="100"/>
      <c r="Z4" s="100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4"/>
      <c r="AO4"/>
      <c r="AP4"/>
    </row>
    <row r="5" spans="1:42" ht="18" customHeight="1" x14ac:dyDescent="0.75">
      <c r="A5" s="10"/>
      <c r="B5" s="11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4"/>
      <c r="AO5"/>
      <c r="AP5"/>
    </row>
    <row r="6" spans="1:42" s="28" customFormat="1" ht="30" customHeight="1" thickBot="1" x14ac:dyDescent="0.95">
      <c r="A6" s="24"/>
      <c r="B6" s="25"/>
      <c r="C6" s="101" t="s">
        <v>1</v>
      </c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5"/>
      <c r="O6" s="12"/>
      <c r="P6" s="101" t="s">
        <v>2</v>
      </c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2"/>
      <c r="AB6" s="12"/>
      <c r="AC6" s="101" t="s">
        <v>3</v>
      </c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26"/>
      <c r="AO6" s="27"/>
      <c r="AP6" s="27"/>
    </row>
    <row r="7" spans="1:42" s="18" customFormat="1" ht="20.149999999999999" customHeight="1" x14ac:dyDescent="0.9">
      <c r="A7"/>
      <c r="B7" s="14"/>
      <c r="C7" s="84"/>
      <c r="D7" s="85"/>
      <c r="E7" s="85"/>
      <c r="F7" s="85"/>
      <c r="G7" s="85"/>
      <c r="H7" s="85"/>
      <c r="I7" s="85"/>
      <c r="J7" s="85"/>
      <c r="K7" s="85"/>
      <c r="L7" s="85"/>
      <c r="M7" s="86"/>
      <c r="N7" s="16"/>
      <c r="O7" s="17"/>
      <c r="P7" s="6"/>
      <c r="Q7" s="61"/>
      <c r="R7" s="61"/>
      <c r="S7" s="61"/>
      <c r="T7" s="61"/>
      <c r="U7" s="61"/>
      <c r="V7" s="61"/>
      <c r="W7" s="61"/>
      <c r="X7" s="61"/>
      <c r="Y7" s="61"/>
      <c r="Z7" s="62"/>
      <c r="AA7" s="17"/>
      <c r="AB7" s="17"/>
      <c r="AC7" s="84"/>
      <c r="AD7" s="85"/>
      <c r="AE7" s="85"/>
      <c r="AF7" s="85"/>
      <c r="AG7" s="85"/>
      <c r="AH7" s="85"/>
      <c r="AI7" s="85"/>
      <c r="AJ7" s="85"/>
      <c r="AK7" s="85"/>
      <c r="AL7" s="85"/>
      <c r="AM7" s="86"/>
      <c r="AN7" s="14"/>
      <c r="AO7"/>
      <c r="AP7"/>
    </row>
    <row r="8" spans="1:42" ht="18" customHeight="1" x14ac:dyDescent="0.75">
      <c r="A8" s="10"/>
      <c r="B8" s="11"/>
      <c r="C8" s="81" t="s">
        <v>118</v>
      </c>
      <c r="D8" s="82"/>
      <c r="E8" s="82"/>
      <c r="F8" s="82"/>
      <c r="G8" s="82"/>
      <c r="H8" s="82"/>
      <c r="I8" s="82"/>
      <c r="J8" s="82"/>
      <c r="K8" s="82"/>
      <c r="L8" s="82"/>
      <c r="M8" s="83"/>
      <c r="N8" s="5"/>
      <c r="O8" s="4"/>
      <c r="P8" s="7" t="s">
        <v>6</v>
      </c>
      <c r="Q8" s="67" t="s">
        <v>129</v>
      </c>
      <c r="R8" s="67"/>
      <c r="S8" s="67"/>
      <c r="T8" s="67"/>
      <c r="U8" s="67"/>
      <c r="V8" s="67"/>
      <c r="W8" s="67"/>
      <c r="X8" s="67"/>
      <c r="Y8" s="67"/>
      <c r="Z8" s="68"/>
      <c r="AA8" s="4"/>
      <c r="AB8" s="4"/>
      <c r="AC8" s="81" t="s">
        <v>26</v>
      </c>
      <c r="AD8" s="82"/>
      <c r="AE8" s="82"/>
      <c r="AF8" s="82"/>
      <c r="AG8" s="82"/>
      <c r="AH8" s="82"/>
      <c r="AI8" s="82"/>
      <c r="AJ8" s="82"/>
      <c r="AK8" s="82"/>
      <c r="AL8" s="82"/>
      <c r="AM8" s="83"/>
      <c r="AN8" s="14"/>
      <c r="AO8"/>
      <c r="AP8"/>
    </row>
    <row r="9" spans="1:42" ht="18" customHeight="1" x14ac:dyDescent="0.75">
      <c r="A9" s="10"/>
      <c r="B9" s="11"/>
      <c r="C9" s="81" t="s">
        <v>136</v>
      </c>
      <c r="D9" s="82"/>
      <c r="E9" s="82"/>
      <c r="F9" s="82"/>
      <c r="G9" s="82"/>
      <c r="H9" s="82"/>
      <c r="I9" s="82"/>
      <c r="J9" s="82"/>
      <c r="K9" s="82"/>
      <c r="L9" s="82"/>
      <c r="M9" s="83"/>
      <c r="N9" s="5"/>
      <c r="O9" s="4"/>
      <c r="P9" s="7" t="s">
        <v>6</v>
      </c>
      <c r="Q9" s="67" t="s">
        <v>138</v>
      </c>
      <c r="R9" s="67"/>
      <c r="S9" s="67"/>
      <c r="T9" s="67"/>
      <c r="U9" s="67"/>
      <c r="V9" s="67"/>
      <c r="W9" s="67"/>
      <c r="X9" s="67"/>
      <c r="Y9" s="67"/>
      <c r="Z9" s="68"/>
      <c r="AA9" s="4"/>
      <c r="AB9" s="4"/>
      <c r="AC9" s="81"/>
      <c r="AD9" s="82"/>
      <c r="AE9" s="82"/>
      <c r="AF9" s="82"/>
      <c r="AG9" s="82"/>
      <c r="AH9" s="82"/>
      <c r="AI9" s="82"/>
      <c r="AJ9" s="82"/>
      <c r="AK9" s="82"/>
      <c r="AL9" s="82"/>
      <c r="AM9" s="83"/>
      <c r="AN9" s="14"/>
      <c r="AO9"/>
      <c r="AP9"/>
    </row>
    <row r="10" spans="1:42" ht="18" customHeight="1" x14ac:dyDescent="0.75">
      <c r="A10" s="10"/>
      <c r="B10" s="11"/>
      <c r="C10" s="81" t="s">
        <v>134</v>
      </c>
      <c r="D10" s="82"/>
      <c r="E10" s="82"/>
      <c r="F10" s="82"/>
      <c r="G10" s="82"/>
      <c r="H10" s="82"/>
      <c r="I10" s="82"/>
      <c r="J10" s="82"/>
      <c r="K10" s="82"/>
      <c r="L10" s="82"/>
      <c r="M10" s="83"/>
      <c r="N10" s="5"/>
      <c r="O10" s="4"/>
      <c r="P10" s="7"/>
      <c r="Q10" s="67" t="s">
        <v>147</v>
      </c>
      <c r="R10" s="67"/>
      <c r="S10" s="67"/>
      <c r="T10" s="67"/>
      <c r="U10" s="67"/>
      <c r="V10" s="67"/>
      <c r="W10" s="67"/>
      <c r="X10" s="67"/>
      <c r="Y10" s="67"/>
      <c r="Z10" s="68"/>
      <c r="AA10" s="4"/>
      <c r="AB10" s="4"/>
      <c r="AC10" s="81"/>
      <c r="AD10" s="82"/>
      <c r="AE10" s="82"/>
      <c r="AF10" s="82"/>
      <c r="AG10" s="82"/>
      <c r="AH10" s="82"/>
      <c r="AI10" s="82"/>
      <c r="AJ10" s="82"/>
      <c r="AK10" s="82"/>
      <c r="AL10" s="82"/>
      <c r="AM10" s="83"/>
      <c r="AN10" s="14"/>
      <c r="AO10"/>
      <c r="AP10"/>
    </row>
    <row r="11" spans="1:42" ht="18" customHeight="1" x14ac:dyDescent="0.75">
      <c r="A11" s="10"/>
      <c r="B11" s="11"/>
      <c r="C11" s="81" t="s">
        <v>135</v>
      </c>
      <c r="D11" s="82"/>
      <c r="E11" s="82"/>
      <c r="F11" s="82"/>
      <c r="G11" s="82"/>
      <c r="H11" s="82"/>
      <c r="I11" s="82"/>
      <c r="J11" s="82"/>
      <c r="K11" s="82"/>
      <c r="L11" s="82"/>
      <c r="M11" s="83"/>
      <c r="N11" s="5"/>
      <c r="O11" s="4"/>
      <c r="P11" s="7"/>
      <c r="Q11" s="67"/>
      <c r="R11" s="67"/>
      <c r="S11" s="67"/>
      <c r="T11" s="67"/>
      <c r="U11" s="67"/>
      <c r="V11" s="67"/>
      <c r="W11" s="67"/>
      <c r="X11" s="67"/>
      <c r="Y11" s="67"/>
      <c r="Z11" s="68"/>
      <c r="AA11" s="4"/>
      <c r="AB11" s="4"/>
      <c r="AC11" s="81"/>
      <c r="AD11" s="82"/>
      <c r="AE11" s="82"/>
      <c r="AF11" s="82"/>
      <c r="AG11" s="82"/>
      <c r="AH11" s="82"/>
      <c r="AI11" s="82"/>
      <c r="AJ11" s="82"/>
      <c r="AK11" s="82"/>
      <c r="AL11" s="82"/>
      <c r="AM11" s="83"/>
      <c r="AN11" s="14"/>
      <c r="AO11"/>
      <c r="AP11"/>
    </row>
    <row r="12" spans="1:42" ht="18" customHeight="1" thickBot="1" x14ac:dyDescent="0.9">
      <c r="A12" s="10"/>
      <c r="B12" s="11"/>
      <c r="C12" s="88"/>
      <c r="D12" s="89"/>
      <c r="E12" s="89"/>
      <c r="F12" s="89"/>
      <c r="G12" s="89"/>
      <c r="H12" s="89"/>
      <c r="I12" s="89"/>
      <c r="J12" s="89"/>
      <c r="K12" s="89"/>
      <c r="L12" s="89"/>
      <c r="M12" s="90"/>
      <c r="N12" s="5"/>
      <c r="O12" s="4"/>
      <c r="P12" s="8"/>
      <c r="Q12" s="70"/>
      <c r="R12" s="70"/>
      <c r="S12" s="70"/>
      <c r="T12" s="70"/>
      <c r="U12" s="70"/>
      <c r="V12" s="70"/>
      <c r="W12" s="70"/>
      <c r="X12" s="70"/>
      <c r="Y12" s="70"/>
      <c r="Z12" s="71"/>
      <c r="AA12" s="4"/>
      <c r="AB12" s="4"/>
      <c r="AC12" s="88"/>
      <c r="AD12" s="89"/>
      <c r="AE12" s="89"/>
      <c r="AF12" s="89"/>
      <c r="AG12" s="89"/>
      <c r="AH12" s="89"/>
      <c r="AI12" s="89"/>
      <c r="AJ12" s="89"/>
      <c r="AK12" s="89"/>
      <c r="AL12" s="89"/>
      <c r="AM12" s="90"/>
      <c r="AN12" s="14"/>
      <c r="AO12"/>
      <c r="AP12"/>
    </row>
    <row r="13" spans="1:42" ht="18" customHeight="1" x14ac:dyDescent="0.75">
      <c r="A13" s="10"/>
      <c r="B13" s="1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14"/>
      <c r="AO13"/>
      <c r="AP13"/>
    </row>
    <row r="14" spans="1:42" ht="18" customHeight="1" x14ac:dyDescent="0.75">
      <c r="A14" s="10"/>
      <c r="B14" s="1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4"/>
      <c r="AN14" s="14"/>
      <c r="AO14"/>
      <c r="AP14"/>
    </row>
    <row r="15" spans="1:42" ht="18" customHeight="1" x14ac:dyDescent="0.75">
      <c r="A15" s="10"/>
      <c r="B15" s="11"/>
      <c r="C15" s="91" t="str">
        <f>TEXT(StartDate+0,"dd")</f>
        <v>18</v>
      </c>
      <c r="D15" s="91"/>
      <c r="E15" s="92" t="str">
        <f>(TEXT(StartDate+0,"aaaa"))</f>
        <v>Monday</v>
      </c>
      <c r="F15" s="93"/>
      <c r="G15" s="93"/>
      <c r="H15" s="93"/>
      <c r="I15" s="91" t="str">
        <f>TEXT(StartDate+1,"dd")</f>
        <v>19</v>
      </c>
      <c r="J15" s="91"/>
      <c r="K15" s="92" t="str">
        <f>(TEXT(StartDate+1,"aaaa"))</f>
        <v>Tuesday</v>
      </c>
      <c r="L15" s="93"/>
      <c r="M15" s="93"/>
      <c r="N15" s="91" t="str">
        <f>TEXT(StartDate+2,"dd")</f>
        <v>20</v>
      </c>
      <c r="O15" s="91"/>
      <c r="P15" s="92" t="str">
        <f>(TEXT(StartDate+2,"aaaa"))</f>
        <v>Wednesday</v>
      </c>
      <c r="Q15" s="93"/>
      <c r="R15" s="93"/>
      <c r="S15" s="91" t="str">
        <f>TEXT(StartDate+3,"dd")</f>
        <v>21</v>
      </c>
      <c r="T15" s="91"/>
      <c r="U15" s="92" t="str">
        <f>(TEXT(StartDate+3,"aaaa"))</f>
        <v>Thursday</v>
      </c>
      <c r="V15" s="93"/>
      <c r="W15" s="93"/>
      <c r="X15" s="91" t="str">
        <f>TEXT(StartDate+4,"dd")</f>
        <v>22</v>
      </c>
      <c r="Y15" s="91"/>
      <c r="Z15" s="92" t="str">
        <f>(TEXT(StartDate+4,"aaaa"))</f>
        <v>Friday</v>
      </c>
      <c r="AA15" s="93"/>
      <c r="AB15" s="93"/>
      <c r="AC15" s="91" t="str">
        <f>TEXT(StartDate+5,"dd")</f>
        <v>23</v>
      </c>
      <c r="AD15" s="91"/>
      <c r="AE15" s="92" t="str">
        <f>(TEXT(StartDate+5,"aaaa"))</f>
        <v>Saturday</v>
      </c>
      <c r="AF15" s="93"/>
      <c r="AG15" s="93"/>
      <c r="AH15" s="91" t="str">
        <f>TEXT(StartDate+6,"dd")</f>
        <v>24</v>
      </c>
      <c r="AI15" s="91"/>
      <c r="AJ15" s="92" t="str">
        <f>(TEXT(StartDate+6,"aaaa"))</f>
        <v>Sunday</v>
      </c>
      <c r="AK15" s="93"/>
      <c r="AL15" s="93"/>
      <c r="AM15" s="37"/>
      <c r="AN15" s="14"/>
      <c r="AO15"/>
      <c r="AP15"/>
    </row>
    <row r="16" spans="1:42" ht="20.149999999999999" customHeight="1" x14ac:dyDescent="0.75">
      <c r="A16" s="10"/>
      <c r="B16" s="11"/>
      <c r="C16" s="91"/>
      <c r="D16" s="91"/>
      <c r="E16" s="92" t="str">
        <f>(TEXT(StartDate+0,"mmmm"))</f>
        <v>September</v>
      </c>
      <c r="F16" s="93"/>
      <c r="G16" s="93"/>
      <c r="H16" s="93"/>
      <c r="I16" s="91"/>
      <c r="J16" s="91"/>
      <c r="K16" s="92" t="str">
        <f>(TEXT(StartDate+1,"mmmm"))</f>
        <v>September</v>
      </c>
      <c r="L16" s="93"/>
      <c r="M16" s="93"/>
      <c r="N16" s="91"/>
      <c r="O16" s="91"/>
      <c r="P16" s="92" t="str">
        <f>(TEXT(StartDate+2,"mmmm"))</f>
        <v>September</v>
      </c>
      <c r="Q16" s="93"/>
      <c r="R16" s="93"/>
      <c r="S16" s="91"/>
      <c r="T16" s="91"/>
      <c r="U16" s="92" t="str">
        <f>(TEXT(StartDate+3,"mmmm"))</f>
        <v>September</v>
      </c>
      <c r="V16" s="93"/>
      <c r="W16" s="93"/>
      <c r="X16" s="91"/>
      <c r="Y16" s="91"/>
      <c r="Z16" s="92" t="str">
        <f>(TEXT(StartDate+4,"mmmm"))</f>
        <v>September</v>
      </c>
      <c r="AA16" s="93"/>
      <c r="AB16" s="93"/>
      <c r="AC16" s="91"/>
      <c r="AD16" s="91"/>
      <c r="AE16" s="92" t="str">
        <f>(TEXT(StartDate+5,"mmmm"))</f>
        <v>September</v>
      </c>
      <c r="AF16" s="93"/>
      <c r="AG16" s="93"/>
      <c r="AH16" s="91"/>
      <c r="AI16" s="91"/>
      <c r="AJ16" s="92" t="str">
        <f>(TEXT(StartDate+6,"mmmm"))</f>
        <v>September</v>
      </c>
      <c r="AK16" s="93"/>
      <c r="AL16" s="93"/>
      <c r="AM16" s="37"/>
      <c r="AN16" s="14"/>
      <c r="AO16"/>
      <c r="AP16"/>
    </row>
    <row r="17" spans="1:42" ht="20.149999999999999" customHeight="1" x14ac:dyDescent="0.75">
      <c r="A17" s="10"/>
      <c r="B17" s="11"/>
      <c r="C17" s="36" t="s">
        <v>4</v>
      </c>
      <c r="D17" s="76" t="s">
        <v>131</v>
      </c>
      <c r="E17" s="76"/>
      <c r="F17" s="76"/>
      <c r="G17" s="76"/>
      <c r="H17" s="76"/>
      <c r="I17" s="38" t="s">
        <v>4</v>
      </c>
      <c r="J17" s="87" t="s">
        <v>28</v>
      </c>
      <c r="K17" s="87"/>
      <c r="L17" s="87"/>
      <c r="M17" s="87"/>
      <c r="N17" s="38" t="s">
        <v>4</v>
      </c>
      <c r="O17" s="76" t="s">
        <v>128</v>
      </c>
      <c r="P17" s="76"/>
      <c r="Q17" s="76"/>
      <c r="R17" s="76"/>
      <c r="S17" s="38" t="s">
        <v>4</v>
      </c>
      <c r="T17" s="87" t="s">
        <v>120</v>
      </c>
      <c r="U17" s="87"/>
      <c r="V17" s="87"/>
      <c r="W17" s="87"/>
      <c r="X17" s="38" t="s">
        <v>4</v>
      </c>
      <c r="Y17" s="76" t="s">
        <v>121</v>
      </c>
      <c r="Z17" s="76"/>
      <c r="AA17" s="76"/>
      <c r="AB17" s="76"/>
      <c r="AC17" s="38"/>
      <c r="AD17" s="87"/>
      <c r="AE17" s="87"/>
      <c r="AF17" s="87"/>
      <c r="AG17" s="87"/>
      <c r="AH17" s="38" t="s">
        <v>4</v>
      </c>
      <c r="AI17" s="76" t="s">
        <v>77</v>
      </c>
      <c r="AJ17" s="76"/>
      <c r="AK17" s="76"/>
      <c r="AL17" s="76"/>
      <c r="AM17" s="77"/>
      <c r="AN17" s="14"/>
      <c r="AO17"/>
      <c r="AP17"/>
    </row>
    <row r="18" spans="1:42" ht="20.149999999999999" customHeight="1" x14ac:dyDescent="0.75">
      <c r="A18" s="10"/>
      <c r="B18" s="11"/>
      <c r="C18" s="7" t="s">
        <v>4</v>
      </c>
      <c r="D18" s="72" t="s">
        <v>126</v>
      </c>
      <c r="E18" s="72"/>
      <c r="F18" s="72"/>
      <c r="G18" s="72"/>
      <c r="H18" s="78"/>
      <c r="I18" s="39" t="s">
        <v>4</v>
      </c>
      <c r="J18" s="72" t="s">
        <v>114</v>
      </c>
      <c r="K18" s="72"/>
      <c r="L18" s="72"/>
      <c r="M18" s="72"/>
      <c r="N18" s="39"/>
      <c r="O18" s="72"/>
      <c r="P18" s="72"/>
      <c r="Q18" s="72"/>
      <c r="R18" s="72"/>
      <c r="S18" s="39" t="s">
        <v>4</v>
      </c>
      <c r="T18" s="72" t="s">
        <v>125</v>
      </c>
      <c r="U18" s="72"/>
      <c r="V18" s="72"/>
      <c r="W18" s="72"/>
      <c r="X18" s="39" t="s">
        <v>4</v>
      </c>
      <c r="Y18" s="72" t="s">
        <v>130</v>
      </c>
      <c r="Z18" s="72"/>
      <c r="AA18" s="72"/>
      <c r="AB18" s="72"/>
      <c r="AC18" s="39"/>
      <c r="AD18" s="72"/>
      <c r="AE18" s="72"/>
      <c r="AF18" s="72"/>
      <c r="AG18" s="72"/>
      <c r="AH18" s="39" t="s">
        <v>4</v>
      </c>
      <c r="AI18" s="72" t="s">
        <v>76</v>
      </c>
      <c r="AJ18" s="72"/>
      <c r="AK18" s="72"/>
      <c r="AL18" s="72"/>
      <c r="AM18" s="73"/>
      <c r="AN18" s="14"/>
      <c r="AO18"/>
      <c r="AP18"/>
    </row>
    <row r="19" spans="1:42" ht="18" customHeight="1" x14ac:dyDescent="0.75">
      <c r="A19" s="10"/>
      <c r="B19" s="11"/>
      <c r="C19" s="7" t="s">
        <v>4</v>
      </c>
      <c r="D19" s="72" t="s">
        <v>127</v>
      </c>
      <c r="E19" s="72"/>
      <c r="F19" s="72"/>
      <c r="G19" s="72"/>
      <c r="H19" s="78"/>
      <c r="I19" s="39" t="s">
        <v>4</v>
      </c>
      <c r="J19" s="72" t="s">
        <v>124</v>
      </c>
      <c r="K19" s="72"/>
      <c r="L19" s="72"/>
      <c r="M19" s="72"/>
      <c r="N19" s="39"/>
      <c r="O19" s="72"/>
      <c r="P19" s="72"/>
      <c r="Q19" s="72"/>
      <c r="R19" s="72"/>
      <c r="S19" s="39"/>
      <c r="T19" s="72"/>
      <c r="U19" s="72"/>
      <c r="V19" s="72"/>
      <c r="W19" s="72"/>
      <c r="X19" s="39" t="s">
        <v>4</v>
      </c>
      <c r="Y19" s="72" t="s">
        <v>139</v>
      </c>
      <c r="Z19" s="72"/>
      <c r="AA19" s="72"/>
      <c r="AB19" s="72"/>
      <c r="AC19" s="39"/>
      <c r="AD19" s="72"/>
      <c r="AE19" s="72"/>
      <c r="AF19" s="72"/>
      <c r="AG19" s="72"/>
      <c r="AH19" s="39" t="s">
        <v>6</v>
      </c>
      <c r="AI19" s="72" t="s">
        <v>144</v>
      </c>
      <c r="AJ19" s="72"/>
      <c r="AK19" s="72"/>
      <c r="AL19" s="72"/>
      <c r="AM19" s="73"/>
      <c r="AN19" s="14"/>
      <c r="AO19"/>
      <c r="AP19"/>
    </row>
    <row r="20" spans="1:42" ht="18" customHeight="1" x14ac:dyDescent="0.75">
      <c r="A20" s="10"/>
      <c r="B20" s="11"/>
      <c r="C20" s="7"/>
      <c r="D20" s="72"/>
      <c r="E20" s="72"/>
      <c r="F20" s="72"/>
      <c r="G20" s="72"/>
      <c r="H20" s="78"/>
      <c r="I20" s="39" t="s">
        <v>4</v>
      </c>
      <c r="J20" s="72" t="s">
        <v>132</v>
      </c>
      <c r="K20" s="72"/>
      <c r="L20" s="72"/>
      <c r="M20" s="72"/>
      <c r="N20" s="39"/>
      <c r="O20" s="72"/>
      <c r="P20" s="72"/>
      <c r="Q20" s="72"/>
      <c r="R20" s="72"/>
      <c r="S20" s="39"/>
      <c r="T20" s="72"/>
      <c r="U20" s="72"/>
      <c r="V20" s="72"/>
      <c r="W20" s="72"/>
      <c r="X20" s="39"/>
      <c r="Y20" s="72"/>
      <c r="Z20" s="72"/>
      <c r="AA20" s="72"/>
      <c r="AB20" s="72"/>
      <c r="AC20" s="39"/>
      <c r="AD20" s="72"/>
      <c r="AE20" s="72"/>
      <c r="AF20" s="72"/>
      <c r="AG20" s="72"/>
      <c r="AH20" s="39" t="s">
        <v>4</v>
      </c>
      <c r="AI20" s="72" t="s">
        <v>145</v>
      </c>
      <c r="AJ20" s="72"/>
      <c r="AK20" s="72"/>
      <c r="AL20" s="72"/>
      <c r="AM20" s="73"/>
      <c r="AN20" s="14"/>
      <c r="AO20"/>
      <c r="AP20"/>
    </row>
    <row r="21" spans="1:42" ht="18" customHeight="1" x14ac:dyDescent="0.75">
      <c r="A21" s="10"/>
      <c r="B21" s="11"/>
      <c r="C21" s="7"/>
      <c r="D21" s="72"/>
      <c r="E21" s="72"/>
      <c r="F21" s="72"/>
      <c r="G21" s="72"/>
      <c r="H21" s="78"/>
      <c r="I21" s="39" t="s">
        <v>4</v>
      </c>
      <c r="J21" s="72" t="s">
        <v>133</v>
      </c>
      <c r="K21" s="72"/>
      <c r="L21" s="72"/>
      <c r="M21" s="72"/>
      <c r="N21" s="39"/>
      <c r="O21" s="72"/>
      <c r="P21" s="72"/>
      <c r="Q21" s="72"/>
      <c r="R21" s="72"/>
      <c r="S21" s="39"/>
      <c r="T21" s="72"/>
      <c r="U21" s="72"/>
      <c r="V21" s="72"/>
      <c r="W21" s="72"/>
      <c r="X21" s="39"/>
      <c r="Y21" s="72"/>
      <c r="Z21" s="72"/>
      <c r="AA21" s="72"/>
      <c r="AB21" s="72"/>
      <c r="AC21" s="39"/>
      <c r="AD21" s="72"/>
      <c r="AE21" s="72"/>
      <c r="AF21" s="72"/>
      <c r="AG21" s="72"/>
      <c r="AH21" s="39"/>
      <c r="AI21" s="72"/>
      <c r="AJ21" s="72"/>
      <c r="AK21" s="72"/>
      <c r="AL21" s="72"/>
      <c r="AM21" s="73"/>
      <c r="AN21" s="14"/>
      <c r="AO21"/>
      <c r="AP21"/>
    </row>
    <row r="22" spans="1:42" ht="18" customHeight="1" x14ac:dyDescent="0.75">
      <c r="A22" s="10"/>
      <c r="B22" s="11"/>
      <c r="C22" s="7"/>
      <c r="D22" s="72"/>
      <c r="E22" s="72"/>
      <c r="F22" s="72"/>
      <c r="G22" s="72"/>
      <c r="H22" s="72"/>
      <c r="I22" s="39" t="s">
        <v>4</v>
      </c>
      <c r="J22" s="72" t="s">
        <v>137</v>
      </c>
      <c r="K22" s="72"/>
      <c r="L22" s="72"/>
      <c r="M22" s="72"/>
      <c r="N22" s="39"/>
      <c r="O22" s="72"/>
      <c r="P22" s="72"/>
      <c r="Q22" s="72"/>
      <c r="R22" s="72"/>
      <c r="S22" s="39"/>
      <c r="T22" s="72"/>
      <c r="U22" s="72"/>
      <c r="V22" s="72"/>
      <c r="W22" s="72"/>
      <c r="X22" s="39"/>
      <c r="Y22" s="72"/>
      <c r="Z22" s="72"/>
      <c r="AA22" s="72"/>
      <c r="AB22" s="72"/>
      <c r="AC22" s="39"/>
      <c r="AD22" s="72"/>
      <c r="AE22" s="72"/>
      <c r="AF22" s="72"/>
      <c r="AG22" s="72"/>
      <c r="AH22" s="39"/>
      <c r="AI22" s="72"/>
      <c r="AJ22" s="72"/>
      <c r="AK22" s="72"/>
      <c r="AL22" s="72"/>
      <c r="AM22" s="73"/>
      <c r="AN22" s="14"/>
      <c r="AO22"/>
      <c r="AP22"/>
    </row>
    <row r="23" spans="1:42" ht="18" customHeight="1" x14ac:dyDescent="0.75">
      <c r="A23" s="10"/>
      <c r="B23" s="11"/>
      <c r="C23" s="7"/>
      <c r="D23" s="72"/>
      <c r="E23" s="72"/>
      <c r="F23" s="72"/>
      <c r="G23" s="72"/>
      <c r="H23" s="72"/>
      <c r="I23" s="39"/>
      <c r="J23" s="72"/>
      <c r="K23" s="72"/>
      <c r="L23" s="72"/>
      <c r="M23" s="72"/>
      <c r="N23" s="39"/>
      <c r="O23" s="72"/>
      <c r="P23" s="72"/>
      <c r="Q23" s="72"/>
      <c r="R23" s="72"/>
      <c r="S23" s="39"/>
      <c r="T23" s="72"/>
      <c r="U23" s="72"/>
      <c r="V23" s="72"/>
      <c r="W23" s="72"/>
      <c r="X23" s="39"/>
      <c r="Y23" s="72"/>
      <c r="Z23" s="72"/>
      <c r="AA23" s="72"/>
      <c r="AB23" s="72"/>
      <c r="AC23" s="39"/>
      <c r="AD23" s="72"/>
      <c r="AE23" s="72"/>
      <c r="AF23" s="72"/>
      <c r="AG23" s="72"/>
      <c r="AH23" s="39"/>
      <c r="AI23" s="72"/>
      <c r="AJ23" s="72"/>
      <c r="AK23" s="72"/>
      <c r="AL23" s="72"/>
      <c r="AM23" s="73"/>
      <c r="AN23" s="14"/>
      <c r="AO23"/>
      <c r="AP23"/>
    </row>
    <row r="24" spans="1:42" ht="18" customHeight="1" x14ac:dyDescent="0.75">
      <c r="A24" s="10"/>
      <c r="B24" s="11"/>
      <c r="C24" s="7"/>
      <c r="D24" s="72"/>
      <c r="E24" s="72"/>
      <c r="F24" s="72"/>
      <c r="G24" s="72"/>
      <c r="H24" s="72"/>
      <c r="I24" s="39"/>
      <c r="J24" s="72"/>
      <c r="K24" s="72"/>
      <c r="L24" s="72"/>
      <c r="M24" s="72"/>
      <c r="N24" s="39"/>
      <c r="O24" s="72"/>
      <c r="P24" s="72"/>
      <c r="Q24" s="72"/>
      <c r="R24" s="72"/>
      <c r="S24" s="39"/>
      <c r="T24" s="72"/>
      <c r="U24" s="72"/>
      <c r="V24" s="72"/>
      <c r="W24" s="72"/>
      <c r="X24" s="39"/>
      <c r="Y24" s="72"/>
      <c r="Z24" s="72"/>
      <c r="AA24" s="72"/>
      <c r="AB24" s="72"/>
      <c r="AC24" s="39"/>
      <c r="AD24" s="72"/>
      <c r="AE24" s="72"/>
      <c r="AF24" s="72"/>
      <c r="AG24" s="72"/>
      <c r="AH24" s="39"/>
      <c r="AI24" s="72"/>
      <c r="AJ24" s="72"/>
      <c r="AK24" s="72"/>
      <c r="AL24" s="72"/>
      <c r="AM24" s="73"/>
      <c r="AN24" s="14"/>
      <c r="AO24"/>
      <c r="AP24"/>
    </row>
    <row r="25" spans="1:42" ht="18" customHeight="1" x14ac:dyDescent="0.75">
      <c r="A25" s="10"/>
      <c r="B25" s="11"/>
      <c r="C25" s="7"/>
      <c r="D25" s="72"/>
      <c r="E25" s="72"/>
      <c r="F25" s="72"/>
      <c r="G25" s="72"/>
      <c r="H25" s="72"/>
      <c r="I25" s="39"/>
      <c r="J25" s="72"/>
      <c r="K25" s="72"/>
      <c r="L25" s="72"/>
      <c r="M25" s="72"/>
      <c r="N25" s="39"/>
      <c r="O25" s="72"/>
      <c r="P25" s="72"/>
      <c r="Q25" s="72"/>
      <c r="R25" s="72"/>
      <c r="S25" s="39"/>
      <c r="T25" s="72"/>
      <c r="U25" s="72"/>
      <c r="V25" s="72"/>
      <c r="W25" s="72"/>
      <c r="X25" s="39"/>
      <c r="Y25" s="72"/>
      <c r="Z25" s="72"/>
      <c r="AA25" s="72"/>
      <c r="AB25" s="72"/>
      <c r="AC25" s="39"/>
      <c r="AD25" s="72"/>
      <c r="AE25" s="72"/>
      <c r="AF25" s="72"/>
      <c r="AG25" s="72"/>
      <c r="AH25" s="39"/>
      <c r="AI25" s="72"/>
      <c r="AJ25" s="72"/>
      <c r="AK25" s="72"/>
      <c r="AL25" s="72"/>
      <c r="AM25" s="73"/>
      <c r="AN25" s="14"/>
      <c r="AO25"/>
      <c r="AP25"/>
    </row>
    <row r="26" spans="1:42" ht="18" customHeight="1" x14ac:dyDescent="0.75">
      <c r="A26" s="10"/>
      <c r="B26" s="11"/>
      <c r="C26" s="7"/>
      <c r="D26" s="72"/>
      <c r="E26" s="72"/>
      <c r="F26" s="72"/>
      <c r="G26" s="72"/>
      <c r="H26" s="72"/>
      <c r="I26" s="39"/>
      <c r="J26" s="72"/>
      <c r="K26" s="72"/>
      <c r="L26" s="72"/>
      <c r="M26" s="72"/>
      <c r="N26" s="39"/>
      <c r="O26" s="72"/>
      <c r="P26" s="72"/>
      <c r="Q26" s="72"/>
      <c r="R26" s="72"/>
      <c r="S26" s="39"/>
      <c r="T26" s="72"/>
      <c r="U26" s="72"/>
      <c r="V26" s="72"/>
      <c r="W26" s="72"/>
      <c r="X26" s="39"/>
      <c r="Y26" s="72"/>
      <c r="Z26" s="72"/>
      <c r="AA26" s="72"/>
      <c r="AB26" s="72"/>
      <c r="AC26" s="39"/>
      <c r="AD26" s="72"/>
      <c r="AE26" s="72"/>
      <c r="AF26" s="72"/>
      <c r="AG26" s="72"/>
      <c r="AH26" s="39"/>
      <c r="AI26" s="72"/>
      <c r="AJ26" s="72"/>
      <c r="AK26" s="72"/>
      <c r="AL26" s="72"/>
      <c r="AM26" s="73"/>
      <c r="AN26" s="14"/>
      <c r="AO26"/>
      <c r="AP26"/>
    </row>
    <row r="27" spans="1:42" ht="18" customHeight="1" x14ac:dyDescent="0.75">
      <c r="A27" s="10"/>
      <c r="B27" s="11"/>
      <c r="C27" s="7"/>
      <c r="D27" s="72"/>
      <c r="E27" s="72"/>
      <c r="F27" s="72"/>
      <c r="G27" s="72"/>
      <c r="H27" s="72"/>
      <c r="I27" s="39"/>
      <c r="J27" s="72"/>
      <c r="K27" s="72"/>
      <c r="L27" s="72"/>
      <c r="M27" s="72"/>
      <c r="N27" s="39"/>
      <c r="O27" s="72"/>
      <c r="P27" s="72"/>
      <c r="Q27" s="72"/>
      <c r="R27" s="72"/>
      <c r="S27" s="39"/>
      <c r="T27" s="72"/>
      <c r="U27" s="72"/>
      <c r="V27" s="72"/>
      <c r="W27" s="72"/>
      <c r="X27" s="39"/>
      <c r="Y27" s="72"/>
      <c r="Z27" s="72"/>
      <c r="AA27" s="72"/>
      <c r="AB27" s="72"/>
      <c r="AC27" s="39"/>
      <c r="AD27" s="72"/>
      <c r="AE27" s="72"/>
      <c r="AF27" s="72"/>
      <c r="AG27" s="72"/>
      <c r="AH27" s="39"/>
      <c r="AI27" s="72"/>
      <c r="AJ27" s="72"/>
      <c r="AK27" s="72"/>
      <c r="AL27" s="72"/>
      <c r="AM27" s="73"/>
      <c r="AN27" s="14"/>
      <c r="AO27"/>
      <c r="AP27"/>
    </row>
    <row r="28" spans="1:42" ht="18" customHeight="1" x14ac:dyDescent="0.75">
      <c r="A28" s="10"/>
      <c r="B28" s="11"/>
      <c r="C28" s="7"/>
      <c r="D28" s="72"/>
      <c r="E28" s="72"/>
      <c r="F28" s="72"/>
      <c r="G28" s="72"/>
      <c r="H28" s="72"/>
      <c r="I28" s="39"/>
      <c r="J28" s="72"/>
      <c r="K28" s="72"/>
      <c r="L28" s="72"/>
      <c r="M28" s="72"/>
      <c r="N28" s="39"/>
      <c r="O28" s="72"/>
      <c r="P28" s="72"/>
      <c r="Q28" s="72"/>
      <c r="R28" s="72"/>
      <c r="S28" s="39"/>
      <c r="T28" s="72"/>
      <c r="U28" s="72"/>
      <c r="V28" s="72"/>
      <c r="W28" s="72"/>
      <c r="X28" s="39"/>
      <c r="Y28" s="72"/>
      <c r="Z28" s="72"/>
      <c r="AA28" s="72"/>
      <c r="AB28" s="72"/>
      <c r="AC28" s="39"/>
      <c r="AD28" s="72"/>
      <c r="AE28" s="72"/>
      <c r="AF28" s="72"/>
      <c r="AG28" s="72"/>
      <c r="AH28" s="39"/>
      <c r="AI28" s="72"/>
      <c r="AJ28" s="72"/>
      <c r="AK28" s="72"/>
      <c r="AL28" s="72"/>
      <c r="AM28" s="73"/>
      <c r="AN28" s="14"/>
      <c r="AO28"/>
      <c r="AP28"/>
    </row>
    <row r="29" spans="1:42" ht="18" customHeight="1" x14ac:dyDescent="0.75">
      <c r="A29" s="10"/>
      <c r="B29" s="11"/>
      <c r="C29" s="7"/>
      <c r="D29" s="72"/>
      <c r="E29" s="72"/>
      <c r="F29" s="72"/>
      <c r="G29" s="72"/>
      <c r="H29" s="72"/>
      <c r="I29" s="39"/>
      <c r="J29" s="72"/>
      <c r="K29" s="72"/>
      <c r="L29" s="72"/>
      <c r="M29" s="72"/>
      <c r="N29" s="39"/>
      <c r="O29" s="72"/>
      <c r="P29" s="72"/>
      <c r="Q29" s="72"/>
      <c r="R29" s="72"/>
      <c r="S29" s="39"/>
      <c r="T29" s="72"/>
      <c r="U29" s="72"/>
      <c r="V29" s="72"/>
      <c r="W29" s="72"/>
      <c r="X29" s="39"/>
      <c r="Y29" s="72"/>
      <c r="Z29" s="72"/>
      <c r="AA29" s="72"/>
      <c r="AB29" s="72"/>
      <c r="AC29" s="39"/>
      <c r="AD29" s="72"/>
      <c r="AE29" s="72"/>
      <c r="AF29" s="72"/>
      <c r="AG29" s="72"/>
      <c r="AH29" s="39"/>
      <c r="AI29" s="72"/>
      <c r="AJ29" s="72"/>
      <c r="AK29" s="72"/>
      <c r="AL29" s="72"/>
      <c r="AM29" s="73"/>
      <c r="AN29" s="14"/>
      <c r="AO29"/>
      <c r="AP29"/>
    </row>
    <row r="30" spans="1:42" ht="18" customHeight="1" x14ac:dyDescent="0.75">
      <c r="A30" s="10"/>
      <c r="B30" s="11"/>
      <c r="C30" s="7"/>
      <c r="D30" s="74"/>
      <c r="E30" s="74"/>
      <c r="F30" s="74"/>
      <c r="G30" s="74"/>
      <c r="H30" s="74"/>
      <c r="I30" s="39"/>
      <c r="J30" s="74"/>
      <c r="K30" s="74"/>
      <c r="L30" s="74"/>
      <c r="M30" s="74"/>
      <c r="N30" s="39"/>
      <c r="O30" s="74"/>
      <c r="P30" s="74"/>
      <c r="Q30" s="74"/>
      <c r="R30" s="74"/>
      <c r="S30" s="39"/>
      <c r="T30" s="74"/>
      <c r="U30" s="74"/>
      <c r="V30" s="74"/>
      <c r="W30" s="74"/>
      <c r="X30" s="39"/>
      <c r="Y30" s="74"/>
      <c r="Z30" s="74"/>
      <c r="AA30" s="74"/>
      <c r="AB30" s="74"/>
      <c r="AC30" s="39"/>
      <c r="AD30" s="74"/>
      <c r="AE30" s="74"/>
      <c r="AF30" s="74"/>
      <c r="AG30" s="74"/>
      <c r="AH30" s="39"/>
      <c r="AI30" s="74"/>
      <c r="AJ30" s="74"/>
      <c r="AK30" s="74"/>
      <c r="AL30" s="74"/>
      <c r="AM30" s="75"/>
      <c r="AN30" s="14"/>
      <c r="AO30"/>
      <c r="AP30"/>
    </row>
    <row r="31" spans="1:42" ht="18" customHeight="1" thickBot="1" x14ac:dyDescent="0.9">
      <c r="A31" s="10"/>
      <c r="B31" s="11"/>
      <c r="C31" s="8"/>
      <c r="D31" s="55"/>
      <c r="E31" s="55"/>
      <c r="F31" s="55"/>
      <c r="G31" s="55"/>
      <c r="H31" s="55"/>
      <c r="I31" s="40"/>
      <c r="J31" s="55"/>
      <c r="K31" s="55"/>
      <c r="L31" s="55"/>
      <c r="M31" s="55"/>
      <c r="N31" s="40"/>
      <c r="O31" s="55"/>
      <c r="P31" s="55"/>
      <c r="Q31" s="55"/>
      <c r="R31" s="55"/>
      <c r="S31" s="40"/>
      <c r="T31" s="55"/>
      <c r="U31" s="55"/>
      <c r="V31" s="55"/>
      <c r="W31" s="55"/>
      <c r="X31" s="40"/>
      <c r="Y31" s="55"/>
      <c r="Z31" s="55"/>
      <c r="AA31" s="55"/>
      <c r="AB31" s="55"/>
      <c r="AC31" s="40"/>
      <c r="AD31" s="55"/>
      <c r="AE31" s="55"/>
      <c r="AF31" s="55"/>
      <c r="AG31" s="55"/>
      <c r="AH31" s="40"/>
      <c r="AI31" s="55"/>
      <c r="AJ31" s="55"/>
      <c r="AK31" s="55"/>
      <c r="AL31" s="55"/>
      <c r="AM31" s="56"/>
      <c r="AN31" s="14"/>
      <c r="AO31"/>
      <c r="AP31"/>
    </row>
    <row r="32" spans="1:42" ht="18" customHeight="1" x14ac:dyDescent="0.75">
      <c r="A32" s="10"/>
      <c r="B32" s="1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14"/>
      <c r="AO32"/>
      <c r="AP32"/>
    </row>
    <row r="33" spans="1:42" ht="18" customHeight="1" thickBot="1" x14ac:dyDescent="0.9">
      <c r="A33" s="10"/>
      <c r="B33" s="11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/>
      <c r="AP33"/>
    </row>
    <row r="34" spans="1:42" ht="30" customHeight="1" thickBot="1" x14ac:dyDescent="0.9">
      <c r="A34" s="10"/>
      <c r="B34" s="11"/>
      <c r="C34" s="57" t="s">
        <v>7</v>
      </c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9"/>
      <c r="AN34" s="14"/>
      <c r="AO34"/>
      <c r="AP34"/>
    </row>
    <row r="35" spans="1:42" s="18" customFormat="1" ht="21" customHeight="1" x14ac:dyDescent="0.9">
      <c r="A35" s="19"/>
      <c r="B35" s="20"/>
      <c r="C35" s="60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2"/>
      <c r="AN35" s="14"/>
      <c r="AO35"/>
      <c r="AP35"/>
    </row>
    <row r="36" spans="1:42" s="18" customFormat="1" ht="21" customHeight="1" x14ac:dyDescent="0.9">
      <c r="A36" s="19"/>
      <c r="B36" s="20"/>
      <c r="C36" s="63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5"/>
      <c r="AN36" s="14"/>
      <c r="AO36"/>
      <c r="AP36"/>
    </row>
    <row r="37" spans="1:42" ht="18" customHeight="1" x14ac:dyDescent="0.75">
      <c r="A37" s="10"/>
      <c r="B37" s="11"/>
      <c r="C37" s="66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8"/>
      <c r="AN37" s="14"/>
      <c r="AO37"/>
      <c r="AP37"/>
    </row>
    <row r="38" spans="1:42" ht="18" customHeight="1" thickBot="1" x14ac:dyDescent="0.9">
      <c r="A38" s="10"/>
      <c r="B38" s="11"/>
      <c r="C38" s="69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1"/>
      <c r="AN38" s="14"/>
      <c r="AO38"/>
      <c r="AP38"/>
    </row>
    <row r="39" spans="1:42" ht="18" customHeight="1" x14ac:dyDescent="0.75">
      <c r="A39" s="10"/>
      <c r="B39" s="11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/>
    </row>
    <row r="40" spans="1:42" customFormat="1" ht="18" customHeight="1" x14ac:dyDescent="0.75"/>
    <row r="41" spans="1:42" ht="18" customHeight="1" x14ac:dyDescent="0.75">
      <c r="A41" s="10"/>
      <c r="B41" s="10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0"/>
      <c r="AO41"/>
    </row>
    <row r="42" spans="1:42" ht="18" customHeight="1" x14ac:dyDescent="0.75">
      <c r="A42" s="10"/>
      <c r="B42" s="10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 s="10"/>
      <c r="AO42"/>
    </row>
  </sheetData>
  <sheetProtection selectLockedCells="1"/>
  <mergeCells count="155">
    <mergeCell ref="AC7:AM7"/>
    <mergeCell ref="C8:M8"/>
    <mergeCell ref="Q8:Z8"/>
    <mergeCell ref="AC8:AM8"/>
    <mergeCell ref="C3:AM3"/>
    <mergeCell ref="Q4:U4"/>
    <mergeCell ref="V4:Z4"/>
    <mergeCell ref="C6:M6"/>
    <mergeCell ref="P6:Z6"/>
    <mergeCell ref="AC6:AM6"/>
    <mergeCell ref="X15:Y16"/>
    <mergeCell ref="Z15:AB15"/>
    <mergeCell ref="AC15:AD16"/>
    <mergeCell ref="AE15:AG15"/>
    <mergeCell ref="C15:D16"/>
    <mergeCell ref="E15:H15"/>
    <mergeCell ref="I15:J16"/>
    <mergeCell ref="C10:M10"/>
    <mergeCell ref="Q10:Z10"/>
    <mergeCell ref="AC10:AM10"/>
    <mergeCell ref="K15:M15"/>
    <mergeCell ref="N15:O16"/>
    <mergeCell ref="P15:R15"/>
    <mergeCell ref="Z16:AB16"/>
    <mergeCell ref="AE16:AG16"/>
    <mergeCell ref="AJ16:AL16"/>
    <mergeCell ref="S15:T16"/>
    <mergeCell ref="U15:W15"/>
    <mergeCell ref="C9:M9"/>
    <mergeCell ref="Q9:Z9"/>
    <mergeCell ref="AC9:AM9"/>
    <mergeCell ref="C7:M7"/>
    <mergeCell ref="Q7:Z7"/>
    <mergeCell ref="AI18:AM18"/>
    <mergeCell ref="D17:H17"/>
    <mergeCell ref="J17:M17"/>
    <mergeCell ref="O17:R17"/>
    <mergeCell ref="T17:W17"/>
    <mergeCell ref="Y17:AB17"/>
    <mergeCell ref="AD17:AG17"/>
    <mergeCell ref="C11:M11"/>
    <mergeCell ref="Q11:Z11"/>
    <mergeCell ref="AC11:AM11"/>
    <mergeCell ref="C12:M12"/>
    <mergeCell ref="Q12:Z12"/>
    <mergeCell ref="AC12:AM12"/>
    <mergeCell ref="AH15:AI16"/>
    <mergeCell ref="AJ15:AL15"/>
    <mergeCell ref="E16:H16"/>
    <mergeCell ref="K16:M16"/>
    <mergeCell ref="P16:R16"/>
    <mergeCell ref="U16:W16"/>
    <mergeCell ref="O20:R20"/>
    <mergeCell ref="T20:W20"/>
    <mergeCell ref="Y20:AB20"/>
    <mergeCell ref="AD20:AG20"/>
    <mergeCell ref="AI20:AM20"/>
    <mergeCell ref="D19:H19"/>
    <mergeCell ref="J19:M19"/>
    <mergeCell ref="O19:R19"/>
    <mergeCell ref="T19:W19"/>
    <mergeCell ref="Y19:AB19"/>
    <mergeCell ref="AD19:AG19"/>
    <mergeCell ref="AI17:AM17"/>
    <mergeCell ref="D18:H18"/>
    <mergeCell ref="J18:M18"/>
    <mergeCell ref="O18:R18"/>
    <mergeCell ref="T18:W18"/>
    <mergeCell ref="Y18:AB18"/>
    <mergeCell ref="AD18:AG18"/>
    <mergeCell ref="AI21:AM21"/>
    <mergeCell ref="D22:H22"/>
    <mergeCell ref="J22:M22"/>
    <mergeCell ref="O22:R22"/>
    <mergeCell ref="T22:W22"/>
    <mergeCell ref="Y22:AB22"/>
    <mergeCell ref="AD22:AG22"/>
    <mergeCell ref="AI22:AM22"/>
    <mergeCell ref="D21:H21"/>
    <mergeCell ref="J21:M21"/>
    <mergeCell ref="O21:R21"/>
    <mergeCell ref="T21:W21"/>
    <mergeCell ref="Y21:AB21"/>
    <mergeCell ref="AD21:AG21"/>
    <mergeCell ref="AI19:AM19"/>
    <mergeCell ref="D20:H20"/>
    <mergeCell ref="J20:M20"/>
    <mergeCell ref="AI23:AM23"/>
    <mergeCell ref="D24:H24"/>
    <mergeCell ref="J24:M24"/>
    <mergeCell ref="O24:R24"/>
    <mergeCell ref="T24:W24"/>
    <mergeCell ref="Y24:AB24"/>
    <mergeCell ref="AD24:AG24"/>
    <mergeCell ref="AI24:AM24"/>
    <mergeCell ref="D23:H23"/>
    <mergeCell ref="J23:M23"/>
    <mergeCell ref="O23:R23"/>
    <mergeCell ref="T23:W23"/>
    <mergeCell ref="Y23:AB23"/>
    <mergeCell ref="AD23:AG23"/>
    <mergeCell ref="AI25:AM25"/>
    <mergeCell ref="D26:H26"/>
    <mergeCell ref="J26:M26"/>
    <mergeCell ref="O26:R26"/>
    <mergeCell ref="T26:W26"/>
    <mergeCell ref="Y26:AB26"/>
    <mergeCell ref="AD26:AG26"/>
    <mergeCell ref="AI26:AM26"/>
    <mergeCell ref="D25:H25"/>
    <mergeCell ref="J25:M25"/>
    <mergeCell ref="O25:R25"/>
    <mergeCell ref="T25:W25"/>
    <mergeCell ref="Y25:AB25"/>
    <mergeCell ref="AD25:AG25"/>
    <mergeCell ref="AI27:AM27"/>
    <mergeCell ref="D28:H28"/>
    <mergeCell ref="J28:M28"/>
    <mergeCell ref="O28:R28"/>
    <mergeCell ref="T28:W28"/>
    <mergeCell ref="Y28:AB28"/>
    <mergeCell ref="AD28:AG28"/>
    <mergeCell ref="AI28:AM28"/>
    <mergeCell ref="D27:H27"/>
    <mergeCell ref="J27:M27"/>
    <mergeCell ref="O27:R27"/>
    <mergeCell ref="T27:W27"/>
    <mergeCell ref="Y27:AB27"/>
    <mergeCell ref="AD27:AG27"/>
    <mergeCell ref="AI29:AM29"/>
    <mergeCell ref="D30:H30"/>
    <mergeCell ref="J30:M30"/>
    <mergeCell ref="O30:R30"/>
    <mergeCell ref="T30:W30"/>
    <mergeCell ref="Y30:AB30"/>
    <mergeCell ref="AD30:AG30"/>
    <mergeCell ref="AI30:AM30"/>
    <mergeCell ref="D29:H29"/>
    <mergeCell ref="J29:M29"/>
    <mergeCell ref="O29:R29"/>
    <mergeCell ref="T29:W29"/>
    <mergeCell ref="Y29:AB29"/>
    <mergeCell ref="AD29:AG29"/>
    <mergeCell ref="AI31:AM31"/>
    <mergeCell ref="C34:AM34"/>
    <mergeCell ref="C35:AM35"/>
    <mergeCell ref="C36:AM36"/>
    <mergeCell ref="C37:AM37"/>
    <mergeCell ref="C38:AM38"/>
    <mergeCell ref="D31:H31"/>
    <mergeCell ref="J31:M31"/>
    <mergeCell ref="O31:R31"/>
    <mergeCell ref="T31:W31"/>
    <mergeCell ref="Y31:AB31"/>
    <mergeCell ref="AD31:AG31"/>
  </mergeCells>
  <conditionalFormatting sqref="C7:C12 C15 O13:AM13 C1:AM1 C17:D31 J17:J31 C35:C38 C43:AM1048576 C4:AM5 O6:O12 AA6:AB12">
    <cfRule type="cellIs" dxfId="397" priority="57" operator="equal">
      <formula>"✖"</formula>
    </cfRule>
  </conditionalFormatting>
  <conditionalFormatting sqref="C7:C12 C15 O13:AM13 C1:AM1 C17:D31 J17:J31 C35:C38 C43:AM1048576 C4:AM5 O6:O12 AA6:AB12">
    <cfRule type="cellIs" dxfId="396" priority="56" operator="equal">
      <formula>"✔"</formula>
    </cfRule>
  </conditionalFormatting>
  <conditionalFormatting sqref="P8">
    <cfRule type="cellIs" dxfId="395" priority="49" operator="equal">
      <formula>"✖"</formula>
    </cfRule>
  </conditionalFormatting>
  <conditionalFormatting sqref="P8">
    <cfRule type="cellIs" dxfId="394" priority="48" operator="equal">
      <formula>"✔"</formula>
    </cfRule>
  </conditionalFormatting>
  <conditionalFormatting sqref="P12">
    <cfRule type="cellIs" dxfId="393" priority="41" operator="equal">
      <formula>"✖"</formula>
    </cfRule>
  </conditionalFormatting>
  <conditionalFormatting sqref="P12">
    <cfRule type="cellIs" dxfId="392" priority="40" operator="equal">
      <formula>"✔"</formula>
    </cfRule>
  </conditionalFormatting>
  <conditionalFormatting sqref="P10">
    <cfRule type="cellIs" dxfId="391" priority="45" operator="equal">
      <formula>"✖"</formula>
    </cfRule>
  </conditionalFormatting>
  <conditionalFormatting sqref="P10">
    <cfRule type="cellIs" dxfId="390" priority="44" operator="equal">
      <formula>"✔"</formula>
    </cfRule>
  </conditionalFormatting>
  <conditionalFormatting sqref="P11">
    <cfRule type="cellIs" dxfId="389" priority="43" operator="equal">
      <formula>"✖"</formula>
    </cfRule>
  </conditionalFormatting>
  <conditionalFormatting sqref="P11">
    <cfRule type="cellIs" dxfId="388" priority="42" operator="equal">
      <formula>"✔"</formula>
    </cfRule>
  </conditionalFormatting>
  <conditionalFormatting sqref="N6:N13">
    <cfRule type="cellIs" dxfId="387" priority="55" operator="equal">
      <formula>"✖"</formula>
    </cfRule>
  </conditionalFormatting>
  <conditionalFormatting sqref="N6:N13">
    <cfRule type="cellIs" dxfId="386" priority="54" operator="equal">
      <formula>"✔"</formula>
    </cfRule>
  </conditionalFormatting>
  <conditionalFormatting sqref="AC7:AC12">
    <cfRule type="cellIs" dxfId="385" priority="52" operator="equal">
      <formula>"✔"</formula>
    </cfRule>
  </conditionalFormatting>
  <conditionalFormatting sqref="AC7:AC12">
    <cfRule type="cellIs" dxfId="384" priority="53" operator="equal">
      <formula>"✖"</formula>
    </cfRule>
  </conditionalFormatting>
  <conditionalFormatting sqref="P7">
    <cfRule type="cellIs" dxfId="383" priority="51" operator="equal">
      <formula>"✖"</formula>
    </cfRule>
  </conditionalFormatting>
  <conditionalFormatting sqref="P7">
    <cfRule type="cellIs" dxfId="382" priority="50" operator="equal">
      <formula>"✔"</formula>
    </cfRule>
  </conditionalFormatting>
  <conditionalFormatting sqref="P9">
    <cfRule type="cellIs" dxfId="381" priority="47" operator="equal">
      <formula>"✖"</formula>
    </cfRule>
  </conditionalFormatting>
  <conditionalFormatting sqref="P9">
    <cfRule type="cellIs" dxfId="380" priority="46" operator="equal">
      <formula>"✔"</formula>
    </cfRule>
  </conditionalFormatting>
  <conditionalFormatting sqref="I17:I31">
    <cfRule type="cellIs" dxfId="379" priority="20" operator="equal">
      <formula>"✔"</formula>
    </cfRule>
  </conditionalFormatting>
  <conditionalFormatting sqref="O17:O31">
    <cfRule type="cellIs" dxfId="378" priority="39" operator="equal">
      <formula>"✖"</formula>
    </cfRule>
  </conditionalFormatting>
  <conditionalFormatting sqref="O17:O31">
    <cfRule type="cellIs" dxfId="377" priority="38" operator="equal">
      <formula>"✔"</formula>
    </cfRule>
  </conditionalFormatting>
  <conditionalFormatting sqref="T17:T31">
    <cfRule type="cellIs" dxfId="376" priority="37" operator="equal">
      <formula>"✖"</formula>
    </cfRule>
  </conditionalFormatting>
  <conditionalFormatting sqref="T17:T31">
    <cfRule type="cellIs" dxfId="375" priority="36" operator="equal">
      <formula>"✔"</formula>
    </cfRule>
  </conditionalFormatting>
  <conditionalFormatting sqref="Y17:Y31">
    <cfRule type="cellIs" dxfId="374" priority="35" operator="equal">
      <formula>"✖"</formula>
    </cfRule>
  </conditionalFormatting>
  <conditionalFormatting sqref="Y17:Y31">
    <cfRule type="cellIs" dxfId="373" priority="34" operator="equal">
      <formula>"✔"</formula>
    </cfRule>
  </conditionalFormatting>
  <conditionalFormatting sqref="AD17:AD31">
    <cfRule type="cellIs" dxfId="372" priority="33" operator="equal">
      <formula>"✖"</formula>
    </cfRule>
  </conditionalFormatting>
  <conditionalFormatting sqref="AD17:AD31">
    <cfRule type="cellIs" dxfId="371" priority="32" operator="equal">
      <formula>"✔"</formula>
    </cfRule>
  </conditionalFormatting>
  <conditionalFormatting sqref="AH17:AI31">
    <cfRule type="cellIs" dxfId="370" priority="31" operator="equal">
      <formula>"✖"</formula>
    </cfRule>
  </conditionalFormatting>
  <conditionalFormatting sqref="AH17:AI31">
    <cfRule type="cellIs" dxfId="369" priority="30" operator="equal">
      <formula>"✔"</formula>
    </cfRule>
  </conditionalFormatting>
  <conditionalFormatting sqref="AC17:AC31">
    <cfRule type="cellIs" dxfId="368" priority="29" operator="equal">
      <formula>"✖"</formula>
    </cfRule>
  </conditionalFormatting>
  <conditionalFormatting sqref="AC17:AC31">
    <cfRule type="cellIs" dxfId="367" priority="28" operator="equal">
      <formula>"✔"</formula>
    </cfRule>
  </conditionalFormatting>
  <conditionalFormatting sqref="X17:X31">
    <cfRule type="cellIs" dxfId="366" priority="27" operator="equal">
      <formula>"✖"</formula>
    </cfRule>
  </conditionalFormatting>
  <conditionalFormatting sqref="X17:X31">
    <cfRule type="cellIs" dxfId="365" priority="26" operator="equal">
      <formula>"✔"</formula>
    </cfRule>
  </conditionalFormatting>
  <conditionalFormatting sqref="S17:S31">
    <cfRule type="cellIs" dxfId="364" priority="25" operator="equal">
      <formula>"✖"</formula>
    </cfRule>
  </conditionalFormatting>
  <conditionalFormatting sqref="S17:S31">
    <cfRule type="cellIs" dxfId="363" priority="24" operator="equal">
      <formula>"✔"</formula>
    </cfRule>
  </conditionalFormatting>
  <conditionalFormatting sqref="N17:N31">
    <cfRule type="cellIs" dxfId="362" priority="23" operator="equal">
      <formula>"✖"</formula>
    </cfRule>
  </conditionalFormatting>
  <conditionalFormatting sqref="N17:N31">
    <cfRule type="cellIs" dxfId="361" priority="22" operator="equal">
      <formula>"✔"</formula>
    </cfRule>
  </conditionalFormatting>
  <conditionalFormatting sqref="I17:I31">
    <cfRule type="cellIs" dxfId="360" priority="21" operator="equal">
      <formula>"✖"</formula>
    </cfRule>
  </conditionalFormatting>
  <conditionalFormatting sqref="C17:H31">
    <cfRule type="expression" dxfId="359" priority="19">
      <formula>StartDate+0=TODAY()</formula>
    </cfRule>
  </conditionalFormatting>
  <conditionalFormatting sqref="I17:M31">
    <cfRule type="expression" dxfId="358" priority="18">
      <formula>StartDate+1=TODAY()</formula>
    </cfRule>
  </conditionalFormatting>
  <conditionalFormatting sqref="N17:R31">
    <cfRule type="expression" dxfId="357" priority="17">
      <formula>StartDate+2=TODAY()</formula>
    </cfRule>
  </conditionalFormatting>
  <conditionalFormatting sqref="S17:W31">
    <cfRule type="expression" dxfId="356" priority="16">
      <formula>StartDate+3=TODAY()</formula>
    </cfRule>
  </conditionalFormatting>
  <conditionalFormatting sqref="X17:AB31">
    <cfRule type="expression" dxfId="355" priority="15">
      <formula>StartDate+4=TODAY()</formula>
    </cfRule>
  </conditionalFormatting>
  <conditionalFormatting sqref="AC17:AG31">
    <cfRule type="expression" dxfId="354" priority="14">
      <formula>StartDate+5=TODAY()</formula>
    </cfRule>
  </conditionalFormatting>
  <conditionalFormatting sqref="AH17:AM31">
    <cfRule type="expression" dxfId="353" priority="13">
      <formula>StartDate+6=TODAY()</formula>
    </cfRule>
  </conditionalFormatting>
  <conditionalFormatting sqref="I15">
    <cfRule type="cellIs" dxfId="352" priority="12" operator="equal">
      <formula>"✖"</formula>
    </cfRule>
  </conditionalFormatting>
  <conditionalFormatting sqref="I15">
    <cfRule type="cellIs" dxfId="351" priority="11" operator="equal">
      <formula>"✔"</formula>
    </cfRule>
  </conditionalFormatting>
  <conditionalFormatting sqref="N15">
    <cfRule type="cellIs" dxfId="350" priority="10" operator="equal">
      <formula>"✖"</formula>
    </cfRule>
  </conditionalFormatting>
  <conditionalFormatting sqref="N15">
    <cfRule type="cellIs" dxfId="349" priority="9" operator="equal">
      <formula>"✔"</formula>
    </cfRule>
  </conditionalFormatting>
  <conditionalFormatting sqref="S15">
    <cfRule type="cellIs" dxfId="348" priority="8" operator="equal">
      <formula>"✖"</formula>
    </cfRule>
  </conditionalFormatting>
  <conditionalFormatting sqref="S15">
    <cfRule type="cellIs" dxfId="347" priority="7" operator="equal">
      <formula>"✔"</formula>
    </cfRule>
  </conditionalFormatting>
  <conditionalFormatting sqref="X15">
    <cfRule type="cellIs" dxfId="346" priority="6" operator="equal">
      <formula>"✖"</formula>
    </cfRule>
  </conditionalFormatting>
  <conditionalFormatting sqref="X15">
    <cfRule type="cellIs" dxfId="345" priority="5" operator="equal">
      <formula>"✔"</formula>
    </cfRule>
  </conditionalFormatting>
  <conditionalFormatting sqref="AC15">
    <cfRule type="cellIs" dxfId="344" priority="4" operator="equal">
      <formula>"✖"</formula>
    </cfRule>
  </conditionalFormatting>
  <conditionalFormatting sqref="AC15">
    <cfRule type="cellIs" dxfId="343" priority="3" operator="equal">
      <formula>"✔"</formula>
    </cfRule>
  </conditionalFormatting>
  <conditionalFormatting sqref="AH15">
    <cfRule type="cellIs" dxfId="342" priority="2" operator="equal">
      <formula>"✖"</formula>
    </cfRule>
  </conditionalFormatting>
  <conditionalFormatting sqref="AH15">
    <cfRule type="cellIs" dxfId="341" priority="1" operator="equal">
      <formula>"✔"</formula>
    </cfRule>
  </conditionalFormatting>
  <dataValidations count="3">
    <dataValidation type="list" allowBlank="1" showInputMessage="1" showErrorMessage="1" sqref="C17:C31 P7:P12 S17:S31 X17:X31 AC17:AC31 N17:N31 AH17:AH31 I17:I31" xr:uid="{FC3CAF45-3D91-4FB6-BA39-DCB3F5B4CDE7}">
      <formula1>"✔,✖"</formula1>
    </dataValidation>
    <dataValidation allowBlank="1" showInputMessage="1" showErrorMessage="1" prompt="Select Week Start Date in this Cell" sqref="V4:Z4" xr:uid="{B084E21D-10DE-4F95-9C49-F4C0B96610AA}"/>
    <dataValidation allowBlank="1" showInputMessage="1" showErrorMessage="1" promptTitle="Weekly Schedule Planner" prompt="Stay on track with your goals – personal, workrelated, or to-do items, deadlines with this weekly planner._x000a__x000a_Use week calendar layout to track additional goals &amp; priorities list on the side. _x000a__x000a_Calendar Highlights today date through Conditional formatting." sqref="A1" xr:uid="{9E864EFC-FD29-41AA-98AF-8A9269E5A1F8}"/>
  </dataValidations>
  <pageMargins left="0.7" right="0.7" top="0.75" bottom="0.75" header="0.3" footer="0.3"/>
  <pageSetup scale="56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D8DCF-390E-4778-AD34-4F22F0E07ADA}">
  <sheetPr>
    <tabColor theme="6" tint="0.79998168889431442"/>
  </sheetPr>
  <dimension ref="A1:AP42"/>
  <sheetViews>
    <sheetView showGridLines="0" topLeftCell="A5" zoomScale="63" zoomScaleNormal="100" workbookViewId="0">
      <selection activeCell="AH19" sqref="AH19"/>
    </sheetView>
  </sheetViews>
  <sheetFormatPr defaultColWidth="9.1328125" defaultRowHeight="18" customHeight="1" x14ac:dyDescent="0.75"/>
  <cols>
    <col min="1" max="1" width="6.7265625" style="1" customWidth="1"/>
    <col min="2" max="2" width="2.7265625" style="1" customWidth="1"/>
    <col min="3" max="16" width="4.40625" style="9" customWidth="1"/>
    <col min="17" max="17" width="5.7265625" style="9" customWidth="1"/>
    <col min="18" max="39" width="4.40625" style="9" customWidth="1"/>
    <col min="40" max="40" width="3.7265625" style="1" customWidth="1"/>
    <col min="41" max="41" width="16.54296875" style="3" customWidth="1"/>
    <col min="42" max="42" width="8.7265625" style="3" customWidth="1"/>
    <col min="43" max="16384" width="9.1328125" style="1"/>
  </cols>
  <sheetData>
    <row r="1" spans="1:42" ht="18" customHeight="1" x14ac:dyDescent="0.75">
      <c r="B1" s="10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0"/>
      <c r="AO1"/>
      <c r="AP1"/>
    </row>
    <row r="2" spans="1:42" s="23" customFormat="1" ht="24.95" customHeight="1" x14ac:dyDescent="1.05">
      <c r="A2" s="21"/>
      <c r="B2" s="29"/>
      <c r="C2" s="30"/>
      <c r="D2" s="29"/>
      <c r="E2" s="29"/>
      <c r="F2" s="29"/>
      <c r="G2" s="29"/>
      <c r="H2" s="29"/>
      <c r="I2" s="29"/>
      <c r="J2" s="29"/>
      <c r="K2" s="31"/>
      <c r="L2" s="32"/>
      <c r="M2" s="32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2"/>
      <c r="AD2" s="32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2"/>
      <c r="AP2" s="21"/>
    </row>
    <row r="3" spans="1:42" s="10" customFormat="1" ht="36" customHeight="1" x14ac:dyDescent="0.75">
      <c r="C3" s="97" t="s">
        <v>8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8"/>
    </row>
    <row r="4" spans="1:42" ht="18" customHeight="1" x14ac:dyDescent="0.75">
      <c r="A4" s="10"/>
      <c r="B4" s="11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2"/>
      <c r="P4" s="12"/>
      <c r="Q4" s="99" t="s">
        <v>0</v>
      </c>
      <c r="R4" s="99"/>
      <c r="S4" s="99"/>
      <c r="T4" s="99"/>
      <c r="U4" s="99"/>
      <c r="V4" s="100">
        <v>45194</v>
      </c>
      <c r="W4" s="100"/>
      <c r="X4" s="100"/>
      <c r="Y4" s="100"/>
      <c r="Z4" s="100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4"/>
      <c r="AO4"/>
      <c r="AP4"/>
    </row>
    <row r="5" spans="1:42" ht="18" customHeight="1" x14ac:dyDescent="0.75">
      <c r="A5" s="10"/>
      <c r="B5" s="11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4"/>
      <c r="AO5"/>
      <c r="AP5"/>
    </row>
    <row r="6" spans="1:42" s="28" customFormat="1" ht="30" customHeight="1" thickBot="1" x14ac:dyDescent="0.95">
      <c r="A6" s="24"/>
      <c r="B6" s="25"/>
      <c r="C6" s="101" t="s">
        <v>1</v>
      </c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5"/>
      <c r="O6" s="12"/>
      <c r="P6" s="101" t="s">
        <v>2</v>
      </c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2"/>
      <c r="AB6" s="12"/>
      <c r="AC6" s="101" t="s">
        <v>3</v>
      </c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26"/>
      <c r="AO6" s="27"/>
      <c r="AP6" s="27"/>
    </row>
    <row r="7" spans="1:42" s="18" customFormat="1" ht="20.149999999999999" customHeight="1" x14ac:dyDescent="0.9">
      <c r="A7"/>
      <c r="B7" s="14"/>
      <c r="C7" s="84"/>
      <c r="D7" s="85"/>
      <c r="E7" s="85"/>
      <c r="F7" s="85"/>
      <c r="G7" s="85"/>
      <c r="H7" s="85"/>
      <c r="I7" s="85"/>
      <c r="J7" s="85"/>
      <c r="K7" s="85"/>
      <c r="L7" s="85"/>
      <c r="M7" s="86"/>
      <c r="N7" s="16"/>
      <c r="O7" s="17"/>
      <c r="P7" s="6"/>
      <c r="Q7" s="61"/>
      <c r="R7" s="61"/>
      <c r="S7" s="61"/>
      <c r="T7" s="61"/>
      <c r="U7" s="61"/>
      <c r="V7" s="61"/>
      <c r="W7" s="61"/>
      <c r="X7" s="61"/>
      <c r="Y7" s="61"/>
      <c r="Z7" s="62"/>
      <c r="AA7" s="17"/>
      <c r="AB7" s="17"/>
      <c r="AC7" s="84"/>
      <c r="AD7" s="85"/>
      <c r="AE7" s="85"/>
      <c r="AF7" s="85"/>
      <c r="AG7" s="85"/>
      <c r="AH7" s="85"/>
      <c r="AI7" s="85"/>
      <c r="AJ7" s="85"/>
      <c r="AK7" s="85"/>
      <c r="AL7" s="85"/>
      <c r="AM7" s="86"/>
      <c r="AN7" s="14"/>
      <c r="AO7"/>
      <c r="AP7"/>
    </row>
    <row r="8" spans="1:42" ht="18" customHeight="1" x14ac:dyDescent="0.75">
      <c r="A8" s="10"/>
      <c r="B8" s="11"/>
      <c r="C8" s="81" t="s">
        <v>152</v>
      </c>
      <c r="D8" s="82"/>
      <c r="E8" s="82"/>
      <c r="F8" s="82"/>
      <c r="G8" s="82"/>
      <c r="H8" s="82"/>
      <c r="I8" s="82"/>
      <c r="J8" s="82"/>
      <c r="K8" s="82"/>
      <c r="L8" s="82"/>
      <c r="M8" s="83"/>
      <c r="N8" s="5"/>
      <c r="O8" s="4"/>
      <c r="P8" s="7" t="s">
        <v>4</v>
      </c>
      <c r="Q8" s="67" t="s">
        <v>141</v>
      </c>
      <c r="R8" s="67"/>
      <c r="S8" s="67"/>
      <c r="T8" s="67"/>
      <c r="U8" s="67"/>
      <c r="V8" s="67"/>
      <c r="W8" s="67"/>
      <c r="X8" s="67"/>
      <c r="Y8" s="67"/>
      <c r="Z8" s="68"/>
      <c r="AA8" s="4"/>
      <c r="AB8" s="4"/>
      <c r="AC8" s="81" t="s">
        <v>15</v>
      </c>
      <c r="AD8" s="82"/>
      <c r="AE8" s="82"/>
      <c r="AF8" s="82"/>
      <c r="AG8" s="82"/>
      <c r="AH8" s="82"/>
      <c r="AI8" s="82"/>
      <c r="AJ8" s="82"/>
      <c r="AK8" s="82"/>
      <c r="AL8" s="82"/>
      <c r="AM8" s="83"/>
      <c r="AN8" s="14"/>
      <c r="AO8"/>
      <c r="AP8"/>
    </row>
    <row r="9" spans="1:42" ht="18" customHeight="1" x14ac:dyDescent="0.75">
      <c r="A9" s="10"/>
      <c r="B9" s="11"/>
      <c r="C9" s="81" t="s">
        <v>153</v>
      </c>
      <c r="D9" s="82"/>
      <c r="E9" s="82"/>
      <c r="F9" s="82"/>
      <c r="G9" s="82"/>
      <c r="H9" s="82"/>
      <c r="I9" s="82"/>
      <c r="J9" s="82"/>
      <c r="K9" s="82"/>
      <c r="L9" s="82"/>
      <c r="M9" s="83"/>
      <c r="N9" s="5"/>
      <c r="O9" s="4"/>
      <c r="P9" s="7" t="s">
        <v>6</v>
      </c>
      <c r="Q9" s="67" t="s">
        <v>119</v>
      </c>
      <c r="R9" s="67"/>
      <c r="S9" s="67"/>
      <c r="T9" s="67"/>
      <c r="U9" s="67"/>
      <c r="V9" s="67"/>
      <c r="W9" s="67"/>
      <c r="X9" s="67"/>
      <c r="Y9" s="67"/>
      <c r="Z9" s="68"/>
      <c r="AA9" s="4"/>
      <c r="AB9" s="4"/>
      <c r="AC9" s="81"/>
      <c r="AD9" s="82"/>
      <c r="AE9" s="82"/>
      <c r="AF9" s="82"/>
      <c r="AG9" s="82"/>
      <c r="AH9" s="82"/>
      <c r="AI9" s="82"/>
      <c r="AJ9" s="82"/>
      <c r="AK9" s="82"/>
      <c r="AL9" s="82"/>
      <c r="AM9" s="83"/>
      <c r="AN9" s="14"/>
      <c r="AO9"/>
      <c r="AP9"/>
    </row>
    <row r="10" spans="1:42" ht="18" customHeight="1" x14ac:dyDescent="0.75">
      <c r="A10" s="10"/>
      <c r="B10" s="11"/>
      <c r="C10" s="81" t="s">
        <v>154</v>
      </c>
      <c r="D10" s="82"/>
      <c r="E10" s="82"/>
      <c r="F10" s="82"/>
      <c r="G10" s="82"/>
      <c r="H10" s="82"/>
      <c r="I10" s="82"/>
      <c r="J10" s="82"/>
      <c r="K10" s="82"/>
      <c r="L10" s="82"/>
      <c r="M10" s="83"/>
      <c r="N10" s="5"/>
      <c r="O10" s="4"/>
      <c r="P10" s="7" t="s">
        <v>6</v>
      </c>
      <c r="Q10" s="67" t="s">
        <v>147</v>
      </c>
      <c r="R10" s="67"/>
      <c r="S10" s="67"/>
      <c r="T10" s="67"/>
      <c r="U10" s="67"/>
      <c r="V10" s="67"/>
      <c r="W10" s="67"/>
      <c r="X10" s="67"/>
      <c r="Y10" s="67"/>
      <c r="Z10" s="68"/>
      <c r="AA10" s="4"/>
      <c r="AB10" s="4"/>
      <c r="AC10" s="81"/>
      <c r="AD10" s="82"/>
      <c r="AE10" s="82"/>
      <c r="AF10" s="82"/>
      <c r="AG10" s="82"/>
      <c r="AH10" s="82"/>
      <c r="AI10" s="82"/>
      <c r="AJ10" s="82"/>
      <c r="AK10" s="82"/>
      <c r="AL10" s="82"/>
      <c r="AM10" s="83"/>
      <c r="AN10" s="14"/>
      <c r="AO10"/>
      <c r="AP10"/>
    </row>
    <row r="11" spans="1:42" ht="18" customHeight="1" x14ac:dyDescent="0.75">
      <c r="A11" s="10"/>
      <c r="B11" s="11"/>
      <c r="C11" s="81" t="s">
        <v>168</v>
      </c>
      <c r="D11" s="82"/>
      <c r="E11" s="82"/>
      <c r="F11" s="82"/>
      <c r="G11" s="82"/>
      <c r="H11" s="82"/>
      <c r="I11" s="82"/>
      <c r="J11" s="82"/>
      <c r="K11" s="82"/>
      <c r="L11" s="82"/>
      <c r="M11" s="83"/>
      <c r="N11" s="5"/>
      <c r="O11" s="4"/>
      <c r="P11" s="7" t="s">
        <v>6</v>
      </c>
      <c r="Q11" s="67" t="s">
        <v>138</v>
      </c>
      <c r="R11" s="67"/>
      <c r="S11" s="67"/>
      <c r="T11" s="67"/>
      <c r="U11" s="67"/>
      <c r="V11" s="67"/>
      <c r="W11" s="67"/>
      <c r="X11" s="67"/>
      <c r="Y11" s="67"/>
      <c r="Z11" s="68"/>
      <c r="AA11" s="4"/>
      <c r="AB11" s="4"/>
      <c r="AC11" s="81"/>
      <c r="AD11" s="82"/>
      <c r="AE11" s="82"/>
      <c r="AF11" s="82"/>
      <c r="AG11" s="82"/>
      <c r="AH11" s="82"/>
      <c r="AI11" s="82"/>
      <c r="AJ11" s="82"/>
      <c r="AK11" s="82"/>
      <c r="AL11" s="82"/>
      <c r="AM11" s="83"/>
      <c r="AN11" s="14"/>
      <c r="AO11"/>
      <c r="AP11"/>
    </row>
    <row r="12" spans="1:42" ht="18" customHeight="1" thickBot="1" x14ac:dyDescent="0.9">
      <c r="A12" s="10"/>
      <c r="B12" s="11"/>
      <c r="C12" s="88" t="s">
        <v>155</v>
      </c>
      <c r="D12" s="89"/>
      <c r="E12" s="89"/>
      <c r="F12" s="89"/>
      <c r="G12" s="89"/>
      <c r="H12" s="89"/>
      <c r="I12" s="89"/>
      <c r="J12" s="89"/>
      <c r="K12" s="89"/>
      <c r="L12" s="89"/>
      <c r="M12" s="90"/>
      <c r="N12" s="5"/>
      <c r="O12" s="4"/>
      <c r="P12" s="8"/>
      <c r="Q12" s="70"/>
      <c r="R12" s="70"/>
      <c r="S12" s="70"/>
      <c r="T12" s="70"/>
      <c r="U12" s="70"/>
      <c r="V12" s="70"/>
      <c r="W12" s="70"/>
      <c r="X12" s="70"/>
      <c r="Y12" s="70"/>
      <c r="Z12" s="71"/>
      <c r="AA12" s="4"/>
      <c r="AB12" s="4"/>
      <c r="AC12" s="88"/>
      <c r="AD12" s="89"/>
      <c r="AE12" s="89"/>
      <c r="AF12" s="89"/>
      <c r="AG12" s="89"/>
      <c r="AH12" s="89"/>
      <c r="AI12" s="89"/>
      <c r="AJ12" s="89"/>
      <c r="AK12" s="89"/>
      <c r="AL12" s="89"/>
      <c r="AM12" s="90"/>
      <c r="AN12" s="14"/>
      <c r="AO12"/>
      <c r="AP12"/>
    </row>
    <row r="13" spans="1:42" ht="18" customHeight="1" x14ac:dyDescent="0.75">
      <c r="A13" s="10"/>
      <c r="B13" s="1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14"/>
      <c r="AO13"/>
      <c r="AP13"/>
    </row>
    <row r="14" spans="1:42" ht="18" customHeight="1" x14ac:dyDescent="0.75">
      <c r="A14" s="10"/>
      <c r="B14" s="1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4"/>
      <c r="AN14" s="14"/>
      <c r="AO14"/>
      <c r="AP14"/>
    </row>
    <row r="15" spans="1:42" ht="18" customHeight="1" x14ac:dyDescent="0.75">
      <c r="A15" s="10"/>
      <c r="B15" s="11"/>
      <c r="C15" s="91" t="str">
        <f>TEXT(StartDate+0,"dd")</f>
        <v>25</v>
      </c>
      <c r="D15" s="91"/>
      <c r="E15" s="92" t="str">
        <f>(TEXT(StartDate+0,"aaaa"))</f>
        <v>Monday</v>
      </c>
      <c r="F15" s="93"/>
      <c r="G15" s="93"/>
      <c r="H15" s="93"/>
      <c r="I15" s="91" t="str">
        <f>TEXT(StartDate+1,"dd")</f>
        <v>26</v>
      </c>
      <c r="J15" s="91"/>
      <c r="K15" s="92" t="str">
        <f>(TEXT(StartDate+1,"aaaa"))</f>
        <v>Tuesday</v>
      </c>
      <c r="L15" s="93"/>
      <c r="M15" s="93"/>
      <c r="N15" s="91" t="str">
        <f>TEXT(StartDate+2,"dd")</f>
        <v>27</v>
      </c>
      <c r="O15" s="91"/>
      <c r="P15" s="92" t="str">
        <f>(TEXT(StartDate+2,"aaaa"))</f>
        <v>Wednesday</v>
      </c>
      <c r="Q15" s="93"/>
      <c r="R15" s="93"/>
      <c r="S15" s="91" t="str">
        <f>TEXT(StartDate+3,"dd")</f>
        <v>28</v>
      </c>
      <c r="T15" s="91"/>
      <c r="U15" s="92" t="str">
        <f>(TEXT(StartDate+3,"aaaa"))</f>
        <v>Thursday</v>
      </c>
      <c r="V15" s="93"/>
      <c r="W15" s="93"/>
      <c r="X15" s="91" t="str">
        <f>TEXT(StartDate+4,"dd")</f>
        <v>29</v>
      </c>
      <c r="Y15" s="91"/>
      <c r="Z15" s="92" t="str">
        <f>(TEXT(StartDate+4,"aaaa"))</f>
        <v>Friday</v>
      </c>
      <c r="AA15" s="93"/>
      <c r="AB15" s="93"/>
      <c r="AC15" s="91" t="str">
        <f>TEXT(StartDate+5,"dd")</f>
        <v>30</v>
      </c>
      <c r="AD15" s="91"/>
      <c r="AE15" s="92" t="str">
        <f>(TEXT(StartDate+5,"aaaa"))</f>
        <v>Saturday</v>
      </c>
      <c r="AF15" s="93"/>
      <c r="AG15" s="93"/>
      <c r="AH15" s="91" t="str">
        <f>TEXT(StartDate+6,"dd")</f>
        <v>01</v>
      </c>
      <c r="AI15" s="91"/>
      <c r="AJ15" s="92" t="str">
        <f>(TEXT(StartDate+6,"aaaa"))</f>
        <v>Sunday</v>
      </c>
      <c r="AK15" s="93"/>
      <c r="AL15" s="93"/>
      <c r="AM15" s="37"/>
      <c r="AN15" s="14"/>
      <c r="AO15"/>
      <c r="AP15"/>
    </row>
    <row r="16" spans="1:42" ht="20.149999999999999" customHeight="1" x14ac:dyDescent="0.75">
      <c r="A16" s="10"/>
      <c r="B16" s="11"/>
      <c r="C16" s="91"/>
      <c r="D16" s="91"/>
      <c r="E16" s="92" t="str">
        <f>(TEXT(StartDate+0,"mmmm"))</f>
        <v>September</v>
      </c>
      <c r="F16" s="93"/>
      <c r="G16" s="93"/>
      <c r="H16" s="93"/>
      <c r="I16" s="91"/>
      <c r="J16" s="91"/>
      <c r="K16" s="92" t="str">
        <f>(TEXT(StartDate+1,"mmmm"))</f>
        <v>September</v>
      </c>
      <c r="L16" s="93"/>
      <c r="M16" s="93"/>
      <c r="N16" s="91"/>
      <c r="O16" s="91"/>
      <c r="P16" s="92" t="str">
        <f>(TEXT(StartDate+2,"mmmm"))</f>
        <v>September</v>
      </c>
      <c r="Q16" s="93"/>
      <c r="R16" s="93"/>
      <c r="S16" s="91"/>
      <c r="T16" s="91"/>
      <c r="U16" s="92" t="str">
        <f>(TEXT(StartDate+3,"mmmm"))</f>
        <v>September</v>
      </c>
      <c r="V16" s="93"/>
      <c r="W16" s="93"/>
      <c r="X16" s="91"/>
      <c r="Y16" s="91"/>
      <c r="Z16" s="92" t="str">
        <f>(TEXT(StartDate+4,"mmmm"))</f>
        <v>September</v>
      </c>
      <c r="AA16" s="93"/>
      <c r="AB16" s="93"/>
      <c r="AC16" s="91"/>
      <c r="AD16" s="91"/>
      <c r="AE16" s="92" t="str">
        <f>(TEXT(StartDate+5,"mmmm"))</f>
        <v>September</v>
      </c>
      <c r="AF16" s="93"/>
      <c r="AG16" s="93"/>
      <c r="AH16" s="91"/>
      <c r="AI16" s="91"/>
      <c r="AJ16" s="92" t="str">
        <f>(TEXT(StartDate+6,"mmmm"))</f>
        <v>October</v>
      </c>
      <c r="AK16" s="93"/>
      <c r="AL16" s="93"/>
      <c r="AM16" s="37"/>
      <c r="AN16" s="14"/>
      <c r="AO16"/>
      <c r="AP16"/>
    </row>
    <row r="17" spans="1:42" ht="20.149999999999999" customHeight="1" x14ac:dyDescent="0.75">
      <c r="A17" s="10"/>
      <c r="B17" s="11"/>
      <c r="C17" s="36" t="s">
        <v>4</v>
      </c>
      <c r="D17" s="76" t="s">
        <v>144</v>
      </c>
      <c r="E17" s="76"/>
      <c r="F17" s="76"/>
      <c r="G17" s="76"/>
      <c r="H17" s="76"/>
      <c r="I17" s="38" t="s">
        <v>4</v>
      </c>
      <c r="J17" s="87" t="s">
        <v>122</v>
      </c>
      <c r="K17" s="87"/>
      <c r="L17" s="87"/>
      <c r="M17" s="87"/>
      <c r="N17" s="38" t="s">
        <v>4</v>
      </c>
      <c r="O17" s="87" t="s">
        <v>156</v>
      </c>
      <c r="P17" s="87"/>
      <c r="Q17" s="87"/>
      <c r="R17" s="87"/>
      <c r="S17" s="38" t="s">
        <v>4</v>
      </c>
      <c r="T17" s="87" t="s">
        <v>140</v>
      </c>
      <c r="U17" s="87"/>
      <c r="V17" s="87"/>
      <c r="W17" s="87"/>
      <c r="X17" s="38" t="s">
        <v>4</v>
      </c>
      <c r="Y17" s="87" t="s">
        <v>123</v>
      </c>
      <c r="Z17" s="76"/>
      <c r="AA17" s="76"/>
      <c r="AB17" s="76"/>
      <c r="AC17" s="38"/>
      <c r="AD17" s="87"/>
      <c r="AE17" s="87"/>
      <c r="AF17" s="87"/>
      <c r="AG17" s="87"/>
      <c r="AH17" s="38" t="s">
        <v>4</v>
      </c>
      <c r="AI17" s="76" t="s">
        <v>149</v>
      </c>
      <c r="AJ17" s="76"/>
      <c r="AK17" s="76"/>
      <c r="AL17" s="76"/>
      <c r="AM17" s="77"/>
      <c r="AN17" s="14"/>
      <c r="AO17"/>
      <c r="AP17"/>
    </row>
    <row r="18" spans="1:42" ht="20.149999999999999" customHeight="1" x14ac:dyDescent="0.75">
      <c r="A18" s="10"/>
      <c r="B18" s="11"/>
      <c r="C18" s="7" t="s">
        <v>4</v>
      </c>
      <c r="D18" s="72" t="s">
        <v>146</v>
      </c>
      <c r="E18" s="72"/>
      <c r="F18" s="72"/>
      <c r="G18" s="72"/>
      <c r="H18" s="78"/>
      <c r="I18" s="39" t="s">
        <v>4</v>
      </c>
      <c r="J18" s="80" t="s">
        <v>30</v>
      </c>
      <c r="K18" s="80"/>
      <c r="L18" s="80"/>
      <c r="M18" s="80"/>
      <c r="N18" s="39" t="s">
        <v>4</v>
      </c>
      <c r="O18" s="72" t="s">
        <v>160</v>
      </c>
      <c r="P18" s="72"/>
      <c r="Q18" s="72"/>
      <c r="R18" s="72"/>
      <c r="S18" s="39" t="s">
        <v>4</v>
      </c>
      <c r="T18" s="72" t="s">
        <v>169</v>
      </c>
      <c r="U18" s="72"/>
      <c r="V18" s="72"/>
      <c r="W18" s="72"/>
      <c r="X18" s="39"/>
      <c r="Y18" s="72"/>
      <c r="Z18" s="72"/>
      <c r="AA18" s="72"/>
      <c r="AB18" s="72"/>
      <c r="AC18" s="39"/>
      <c r="AD18" s="72"/>
      <c r="AE18" s="72"/>
      <c r="AF18" s="72"/>
      <c r="AG18" s="72"/>
      <c r="AH18" s="39" t="s">
        <v>4</v>
      </c>
      <c r="AI18" s="72" t="s">
        <v>150</v>
      </c>
      <c r="AJ18" s="72"/>
      <c r="AK18" s="72"/>
      <c r="AL18" s="72"/>
      <c r="AM18" s="73"/>
      <c r="AN18" s="14"/>
      <c r="AO18"/>
      <c r="AP18"/>
    </row>
    <row r="19" spans="1:42" ht="18" customHeight="1" x14ac:dyDescent="0.75">
      <c r="A19" s="10"/>
      <c r="B19" s="11"/>
      <c r="C19" s="7" t="s">
        <v>4</v>
      </c>
      <c r="D19" s="72" t="s">
        <v>148</v>
      </c>
      <c r="E19" s="72"/>
      <c r="F19" s="72"/>
      <c r="G19" s="72"/>
      <c r="H19" s="78"/>
      <c r="I19" s="39" t="s">
        <v>4</v>
      </c>
      <c r="J19" s="72" t="s">
        <v>161</v>
      </c>
      <c r="K19" s="72"/>
      <c r="L19" s="72"/>
      <c r="M19" s="72"/>
      <c r="N19" s="39" t="s">
        <v>4</v>
      </c>
      <c r="O19" s="72" t="s">
        <v>164</v>
      </c>
      <c r="P19" s="72"/>
      <c r="Q19" s="72"/>
      <c r="R19" s="72"/>
      <c r="S19" s="39" t="s">
        <v>4</v>
      </c>
      <c r="T19" s="72" t="s">
        <v>162</v>
      </c>
      <c r="U19" s="72"/>
      <c r="V19" s="72"/>
      <c r="W19" s="72"/>
      <c r="X19" s="39"/>
      <c r="Y19" s="72"/>
      <c r="Z19" s="72"/>
      <c r="AA19" s="72"/>
      <c r="AB19" s="72"/>
      <c r="AC19" s="39"/>
      <c r="AD19" s="72"/>
      <c r="AE19" s="72"/>
      <c r="AF19" s="72"/>
      <c r="AG19" s="72"/>
      <c r="AH19" s="39" t="s">
        <v>6</v>
      </c>
      <c r="AI19" s="72" t="s">
        <v>119</v>
      </c>
      <c r="AJ19" s="72"/>
      <c r="AK19" s="72"/>
      <c r="AL19" s="72"/>
      <c r="AM19" s="73"/>
      <c r="AN19" s="14"/>
      <c r="AO19"/>
      <c r="AP19"/>
    </row>
    <row r="20" spans="1:42" ht="18" customHeight="1" x14ac:dyDescent="0.75">
      <c r="A20" s="10"/>
      <c r="B20" s="11"/>
      <c r="C20" s="7"/>
      <c r="D20" s="72"/>
      <c r="E20" s="72"/>
      <c r="F20" s="72"/>
      <c r="G20" s="72"/>
      <c r="H20" s="78"/>
      <c r="I20" s="39" t="s">
        <v>4</v>
      </c>
      <c r="J20" s="72" t="s">
        <v>157</v>
      </c>
      <c r="K20" s="72"/>
      <c r="L20" s="72"/>
      <c r="M20" s="72"/>
      <c r="N20" s="39" t="s">
        <v>4</v>
      </c>
      <c r="O20" s="72" t="s">
        <v>165</v>
      </c>
      <c r="P20" s="72"/>
      <c r="Q20" s="72"/>
      <c r="R20" s="72"/>
      <c r="S20" s="39" t="s">
        <v>4</v>
      </c>
      <c r="T20" s="72" t="s">
        <v>163</v>
      </c>
      <c r="U20" s="72"/>
      <c r="V20" s="72"/>
      <c r="W20" s="72"/>
      <c r="X20" s="39"/>
      <c r="Y20" s="72"/>
      <c r="Z20" s="72"/>
      <c r="AA20" s="72"/>
      <c r="AB20" s="72"/>
      <c r="AC20" s="39"/>
      <c r="AD20" s="72"/>
      <c r="AE20" s="72"/>
      <c r="AF20" s="72"/>
      <c r="AG20" s="72"/>
      <c r="AH20" s="39" t="s">
        <v>4</v>
      </c>
      <c r="AI20" s="72" t="s">
        <v>117</v>
      </c>
      <c r="AJ20" s="72"/>
      <c r="AK20" s="72"/>
      <c r="AL20" s="72"/>
      <c r="AM20" s="73"/>
      <c r="AN20" s="14"/>
      <c r="AO20"/>
      <c r="AP20"/>
    </row>
    <row r="21" spans="1:42" ht="18" customHeight="1" x14ac:dyDescent="0.75">
      <c r="A21" s="10"/>
      <c r="B21" s="11"/>
      <c r="C21" s="7"/>
      <c r="D21" s="72"/>
      <c r="E21" s="72"/>
      <c r="F21" s="72"/>
      <c r="G21" s="72"/>
      <c r="H21" s="78"/>
      <c r="I21" s="39"/>
      <c r="J21" s="72"/>
      <c r="K21" s="72"/>
      <c r="L21" s="72"/>
      <c r="M21" s="78"/>
      <c r="N21" s="39"/>
      <c r="O21" s="72"/>
      <c r="P21" s="72"/>
      <c r="Q21" s="72"/>
      <c r="R21" s="72"/>
      <c r="S21" s="39" t="s">
        <v>4</v>
      </c>
      <c r="T21" s="72" t="s">
        <v>166</v>
      </c>
      <c r="U21" s="72"/>
      <c r="V21" s="72"/>
      <c r="W21" s="72"/>
      <c r="X21" s="39"/>
      <c r="Y21" s="72"/>
      <c r="Z21" s="72"/>
      <c r="AA21" s="72"/>
      <c r="AB21" s="72"/>
      <c r="AC21" s="39"/>
      <c r="AD21" s="72"/>
      <c r="AE21" s="72"/>
      <c r="AF21" s="72"/>
      <c r="AG21" s="72"/>
      <c r="AH21" s="39"/>
      <c r="AI21" s="72" t="s">
        <v>171</v>
      </c>
      <c r="AJ21" s="72"/>
      <c r="AK21" s="72"/>
      <c r="AL21" s="72"/>
      <c r="AM21" s="73"/>
      <c r="AN21" s="14"/>
      <c r="AO21"/>
      <c r="AP21"/>
    </row>
    <row r="22" spans="1:42" ht="18" customHeight="1" x14ac:dyDescent="0.75">
      <c r="A22" s="10"/>
      <c r="B22" s="11"/>
      <c r="C22" s="7"/>
      <c r="D22" s="72"/>
      <c r="E22" s="72"/>
      <c r="F22" s="72"/>
      <c r="G22" s="72"/>
      <c r="H22" s="72"/>
      <c r="I22" s="39"/>
      <c r="J22" s="72"/>
      <c r="K22" s="72"/>
      <c r="L22" s="72"/>
      <c r="M22" s="78"/>
      <c r="N22" s="39"/>
      <c r="O22" s="72"/>
      <c r="P22" s="72"/>
      <c r="Q22" s="72"/>
      <c r="R22" s="72"/>
      <c r="S22" s="39"/>
      <c r="T22" s="72"/>
      <c r="U22" s="72"/>
      <c r="V22" s="72"/>
      <c r="W22" s="72"/>
      <c r="X22" s="39"/>
      <c r="Y22" s="72"/>
      <c r="Z22" s="72"/>
      <c r="AA22" s="72"/>
      <c r="AB22" s="72"/>
      <c r="AC22" s="39"/>
      <c r="AD22" s="72"/>
      <c r="AE22" s="72"/>
      <c r="AF22" s="72"/>
      <c r="AG22" s="72"/>
      <c r="AH22" s="39"/>
      <c r="AI22" s="72"/>
      <c r="AJ22" s="72"/>
      <c r="AK22" s="72"/>
      <c r="AL22" s="72"/>
      <c r="AM22" s="73"/>
      <c r="AN22" s="14"/>
      <c r="AO22"/>
      <c r="AP22"/>
    </row>
    <row r="23" spans="1:42" ht="18" customHeight="1" x14ac:dyDescent="0.75">
      <c r="A23" s="10"/>
      <c r="B23" s="11"/>
      <c r="C23" s="7"/>
      <c r="D23" s="72"/>
      <c r="E23" s="72"/>
      <c r="F23" s="72"/>
      <c r="G23" s="72"/>
      <c r="H23" s="72"/>
      <c r="I23" s="39"/>
      <c r="J23" s="72"/>
      <c r="K23" s="72"/>
      <c r="L23" s="72"/>
      <c r="M23" s="72"/>
      <c r="N23" s="39"/>
      <c r="O23" s="72"/>
      <c r="P23" s="72"/>
      <c r="Q23" s="72"/>
      <c r="R23" s="72"/>
      <c r="S23" s="39"/>
      <c r="T23" s="72"/>
      <c r="U23" s="72"/>
      <c r="V23" s="72"/>
      <c r="W23" s="72"/>
      <c r="X23" s="39"/>
      <c r="Y23" s="72"/>
      <c r="Z23" s="72"/>
      <c r="AA23" s="72"/>
      <c r="AB23" s="72"/>
      <c r="AC23" s="39"/>
      <c r="AD23" s="72"/>
      <c r="AE23" s="72"/>
      <c r="AF23" s="72"/>
      <c r="AG23" s="72"/>
      <c r="AH23" s="39"/>
      <c r="AI23" s="72"/>
      <c r="AJ23" s="72"/>
      <c r="AK23" s="72"/>
      <c r="AL23" s="72"/>
      <c r="AM23" s="73"/>
      <c r="AN23" s="14"/>
      <c r="AO23"/>
      <c r="AP23"/>
    </row>
    <row r="24" spans="1:42" ht="18" customHeight="1" x14ac:dyDescent="0.75">
      <c r="A24" s="10"/>
      <c r="B24" s="11"/>
      <c r="C24" s="7"/>
      <c r="D24" s="72"/>
      <c r="E24" s="72"/>
      <c r="F24" s="72"/>
      <c r="G24" s="72"/>
      <c r="H24" s="72"/>
      <c r="I24" s="39"/>
      <c r="J24" s="72"/>
      <c r="K24" s="72"/>
      <c r="L24" s="72"/>
      <c r="M24" s="72"/>
      <c r="N24" s="39"/>
      <c r="O24" s="72"/>
      <c r="P24" s="72"/>
      <c r="Q24" s="72"/>
      <c r="R24" s="72"/>
      <c r="S24" s="39"/>
      <c r="T24" s="72"/>
      <c r="U24" s="72"/>
      <c r="V24" s="72"/>
      <c r="W24" s="72"/>
      <c r="X24" s="39"/>
      <c r="Y24" s="72"/>
      <c r="Z24" s="72"/>
      <c r="AA24" s="72"/>
      <c r="AB24" s="72"/>
      <c r="AC24" s="39"/>
      <c r="AD24" s="72"/>
      <c r="AE24" s="72"/>
      <c r="AF24" s="72"/>
      <c r="AG24" s="72"/>
      <c r="AH24" s="39"/>
      <c r="AI24" s="72"/>
      <c r="AJ24" s="72"/>
      <c r="AK24" s="72"/>
      <c r="AL24" s="72"/>
      <c r="AM24" s="73"/>
      <c r="AN24" s="14"/>
      <c r="AO24"/>
      <c r="AP24"/>
    </row>
    <row r="25" spans="1:42" ht="18" customHeight="1" x14ac:dyDescent="0.75">
      <c r="A25" s="10"/>
      <c r="B25" s="11"/>
      <c r="C25" s="7"/>
      <c r="D25" s="72"/>
      <c r="E25" s="72"/>
      <c r="F25" s="72"/>
      <c r="G25" s="72"/>
      <c r="H25" s="72"/>
      <c r="I25" s="39"/>
      <c r="J25" s="72"/>
      <c r="K25" s="72"/>
      <c r="L25" s="72"/>
      <c r="M25" s="72"/>
      <c r="N25" s="39"/>
      <c r="O25" s="72"/>
      <c r="P25" s="72"/>
      <c r="Q25" s="72"/>
      <c r="R25" s="72"/>
      <c r="S25" s="39"/>
      <c r="T25" s="72"/>
      <c r="U25" s="72"/>
      <c r="V25" s="72"/>
      <c r="W25" s="72"/>
      <c r="X25" s="39"/>
      <c r="Y25" s="72"/>
      <c r="Z25" s="72"/>
      <c r="AA25" s="72"/>
      <c r="AB25" s="72"/>
      <c r="AC25" s="39"/>
      <c r="AD25" s="72"/>
      <c r="AE25" s="72"/>
      <c r="AF25" s="72"/>
      <c r="AG25" s="72"/>
      <c r="AH25" s="39"/>
      <c r="AI25" s="72"/>
      <c r="AJ25" s="72"/>
      <c r="AK25" s="72"/>
      <c r="AL25" s="72"/>
      <c r="AM25" s="73"/>
      <c r="AN25" s="14"/>
      <c r="AO25"/>
      <c r="AP25"/>
    </row>
    <row r="26" spans="1:42" ht="18" customHeight="1" x14ac:dyDescent="0.75">
      <c r="A26" s="10"/>
      <c r="B26" s="11"/>
      <c r="C26" s="7"/>
      <c r="D26" s="72"/>
      <c r="E26" s="72"/>
      <c r="F26" s="72"/>
      <c r="G26" s="72"/>
      <c r="H26" s="72"/>
      <c r="I26" s="39"/>
      <c r="J26" s="72"/>
      <c r="K26" s="72"/>
      <c r="L26" s="72"/>
      <c r="M26" s="72"/>
      <c r="N26" s="39"/>
      <c r="O26" s="72"/>
      <c r="P26" s="72"/>
      <c r="Q26" s="72"/>
      <c r="R26" s="72"/>
      <c r="S26" s="39"/>
      <c r="T26" s="72"/>
      <c r="U26" s="72"/>
      <c r="V26" s="72"/>
      <c r="W26" s="72"/>
      <c r="X26" s="39"/>
      <c r="Y26" s="72"/>
      <c r="Z26" s="72"/>
      <c r="AA26" s="72"/>
      <c r="AB26" s="72"/>
      <c r="AC26" s="39"/>
      <c r="AD26" s="72"/>
      <c r="AE26" s="72"/>
      <c r="AF26" s="72"/>
      <c r="AG26" s="72"/>
      <c r="AH26" s="39"/>
      <c r="AI26" s="72"/>
      <c r="AJ26" s="72"/>
      <c r="AK26" s="72"/>
      <c r="AL26" s="72"/>
      <c r="AM26" s="73"/>
      <c r="AN26" s="14"/>
      <c r="AO26"/>
      <c r="AP26"/>
    </row>
    <row r="27" spans="1:42" ht="18" customHeight="1" x14ac:dyDescent="0.75">
      <c r="A27" s="10"/>
      <c r="B27" s="11"/>
      <c r="C27" s="7"/>
      <c r="D27" s="72"/>
      <c r="E27" s="72"/>
      <c r="F27" s="72"/>
      <c r="G27" s="72"/>
      <c r="H27" s="72"/>
      <c r="I27" s="39"/>
      <c r="J27" s="72"/>
      <c r="K27" s="72"/>
      <c r="L27" s="72"/>
      <c r="M27" s="72"/>
      <c r="N27" s="39"/>
      <c r="O27" s="72"/>
      <c r="P27" s="72"/>
      <c r="Q27" s="72"/>
      <c r="R27" s="72"/>
      <c r="S27" s="39"/>
      <c r="T27" s="72"/>
      <c r="U27" s="72"/>
      <c r="V27" s="72"/>
      <c r="W27" s="72"/>
      <c r="X27" s="39"/>
      <c r="Y27" s="72"/>
      <c r="Z27" s="72"/>
      <c r="AA27" s="72"/>
      <c r="AB27" s="72"/>
      <c r="AC27" s="39"/>
      <c r="AD27" s="72"/>
      <c r="AE27" s="72"/>
      <c r="AF27" s="72"/>
      <c r="AG27" s="72"/>
      <c r="AH27" s="39"/>
      <c r="AI27" s="72"/>
      <c r="AJ27" s="72"/>
      <c r="AK27" s="72"/>
      <c r="AL27" s="72"/>
      <c r="AM27" s="73"/>
      <c r="AN27" s="14"/>
      <c r="AO27"/>
      <c r="AP27"/>
    </row>
    <row r="28" spans="1:42" ht="18" customHeight="1" x14ac:dyDescent="0.75">
      <c r="A28" s="10"/>
      <c r="B28" s="11"/>
      <c r="C28" s="7"/>
      <c r="D28" s="72"/>
      <c r="E28" s="72"/>
      <c r="F28" s="72"/>
      <c r="G28" s="72"/>
      <c r="H28" s="72"/>
      <c r="I28" s="39"/>
      <c r="J28" s="72"/>
      <c r="K28" s="72"/>
      <c r="L28" s="72"/>
      <c r="M28" s="72"/>
      <c r="N28" s="39"/>
      <c r="O28" s="72"/>
      <c r="P28" s="72"/>
      <c r="Q28" s="72"/>
      <c r="R28" s="72"/>
      <c r="S28" s="39"/>
      <c r="T28" s="72"/>
      <c r="U28" s="72"/>
      <c r="V28" s="72"/>
      <c r="W28" s="72"/>
      <c r="X28" s="39"/>
      <c r="Y28" s="72"/>
      <c r="Z28" s="72"/>
      <c r="AA28" s="72"/>
      <c r="AB28" s="72"/>
      <c r="AC28" s="39"/>
      <c r="AD28" s="72"/>
      <c r="AE28" s="72"/>
      <c r="AF28" s="72"/>
      <c r="AG28" s="72"/>
      <c r="AH28" s="39"/>
      <c r="AI28" s="72"/>
      <c r="AJ28" s="72"/>
      <c r="AK28" s="72"/>
      <c r="AL28" s="72"/>
      <c r="AM28" s="73"/>
      <c r="AN28" s="14"/>
      <c r="AO28"/>
      <c r="AP28"/>
    </row>
    <row r="29" spans="1:42" ht="18" customHeight="1" x14ac:dyDescent="0.75">
      <c r="A29" s="10"/>
      <c r="B29" s="11"/>
      <c r="C29" s="7"/>
      <c r="D29" s="72"/>
      <c r="E29" s="72"/>
      <c r="F29" s="72"/>
      <c r="G29" s="72"/>
      <c r="H29" s="72"/>
      <c r="I29" s="39"/>
      <c r="J29" s="72"/>
      <c r="K29" s="72"/>
      <c r="L29" s="72"/>
      <c r="M29" s="72"/>
      <c r="N29" s="39"/>
      <c r="O29" s="72"/>
      <c r="P29" s="72"/>
      <c r="Q29" s="72"/>
      <c r="R29" s="72"/>
      <c r="S29" s="39"/>
      <c r="T29" s="72"/>
      <c r="U29" s="72"/>
      <c r="V29" s="72"/>
      <c r="W29" s="72"/>
      <c r="X29" s="39"/>
      <c r="Y29" s="72"/>
      <c r="Z29" s="72"/>
      <c r="AA29" s="72"/>
      <c r="AB29" s="72"/>
      <c r="AC29" s="39"/>
      <c r="AD29" s="72"/>
      <c r="AE29" s="72"/>
      <c r="AF29" s="72"/>
      <c r="AG29" s="72"/>
      <c r="AH29" s="39"/>
      <c r="AI29" s="72"/>
      <c r="AJ29" s="72"/>
      <c r="AK29" s="72"/>
      <c r="AL29" s="72"/>
      <c r="AM29" s="73"/>
      <c r="AN29" s="14"/>
      <c r="AO29"/>
      <c r="AP29"/>
    </row>
    <row r="30" spans="1:42" ht="18" customHeight="1" x14ac:dyDescent="0.75">
      <c r="A30" s="10"/>
      <c r="B30" s="11"/>
      <c r="C30" s="7"/>
      <c r="D30" s="74"/>
      <c r="E30" s="74"/>
      <c r="F30" s="74"/>
      <c r="G30" s="74"/>
      <c r="H30" s="74"/>
      <c r="I30" s="39"/>
      <c r="J30" s="74"/>
      <c r="K30" s="74"/>
      <c r="L30" s="74"/>
      <c r="M30" s="74"/>
      <c r="N30" s="39"/>
      <c r="O30" s="74"/>
      <c r="P30" s="74"/>
      <c r="Q30" s="74"/>
      <c r="R30" s="74"/>
      <c r="S30" s="39"/>
      <c r="T30" s="74"/>
      <c r="U30" s="74"/>
      <c r="V30" s="74"/>
      <c r="W30" s="74"/>
      <c r="X30" s="39"/>
      <c r="Y30" s="74"/>
      <c r="Z30" s="74"/>
      <c r="AA30" s="74"/>
      <c r="AB30" s="74"/>
      <c r="AC30" s="39"/>
      <c r="AD30" s="74"/>
      <c r="AE30" s="74"/>
      <c r="AF30" s="74"/>
      <c r="AG30" s="74"/>
      <c r="AH30" s="39"/>
      <c r="AI30" s="74"/>
      <c r="AJ30" s="74"/>
      <c r="AK30" s="74"/>
      <c r="AL30" s="74"/>
      <c r="AM30" s="75"/>
      <c r="AN30" s="14"/>
      <c r="AO30"/>
      <c r="AP30"/>
    </row>
    <row r="31" spans="1:42" ht="18" customHeight="1" thickBot="1" x14ac:dyDescent="0.9">
      <c r="A31" s="10"/>
      <c r="B31" s="11"/>
      <c r="C31" s="8"/>
      <c r="D31" s="55"/>
      <c r="E31" s="55"/>
      <c r="F31" s="55"/>
      <c r="G31" s="55"/>
      <c r="H31" s="55"/>
      <c r="I31" s="40"/>
      <c r="J31" s="55"/>
      <c r="K31" s="55"/>
      <c r="L31" s="55"/>
      <c r="M31" s="55"/>
      <c r="N31" s="40"/>
      <c r="O31" s="55"/>
      <c r="P31" s="55"/>
      <c r="Q31" s="55"/>
      <c r="R31" s="55"/>
      <c r="S31" s="40"/>
      <c r="T31" s="55"/>
      <c r="U31" s="55"/>
      <c r="V31" s="55"/>
      <c r="W31" s="55"/>
      <c r="X31" s="40"/>
      <c r="Y31" s="55"/>
      <c r="Z31" s="55"/>
      <c r="AA31" s="55"/>
      <c r="AB31" s="55"/>
      <c r="AC31" s="40"/>
      <c r="AD31" s="55"/>
      <c r="AE31" s="55"/>
      <c r="AF31" s="55"/>
      <c r="AG31" s="55"/>
      <c r="AH31" s="40"/>
      <c r="AI31" s="55"/>
      <c r="AJ31" s="55"/>
      <c r="AK31" s="55"/>
      <c r="AL31" s="55"/>
      <c r="AM31" s="56"/>
      <c r="AN31" s="14"/>
      <c r="AO31"/>
      <c r="AP31"/>
    </row>
    <row r="32" spans="1:42" ht="18" customHeight="1" x14ac:dyDescent="0.75">
      <c r="A32" s="10"/>
      <c r="B32" s="1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14"/>
      <c r="AO32"/>
      <c r="AP32"/>
    </row>
    <row r="33" spans="1:42" ht="18" customHeight="1" thickBot="1" x14ac:dyDescent="0.9">
      <c r="A33" s="10"/>
      <c r="B33" s="11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/>
      <c r="AP33"/>
    </row>
    <row r="34" spans="1:42" ht="30" customHeight="1" thickBot="1" x14ac:dyDescent="0.9">
      <c r="A34" s="10"/>
      <c r="B34" s="11"/>
      <c r="C34" s="57" t="s">
        <v>7</v>
      </c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9"/>
      <c r="AN34" s="14"/>
      <c r="AO34"/>
      <c r="AP34"/>
    </row>
    <row r="35" spans="1:42" s="18" customFormat="1" ht="21" customHeight="1" x14ac:dyDescent="0.9">
      <c r="A35" s="19"/>
      <c r="B35" s="20"/>
      <c r="C35" s="60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2"/>
      <c r="AN35" s="14"/>
      <c r="AO35"/>
      <c r="AP35"/>
    </row>
    <row r="36" spans="1:42" s="18" customFormat="1" ht="21" customHeight="1" x14ac:dyDescent="0.9">
      <c r="A36" s="19"/>
      <c r="B36" s="20"/>
      <c r="C36" s="63" t="s">
        <v>159</v>
      </c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5"/>
      <c r="AN36" s="14"/>
      <c r="AO36"/>
      <c r="AP36"/>
    </row>
    <row r="37" spans="1:42" ht="18" customHeight="1" x14ac:dyDescent="0.75">
      <c r="A37" s="10"/>
      <c r="B37" s="11"/>
      <c r="C37" s="66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8"/>
      <c r="AN37" s="14"/>
      <c r="AO37"/>
      <c r="AP37"/>
    </row>
    <row r="38" spans="1:42" ht="18" customHeight="1" thickBot="1" x14ac:dyDescent="0.9">
      <c r="A38" s="10"/>
      <c r="B38" s="11"/>
      <c r="C38" s="69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1"/>
      <c r="AN38" s="14"/>
      <c r="AO38"/>
      <c r="AP38"/>
    </row>
    <row r="39" spans="1:42" ht="18" customHeight="1" x14ac:dyDescent="0.75">
      <c r="A39" s="10"/>
      <c r="B39" s="11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/>
    </row>
    <row r="40" spans="1:42" customFormat="1" ht="18" customHeight="1" x14ac:dyDescent="0.75"/>
    <row r="41" spans="1:42" ht="18" customHeight="1" x14ac:dyDescent="0.75">
      <c r="A41" s="10"/>
      <c r="B41" s="10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0"/>
      <c r="AO41"/>
    </row>
    <row r="42" spans="1:42" ht="18" customHeight="1" x14ac:dyDescent="0.75">
      <c r="A42" s="10"/>
      <c r="B42" s="10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 s="10"/>
      <c r="AO42"/>
    </row>
  </sheetData>
  <sheetProtection selectLockedCells="1"/>
  <mergeCells count="155">
    <mergeCell ref="AC7:AM7"/>
    <mergeCell ref="C8:M8"/>
    <mergeCell ref="Q8:Z8"/>
    <mergeCell ref="AC8:AM8"/>
    <mergeCell ref="C3:AM3"/>
    <mergeCell ref="Q4:U4"/>
    <mergeCell ref="V4:Z4"/>
    <mergeCell ref="C6:M6"/>
    <mergeCell ref="P6:Z6"/>
    <mergeCell ref="AC6:AM6"/>
    <mergeCell ref="X15:Y16"/>
    <mergeCell ref="Z15:AB15"/>
    <mergeCell ref="AC15:AD16"/>
    <mergeCell ref="AE15:AG15"/>
    <mergeCell ref="C15:D16"/>
    <mergeCell ref="E15:H15"/>
    <mergeCell ref="I15:J16"/>
    <mergeCell ref="C10:M10"/>
    <mergeCell ref="Q10:Z10"/>
    <mergeCell ref="AC10:AM10"/>
    <mergeCell ref="K15:M15"/>
    <mergeCell ref="N15:O16"/>
    <mergeCell ref="P15:R15"/>
    <mergeCell ref="Z16:AB16"/>
    <mergeCell ref="AE16:AG16"/>
    <mergeCell ref="AJ16:AL16"/>
    <mergeCell ref="S15:T16"/>
    <mergeCell ref="U15:W15"/>
    <mergeCell ref="C9:M9"/>
    <mergeCell ref="Q9:Z9"/>
    <mergeCell ref="AC9:AM9"/>
    <mergeCell ref="C7:M7"/>
    <mergeCell ref="Q7:Z7"/>
    <mergeCell ref="AI18:AM18"/>
    <mergeCell ref="D17:H17"/>
    <mergeCell ref="J17:M17"/>
    <mergeCell ref="O17:R17"/>
    <mergeCell ref="T17:W17"/>
    <mergeCell ref="Y17:AB17"/>
    <mergeCell ref="AD17:AG17"/>
    <mergeCell ref="C11:M11"/>
    <mergeCell ref="Q11:Z11"/>
    <mergeCell ref="AC11:AM11"/>
    <mergeCell ref="C12:M12"/>
    <mergeCell ref="Q12:Z12"/>
    <mergeCell ref="AC12:AM12"/>
    <mergeCell ref="AH15:AI16"/>
    <mergeCell ref="AJ15:AL15"/>
    <mergeCell ref="E16:H16"/>
    <mergeCell ref="K16:M16"/>
    <mergeCell ref="P16:R16"/>
    <mergeCell ref="U16:W16"/>
    <mergeCell ref="T20:W20"/>
    <mergeCell ref="Y20:AB20"/>
    <mergeCell ref="AD20:AG20"/>
    <mergeCell ref="AI20:AM20"/>
    <mergeCell ref="D19:H19"/>
    <mergeCell ref="J18:M18"/>
    <mergeCell ref="O19:R19"/>
    <mergeCell ref="T19:W19"/>
    <mergeCell ref="Y19:AB19"/>
    <mergeCell ref="AD19:AG19"/>
    <mergeCell ref="J19:M19"/>
    <mergeCell ref="AI17:AM17"/>
    <mergeCell ref="D18:H18"/>
    <mergeCell ref="O18:R18"/>
    <mergeCell ref="T18:W18"/>
    <mergeCell ref="Y18:AB18"/>
    <mergeCell ref="AD18:AG18"/>
    <mergeCell ref="AI21:AM21"/>
    <mergeCell ref="D22:H22"/>
    <mergeCell ref="J22:M22"/>
    <mergeCell ref="O22:R22"/>
    <mergeCell ref="T22:W22"/>
    <mergeCell ref="Y22:AB22"/>
    <mergeCell ref="AD22:AG22"/>
    <mergeCell ref="AI22:AM22"/>
    <mergeCell ref="D21:H21"/>
    <mergeCell ref="J21:M21"/>
    <mergeCell ref="O21:R21"/>
    <mergeCell ref="T21:W21"/>
    <mergeCell ref="Y21:AB21"/>
    <mergeCell ref="AD21:AG21"/>
    <mergeCell ref="AI19:AM19"/>
    <mergeCell ref="D20:H20"/>
    <mergeCell ref="J20:M20"/>
    <mergeCell ref="O20:R20"/>
    <mergeCell ref="AI23:AM23"/>
    <mergeCell ref="D24:H24"/>
    <mergeCell ref="J24:M24"/>
    <mergeCell ref="O24:R24"/>
    <mergeCell ref="T24:W24"/>
    <mergeCell ref="Y24:AB24"/>
    <mergeCell ref="AD24:AG24"/>
    <mergeCell ref="AI24:AM24"/>
    <mergeCell ref="D23:H23"/>
    <mergeCell ref="J23:M23"/>
    <mergeCell ref="O23:R23"/>
    <mergeCell ref="T23:W23"/>
    <mergeCell ref="Y23:AB23"/>
    <mergeCell ref="AD23:AG23"/>
    <mergeCell ref="AI25:AM25"/>
    <mergeCell ref="D26:H26"/>
    <mergeCell ref="J26:M26"/>
    <mergeCell ref="O26:R26"/>
    <mergeCell ref="T26:W26"/>
    <mergeCell ref="Y26:AB26"/>
    <mergeCell ref="AD26:AG26"/>
    <mergeCell ref="AI26:AM26"/>
    <mergeCell ref="D25:H25"/>
    <mergeCell ref="J25:M25"/>
    <mergeCell ref="O25:R25"/>
    <mergeCell ref="T25:W25"/>
    <mergeCell ref="Y25:AB25"/>
    <mergeCell ref="AD25:AG25"/>
    <mergeCell ref="AI27:AM27"/>
    <mergeCell ref="D28:H28"/>
    <mergeCell ref="J28:M28"/>
    <mergeCell ref="O28:R28"/>
    <mergeCell ref="T28:W28"/>
    <mergeCell ref="Y28:AB28"/>
    <mergeCell ref="AD28:AG28"/>
    <mergeCell ref="AI28:AM28"/>
    <mergeCell ref="D27:H27"/>
    <mergeCell ref="J27:M27"/>
    <mergeCell ref="O27:R27"/>
    <mergeCell ref="T27:W27"/>
    <mergeCell ref="Y27:AB27"/>
    <mergeCell ref="AD27:AG27"/>
    <mergeCell ref="AI29:AM29"/>
    <mergeCell ref="D30:H30"/>
    <mergeCell ref="J30:M30"/>
    <mergeCell ref="O30:R30"/>
    <mergeCell ref="T30:W30"/>
    <mergeCell ref="Y30:AB30"/>
    <mergeCell ref="AD30:AG30"/>
    <mergeCell ref="AI30:AM30"/>
    <mergeCell ref="D29:H29"/>
    <mergeCell ref="J29:M29"/>
    <mergeCell ref="O29:R29"/>
    <mergeCell ref="T29:W29"/>
    <mergeCell ref="Y29:AB29"/>
    <mergeCell ref="AD29:AG29"/>
    <mergeCell ref="AI31:AM31"/>
    <mergeCell ref="C34:AM34"/>
    <mergeCell ref="C35:AM35"/>
    <mergeCell ref="C36:AM36"/>
    <mergeCell ref="C37:AM37"/>
    <mergeCell ref="C38:AM38"/>
    <mergeCell ref="D31:H31"/>
    <mergeCell ref="J31:M31"/>
    <mergeCell ref="O31:R31"/>
    <mergeCell ref="T31:W31"/>
    <mergeCell ref="Y31:AB31"/>
    <mergeCell ref="AD31:AG31"/>
  </mergeCells>
  <conditionalFormatting sqref="C7:C12 C15 O13:AM13 C1:AM1 C17:D31 C35:C38 C43:AM1048576 C4:AM5 O6:O12 AA6:AB12 J17:J31">
    <cfRule type="cellIs" dxfId="340" priority="57" operator="equal">
      <formula>"✖"</formula>
    </cfRule>
  </conditionalFormatting>
  <conditionalFormatting sqref="C7:C12 C15 O13:AM13 C1:AM1 C17:D31 C35:C38 C43:AM1048576 C4:AM5 O6:O12 AA6:AB12 J17:J31">
    <cfRule type="cellIs" dxfId="339" priority="56" operator="equal">
      <formula>"✔"</formula>
    </cfRule>
  </conditionalFormatting>
  <conditionalFormatting sqref="P8">
    <cfRule type="cellIs" dxfId="338" priority="49" operator="equal">
      <formula>"✖"</formula>
    </cfRule>
  </conditionalFormatting>
  <conditionalFormatting sqref="P8">
    <cfRule type="cellIs" dxfId="337" priority="48" operator="equal">
      <formula>"✔"</formula>
    </cfRule>
  </conditionalFormatting>
  <conditionalFormatting sqref="P12">
    <cfRule type="cellIs" dxfId="336" priority="41" operator="equal">
      <formula>"✖"</formula>
    </cfRule>
  </conditionalFormatting>
  <conditionalFormatting sqref="P12">
    <cfRule type="cellIs" dxfId="335" priority="40" operator="equal">
      <formula>"✔"</formula>
    </cfRule>
  </conditionalFormatting>
  <conditionalFormatting sqref="P10">
    <cfRule type="cellIs" dxfId="334" priority="45" operator="equal">
      <formula>"✖"</formula>
    </cfRule>
  </conditionalFormatting>
  <conditionalFormatting sqref="P10">
    <cfRule type="cellIs" dxfId="333" priority="44" operator="equal">
      <formula>"✔"</formula>
    </cfRule>
  </conditionalFormatting>
  <conditionalFormatting sqref="P11">
    <cfRule type="cellIs" dxfId="332" priority="43" operator="equal">
      <formula>"✖"</formula>
    </cfRule>
  </conditionalFormatting>
  <conditionalFormatting sqref="P11">
    <cfRule type="cellIs" dxfId="331" priority="42" operator="equal">
      <formula>"✔"</formula>
    </cfRule>
  </conditionalFormatting>
  <conditionalFormatting sqref="N6:N13">
    <cfRule type="cellIs" dxfId="330" priority="55" operator="equal">
      <formula>"✖"</formula>
    </cfRule>
  </conditionalFormatting>
  <conditionalFormatting sqref="N6:N13">
    <cfRule type="cellIs" dxfId="329" priority="54" operator="equal">
      <formula>"✔"</formula>
    </cfRule>
  </conditionalFormatting>
  <conditionalFormatting sqref="AC7:AC12">
    <cfRule type="cellIs" dxfId="328" priority="52" operator="equal">
      <formula>"✔"</formula>
    </cfRule>
  </conditionalFormatting>
  <conditionalFormatting sqref="AC7:AC12">
    <cfRule type="cellIs" dxfId="327" priority="53" operator="equal">
      <formula>"✖"</formula>
    </cfRule>
  </conditionalFormatting>
  <conditionalFormatting sqref="P7">
    <cfRule type="cellIs" dxfId="326" priority="51" operator="equal">
      <formula>"✖"</formula>
    </cfRule>
  </conditionalFormatting>
  <conditionalFormatting sqref="P7">
    <cfRule type="cellIs" dxfId="325" priority="50" operator="equal">
      <formula>"✔"</formula>
    </cfRule>
  </conditionalFormatting>
  <conditionalFormatting sqref="P9">
    <cfRule type="cellIs" dxfId="324" priority="47" operator="equal">
      <formula>"✖"</formula>
    </cfRule>
  </conditionalFormatting>
  <conditionalFormatting sqref="P9">
    <cfRule type="cellIs" dxfId="323" priority="46" operator="equal">
      <formula>"✔"</formula>
    </cfRule>
  </conditionalFormatting>
  <conditionalFormatting sqref="I17:I31">
    <cfRule type="cellIs" dxfId="322" priority="20" operator="equal">
      <formula>"✔"</formula>
    </cfRule>
  </conditionalFormatting>
  <conditionalFormatting sqref="O17:O31">
    <cfRule type="cellIs" dxfId="321" priority="39" operator="equal">
      <formula>"✖"</formula>
    </cfRule>
  </conditionalFormatting>
  <conditionalFormatting sqref="O17:O31">
    <cfRule type="cellIs" dxfId="320" priority="38" operator="equal">
      <formula>"✔"</formula>
    </cfRule>
  </conditionalFormatting>
  <conditionalFormatting sqref="T17:T31">
    <cfRule type="cellIs" dxfId="319" priority="37" operator="equal">
      <formula>"✖"</formula>
    </cfRule>
  </conditionalFormatting>
  <conditionalFormatting sqref="T17:T31">
    <cfRule type="cellIs" dxfId="318" priority="36" operator="equal">
      <formula>"✔"</formula>
    </cfRule>
  </conditionalFormatting>
  <conditionalFormatting sqref="Y17:Y31">
    <cfRule type="cellIs" dxfId="317" priority="35" operator="equal">
      <formula>"✖"</formula>
    </cfRule>
  </conditionalFormatting>
  <conditionalFormatting sqref="Y17:Y31">
    <cfRule type="cellIs" dxfId="316" priority="34" operator="equal">
      <formula>"✔"</formula>
    </cfRule>
  </conditionalFormatting>
  <conditionalFormatting sqref="AD17:AD31">
    <cfRule type="cellIs" dxfId="315" priority="33" operator="equal">
      <formula>"✖"</formula>
    </cfRule>
  </conditionalFormatting>
  <conditionalFormatting sqref="AD17:AD31">
    <cfRule type="cellIs" dxfId="314" priority="32" operator="equal">
      <formula>"✔"</formula>
    </cfRule>
  </conditionalFormatting>
  <conditionalFormatting sqref="AH17:AI31">
    <cfRule type="cellIs" dxfId="313" priority="31" operator="equal">
      <formula>"✖"</formula>
    </cfRule>
  </conditionalFormatting>
  <conditionalFormatting sqref="AH17:AI31">
    <cfRule type="cellIs" dxfId="312" priority="30" operator="equal">
      <formula>"✔"</formula>
    </cfRule>
  </conditionalFormatting>
  <conditionalFormatting sqref="AC17:AC31">
    <cfRule type="cellIs" dxfId="311" priority="29" operator="equal">
      <formula>"✖"</formula>
    </cfRule>
  </conditionalFormatting>
  <conditionalFormatting sqref="AC17:AC31">
    <cfRule type="cellIs" dxfId="310" priority="28" operator="equal">
      <formula>"✔"</formula>
    </cfRule>
  </conditionalFormatting>
  <conditionalFormatting sqref="X17:X31">
    <cfRule type="cellIs" dxfId="309" priority="27" operator="equal">
      <formula>"✖"</formula>
    </cfRule>
  </conditionalFormatting>
  <conditionalFormatting sqref="X17:X31">
    <cfRule type="cellIs" dxfId="308" priority="26" operator="equal">
      <formula>"✔"</formula>
    </cfRule>
  </conditionalFormatting>
  <conditionalFormatting sqref="S17:S31">
    <cfRule type="cellIs" dxfId="307" priority="25" operator="equal">
      <formula>"✖"</formula>
    </cfRule>
  </conditionalFormatting>
  <conditionalFormatting sqref="S17:S31">
    <cfRule type="cellIs" dxfId="306" priority="24" operator="equal">
      <formula>"✔"</formula>
    </cfRule>
  </conditionalFormatting>
  <conditionalFormatting sqref="N17:N31">
    <cfRule type="cellIs" dxfId="305" priority="23" operator="equal">
      <formula>"✖"</formula>
    </cfRule>
  </conditionalFormatting>
  <conditionalFormatting sqref="N17:N31">
    <cfRule type="cellIs" dxfId="304" priority="22" operator="equal">
      <formula>"✔"</formula>
    </cfRule>
  </conditionalFormatting>
  <conditionalFormatting sqref="I17:I31">
    <cfRule type="cellIs" dxfId="303" priority="21" operator="equal">
      <formula>"✖"</formula>
    </cfRule>
  </conditionalFormatting>
  <conditionalFormatting sqref="C17:H31">
    <cfRule type="expression" dxfId="302" priority="19">
      <formula>StartDate+0=TODAY()</formula>
    </cfRule>
  </conditionalFormatting>
  <conditionalFormatting sqref="I17:M31">
    <cfRule type="expression" dxfId="301" priority="18">
      <formula>StartDate+1=TODAY()</formula>
    </cfRule>
  </conditionalFormatting>
  <conditionalFormatting sqref="N17:R31">
    <cfRule type="expression" dxfId="300" priority="17">
      <formula>StartDate+2=TODAY()</formula>
    </cfRule>
  </conditionalFormatting>
  <conditionalFormatting sqref="S17:W31">
    <cfRule type="expression" dxfId="299" priority="16">
      <formula>StartDate+3=TODAY()</formula>
    </cfRule>
  </conditionalFormatting>
  <conditionalFormatting sqref="X17:AB31">
    <cfRule type="expression" dxfId="298" priority="15">
      <formula>StartDate+4=TODAY()</formula>
    </cfRule>
  </conditionalFormatting>
  <conditionalFormatting sqref="AC17:AG31">
    <cfRule type="expression" dxfId="297" priority="14">
      <formula>StartDate+5=TODAY()</formula>
    </cfRule>
  </conditionalFormatting>
  <conditionalFormatting sqref="AH17:AM31">
    <cfRule type="expression" dxfId="296" priority="13">
      <formula>StartDate+6=TODAY()</formula>
    </cfRule>
  </conditionalFormatting>
  <conditionalFormatting sqref="I15">
    <cfRule type="cellIs" dxfId="295" priority="12" operator="equal">
      <formula>"✖"</formula>
    </cfRule>
  </conditionalFormatting>
  <conditionalFormatting sqref="I15">
    <cfRule type="cellIs" dxfId="294" priority="11" operator="equal">
      <formula>"✔"</formula>
    </cfRule>
  </conditionalFormatting>
  <conditionalFormatting sqref="N15">
    <cfRule type="cellIs" dxfId="293" priority="10" operator="equal">
      <formula>"✖"</formula>
    </cfRule>
  </conditionalFormatting>
  <conditionalFormatting sqref="N15">
    <cfRule type="cellIs" dxfId="292" priority="9" operator="equal">
      <formula>"✔"</formula>
    </cfRule>
  </conditionalFormatting>
  <conditionalFormatting sqref="S15">
    <cfRule type="cellIs" dxfId="291" priority="8" operator="equal">
      <formula>"✖"</formula>
    </cfRule>
  </conditionalFormatting>
  <conditionalFormatting sqref="S15">
    <cfRule type="cellIs" dxfId="290" priority="7" operator="equal">
      <formula>"✔"</formula>
    </cfRule>
  </conditionalFormatting>
  <conditionalFormatting sqref="X15">
    <cfRule type="cellIs" dxfId="289" priority="6" operator="equal">
      <formula>"✖"</formula>
    </cfRule>
  </conditionalFormatting>
  <conditionalFormatting sqref="X15">
    <cfRule type="cellIs" dxfId="288" priority="5" operator="equal">
      <formula>"✔"</formula>
    </cfRule>
  </conditionalFormatting>
  <conditionalFormatting sqref="AC15">
    <cfRule type="cellIs" dxfId="287" priority="4" operator="equal">
      <formula>"✖"</formula>
    </cfRule>
  </conditionalFormatting>
  <conditionalFormatting sqref="AC15">
    <cfRule type="cellIs" dxfId="286" priority="3" operator="equal">
      <formula>"✔"</formula>
    </cfRule>
  </conditionalFormatting>
  <conditionalFormatting sqref="AH15">
    <cfRule type="cellIs" dxfId="285" priority="2" operator="equal">
      <formula>"✖"</formula>
    </cfRule>
  </conditionalFormatting>
  <conditionalFormatting sqref="AH15">
    <cfRule type="cellIs" dxfId="284" priority="1" operator="equal">
      <formula>"✔"</formula>
    </cfRule>
  </conditionalFormatting>
  <dataValidations count="3">
    <dataValidation allowBlank="1" showInputMessage="1" showErrorMessage="1" promptTitle="Weekly Schedule Planner" prompt="Stay on track with your goals – personal, workrelated, or to-do items, deadlines with this weekly planner._x000a__x000a_Use week calendar layout to track additional goals &amp; priorities list on the side. _x000a__x000a_Calendar Highlights today date through Conditional formatting." sqref="A1" xr:uid="{67510633-D290-455D-A1F6-70F5D2B5C014}"/>
    <dataValidation allowBlank="1" showInputMessage="1" showErrorMessage="1" prompt="Select Week Start Date in this Cell" sqref="V4:Z4" xr:uid="{10A137E3-A98B-44AA-805A-65BB624A93A1}"/>
    <dataValidation type="list" allowBlank="1" showInputMessage="1" showErrorMessage="1" sqref="C17:C31 P7:P12 S17:S31 X17:X31 AC17:AC31 N17:N31 AH17:AH31 I17:I31" xr:uid="{A96381F7-8215-4BC6-AE96-BB12EC594FF0}">
      <formula1>"✔,✖"</formula1>
    </dataValidation>
  </dataValidations>
  <pageMargins left="0.7" right="0.7" top="0.75" bottom="0.75" header="0.3" footer="0.3"/>
  <pageSetup scale="56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B113A-9858-4647-B8DD-8F4380FFA281}">
  <sheetPr>
    <tabColor rgb="FFFFC000"/>
  </sheetPr>
  <dimension ref="A1:AP42"/>
  <sheetViews>
    <sheetView showGridLines="0" topLeftCell="A14" zoomScale="57" zoomScaleNormal="100" workbookViewId="0">
      <selection activeCell="J24" sqref="J24:M24"/>
    </sheetView>
  </sheetViews>
  <sheetFormatPr defaultColWidth="9.1328125" defaultRowHeight="18" customHeight="1" x14ac:dyDescent="0.75"/>
  <cols>
    <col min="1" max="1" width="6.7265625" style="1" customWidth="1"/>
    <col min="2" max="2" width="2.7265625" style="1" customWidth="1"/>
    <col min="3" max="16" width="4.40625" style="9" customWidth="1"/>
    <col min="17" max="17" width="5.7265625" style="9" customWidth="1"/>
    <col min="18" max="39" width="4.40625" style="9" customWidth="1"/>
    <col min="40" max="40" width="3.7265625" style="1" customWidth="1"/>
    <col min="41" max="41" width="16.54296875" style="3" customWidth="1"/>
    <col min="42" max="42" width="8.7265625" style="3" customWidth="1"/>
    <col min="43" max="16384" width="9.1328125" style="1"/>
  </cols>
  <sheetData>
    <row r="1" spans="1:42" ht="18" customHeight="1" x14ac:dyDescent="0.75">
      <c r="B1" s="10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0"/>
      <c r="AO1"/>
      <c r="AP1"/>
    </row>
    <row r="2" spans="1:42" s="23" customFormat="1" ht="24.95" customHeight="1" x14ac:dyDescent="1.05">
      <c r="A2" s="21"/>
      <c r="B2" s="29"/>
      <c r="C2" s="30"/>
      <c r="D2" s="29"/>
      <c r="E2" s="29"/>
      <c r="F2" s="29"/>
      <c r="G2" s="29"/>
      <c r="H2" s="29"/>
      <c r="I2" s="29"/>
      <c r="J2" s="29"/>
      <c r="K2" s="31"/>
      <c r="L2" s="32"/>
      <c r="M2" s="32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2"/>
      <c r="AD2" s="32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2"/>
      <c r="AP2" s="21"/>
    </row>
    <row r="3" spans="1:42" s="10" customFormat="1" ht="36" customHeight="1" x14ac:dyDescent="0.75">
      <c r="C3" s="136" t="s">
        <v>8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</row>
    <row r="4" spans="1:42" ht="18" customHeight="1" x14ac:dyDescent="0.75">
      <c r="A4" s="10"/>
      <c r="B4" s="11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2"/>
      <c r="P4" s="12"/>
      <c r="Q4" s="99" t="s">
        <v>0</v>
      </c>
      <c r="R4" s="99"/>
      <c r="S4" s="99"/>
      <c r="T4" s="99"/>
      <c r="U4" s="99"/>
      <c r="V4" s="100">
        <v>45201</v>
      </c>
      <c r="W4" s="100"/>
      <c r="X4" s="100"/>
      <c r="Y4" s="100"/>
      <c r="Z4" s="100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4"/>
      <c r="AO4"/>
      <c r="AP4"/>
    </row>
    <row r="5" spans="1:42" ht="18" customHeight="1" x14ac:dyDescent="0.75">
      <c r="A5" s="10"/>
      <c r="B5" s="11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4"/>
      <c r="AO5"/>
      <c r="AP5"/>
    </row>
    <row r="6" spans="1:42" s="28" customFormat="1" ht="30" customHeight="1" thickBot="1" x14ac:dyDescent="0.95">
      <c r="A6" s="24"/>
      <c r="B6" s="25"/>
      <c r="C6" s="138" t="s">
        <v>1</v>
      </c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46"/>
      <c r="O6" s="47"/>
      <c r="P6" s="138" t="s">
        <v>2</v>
      </c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47"/>
      <c r="AB6" s="47"/>
      <c r="AC6" s="140" t="s">
        <v>3</v>
      </c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26"/>
      <c r="AO6" s="27"/>
      <c r="AP6" s="27"/>
    </row>
    <row r="7" spans="1:42" s="18" customFormat="1" ht="20.149999999999999" customHeight="1" x14ac:dyDescent="0.9">
      <c r="A7"/>
      <c r="B7" s="14"/>
      <c r="C7" s="119"/>
      <c r="D7" s="120"/>
      <c r="E7" s="120"/>
      <c r="F7" s="120"/>
      <c r="G7" s="120"/>
      <c r="H7" s="120"/>
      <c r="I7" s="120"/>
      <c r="J7" s="120"/>
      <c r="K7" s="120"/>
      <c r="L7" s="120"/>
      <c r="M7" s="121"/>
      <c r="N7" s="48"/>
      <c r="O7" s="49"/>
      <c r="P7" s="50"/>
      <c r="Q7" s="122"/>
      <c r="R7" s="122"/>
      <c r="S7" s="122"/>
      <c r="T7" s="122"/>
      <c r="U7" s="122"/>
      <c r="V7" s="122"/>
      <c r="W7" s="122"/>
      <c r="X7" s="122"/>
      <c r="Y7" s="122"/>
      <c r="Z7" s="123"/>
      <c r="AA7" s="49"/>
      <c r="AB7" s="49"/>
      <c r="AC7" s="119"/>
      <c r="AD7" s="120"/>
      <c r="AE7" s="120"/>
      <c r="AF7" s="120"/>
      <c r="AG7" s="120"/>
      <c r="AH7" s="120"/>
      <c r="AI7" s="120"/>
      <c r="AJ7" s="120"/>
      <c r="AK7" s="120"/>
      <c r="AL7" s="120"/>
      <c r="AM7" s="121"/>
      <c r="AN7" s="14"/>
      <c r="AO7" t="s">
        <v>192</v>
      </c>
      <c r="AP7"/>
    </row>
    <row r="8" spans="1:42" ht="18" customHeight="1" x14ac:dyDescent="0.75">
      <c r="A8" s="10"/>
      <c r="B8" s="11"/>
      <c r="C8" s="114" t="s">
        <v>177</v>
      </c>
      <c r="D8" s="115"/>
      <c r="E8" s="115"/>
      <c r="F8" s="115"/>
      <c r="G8" s="115"/>
      <c r="H8" s="115"/>
      <c r="I8" s="115"/>
      <c r="J8" s="115"/>
      <c r="K8" s="115"/>
      <c r="L8" s="115"/>
      <c r="M8" s="116"/>
      <c r="N8" s="51"/>
      <c r="O8" s="52"/>
      <c r="P8" s="53" t="s">
        <v>6</v>
      </c>
      <c r="Q8" s="117" t="s">
        <v>167</v>
      </c>
      <c r="R8" s="117"/>
      <c r="S8" s="117"/>
      <c r="T8" s="117"/>
      <c r="U8" s="117"/>
      <c r="V8" s="117"/>
      <c r="W8" s="117"/>
      <c r="X8" s="117"/>
      <c r="Y8" s="117"/>
      <c r="Z8" s="118"/>
      <c r="AA8" s="52"/>
      <c r="AB8" s="52"/>
      <c r="AC8" s="133" t="s">
        <v>29</v>
      </c>
      <c r="AD8" s="134"/>
      <c r="AE8" s="134"/>
      <c r="AF8" s="134"/>
      <c r="AG8" s="134"/>
      <c r="AH8" s="134"/>
      <c r="AI8" s="134"/>
      <c r="AJ8" s="134"/>
      <c r="AK8" s="134"/>
      <c r="AL8" s="134"/>
      <c r="AM8" s="135"/>
      <c r="AN8" s="14"/>
      <c r="AO8"/>
      <c r="AP8"/>
    </row>
    <row r="9" spans="1:42" ht="18" customHeight="1" x14ac:dyDescent="0.75">
      <c r="A9" s="10"/>
      <c r="B9" s="11"/>
      <c r="C9" s="114" t="s">
        <v>183</v>
      </c>
      <c r="D9" s="115"/>
      <c r="E9" s="115"/>
      <c r="F9" s="115"/>
      <c r="G9" s="115"/>
      <c r="H9" s="115"/>
      <c r="I9" s="115"/>
      <c r="J9" s="115"/>
      <c r="K9" s="115"/>
      <c r="L9" s="115"/>
      <c r="M9" s="116"/>
      <c r="N9" s="51"/>
      <c r="O9" s="52"/>
      <c r="P9" s="53" t="s">
        <v>4</v>
      </c>
      <c r="Q9" s="117" t="s">
        <v>117</v>
      </c>
      <c r="R9" s="117"/>
      <c r="S9" s="117"/>
      <c r="T9" s="117"/>
      <c r="U9" s="117"/>
      <c r="V9" s="117"/>
      <c r="W9" s="117"/>
      <c r="X9" s="117"/>
      <c r="Y9" s="117"/>
      <c r="Z9" s="118"/>
      <c r="AA9" s="52"/>
      <c r="AB9" s="52"/>
      <c r="AC9" s="114"/>
      <c r="AD9" s="115"/>
      <c r="AE9" s="115"/>
      <c r="AF9" s="115"/>
      <c r="AG9" s="115"/>
      <c r="AH9" s="115"/>
      <c r="AI9" s="115"/>
      <c r="AJ9" s="115"/>
      <c r="AK9" s="115"/>
      <c r="AL9" s="115"/>
      <c r="AM9" s="116"/>
      <c r="AN9" s="14"/>
      <c r="AO9"/>
      <c r="AP9"/>
    </row>
    <row r="10" spans="1:42" ht="18" customHeight="1" x14ac:dyDescent="0.75">
      <c r="A10" s="10"/>
      <c r="B10" s="11"/>
      <c r="C10" s="114" t="s">
        <v>180</v>
      </c>
      <c r="D10" s="115"/>
      <c r="E10" s="115"/>
      <c r="F10" s="115"/>
      <c r="G10" s="115"/>
      <c r="H10" s="115"/>
      <c r="I10" s="115"/>
      <c r="J10" s="115"/>
      <c r="K10" s="115"/>
      <c r="L10" s="115"/>
      <c r="M10" s="116"/>
      <c r="N10" s="51"/>
      <c r="O10" s="52"/>
      <c r="P10" s="53" t="s">
        <v>4</v>
      </c>
      <c r="Q10" s="117" t="s">
        <v>176</v>
      </c>
      <c r="R10" s="117"/>
      <c r="S10" s="117"/>
      <c r="T10" s="117"/>
      <c r="U10" s="117"/>
      <c r="V10" s="117"/>
      <c r="W10" s="117"/>
      <c r="X10" s="117"/>
      <c r="Y10" s="117"/>
      <c r="Z10" s="118"/>
      <c r="AA10" s="52"/>
      <c r="AB10" s="52"/>
      <c r="AC10" s="114"/>
      <c r="AD10" s="115"/>
      <c r="AE10" s="115"/>
      <c r="AF10" s="115"/>
      <c r="AG10" s="115"/>
      <c r="AH10" s="115"/>
      <c r="AI10" s="115"/>
      <c r="AJ10" s="115"/>
      <c r="AK10" s="115"/>
      <c r="AL10" s="115"/>
      <c r="AM10" s="116"/>
      <c r="AN10" s="14"/>
      <c r="AO10"/>
      <c r="AP10"/>
    </row>
    <row r="11" spans="1:42" ht="18" customHeight="1" x14ac:dyDescent="0.75">
      <c r="A11" s="10"/>
      <c r="B11" s="11"/>
      <c r="C11" s="114" t="s">
        <v>181</v>
      </c>
      <c r="D11" s="115"/>
      <c r="E11" s="115"/>
      <c r="F11" s="115"/>
      <c r="G11" s="115"/>
      <c r="H11" s="115"/>
      <c r="I11" s="115"/>
      <c r="J11" s="115"/>
      <c r="K11" s="115"/>
      <c r="L11" s="115"/>
      <c r="M11" s="116"/>
      <c r="N11" s="51"/>
      <c r="O11" s="52"/>
      <c r="P11" s="53" t="s">
        <v>4</v>
      </c>
      <c r="Q11" s="117" t="s">
        <v>142</v>
      </c>
      <c r="R11" s="117"/>
      <c r="S11" s="117"/>
      <c r="T11" s="117"/>
      <c r="U11" s="117"/>
      <c r="V11" s="117"/>
      <c r="W11" s="117"/>
      <c r="X11" s="117"/>
      <c r="Y11" s="117"/>
      <c r="Z11" s="118"/>
      <c r="AA11" s="52"/>
      <c r="AB11" s="52"/>
      <c r="AC11" s="114"/>
      <c r="AD11" s="115"/>
      <c r="AE11" s="115"/>
      <c r="AF11" s="115"/>
      <c r="AG11" s="115"/>
      <c r="AH11" s="115"/>
      <c r="AI11" s="115"/>
      <c r="AJ11" s="115"/>
      <c r="AK11" s="115"/>
      <c r="AL11" s="115"/>
      <c r="AM11" s="116"/>
      <c r="AN11" s="14"/>
      <c r="AO11"/>
      <c r="AP11"/>
    </row>
    <row r="12" spans="1:42" ht="18" customHeight="1" thickBot="1" x14ac:dyDescent="0.9">
      <c r="A12" s="10"/>
      <c r="B12" s="11"/>
      <c r="C12" s="125" t="s">
        <v>182</v>
      </c>
      <c r="D12" s="126"/>
      <c r="E12" s="126"/>
      <c r="F12" s="126"/>
      <c r="G12" s="126"/>
      <c r="H12" s="126"/>
      <c r="I12" s="126"/>
      <c r="J12" s="126"/>
      <c r="K12" s="126"/>
      <c r="L12" s="126"/>
      <c r="M12" s="127"/>
      <c r="N12" s="51"/>
      <c r="O12" s="52"/>
      <c r="P12" s="54" t="s">
        <v>4</v>
      </c>
      <c r="Q12" s="128" t="s">
        <v>197</v>
      </c>
      <c r="R12" s="128"/>
      <c r="S12" s="128"/>
      <c r="T12" s="128"/>
      <c r="U12" s="128"/>
      <c r="V12" s="128"/>
      <c r="W12" s="128"/>
      <c r="X12" s="128"/>
      <c r="Y12" s="128"/>
      <c r="Z12" s="129"/>
      <c r="AA12" s="52"/>
      <c r="AB12" s="52"/>
      <c r="AC12" s="125"/>
      <c r="AD12" s="126"/>
      <c r="AE12" s="126"/>
      <c r="AF12" s="126"/>
      <c r="AG12" s="126"/>
      <c r="AH12" s="126"/>
      <c r="AI12" s="126"/>
      <c r="AJ12" s="126"/>
      <c r="AK12" s="126"/>
      <c r="AL12" s="126"/>
      <c r="AM12" s="127"/>
      <c r="AN12" s="14"/>
      <c r="AO12"/>
      <c r="AP12"/>
    </row>
    <row r="13" spans="1:42" ht="18" customHeight="1" x14ac:dyDescent="0.75">
      <c r="A13" s="10"/>
      <c r="B13" s="1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14"/>
      <c r="AO13"/>
      <c r="AP13"/>
    </row>
    <row r="14" spans="1:42" ht="18" customHeight="1" x14ac:dyDescent="0.75">
      <c r="A14" s="10"/>
      <c r="B14" s="1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4"/>
      <c r="AN14" s="14"/>
      <c r="AO14"/>
      <c r="AP14"/>
    </row>
    <row r="15" spans="1:42" ht="18" customHeight="1" x14ac:dyDescent="0.75">
      <c r="A15" s="10"/>
      <c r="B15" s="11"/>
      <c r="C15" s="130" t="str">
        <f>TEXT(StartDate+0,"dd")</f>
        <v>02</v>
      </c>
      <c r="D15" s="130"/>
      <c r="E15" s="131" t="str">
        <f>(TEXT(StartDate+0,"aaaa"))</f>
        <v>Monday</v>
      </c>
      <c r="F15" s="132"/>
      <c r="G15" s="132"/>
      <c r="H15" s="132"/>
      <c r="I15" s="130" t="str">
        <f>TEXT(StartDate+1,"dd")</f>
        <v>03</v>
      </c>
      <c r="J15" s="130"/>
      <c r="K15" s="131" t="str">
        <f>(TEXT(StartDate+1,"aaaa"))</f>
        <v>Tuesday</v>
      </c>
      <c r="L15" s="132"/>
      <c r="M15" s="132"/>
      <c r="N15" s="130" t="str">
        <f>TEXT(StartDate+2,"dd")</f>
        <v>04</v>
      </c>
      <c r="O15" s="130"/>
      <c r="P15" s="131" t="str">
        <f>(TEXT(StartDate+2,"aaaa"))</f>
        <v>Wednesday</v>
      </c>
      <c r="Q15" s="132"/>
      <c r="R15" s="132"/>
      <c r="S15" s="130" t="str">
        <f>TEXT(StartDate+3,"dd")</f>
        <v>05</v>
      </c>
      <c r="T15" s="130"/>
      <c r="U15" s="131" t="str">
        <f>(TEXT(StartDate+3,"aaaa"))</f>
        <v>Thursday</v>
      </c>
      <c r="V15" s="132"/>
      <c r="W15" s="132"/>
      <c r="X15" s="130" t="str">
        <f>TEXT(StartDate+4,"dd")</f>
        <v>06</v>
      </c>
      <c r="Y15" s="130"/>
      <c r="Z15" s="131" t="str">
        <f>(TEXT(StartDate+4,"aaaa"))</f>
        <v>Friday</v>
      </c>
      <c r="AA15" s="132"/>
      <c r="AB15" s="132"/>
      <c r="AC15" s="130" t="str">
        <f>TEXT(StartDate+5,"dd")</f>
        <v>07</v>
      </c>
      <c r="AD15" s="130"/>
      <c r="AE15" s="131" t="str">
        <f>(TEXT(StartDate+5,"aaaa"))</f>
        <v>Saturday</v>
      </c>
      <c r="AF15" s="132"/>
      <c r="AG15" s="132"/>
      <c r="AH15" s="130" t="str">
        <f>TEXT(StartDate+6,"dd")</f>
        <v>08</v>
      </c>
      <c r="AI15" s="130"/>
      <c r="AJ15" s="131" t="str">
        <f>(TEXT(StartDate+6,"aaaa"))</f>
        <v>Sunday</v>
      </c>
      <c r="AK15" s="132"/>
      <c r="AL15" s="132"/>
      <c r="AM15" s="45"/>
      <c r="AN15" s="14"/>
      <c r="AO15"/>
      <c r="AP15"/>
    </row>
    <row r="16" spans="1:42" ht="20.149999999999999" customHeight="1" x14ac:dyDescent="0.75">
      <c r="A16" s="10"/>
      <c r="B16" s="11"/>
      <c r="C16" s="130"/>
      <c r="D16" s="130"/>
      <c r="E16" s="131" t="str">
        <f>(TEXT(StartDate+0,"mmmm"))</f>
        <v>October</v>
      </c>
      <c r="F16" s="132"/>
      <c r="G16" s="132"/>
      <c r="H16" s="132"/>
      <c r="I16" s="130"/>
      <c r="J16" s="130"/>
      <c r="K16" s="131" t="str">
        <f>(TEXT(StartDate+1,"mmmm"))</f>
        <v>October</v>
      </c>
      <c r="L16" s="132"/>
      <c r="M16" s="132"/>
      <c r="N16" s="130"/>
      <c r="O16" s="130"/>
      <c r="P16" s="131" t="str">
        <f>(TEXT(StartDate+2,"mmmm"))</f>
        <v>October</v>
      </c>
      <c r="Q16" s="132"/>
      <c r="R16" s="132"/>
      <c r="S16" s="130"/>
      <c r="T16" s="130"/>
      <c r="U16" s="131" t="str">
        <f>(TEXT(StartDate+3,"mmmm"))</f>
        <v>October</v>
      </c>
      <c r="V16" s="132"/>
      <c r="W16" s="132"/>
      <c r="X16" s="130"/>
      <c r="Y16" s="130"/>
      <c r="Z16" s="131" t="str">
        <f>(TEXT(StartDate+4,"mmmm"))</f>
        <v>October</v>
      </c>
      <c r="AA16" s="132"/>
      <c r="AB16" s="132"/>
      <c r="AC16" s="130"/>
      <c r="AD16" s="130"/>
      <c r="AE16" s="131" t="str">
        <f>(TEXT(StartDate+5,"mmmm"))</f>
        <v>October</v>
      </c>
      <c r="AF16" s="132"/>
      <c r="AG16" s="132"/>
      <c r="AH16" s="130"/>
      <c r="AI16" s="130"/>
      <c r="AJ16" s="131" t="str">
        <f>(TEXT(StartDate+6,"mmmm"))</f>
        <v>October</v>
      </c>
      <c r="AK16" s="132"/>
      <c r="AL16" s="132"/>
      <c r="AM16" s="45"/>
      <c r="AN16" s="14"/>
      <c r="AO16"/>
      <c r="AP16"/>
    </row>
    <row r="17" spans="1:42" ht="20.149999999999999" customHeight="1" x14ac:dyDescent="0.75">
      <c r="A17" s="10"/>
      <c r="B17" s="11"/>
      <c r="C17" s="36" t="s">
        <v>4</v>
      </c>
      <c r="D17" s="76" t="s">
        <v>173</v>
      </c>
      <c r="E17" s="76"/>
      <c r="F17" s="76"/>
      <c r="G17" s="76"/>
      <c r="H17" s="76"/>
      <c r="I17" s="38" t="s">
        <v>4</v>
      </c>
      <c r="J17" s="76" t="s">
        <v>178</v>
      </c>
      <c r="K17" s="87"/>
      <c r="L17" s="87"/>
      <c r="M17" s="87"/>
      <c r="N17" s="38" t="s">
        <v>4</v>
      </c>
      <c r="O17" s="76" t="s">
        <v>191</v>
      </c>
      <c r="P17" s="76"/>
      <c r="Q17" s="76"/>
      <c r="R17" s="76"/>
      <c r="S17" s="38" t="s">
        <v>4</v>
      </c>
      <c r="T17" s="87" t="s">
        <v>172</v>
      </c>
      <c r="U17" s="76"/>
      <c r="V17" s="76"/>
      <c r="W17" s="76"/>
      <c r="X17" s="38" t="s">
        <v>4</v>
      </c>
      <c r="Y17" s="87" t="s">
        <v>170</v>
      </c>
      <c r="Z17" s="76"/>
      <c r="AA17" s="76"/>
      <c r="AB17" s="76"/>
      <c r="AC17" s="38"/>
      <c r="AD17" s="87"/>
      <c r="AE17" s="76"/>
      <c r="AF17" s="76"/>
      <c r="AG17" s="76"/>
      <c r="AH17" s="38" t="s">
        <v>4</v>
      </c>
      <c r="AI17" s="87" t="s">
        <v>143</v>
      </c>
      <c r="AJ17" s="87"/>
      <c r="AK17" s="87"/>
      <c r="AL17" s="87"/>
      <c r="AM17" s="110"/>
      <c r="AN17" s="14"/>
      <c r="AO17"/>
      <c r="AP17"/>
    </row>
    <row r="18" spans="1:42" ht="20.149999999999999" customHeight="1" x14ac:dyDescent="0.75">
      <c r="A18" s="10"/>
      <c r="B18" s="11"/>
      <c r="C18" s="7" t="s">
        <v>4</v>
      </c>
      <c r="D18" s="72" t="s">
        <v>119</v>
      </c>
      <c r="E18" s="72"/>
      <c r="F18" s="72"/>
      <c r="G18" s="72"/>
      <c r="H18" s="78"/>
      <c r="I18" s="39" t="s">
        <v>4</v>
      </c>
      <c r="J18" s="80" t="s">
        <v>158</v>
      </c>
      <c r="K18" s="80"/>
      <c r="L18" s="80"/>
      <c r="M18" s="80"/>
      <c r="N18" s="39" t="s">
        <v>4</v>
      </c>
      <c r="O18" s="72" t="s">
        <v>193</v>
      </c>
      <c r="P18" s="72"/>
      <c r="Q18" s="72"/>
      <c r="R18" s="72"/>
      <c r="S18" s="39" t="s">
        <v>4</v>
      </c>
      <c r="T18" s="72" t="s">
        <v>147</v>
      </c>
      <c r="U18" s="72"/>
      <c r="V18" s="72"/>
      <c r="W18" s="72"/>
      <c r="X18" s="39" t="s">
        <v>4</v>
      </c>
      <c r="Y18" s="72" t="s">
        <v>179</v>
      </c>
      <c r="Z18" s="72"/>
      <c r="AA18" s="72"/>
      <c r="AB18" s="72"/>
      <c r="AC18" s="39"/>
      <c r="AD18" s="72"/>
      <c r="AE18" s="72"/>
      <c r="AF18" s="72"/>
      <c r="AG18" s="72"/>
      <c r="AH18" s="39" t="s">
        <v>4</v>
      </c>
      <c r="AI18" s="80" t="s">
        <v>175</v>
      </c>
      <c r="AJ18" s="80"/>
      <c r="AK18" s="80"/>
      <c r="AL18" s="80"/>
      <c r="AM18" s="124"/>
      <c r="AN18" s="14"/>
      <c r="AO18"/>
      <c r="AP18"/>
    </row>
    <row r="19" spans="1:42" ht="18" customHeight="1" x14ac:dyDescent="0.75">
      <c r="A19" s="10"/>
      <c r="B19" s="11"/>
      <c r="C19" s="7" t="s">
        <v>4</v>
      </c>
      <c r="D19" s="72" t="s">
        <v>174</v>
      </c>
      <c r="E19" s="72"/>
      <c r="F19" s="72"/>
      <c r="G19" s="72"/>
      <c r="H19" s="78"/>
      <c r="I19" s="39" t="s">
        <v>4</v>
      </c>
      <c r="J19" s="80" t="s">
        <v>151</v>
      </c>
      <c r="K19" s="80"/>
      <c r="L19" s="80"/>
      <c r="M19" s="80"/>
      <c r="N19" s="39" t="s">
        <v>4</v>
      </c>
      <c r="O19" s="72" t="s">
        <v>194</v>
      </c>
      <c r="P19" s="72"/>
      <c r="Q19" s="72"/>
      <c r="R19" s="72"/>
      <c r="S19" s="39"/>
      <c r="T19" s="72"/>
      <c r="U19" s="72"/>
      <c r="V19" s="72"/>
      <c r="W19" s="72"/>
      <c r="X19" s="39" t="s">
        <v>4</v>
      </c>
      <c r="Y19" s="72" t="s">
        <v>198</v>
      </c>
      <c r="Z19" s="72"/>
      <c r="AA19" s="72"/>
      <c r="AB19" s="72"/>
      <c r="AC19" s="39"/>
      <c r="AD19" s="72"/>
      <c r="AE19" s="72"/>
      <c r="AF19" s="72"/>
      <c r="AG19" s="72"/>
      <c r="AH19" s="39" t="s">
        <v>4</v>
      </c>
      <c r="AI19" s="72" t="s">
        <v>186</v>
      </c>
      <c r="AJ19" s="72"/>
      <c r="AK19" s="72"/>
      <c r="AL19" s="72"/>
      <c r="AM19" s="73"/>
      <c r="AN19" s="14"/>
      <c r="AO19"/>
      <c r="AP19"/>
    </row>
    <row r="20" spans="1:42" ht="18" customHeight="1" x14ac:dyDescent="0.75">
      <c r="A20" s="10"/>
      <c r="B20" s="11"/>
      <c r="C20" s="7"/>
      <c r="D20" s="72"/>
      <c r="E20" s="72"/>
      <c r="F20" s="72"/>
      <c r="G20" s="72"/>
      <c r="H20" s="78"/>
      <c r="I20" s="39" t="s">
        <v>4</v>
      </c>
      <c r="J20" s="72" t="s">
        <v>184</v>
      </c>
      <c r="K20" s="72"/>
      <c r="L20" s="72"/>
      <c r="M20" s="72"/>
      <c r="N20" s="39"/>
      <c r="O20" s="72"/>
      <c r="P20" s="72"/>
      <c r="Q20" s="72"/>
      <c r="R20" s="72"/>
      <c r="S20" s="39" t="s">
        <v>4</v>
      </c>
      <c r="T20" s="72" t="s">
        <v>195</v>
      </c>
      <c r="U20" s="72"/>
      <c r="V20" s="72"/>
      <c r="W20" s="72"/>
      <c r="X20" s="39" t="s">
        <v>4</v>
      </c>
      <c r="Y20" s="72" t="s">
        <v>203</v>
      </c>
      <c r="Z20" s="72"/>
      <c r="AA20" s="72"/>
      <c r="AB20" s="72"/>
      <c r="AC20" s="39"/>
      <c r="AD20" s="72"/>
      <c r="AE20" s="72"/>
      <c r="AF20" s="72"/>
      <c r="AG20" s="72"/>
      <c r="AH20" s="39" t="s">
        <v>4</v>
      </c>
      <c r="AI20" s="72" t="s">
        <v>201</v>
      </c>
      <c r="AJ20" s="72"/>
      <c r="AK20" s="72"/>
      <c r="AL20" s="72"/>
      <c r="AM20" s="73"/>
      <c r="AN20" s="14"/>
      <c r="AO20"/>
      <c r="AP20"/>
    </row>
    <row r="21" spans="1:42" ht="18" customHeight="1" x14ac:dyDescent="0.75">
      <c r="A21" s="10"/>
      <c r="B21" s="11"/>
      <c r="C21" s="7"/>
      <c r="D21" s="72"/>
      <c r="E21" s="72"/>
      <c r="F21" s="72"/>
      <c r="G21" s="72"/>
      <c r="H21" s="78"/>
      <c r="I21" s="39" t="s">
        <v>4</v>
      </c>
      <c r="J21" s="72" t="s">
        <v>185</v>
      </c>
      <c r="K21" s="72"/>
      <c r="L21" s="72"/>
      <c r="M21" s="72"/>
      <c r="N21" s="39"/>
      <c r="O21" s="72"/>
      <c r="P21" s="72"/>
      <c r="Q21" s="72"/>
      <c r="R21" s="72"/>
      <c r="S21" s="39" t="s">
        <v>4</v>
      </c>
      <c r="T21" s="72" t="s">
        <v>196</v>
      </c>
      <c r="U21" s="72"/>
      <c r="V21" s="72"/>
      <c r="W21" s="72"/>
      <c r="X21" s="39" t="s">
        <v>4</v>
      </c>
      <c r="Y21" s="72" t="s">
        <v>147</v>
      </c>
      <c r="Z21" s="72"/>
      <c r="AA21" s="72"/>
      <c r="AB21" s="72"/>
      <c r="AC21" s="39"/>
      <c r="AD21" s="72"/>
      <c r="AE21" s="72"/>
      <c r="AF21" s="72"/>
      <c r="AG21" s="72"/>
      <c r="AH21" s="39" t="s">
        <v>4</v>
      </c>
      <c r="AI21" s="72" t="s">
        <v>204</v>
      </c>
      <c r="AJ21" s="72"/>
      <c r="AK21" s="72"/>
      <c r="AL21" s="72"/>
      <c r="AM21" s="73"/>
      <c r="AN21" s="14"/>
      <c r="AO21"/>
      <c r="AP21"/>
    </row>
    <row r="22" spans="1:42" ht="18" customHeight="1" x14ac:dyDescent="0.75">
      <c r="A22" s="10"/>
      <c r="B22" s="11"/>
      <c r="C22" s="7"/>
      <c r="D22" s="72"/>
      <c r="E22" s="72"/>
      <c r="F22" s="72"/>
      <c r="G22" s="72"/>
      <c r="H22" s="72"/>
      <c r="I22" s="39" t="s">
        <v>4</v>
      </c>
      <c r="J22" s="72" t="s">
        <v>189</v>
      </c>
      <c r="K22" s="72"/>
      <c r="L22" s="72"/>
      <c r="M22" s="72"/>
      <c r="N22" s="39"/>
      <c r="O22" s="72"/>
      <c r="P22" s="72"/>
      <c r="Q22" s="72"/>
      <c r="R22" s="72"/>
      <c r="S22" s="39" t="s">
        <v>6</v>
      </c>
      <c r="T22" s="72" t="s">
        <v>199</v>
      </c>
      <c r="U22" s="72"/>
      <c r="V22" s="72"/>
      <c r="W22" s="72"/>
      <c r="X22" s="39"/>
      <c r="Y22" s="72"/>
      <c r="Z22" s="72"/>
      <c r="AA22" s="72"/>
      <c r="AB22" s="72"/>
      <c r="AC22" s="39"/>
      <c r="AD22" s="72"/>
      <c r="AE22" s="72"/>
      <c r="AF22" s="72"/>
      <c r="AG22" s="72"/>
      <c r="AH22" s="39"/>
      <c r="AI22" s="72"/>
      <c r="AJ22" s="72"/>
      <c r="AK22" s="72"/>
      <c r="AL22" s="72"/>
      <c r="AM22" s="73"/>
      <c r="AN22" s="14"/>
      <c r="AO22"/>
      <c r="AP22"/>
    </row>
    <row r="23" spans="1:42" ht="18" customHeight="1" x14ac:dyDescent="0.75">
      <c r="A23" s="10"/>
      <c r="B23" s="11"/>
      <c r="C23" s="7"/>
      <c r="D23" s="72"/>
      <c r="E23" s="72"/>
      <c r="F23" s="72"/>
      <c r="G23" s="72"/>
      <c r="H23" s="72"/>
      <c r="I23" s="39" t="s">
        <v>4</v>
      </c>
      <c r="J23" s="72" t="s">
        <v>190</v>
      </c>
      <c r="K23" s="72"/>
      <c r="L23" s="72"/>
      <c r="M23" s="72"/>
      <c r="N23" s="39"/>
      <c r="O23" s="72"/>
      <c r="P23" s="72"/>
      <c r="Q23" s="72"/>
      <c r="R23" s="72"/>
      <c r="S23" s="39"/>
      <c r="T23" s="72"/>
      <c r="U23" s="72"/>
      <c r="V23" s="72"/>
      <c r="W23" s="72"/>
      <c r="X23" s="39"/>
      <c r="Y23" s="72"/>
      <c r="Z23" s="72"/>
      <c r="AA23" s="72"/>
      <c r="AB23" s="72"/>
      <c r="AC23" s="39"/>
      <c r="AD23" s="72"/>
      <c r="AE23" s="72"/>
      <c r="AF23" s="72"/>
      <c r="AG23" s="72"/>
      <c r="AH23" s="39"/>
      <c r="AI23" s="72"/>
      <c r="AJ23" s="72"/>
      <c r="AK23" s="72"/>
      <c r="AL23" s="72"/>
      <c r="AM23" s="73"/>
      <c r="AN23" s="14"/>
      <c r="AO23"/>
      <c r="AP23"/>
    </row>
    <row r="24" spans="1:42" ht="18" customHeight="1" x14ac:dyDescent="0.75">
      <c r="A24" s="10"/>
      <c r="B24" s="11"/>
      <c r="C24" s="7"/>
      <c r="D24" s="72"/>
      <c r="E24" s="72"/>
      <c r="F24" s="72"/>
      <c r="G24" s="72"/>
      <c r="H24" s="72"/>
      <c r="I24" s="39"/>
      <c r="J24" s="72"/>
      <c r="K24" s="72"/>
      <c r="L24" s="72"/>
      <c r="M24" s="72"/>
      <c r="N24" s="39"/>
      <c r="O24" s="72"/>
      <c r="P24" s="72"/>
      <c r="Q24" s="72"/>
      <c r="R24" s="72"/>
      <c r="S24" s="39"/>
      <c r="T24" s="72"/>
      <c r="U24" s="72"/>
      <c r="V24" s="72"/>
      <c r="W24" s="72"/>
      <c r="X24" s="39"/>
      <c r="Y24" s="72"/>
      <c r="Z24" s="72"/>
      <c r="AA24" s="72"/>
      <c r="AB24" s="72"/>
      <c r="AC24" s="39"/>
      <c r="AD24" s="72"/>
      <c r="AE24" s="72"/>
      <c r="AF24" s="72"/>
      <c r="AG24" s="72"/>
      <c r="AH24" s="39"/>
      <c r="AI24" s="72"/>
      <c r="AJ24" s="72"/>
      <c r="AK24" s="72"/>
      <c r="AL24" s="72"/>
      <c r="AM24" s="73"/>
      <c r="AN24" s="14"/>
      <c r="AO24"/>
      <c r="AP24"/>
    </row>
    <row r="25" spans="1:42" ht="18" customHeight="1" x14ac:dyDescent="0.75">
      <c r="A25" s="10"/>
      <c r="B25" s="11"/>
      <c r="C25" s="7"/>
      <c r="D25" s="72"/>
      <c r="E25" s="72"/>
      <c r="F25" s="72"/>
      <c r="G25" s="72"/>
      <c r="H25" s="72"/>
      <c r="I25" s="39"/>
      <c r="J25" s="72"/>
      <c r="K25" s="72"/>
      <c r="L25" s="72"/>
      <c r="M25" s="72"/>
      <c r="N25" s="39"/>
      <c r="O25" s="72"/>
      <c r="P25" s="72"/>
      <c r="Q25" s="72"/>
      <c r="R25" s="72"/>
      <c r="S25" s="39"/>
      <c r="T25" s="72"/>
      <c r="U25" s="72"/>
      <c r="V25" s="72"/>
      <c r="W25" s="72"/>
      <c r="X25" s="39"/>
      <c r="Y25" s="72"/>
      <c r="Z25" s="72"/>
      <c r="AA25" s="72"/>
      <c r="AB25" s="72"/>
      <c r="AC25" s="39"/>
      <c r="AD25" s="72"/>
      <c r="AE25" s="72"/>
      <c r="AF25" s="72"/>
      <c r="AG25" s="72"/>
      <c r="AH25" s="39"/>
      <c r="AI25" s="72"/>
      <c r="AJ25" s="72"/>
      <c r="AK25" s="72"/>
      <c r="AL25" s="72"/>
      <c r="AM25" s="73"/>
      <c r="AN25" s="14"/>
      <c r="AO25"/>
      <c r="AP25"/>
    </row>
    <row r="26" spans="1:42" ht="18" customHeight="1" x14ac:dyDescent="0.75">
      <c r="A26" s="10"/>
      <c r="B26" s="11"/>
      <c r="C26" s="7"/>
      <c r="D26" s="72"/>
      <c r="E26" s="72"/>
      <c r="F26" s="72"/>
      <c r="G26" s="72"/>
      <c r="H26" s="72"/>
      <c r="I26" s="39"/>
      <c r="J26" s="72"/>
      <c r="K26" s="72"/>
      <c r="L26" s="72"/>
      <c r="M26" s="72"/>
      <c r="N26" s="39"/>
      <c r="O26" s="72"/>
      <c r="P26" s="72"/>
      <c r="Q26" s="72"/>
      <c r="R26" s="72"/>
      <c r="S26" s="39"/>
      <c r="T26" s="72"/>
      <c r="U26" s="72"/>
      <c r="V26" s="72"/>
      <c r="W26" s="72"/>
      <c r="X26" s="39"/>
      <c r="Y26" s="72"/>
      <c r="Z26" s="72"/>
      <c r="AA26" s="72"/>
      <c r="AB26" s="72"/>
      <c r="AC26" s="39"/>
      <c r="AD26" s="72"/>
      <c r="AE26" s="72"/>
      <c r="AF26" s="72"/>
      <c r="AG26" s="72"/>
      <c r="AH26" s="39"/>
      <c r="AI26" s="72"/>
      <c r="AJ26" s="72"/>
      <c r="AK26" s="72"/>
      <c r="AL26" s="72"/>
      <c r="AM26" s="73"/>
      <c r="AN26" s="14"/>
      <c r="AO26"/>
      <c r="AP26"/>
    </row>
    <row r="27" spans="1:42" ht="18" customHeight="1" x14ac:dyDescent="0.75">
      <c r="A27" s="10"/>
      <c r="B27" s="11"/>
      <c r="C27" s="7"/>
      <c r="D27" s="72"/>
      <c r="E27" s="72"/>
      <c r="F27" s="72"/>
      <c r="G27" s="72"/>
      <c r="H27" s="72"/>
      <c r="I27" s="39"/>
      <c r="J27" s="72"/>
      <c r="K27" s="72"/>
      <c r="L27" s="72"/>
      <c r="M27" s="72"/>
      <c r="N27" s="39"/>
      <c r="O27" s="72"/>
      <c r="P27" s="72"/>
      <c r="Q27" s="72"/>
      <c r="R27" s="72"/>
      <c r="S27" s="39"/>
      <c r="T27" s="72"/>
      <c r="U27" s="72"/>
      <c r="V27" s="72"/>
      <c r="W27" s="72"/>
      <c r="X27" s="39"/>
      <c r="Y27" s="72"/>
      <c r="Z27" s="72"/>
      <c r="AA27" s="72"/>
      <c r="AB27" s="72"/>
      <c r="AC27" s="39"/>
      <c r="AD27" s="72"/>
      <c r="AE27" s="72"/>
      <c r="AF27" s="72"/>
      <c r="AG27" s="72"/>
      <c r="AH27" s="39"/>
      <c r="AI27" s="72"/>
      <c r="AJ27" s="72"/>
      <c r="AK27" s="72"/>
      <c r="AL27" s="72"/>
      <c r="AM27" s="73"/>
      <c r="AN27" s="14"/>
      <c r="AO27"/>
      <c r="AP27"/>
    </row>
    <row r="28" spans="1:42" ht="18" customHeight="1" x14ac:dyDescent="0.75">
      <c r="A28" s="10"/>
      <c r="B28" s="11"/>
      <c r="C28" s="7"/>
      <c r="D28" s="72"/>
      <c r="E28" s="72"/>
      <c r="F28" s="72"/>
      <c r="G28" s="72"/>
      <c r="H28" s="72"/>
      <c r="I28" s="39"/>
      <c r="J28" s="72"/>
      <c r="K28" s="72"/>
      <c r="L28" s="72"/>
      <c r="M28" s="72"/>
      <c r="N28" s="39"/>
      <c r="O28" s="72"/>
      <c r="P28" s="72"/>
      <c r="Q28" s="72"/>
      <c r="R28" s="72"/>
      <c r="S28" s="39"/>
      <c r="T28" s="72"/>
      <c r="U28" s="72"/>
      <c r="V28" s="72"/>
      <c r="W28" s="72"/>
      <c r="X28" s="39"/>
      <c r="Y28" s="72"/>
      <c r="Z28" s="72"/>
      <c r="AA28" s="72"/>
      <c r="AB28" s="72"/>
      <c r="AC28" s="39"/>
      <c r="AD28" s="72"/>
      <c r="AE28" s="72"/>
      <c r="AF28" s="72"/>
      <c r="AG28" s="72"/>
      <c r="AH28" s="39"/>
      <c r="AI28" s="72"/>
      <c r="AJ28" s="72"/>
      <c r="AK28" s="72"/>
      <c r="AL28" s="72"/>
      <c r="AM28" s="73"/>
      <c r="AN28" s="14"/>
      <c r="AO28"/>
      <c r="AP28"/>
    </row>
    <row r="29" spans="1:42" ht="18" customHeight="1" x14ac:dyDescent="0.75">
      <c r="A29" s="10"/>
      <c r="B29" s="11"/>
      <c r="C29" s="7"/>
      <c r="D29" s="72"/>
      <c r="E29" s="72"/>
      <c r="F29" s="72"/>
      <c r="G29" s="72"/>
      <c r="H29" s="72"/>
      <c r="I29" s="39"/>
      <c r="J29" s="72"/>
      <c r="K29" s="72"/>
      <c r="L29" s="72"/>
      <c r="M29" s="72"/>
      <c r="N29" s="39"/>
      <c r="O29" s="72"/>
      <c r="P29" s="72"/>
      <c r="Q29" s="72"/>
      <c r="R29" s="72"/>
      <c r="S29" s="39"/>
      <c r="T29" s="72"/>
      <c r="U29" s="72"/>
      <c r="V29" s="72"/>
      <c r="W29" s="72"/>
      <c r="X29" s="39"/>
      <c r="Y29" s="72"/>
      <c r="Z29" s="72"/>
      <c r="AA29" s="72"/>
      <c r="AB29" s="72"/>
      <c r="AC29" s="39"/>
      <c r="AD29" s="72"/>
      <c r="AE29" s="72"/>
      <c r="AF29" s="72"/>
      <c r="AG29" s="72"/>
      <c r="AH29" s="39"/>
      <c r="AI29" s="72"/>
      <c r="AJ29" s="72"/>
      <c r="AK29" s="72"/>
      <c r="AL29" s="72"/>
      <c r="AM29" s="73"/>
      <c r="AN29" s="14"/>
      <c r="AO29"/>
      <c r="AP29"/>
    </row>
    <row r="30" spans="1:42" ht="18" customHeight="1" x14ac:dyDescent="0.75">
      <c r="A30" s="10"/>
      <c r="B30" s="11"/>
      <c r="C30" s="7"/>
      <c r="D30" s="74"/>
      <c r="E30" s="74"/>
      <c r="F30" s="74"/>
      <c r="G30" s="74"/>
      <c r="H30" s="74"/>
      <c r="I30" s="39"/>
      <c r="J30" s="74"/>
      <c r="K30" s="74"/>
      <c r="L30" s="74"/>
      <c r="M30" s="74"/>
      <c r="N30" s="39"/>
      <c r="O30" s="74"/>
      <c r="P30" s="74"/>
      <c r="Q30" s="74"/>
      <c r="R30" s="74"/>
      <c r="S30" s="39"/>
      <c r="T30" s="74"/>
      <c r="U30" s="74"/>
      <c r="V30" s="74"/>
      <c r="W30" s="74"/>
      <c r="X30" s="39"/>
      <c r="Y30" s="74"/>
      <c r="Z30" s="74"/>
      <c r="AA30" s="74"/>
      <c r="AB30" s="74"/>
      <c r="AC30" s="39"/>
      <c r="AD30" s="74"/>
      <c r="AE30" s="74"/>
      <c r="AF30" s="74"/>
      <c r="AG30" s="74"/>
      <c r="AH30" s="39"/>
      <c r="AI30" s="74"/>
      <c r="AJ30" s="74"/>
      <c r="AK30" s="74"/>
      <c r="AL30" s="74"/>
      <c r="AM30" s="75"/>
      <c r="AN30" s="14"/>
      <c r="AO30"/>
      <c r="AP30"/>
    </row>
    <row r="31" spans="1:42" ht="18" customHeight="1" thickBot="1" x14ac:dyDescent="0.9">
      <c r="A31" s="10"/>
      <c r="B31" s="11"/>
      <c r="C31" s="8"/>
      <c r="D31" s="55"/>
      <c r="E31" s="55"/>
      <c r="F31" s="55"/>
      <c r="G31" s="55"/>
      <c r="H31" s="55"/>
      <c r="I31" s="40"/>
      <c r="J31" s="55"/>
      <c r="K31" s="55"/>
      <c r="L31" s="55"/>
      <c r="M31" s="55"/>
      <c r="N31" s="40"/>
      <c r="O31" s="55"/>
      <c r="P31" s="55"/>
      <c r="Q31" s="55"/>
      <c r="R31" s="55"/>
      <c r="S31" s="40"/>
      <c r="T31" s="55"/>
      <c r="U31" s="55"/>
      <c r="V31" s="55"/>
      <c r="W31" s="55"/>
      <c r="X31" s="40"/>
      <c r="Y31" s="55"/>
      <c r="Z31" s="55"/>
      <c r="AA31" s="55"/>
      <c r="AB31" s="55"/>
      <c r="AC31" s="40"/>
      <c r="AD31" s="55"/>
      <c r="AE31" s="55"/>
      <c r="AF31" s="55"/>
      <c r="AG31" s="55"/>
      <c r="AH31" s="40"/>
      <c r="AI31" s="55"/>
      <c r="AJ31" s="55"/>
      <c r="AK31" s="55"/>
      <c r="AL31" s="55"/>
      <c r="AM31" s="56"/>
      <c r="AN31" s="14"/>
      <c r="AO31"/>
      <c r="AP31"/>
    </row>
    <row r="32" spans="1:42" ht="18" customHeight="1" x14ac:dyDescent="0.75">
      <c r="A32" s="10"/>
      <c r="B32" s="1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14"/>
      <c r="AO32"/>
      <c r="AP32"/>
    </row>
    <row r="33" spans="1:42" ht="18" customHeight="1" thickBot="1" x14ac:dyDescent="0.9">
      <c r="A33" s="10"/>
      <c r="B33" s="11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/>
      <c r="AP33"/>
    </row>
    <row r="34" spans="1:42" ht="30" customHeight="1" thickBot="1" x14ac:dyDescent="0.9">
      <c r="A34" s="10"/>
      <c r="B34" s="11"/>
      <c r="C34" s="57" t="s">
        <v>7</v>
      </c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9"/>
      <c r="AN34" s="14"/>
      <c r="AO34"/>
      <c r="AP34"/>
    </row>
    <row r="35" spans="1:42" s="18" customFormat="1" ht="21" customHeight="1" x14ac:dyDescent="0.9">
      <c r="A35" s="19"/>
      <c r="B35" s="20"/>
      <c r="C35" s="60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2"/>
      <c r="AN35" s="14"/>
      <c r="AO35"/>
      <c r="AP35"/>
    </row>
    <row r="36" spans="1:42" s="18" customFormat="1" ht="21" customHeight="1" x14ac:dyDescent="0.9">
      <c r="A36" s="19"/>
      <c r="B36" s="20"/>
      <c r="C36" s="63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5"/>
      <c r="AN36" s="14"/>
      <c r="AO36"/>
      <c r="AP36"/>
    </row>
    <row r="37" spans="1:42" ht="18" customHeight="1" x14ac:dyDescent="0.75">
      <c r="A37" s="10"/>
      <c r="B37" s="11"/>
      <c r="C37" s="66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8"/>
      <c r="AN37" s="14"/>
      <c r="AO37"/>
      <c r="AP37"/>
    </row>
    <row r="38" spans="1:42" ht="18" customHeight="1" thickBot="1" x14ac:dyDescent="0.9">
      <c r="A38" s="10"/>
      <c r="B38" s="11"/>
      <c r="C38" s="69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1"/>
      <c r="AN38" s="14"/>
      <c r="AO38"/>
      <c r="AP38"/>
    </row>
    <row r="39" spans="1:42" ht="18" customHeight="1" x14ac:dyDescent="0.75">
      <c r="A39" s="10"/>
      <c r="B39" s="11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/>
    </row>
    <row r="40" spans="1:42" customFormat="1" ht="18" customHeight="1" x14ac:dyDescent="0.75"/>
    <row r="41" spans="1:42" ht="18" customHeight="1" x14ac:dyDescent="0.75">
      <c r="A41" s="10"/>
      <c r="B41" s="10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0"/>
      <c r="AO41"/>
    </row>
    <row r="42" spans="1:42" ht="18" customHeight="1" x14ac:dyDescent="0.75">
      <c r="A42" s="10"/>
      <c r="B42" s="10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 s="10"/>
      <c r="AO42"/>
    </row>
  </sheetData>
  <sheetProtection selectLockedCells="1"/>
  <mergeCells count="155">
    <mergeCell ref="AC7:AM7"/>
    <mergeCell ref="C8:M8"/>
    <mergeCell ref="Q8:Z8"/>
    <mergeCell ref="AC8:AM8"/>
    <mergeCell ref="C3:AM3"/>
    <mergeCell ref="Q4:U4"/>
    <mergeCell ref="V4:Z4"/>
    <mergeCell ref="C6:M6"/>
    <mergeCell ref="P6:Z6"/>
    <mergeCell ref="AC6:AM6"/>
    <mergeCell ref="X15:Y16"/>
    <mergeCell ref="Z15:AB15"/>
    <mergeCell ref="AC15:AD16"/>
    <mergeCell ref="AE15:AG15"/>
    <mergeCell ref="C15:D16"/>
    <mergeCell ref="E15:H15"/>
    <mergeCell ref="I15:J16"/>
    <mergeCell ref="C10:M10"/>
    <mergeCell ref="Q10:Z10"/>
    <mergeCell ref="AC10:AM10"/>
    <mergeCell ref="K15:M15"/>
    <mergeCell ref="N15:O16"/>
    <mergeCell ref="P15:R15"/>
    <mergeCell ref="Z16:AB16"/>
    <mergeCell ref="AE16:AG16"/>
    <mergeCell ref="AJ16:AL16"/>
    <mergeCell ref="S15:T16"/>
    <mergeCell ref="U15:W15"/>
    <mergeCell ref="C9:M9"/>
    <mergeCell ref="Q9:Z9"/>
    <mergeCell ref="AC9:AM9"/>
    <mergeCell ref="C7:M7"/>
    <mergeCell ref="Q7:Z7"/>
    <mergeCell ref="AI18:AM18"/>
    <mergeCell ref="D17:H17"/>
    <mergeCell ref="J17:M17"/>
    <mergeCell ref="O17:R17"/>
    <mergeCell ref="T17:W17"/>
    <mergeCell ref="Y17:AB17"/>
    <mergeCell ref="AD17:AG17"/>
    <mergeCell ref="C11:M11"/>
    <mergeCell ref="Q11:Z11"/>
    <mergeCell ref="AC11:AM11"/>
    <mergeCell ref="C12:M12"/>
    <mergeCell ref="Q12:Z12"/>
    <mergeCell ref="AC12:AM12"/>
    <mergeCell ref="AH15:AI16"/>
    <mergeCell ref="AJ15:AL15"/>
    <mergeCell ref="E16:H16"/>
    <mergeCell ref="K16:M16"/>
    <mergeCell ref="P16:R16"/>
    <mergeCell ref="U16:W16"/>
    <mergeCell ref="O20:R20"/>
    <mergeCell ref="T19:W19"/>
    <mergeCell ref="Y20:AB20"/>
    <mergeCell ref="AD20:AG20"/>
    <mergeCell ref="AI20:AM20"/>
    <mergeCell ref="D19:H19"/>
    <mergeCell ref="J19:M19"/>
    <mergeCell ref="O19:R19"/>
    <mergeCell ref="Y19:AB19"/>
    <mergeCell ref="AD19:AG19"/>
    <mergeCell ref="T20:W20"/>
    <mergeCell ref="AI17:AM17"/>
    <mergeCell ref="D18:H18"/>
    <mergeCell ref="J18:M18"/>
    <mergeCell ref="O18:R18"/>
    <mergeCell ref="T18:W18"/>
    <mergeCell ref="Y18:AB18"/>
    <mergeCell ref="AD18:AG18"/>
    <mergeCell ref="AI21:AM21"/>
    <mergeCell ref="D22:H22"/>
    <mergeCell ref="J22:M22"/>
    <mergeCell ref="O22:R22"/>
    <mergeCell ref="T22:W22"/>
    <mergeCell ref="Y22:AB22"/>
    <mergeCell ref="AD22:AG22"/>
    <mergeCell ref="AI22:AM22"/>
    <mergeCell ref="D21:H21"/>
    <mergeCell ref="J21:M21"/>
    <mergeCell ref="O21:R21"/>
    <mergeCell ref="T21:W21"/>
    <mergeCell ref="Y21:AB21"/>
    <mergeCell ref="AD21:AG21"/>
    <mergeCell ref="AI19:AM19"/>
    <mergeCell ref="D20:H20"/>
    <mergeCell ref="J20:M20"/>
    <mergeCell ref="AI23:AM23"/>
    <mergeCell ref="D24:H24"/>
    <mergeCell ref="J24:M24"/>
    <mergeCell ref="O24:R24"/>
    <mergeCell ref="T24:W24"/>
    <mergeCell ref="Y24:AB24"/>
    <mergeCell ref="AD24:AG24"/>
    <mergeCell ref="AI24:AM24"/>
    <mergeCell ref="D23:H23"/>
    <mergeCell ref="J23:M23"/>
    <mergeCell ref="O23:R23"/>
    <mergeCell ref="T23:W23"/>
    <mergeCell ref="Y23:AB23"/>
    <mergeCell ref="AD23:AG23"/>
    <mergeCell ref="AI25:AM25"/>
    <mergeCell ref="D26:H26"/>
    <mergeCell ref="J26:M26"/>
    <mergeCell ref="O26:R26"/>
    <mergeCell ref="T26:W26"/>
    <mergeCell ref="Y26:AB26"/>
    <mergeCell ref="AD26:AG26"/>
    <mergeCell ref="AI26:AM26"/>
    <mergeCell ref="D25:H25"/>
    <mergeCell ref="J25:M25"/>
    <mergeCell ref="O25:R25"/>
    <mergeCell ref="T25:W25"/>
    <mergeCell ref="Y25:AB25"/>
    <mergeCell ref="AD25:AG25"/>
    <mergeCell ref="AI27:AM27"/>
    <mergeCell ref="D28:H28"/>
    <mergeCell ref="J28:M28"/>
    <mergeCell ref="O28:R28"/>
    <mergeCell ref="T28:W28"/>
    <mergeCell ref="Y28:AB28"/>
    <mergeCell ref="AD28:AG28"/>
    <mergeCell ref="AI28:AM28"/>
    <mergeCell ref="D27:H27"/>
    <mergeCell ref="J27:M27"/>
    <mergeCell ref="O27:R27"/>
    <mergeCell ref="T27:W27"/>
    <mergeCell ref="Y27:AB27"/>
    <mergeCell ref="AD27:AG27"/>
    <mergeCell ref="AI29:AM29"/>
    <mergeCell ref="D30:H30"/>
    <mergeCell ref="J30:M30"/>
    <mergeCell ref="O30:R30"/>
    <mergeCell ref="T30:W30"/>
    <mergeCell ref="Y30:AB30"/>
    <mergeCell ref="AD30:AG30"/>
    <mergeCell ref="AI30:AM30"/>
    <mergeCell ref="D29:H29"/>
    <mergeCell ref="J29:M29"/>
    <mergeCell ref="O29:R29"/>
    <mergeCell ref="T29:W29"/>
    <mergeCell ref="Y29:AB29"/>
    <mergeCell ref="AD29:AG29"/>
    <mergeCell ref="AI31:AM31"/>
    <mergeCell ref="C34:AM34"/>
    <mergeCell ref="C35:AM35"/>
    <mergeCell ref="C36:AM36"/>
    <mergeCell ref="C37:AM37"/>
    <mergeCell ref="C38:AM38"/>
    <mergeCell ref="D31:H31"/>
    <mergeCell ref="J31:M31"/>
    <mergeCell ref="O31:R31"/>
    <mergeCell ref="T31:W31"/>
    <mergeCell ref="Y31:AB31"/>
    <mergeCell ref="AD31:AG31"/>
  </mergeCells>
  <conditionalFormatting sqref="C7:C12 C15 O13:AM13 C1:AM1 C17:D31 J17:J31 C35:C38 C43:AM1048576 C4:AM5 O6:O12 AA6:AB12 T17:T31">
    <cfRule type="cellIs" dxfId="283" priority="79" operator="equal">
      <formula>"✖"</formula>
    </cfRule>
  </conditionalFormatting>
  <conditionalFormatting sqref="C7:C12 C15 O13:AM13 C1:AM1 C17:D31 J17:J31 C35:C38 C43:AM1048576 C4:AM5 O6:O12 AA6:AB12 T17:T31">
    <cfRule type="cellIs" dxfId="282" priority="78" operator="equal">
      <formula>"✔"</formula>
    </cfRule>
  </conditionalFormatting>
  <conditionalFormatting sqref="P8">
    <cfRule type="cellIs" dxfId="281" priority="71" operator="equal">
      <formula>"✖"</formula>
    </cfRule>
  </conditionalFormatting>
  <conditionalFormatting sqref="P8">
    <cfRule type="cellIs" dxfId="280" priority="70" operator="equal">
      <formula>"✔"</formula>
    </cfRule>
  </conditionalFormatting>
  <conditionalFormatting sqref="P12">
    <cfRule type="cellIs" dxfId="279" priority="63" operator="equal">
      <formula>"✖"</formula>
    </cfRule>
  </conditionalFormatting>
  <conditionalFormatting sqref="P12">
    <cfRule type="cellIs" dxfId="278" priority="62" operator="equal">
      <formula>"✔"</formula>
    </cfRule>
  </conditionalFormatting>
  <conditionalFormatting sqref="P10">
    <cfRule type="cellIs" dxfId="277" priority="67" operator="equal">
      <formula>"✖"</formula>
    </cfRule>
  </conditionalFormatting>
  <conditionalFormatting sqref="P10">
    <cfRule type="cellIs" dxfId="276" priority="66" operator="equal">
      <formula>"✔"</formula>
    </cfRule>
  </conditionalFormatting>
  <conditionalFormatting sqref="P11">
    <cfRule type="cellIs" dxfId="275" priority="65" operator="equal">
      <formula>"✖"</formula>
    </cfRule>
  </conditionalFormatting>
  <conditionalFormatting sqref="P11">
    <cfRule type="cellIs" dxfId="274" priority="64" operator="equal">
      <formula>"✔"</formula>
    </cfRule>
  </conditionalFormatting>
  <conditionalFormatting sqref="N6:N13">
    <cfRule type="cellIs" dxfId="273" priority="77" operator="equal">
      <formula>"✖"</formula>
    </cfRule>
  </conditionalFormatting>
  <conditionalFormatting sqref="N6:N13">
    <cfRule type="cellIs" dxfId="272" priority="76" operator="equal">
      <formula>"✔"</formula>
    </cfRule>
  </conditionalFormatting>
  <conditionalFormatting sqref="AC7:AC12">
    <cfRule type="cellIs" dxfId="271" priority="74" operator="equal">
      <formula>"✔"</formula>
    </cfRule>
  </conditionalFormatting>
  <conditionalFormatting sqref="AC7:AC12">
    <cfRule type="cellIs" dxfId="270" priority="75" operator="equal">
      <formula>"✖"</formula>
    </cfRule>
  </conditionalFormatting>
  <conditionalFormatting sqref="P7">
    <cfRule type="cellIs" dxfId="269" priority="73" operator="equal">
      <formula>"✖"</formula>
    </cfRule>
  </conditionalFormatting>
  <conditionalFormatting sqref="P7">
    <cfRule type="cellIs" dxfId="268" priority="72" operator="equal">
      <formula>"✔"</formula>
    </cfRule>
  </conditionalFormatting>
  <conditionalFormatting sqref="P9">
    <cfRule type="cellIs" dxfId="267" priority="69" operator="equal">
      <formula>"✖"</formula>
    </cfRule>
  </conditionalFormatting>
  <conditionalFormatting sqref="P9">
    <cfRule type="cellIs" dxfId="266" priority="68" operator="equal">
      <formula>"✔"</formula>
    </cfRule>
  </conditionalFormatting>
  <conditionalFormatting sqref="I17:I31">
    <cfRule type="cellIs" dxfId="265" priority="42" operator="equal">
      <formula>"✔"</formula>
    </cfRule>
  </conditionalFormatting>
  <conditionalFormatting sqref="O17:O31">
    <cfRule type="cellIs" dxfId="264" priority="61" operator="equal">
      <formula>"✖"</formula>
    </cfRule>
  </conditionalFormatting>
  <conditionalFormatting sqref="O17:O31">
    <cfRule type="cellIs" dxfId="263" priority="60" operator="equal">
      <formula>"✔"</formula>
    </cfRule>
  </conditionalFormatting>
  <conditionalFormatting sqref="Y17:Y31">
    <cfRule type="cellIs" dxfId="262" priority="57" operator="equal">
      <formula>"✖"</formula>
    </cfRule>
  </conditionalFormatting>
  <conditionalFormatting sqref="Y17:Y31">
    <cfRule type="cellIs" dxfId="261" priority="56" operator="equal">
      <formula>"✔"</formula>
    </cfRule>
  </conditionalFormatting>
  <conditionalFormatting sqref="AD17:AD31">
    <cfRule type="cellIs" dxfId="260" priority="55" operator="equal">
      <formula>"✖"</formula>
    </cfRule>
  </conditionalFormatting>
  <conditionalFormatting sqref="AD17:AD31">
    <cfRule type="cellIs" dxfId="259" priority="54" operator="equal">
      <formula>"✔"</formula>
    </cfRule>
  </conditionalFormatting>
  <conditionalFormatting sqref="AH17:AI31">
    <cfRule type="cellIs" dxfId="258" priority="53" operator="equal">
      <formula>"✖"</formula>
    </cfRule>
  </conditionalFormatting>
  <conditionalFormatting sqref="AH17:AI31">
    <cfRule type="cellIs" dxfId="257" priority="52" operator="equal">
      <formula>"✔"</formula>
    </cfRule>
  </conditionalFormatting>
  <conditionalFormatting sqref="AC17:AC31">
    <cfRule type="cellIs" dxfId="256" priority="51" operator="equal">
      <formula>"✖"</formula>
    </cfRule>
  </conditionalFormatting>
  <conditionalFormatting sqref="AC17:AC31">
    <cfRule type="cellIs" dxfId="255" priority="50" operator="equal">
      <formula>"✔"</formula>
    </cfRule>
  </conditionalFormatting>
  <conditionalFormatting sqref="X17:X31">
    <cfRule type="cellIs" dxfId="254" priority="49" operator="equal">
      <formula>"✖"</formula>
    </cfRule>
  </conditionalFormatting>
  <conditionalFormatting sqref="X17:X31">
    <cfRule type="cellIs" dxfId="253" priority="48" operator="equal">
      <formula>"✔"</formula>
    </cfRule>
  </conditionalFormatting>
  <conditionalFormatting sqref="S17:S31">
    <cfRule type="cellIs" dxfId="252" priority="47" operator="equal">
      <formula>"✖"</formula>
    </cfRule>
  </conditionalFormatting>
  <conditionalFormatting sqref="S17:S31">
    <cfRule type="cellIs" dxfId="251" priority="46" operator="equal">
      <formula>"✔"</formula>
    </cfRule>
  </conditionalFormatting>
  <conditionalFormatting sqref="N17:N31">
    <cfRule type="cellIs" dxfId="250" priority="45" operator="equal">
      <formula>"✖"</formula>
    </cfRule>
  </conditionalFormatting>
  <conditionalFormatting sqref="N17:N31">
    <cfRule type="cellIs" dxfId="249" priority="44" operator="equal">
      <formula>"✔"</formula>
    </cfRule>
  </conditionalFormatting>
  <conditionalFormatting sqref="I17:I31">
    <cfRule type="cellIs" dxfId="248" priority="43" operator="equal">
      <formula>"✖"</formula>
    </cfRule>
  </conditionalFormatting>
  <conditionalFormatting sqref="C17:H31">
    <cfRule type="expression" dxfId="247" priority="41">
      <formula>StartDate+0=TODAY()</formula>
    </cfRule>
  </conditionalFormatting>
  <conditionalFormatting sqref="I17:M31">
    <cfRule type="expression" dxfId="246" priority="40">
      <formula>StartDate+1=TODAY()</formula>
    </cfRule>
  </conditionalFormatting>
  <conditionalFormatting sqref="N17:R31">
    <cfRule type="expression" dxfId="245" priority="39">
      <formula>StartDate+2=TODAY()</formula>
    </cfRule>
  </conditionalFormatting>
  <conditionalFormatting sqref="S17:W31">
    <cfRule type="expression" dxfId="244" priority="38">
      <formula>StartDate+3=TODAY()</formula>
    </cfRule>
  </conditionalFormatting>
  <conditionalFormatting sqref="X17:AB31">
    <cfRule type="expression" dxfId="243" priority="37">
      <formula>StartDate+4=TODAY()</formula>
    </cfRule>
  </conditionalFormatting>
  <conditionalFormatting sqref="AC17:AG31">
    <cfRule type="expression" dxfId="242" priority="36">
      <formula>StartDate+5=TODAY()</formula>
    </cfRule>
  </conditionalFormatting>
  <conditionalFormatting sqref="AH17:AM31">
    <cfRule type="expression" dxfId="241" priority="35">
      <formula>StartDate+6=TODAY()</formula>
    </cfRule>
  </conditionalFormatting>
  <conditionalFormatting sqref="I15">
    <cfRule type="cellIs" dxfId="240" priority="12" operator="equal">
      <formula>"✖"</formula>
    </cfRule>
  </conditionalFormatting>
  <conditionalFormatting sqref="I15">
    <cfRule type="cellIs" dxfId="239" priority="11" operator="equal">
      <formula>"✔"</formula>
    </cfRule>
  </conditionalFormatting>
  <conditionalFormatting sqref="N15">
    <cfRule type="cellIs" dxfId="238" priority="10" operator="equal">
      <formula>"✖"</formula>
    </cfRule>
  </conditionalFormatting>
  <conditionalFormatting sqref="N15">
    <cfRule type="cellIs" dxfId="237" priority="9" operator="equal">
      <formula>"✔"</formula>
    </cfRule>
  </conditionalFormatting>
  <conditionalFormatting sqref="S15">
    <cfRule type="cellIs" dxfId="236" priority="8" operator="equal">
      <formula>"✖"</formula>
    </cfRule>
  </conditionalFormatting>
  <conditionalFormatting sqref="S15">
    <cfRule type="cellIs" dxfId="235" priority="7" operator="equal">
      <formula>"✔"</formula>
    </cfRule>
  </conditionalFormatting>
  <conditionalFormatting sqref="X15">
    <cfRule type="cellIs" dxfId="234" priority="6" operator="equal">
      <formula>"✖"</formula>
    </cfRule>
  </conditionalFormatting>
  <conditionalFormatting sqref="X15">
    <cfRule type="cellIs" dxfId="233" priority="5" operator="equal">
      <formula>"✔"</formula>
    </cfRule>
  </conditionalFormatting>
  <conditionalFormatting sqref="AC15">
    <cfRule type="cellIs" dxfId="232" priority="4" operator="equal">
      <formula>"✖"</formula>
    </cfRule>
  </conditionalFormatting>
  <conditionalFormatting sqref="AC15">
    <cfRule type="cellIs" dxfId="231" priority="3" operator="equal">
      <formula>"✔"</formula>
    </cfRule>
  </conditionalFormatting>
  <conditionalFormatting sqref="AH15">
    <cfRule type="cellIs" dxfId="230" priority="2" operator="equal">
      <formula>"✖"</formula>
    </cfRule>
  </conditionalFormatting>
  <conditionalFormatting sqref="AH15">
    <cfRule type="cellIs" dxfId="229" priority="1" operator="equal">
      <formula>"✔"</formula>
    </cfRule>
  </conditionalFormatting>
  <dataValidations count="3">
    <dataValidation type="list" allowBlank="1" showInputMessage="1" showErrorMessage="1" sqref="C17:C31 P7:P12 S17:S31 X17:X31 AC17:AC31 N17:N31 AH17:AH31 I17:I31" xr:uid="{76DA09AC-5738-4B70-B098-8AEB43D19979}">
      <formula1>"✔,✖"</formula1>
    </dataValidation>
    <dataValidation allowBlank="1" showInputMessage="1" showErrorMessage="1" prompt="Select Week Start Date in this Cell" sqref="V4:Z4" xr:uid="{1329F735-CCCA-4291-A59B-17A86068FADD}"/>
    <dataValidation allowBlank="1" showInputMessage="1" showErrorMessage="1" promptTitle="Weekly Schedule Planner" prompt="Stay on track with your goals – personal, workrelated, or to-do items, deadlines with this weekly planner._x000a__x000a_Use week calendar layout to track additional goals &amp; priorities list on the side. _x000a__x000a_Calendar Highlights today date through Conditional formatting." sqref="A1" xr:uid="{FC67E359-A530-4C7D-980C-7FDA60E8AA41}"/>
  </dataValidations>
  <pageMargins left="0.7" right="0.7" top="0.75" bottom="0.75" header="0.3" footer="0.3"/>
  <pageSetup scale="5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CB34F-EBD5-4306-9196-D3F7D7F67CB3}">
  <sheetPr>
    <tabColor rgb="FFFAD2EB"/>
  </sheetPr>
  <dimension ref="A1:AP42"/>
  <sheetViews>
    <sheetView showGridLines="0" topLeftCell="A7" zoomScale="72" zoomScaleNormal="100" workbookViewId="0">
      <selection activeCell="Y18" sqref="Y18:AB18"/>
    </sheetView>
  </sheetViews>
  <sheetFormatPr defaultColWidth="9.1328125" defaultRowHeight="18" customHeight="1" x14ac:dyDescent="0.75"/>
  <cols>
    <col min="1" max="1" width="6.7265625" style="1" customWidth="1"/>
    <col min="2" max="2" width="2.7265625" style="1" customWidth="1"/>
    <col min="3" max="16" width="4.40625" style="9" customWidth="1"/>
    <col min="17" max="17" width="5.7265625" style="9" customWidth="1"/>
    <col min="18" max="39" width="4.40625" style="9" customWidth="1"/>
    <col min="40" max="40" width="3.7265625" style="1" customWidth="1"/>
    <col min="41" max="41" width="16.54296875" style="3" customWidth="1"/>
    <col min="42" max="42" width="8.7265625" style="3" customWidth="1"/>
    <col min="43" max="16384" width="9.1328125" style="1"/>
  </cols>
  <sheetData>
    <row r="1" spans="1:42" ht="18" customHeight="1" x14ac:dyDescent="0.75">
      <c r="B1" s="10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0"/>
      <c r="AO1"/>
      <c r="AP1"/>
    </row>
    <row r="2" spans="1:42" s="23" customFormat="1" ht="24.95" customHeight="1" x14ac:dyDescent="1.05">
      <c r="A2" s="21"/>
      <c r="B2" s="29"/>
      <c r="C2" s="30"/>
      <c r="D2" s="29"/>
      <c r="E2" s="29"/>
      <c r="F2" s="29"/>
      <c r="G2" s="29"/>
      <c r="H2" s="29"/>
      <c r="I2" s="29"/>
      <c r="J2" s="29"/>
      <c r="K2" s="31"/>
      <c r="L2" s="32"/>
      <c r="M2" s="32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2"/>
      <c r="AD2" s="32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2"/>
      <c r="AP2" s="21"/>
    </row>
    <row r="3" spans="1:42" s="10" customFormat="1" ht="36" customHeight="1" x14ac:dyDescent="0.75">
      <c r="C3" s="97" t="s">
        <v>8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8"/>
    </row>
    <row r="4" spans="1:42" ht="18" customHeight="1" x14ac:dyDescent="0.75">
      <c r="A4" s="10"/>
      <c r="B4" s="11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2"/>
      <c r="P4" s="12"/>
      <c r="Q4" s="99" t="s">
        <v>0</v>
      </c>
      <c r="R4" s="99"/>
      <c r="S4" s="99"/>
      <c r="T4" s="99"/>
      <c r="U4" s="99"/>
      <c r="V4" s="100">
        <v>45208</v>
      </c>
      <c r="W4" s="100"/>
      <c r="X4" s="100"/>
      <c r="Y4" s="100"/>
      <c r="Z4" s="100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4"/>
      <c r="AO4"/>
      <c r="AP4"/>
    </row>
    <row r="5" spans="1:42" ht="18" customHeight="1" x14ac:dyDescent="0.75">
      <c r="A5" s="10"/>
      <c r="B5" s="11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4"/>
      <c r="AO5"/>
      <c r="AP5"/>
    </row>
    <row r="6" spans="1:42" s="28" customFormat="1" ht="30" customHeight="1" thickBot="1" x14ac:dyDescent="0.95">
      <c r="A6" s="24"/>
      <c r="B6" s="25"/>
      <c r="C6" s="101" t="s">
        <v>1</v>
      </c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5"/>
      <c r="O6" s="12"/>
      <c r="P6" s="101" t="s">
        <v>2</v>
      </c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2"/>
      <c r="AB6" s="12"/>
      <c r="AC6" s="101" t="s">
        <v>3</v>
      </c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26"/>
      <c r="AO6" s="27"/>
      <c r="AP6" s="27"/>
    </row>
    <row r="7" spans="1:42" s="18" customFormat="1" ht="20.149999999999999" customHeight="1" x14ac:dyDescent="0.9">
      <c r="A7"/>
      <c r="B7" s="14"/>
      <c r="C7" s="84"/>
      <c r="D7" s="85"/>
      <c r="E7" s="85"/>
      <c r="F7" s="85"/>
      <c r="G7" s="85"/>
      <c r="H7" s="85"/>
      <c r="I7" s="85"/>
      <c r="J7" s="85"/>
      <c r="K7" s="85"/>
      <c r="L7" s="85"/>
      <c r="M7" s="86"/>
      <c r="N7" s="16"/>
      <c r="O7" s="17"/>
      <c r="P7" s="6"/>
      <c r="Q7" s="61"/>
      <c r="R7" s="61"/>
      <c r="S7" s="61"/>
      <c r="T7" s="61"/>
      <c r="U7" s="61"/>
      <c r="V7" s="61"/>
      <c r="W7" s="61"/>
      <c r="X7" s="61"/>
      <c r="Y7" s="61"/>
      <c r="Z7" s="62"/>
      <c r="AA7" s="17"/>
      <c r="AB7" s="17"/>
      <c r="AC7" s="84"/>
      <c r="AD7" s="85"/>
      <c r="AE7" s="85"/>
      <c r="AF7" s="85"/>
      <c r="AG7" s="85"/>
      <c r="AH7" s="85"/>
      <c r="AI7" s="85"/>
      <c r="AJ7" s="85"/>
      <c r="AK7" s="85"/>
      <c r="AL7" s="85"/>
      <c r="AM7" s="86"/>
      <c r="AN7" s="14"/>
      <c r="AO7"/>
      <c r="AP7"/>
    </row>
    <row r="8" spans="1:42" ht="18" customHeight="1" x14ac:dyDescent="0.75">
      <c r="A8" s="10"/>
      <c r="B8" s="11"/>
      <c r="C8" s="81" t="s">
        <v>205</v>
      </c>
      <c r="D8" s="82"/>
      <c r="E8" s="82"/>
      <c r="F8" s="82"/>
      <c r="G8" s="82"/>
      <c r="H8" s="82"/>
      <c r="I8" s="82"/>
      <c r="J8" s="82"/>
      <c r="K8" s="82"/>
      <c r="L8" s="82"/>
      <c r="M8" s="83"/>
      <c r="N8" s="5"/>
      <c r="O8" s="4"/>
      <c r="P8" s="7" t="s">
        <v>6</v>
      </c>
      <c r="Q8" s="142" t="s">
        <v>117</v>
      </c>
      <c r="R8" s="67"/>
      <c r="S8" s="67"/>
      <c r="T8" s="67"/>
      <c r="U8" s="67"/>
      <c r="V8" s="67"/>
      <c r="W8" s="67"/>
      <c r="X8" s="67"/>
      <c r="Y8" s="67"/>
      <c r="Z8" s="68"/>
      <c r="AA8" s="4"/>
      <c r="AB8" s="4"/>
      <c r="AC8" s="81" t="s">
        <v>31</v>
      </c>
      <c r="AD8" s="82"/>
      <c r="AE8" s="82"/>
      <c r="AF8" s="82"/>
      <c r="AG8" s="82"/>
      <c r="AH8" s="82"/>
      <c r="AI8" s="82"/>
      <c r="AJ8" s="82"/>
      <c r="AK8" s="82"/>
      <c r="AL8" s="82"/>
      <c r="AM8" s="83"/>
      <c r="AN8" s="14"/>
      <c r="AO8"/>
      <c r="AP8"/>
    </row>
    <row r="9" spans="1:42" ht="18" customHeight="1" x14ac:dyDescent="0.75">
      <c r="A9" s="10"/>
      <c r="B9" s="11"/>
      <c r="C9" s="81" t="s">
        <v>207</v>
      </c>
      <c r="D9" s="82"/>
      <c r="E9" s="82"/>
      <c r="F9" s="82"/>
      <c r="G9" s="82"/>
      <c r="H9" s="82"/>
      <c r="I9" s="82"/>
      <c r="J9" s="82"/>
      <c r="K9" s="82"/>
      <c r="L9" s="82"/>
      <c r="M9" s="83"/>
      <c r="N9" s="5"/>
      <c r="O9" s="4"/>
      <c r="P9" s="7" t="s">
        <v>6</v>
      </c>
      <c r="Q9" s="67" t="s">
        <v>233</v>
      </c>
      <c r="R9" s="67"/>
      <c r="S9" s="67"/>
      <c r="T9" s="67"/>
      <c r="U9" s="67"/>
      <c r="V9" s="67"/>
      <c r="W9" s="67"/>
      <c r="X9" s="67"/>
      <c r="Y9" s="67"/>
      <c r="Z9" s="68"/>
      <c r="AA9" s="4"/>
      <c r="AB9" s="4"/>
      <c r="AC9" s="81" t="s">
        <v>16</v>
      </c>
      <c r="AD9" s="82"/>
      <c r="AE9" s="82"/>
      <c r="AF9" s="82"/>
      <c r="AG9" s="82"/>
      <c r="AH9" s="82"/>
      <c r="AI9" s="82"/>
      <c r="AJ9" s="82"/>
      <c r="AK9" s="82"/>
      <c r="AL9" s="82"/>
      <c r="AM9" s="83"/>
      <c r="AN9" s="14"/>
      <c r="AO9"/>
      <c r="AP9"/>
    </row>
    <row r="10" spans="1:42" ht="18" customHeight="1" x14ac:dyDescent="0.75">
      <c r="A10" s="10"/>
      <c r="B10" s="11"/>
      <c r="C10" s="81" t="s">
        <v>226</v>
      </c>
      <c r="D10" s="82"/>
      <c r="E10" s="82"/>
      <c r="F10" s="82"/>
      <c r="G10" s="82"/>
      <c r="H10" s="82"/>
      <c r="I10" s="82"/>
      <c r="J10" s="82"/>
      <c r="K10" s="82"/>
      <c r="L10" s="82"/>
      <c r="M10" s="83"/>
      <c r="N10" s="5"/>
      <c r="O10" s="4"/>
      <c r="P10" s="7"/>
      <c r="Q10" s="67"/>
      <c r="R10" s="67"/>
      <c r="S10" s="67"/>
      <c r="T10" s="67"/>
      <c r="U10" s="67"/>
      <c r="V10" s="67"/>
      <c r="W10" s="67"/>
      <c r="X10" s="67"/>
      <c r="Y10" s="67"/>
      <c r="Z10" s="68"/>
      <c r="AA10" s="4"/>
      <c r="AB10" s="4"/>
      <c r="AC10" s="33" t="s">
        <v>17</v>
      </c>
      <c r="AD10" s="34"/>
      <c r="AE10" s="34"/>
      <c r="AF10" s="34"/>
      <c r="AG10" s="34"/>
      <c r="AH10" s="34"/>
      <c r="AI10" s="34"/>
      <c r="AJ10" s="34"/>
      <c r="AK10" s="34"/>
      <c r="AL10" s="34"/>
      <c r="AM10" s="35"/>
      <c r="AN10" s="14"/>
      <c r="AO10"/>
      <c r="AP10"/>
    </row>
    <row r="11" spans="1:42" ht="18" customHeight="1" x14ac:dyDescent="0.75">
      <c r="A11" s="10"/>
      <c r="B11" s="11"/>
      <c r="C11" s="81" t="s">
        <v>227</v>
      </c>
      <c r="D11" s="82"/>
      <c r="E11" s="82"/>
      <c r="F11" s="82"/>
      <c r="G11" s="82"/>
      <c r="H11" s="82"/>
      <c r="I11" s="82"/>
      <c r="J11" s="82"/>
      <c r="K11" s="82"/>
      <c r="L11" s="82"/>
      <c r="M11" s="83"/>
      <c r="N11" s="5"/>
      <c r="O11" s="4"/>
      <c r="P11" s="7"/>
      <c r="Q11" s="67"/>
      <c r="R11" s="67"/>
      <c r="S11" s="67"/>
      <c r="T11" s="67"/>
      <c r="U11" s="67"/>
      <c r="V11" s="67"/>
      <c r="W11" s="67"/>
      <c r="X11" s="67"/>
      <c r="Y11" s="67"/>
      <c r="Z11" s="68"/>
      <c r="AA11" s="4"/>
      <c r="AB11" s="4"/>
      <c r="AC11" s="81"/>
      <c r="AD11" s="82"/>
      <c r="AE11" s="82"/>
      <c r="AF11" s="82"/>
      <c r="AG11" s="82"/>
      <c r="AH11" s="82"/>
      <c r="AI11" s="82"/>
      <c r="AJ11" s="82"/>
      <c r="AK11" s="82"/>
      <c r="AL11" s="82"/>
      <c r="AM11" s="83"/>
      <c r="AN11" s="14"/>
      <c r="AO11"/>
      <c r="AP11"/>
    </row>
    <row r="12" spans="1:42" ht="18" customHeight="1" thickBot="1" x14ac:dyDescent="0.9">
      <c r="A12" s="10"/>
      <c r="B12" s="11"/>
      <c r="C12" s="88" t="s">
        <v>231</v>
      </c>
      <c r="D12" s="89"/>
      <c r="E12" s="89"/>
      <c r="F12" s="89"/>
      <c r="G12" s="89"/>
      <c r="H12" s="89"/>
      <c r="I12" s="89"/>
      <c r="J12" s="89"/>
      <c r="K12" s="89"/>
      <c r="L12" s="89"/>
      <c r="M12" s="90"/>
      <c r="N12" s="5"/>
      <c r="O12" s="4"/>
      <c r="P12" s="8"/>
      <c r="Q12" s="70"/>
      <c r="R12" s="70"/>
      <c r="S12" s="70"/>
      <c r="T12" s="70"/>
      <c r="U12" s="70"/>
      <c r="V12" s="70"/>
      <c r="W12" s="70"/>
      <c r="X12" s="70"/>
      <c r="Y12" s="70"/>
      <c r="Z12" s="71"/>
      <c r="AA12" s="4"/>
      <c r="AB12" s="4"/>
      <c r="AC12" s="88"/>
      <c r="AD12" s="89"/>
      <c r="AE12" s="89"/>
      <c r="AF12" s="89"/>
      <c r="AG12" s="89"/>
      <c r="AH12" s="89"/>
      <c r="AI12" s="89"/>
      <c r="AJ12" s="89"/>
      <c r="AK12" s="89"/>
      <c r="AL12" s="89"/>
      <c r="AM12" s="90"/>
      <c r="AN12" s="14"/>
      <c r="AO12"/>
      <c r="AP12"/>
    </row>
    <row r="13" spans="1:42" ht="18" customHeight="1" x14ac:dyDescent="0.75">
      <c r="A13" s="10"/>
      <c r="B13" s="1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14"/>
      <c r="AO13"/>
      <c r="AP13"/>
    </row>
    <row r="14" spans="1:42" ht="18" customHeight="1" x14ac:dyDescent="0.75">
      <c r="A14" s="10"/>
      <c r="B14" s="1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4"/>
      <c r="AN14" s="14"/>
      <c r="AO14"/>
      <c r="AP14"/>
    </row>
    <row r="15" spans="1:42" ht="18" customHeight="1" x14ac:dyDescent="0.75">
      <c r="A15" s="10"/>
      <c r="B15" s="11"/>
      <c r="C15" s="91" t="str">
        <f>TEXT(StartDate+0,"dd")</f>
        <v>09</v>
      </c>
      <c r="D15" s="91"/>
      <c r="E15" s="92" t="str">
        <f>(TEXT(StartDate+0,"aaaa"))</f>
        <v>Monday</v>
      </c>
      <c r="F15" s="93"/>
      <c r="G15" s="93"/>
      <c r="H15" s="93"/>
      <c r="I15" s="91" t="str">
        <f>TEXT(StartDate+1,"dd")</f>
        <v>10</v>
      </c>
      <c r="J15" s="91"/>
      <c r="K15" s="92" t="str">
        <f>(TEXT(StartDate+1,"aaaa"))</f>
        <v>Tuesday</v>
      </c>
      <c r="L15" s="93"/>
      <c r="M15" s="93"/>
      <c r="N15" s="91" t="str">
        <f>TEXT(StartDate+2,"dd")</f>
        <v>11</v>
      </c>
      <c r="O15" s="91"/>
      <c r="P15" s="92" t="str">
        <f>(TEXT(StartDate+2,"aaaa"))</f>
        <v>Wednesday</v>
      </c>
      <c r="Q15" s="93"/>
      <c r="R15" s="93"/>
      <c r="S15" s="91" t="str">
        <f>TEXT(StartDate+3,"dd")</f>
        <v>12</v>
      </c>
      <c r="T15" s="91"/>
      <c r="U15" s="92" t="str">
        <f>(TEXT(StartDate+3,"aaaa"))</f>
        <v>Thursday</v>
      </c>
      <c r="V15" s="93"/>
      <c r="W15" s="93"/>
      <c r="X15" s="91" t="str">
        <f>TEXT(StartDate+4,"dd")</f>
        <v>13</v>
      </c>
      <c r="Y15" s="91"/>
      <c r="Z15" s="92" t="str">
        <f>(TEXT(StartDate+4,"aaaa"))</f>
        <v>Friday</v>
      </c>
      <c r="AA15" s="93"/>
      <c r="AB15" s="93"/>
      <c r="AC15" s="91" t="str">
        <f>TEXT(StartDate+5,"dd")</f>
        <v>14</v>
      </c>
      <c r="AD15" s="91"/>
      <c r="AE15" s="92" t="str">
        <f>(TEXT(StartDate+5,"aaaa"))</f>
        <v>Saturday</v>
      </c>
      <c r="AF15" s="93"/>
      <c r="AG15" s="93"/>
      <c r="AH15" s="91" t="str">
        <f>TEXT(StartDate+6,"dd")</f>
        <v>15</v>
      </c>
      <c r="AI15" s="91"/>
      <c r="AJ15" s="92" t="str">
        <f>(TEXT(StartDate+6,"aaaa"))</f>
        <v>Sunday</v>
      </c>
      <c r="AK15" s="93"/>
      <c r="AL15" s="93"/>
      <c r="AM15" s="37"/>
      <c r="AN15" s="14"/>
      <c r="AO15"/>
      <c r="AP15"/>
    </row>
    <row r="16" spans="1:42" ht="20.149999999999999" customHeight="1" x14ac:dyDescent="0.75">
      <c r="A16" s="10"/>
      <c r="B16" s="11"/>
      <c r="C16" s="91"/>
      <c r="D16" s="91"/>
      <c r="E16" s="92" t="str">
        <f>(TEXT(StartDate+0,"mmmm"))</f>
        <v>October</v>
      </c>
      <c r="F16" s="93"/>
      <c r="G16" s="93"/>
      <c r="H16" s="93"/>
      <c r="I16" s="91"/>
      <c r="J16" s="91"/>
      <c r="K16" s="92" t="str">
        <f>(TEXT(StartDate+1,"mmmm"))</f>
        <v>October</v>
      </c>
      <c r="L16" s="93"/>
      <c r="M16" s="93"/>
      <c r="N16" s="91"/>
      <c r="O16" s="91"/>
      <c r="P16" s="92" t="str">
        <f>(TEXT(StartDate+2,"mmmm"))</f>
        <v>October</v>
      </c>
      <c r="Q16" s="93"/>
      <c r="R16" s="93"/>
      <c r="S16" s="91"/>
      <c r="T16" s="91"/>
      <c r="U16" s="92" t="str">
        <f>(TEXT(StartDate+3,"mmmm"))</f>
        <v>October</v>
      </c>
      <c r="V16" s="93"/>
      <c r="W16" s="93"/>
      <c r="X16" s="91"/>
      <c r="Y16" s="91"/>
      <c r="Z16" s="92" t="str">
        <f>(TEXT(StartDate+4,"mmmm"))</f>
        <v>October</v>
      </c>
      <c r="AA16" s="93"/>
      <c r="AB16" s="93"/>
      <c r="AC16" s="91"/>
      <c r="AD16" s="91"/>
      <c r="AE16" s="92" t="str">
        <f>(TEXT(StartDate+5,"mmmm"))</f>
        <v>October</v>
      </c>
      <c r="AF16" s="93"/>
      <c r="AG16" s="93"/>
      <c r="AH16" s="91"/>
      <c r="AI16" s="91"/>
      <c r="AJ16" s="92" t="str">
        <f>(TEXT(StartDate+6,"mmmm"))</f>
        <v>October</v>
      </c>
      <c r="AK16" s="93"/>
      <c r="AL16" s="93"/>
      <c r="AM16" s="37"/>
      <c r="AN16" s="14"/>
      <c r="AO16"/>
      <c r="AP16"/>
    </row>
    <row r="17" spans="1:42" ht="20.149999999999999" customHeight="1" x14ac:dyDescent="0.75">
      <c r="A17" s="10"/>
      <c r="B17" s="11"/>
      <c r="C17" s="36" t="s">
        <v>4</v>
      </c>
      <c r="D17" s="76" t="s">
        <v>200</v>
      </c>
      <c r="E17" s="76"/>
      <c r="F17" s="76"/>
      <c r="G17" s="76"/>
      <c r="H17" s="76"/>
      <c r="I17" s="38" t="s">
        <v>4</v>
      </c>
      <c r="J17" s="87" t="s">
        <v>187</v>
      </c>
      <c r="K17" s="87"/>
      <c r="L17" s="87"/>
      <c r="M17" s="87"/>
      <c r="N17" s="38" t="s">
        <v>4</v>
      </c>
      <c r="O17" s="76" t="s">
        <v>219</v>
      </c>
      <c r="P17" s="76"/>
      <c r="Q17" s="76"/>
      <c r="R17" s="76"/>
      <c r="S17" s="38" t="s">
        <v>4</v>
      </c>
      <c r="T17" s="76" t="s">
        <v>220</v>
      </c>
      <c r="U17" s="76"/>
      <c r="V17" s="76"/>
      <c r="W17" s="76"/>
      <c r="X17" s="38" t="s">
        <v>6</v>
      </c>
      <c r="Y17" s="76" t="s">
        <v>210</v>
      </c>
      <c r="Z17" s="76"/>
      <c r="AA17" s="76"/>
      <c r="AB17" s="76"/>
      <c r="AC17" s="38"/>
      <c r="AD17" s="87"/>
      <c r="AE17" s="87"/>
      <c r="AF17" s="87"/>
      <c r="AG17" s="87"/>
      <c r="AH17" s="38" t="s">
        <v>6</v>
      </c>
      <c r="AI17" s="87" t="s">
        <v>209</v>
      </c>
      <c r="AJ17" s="87"/>
      <c r="AK17" s="87"/>
      <c r="AL17" s="87"/>
      <c r="AM17" s="110"/>
      <c r="AN17" s="14"/>
      <c r="AO17"/>
      <c r="AP17"/>
    </row>
    <row r="18" spans="1:42" ht="20.149999999999999" customHeight="1" x14ac:dyDescent="0.75">
      <c r="A18" s="10"/>
      <c r="B18" s="11"/>
      <c r="C18" s="7" t="s">
        <v>4</v>
      </c>
      <c r="D18" s="72" t="s">
        <v>206</v>
      </c>
      <c r="E18" s="72"/>
      <c r="F18" s="72"/>
      <c r="G18" s="72"/>
      <c r="H18" s="78"/>
      <c r="I18" s="39" t="s">
        <v>4</v>
      </c>
      <c r="J18" s="72" t="s">
        <v>188</v>
      </c>
      <c r="K18" s="80"/>
      <c r="L18" s="80"/>
      <c r="M18" s="80"/>
      <c r="N18" s="39" t="s">
        <v>4</v>
      </c>
      <c r="O18" s="72" t="s">
        <v>212</v>
      </c>
      <c r="P18" s="72"/>
      <c r="Q18" s="72"/>
      <c r="R18" s="72"/>
      <c r="S18" s="39" t="s">
        <v>4</v>
      </c>
      <c r="T18" s="72" t="s">
        <v>228</v>
      </c>
      <c r="U18" s="72"/>
      <c r="V18" s="72"/>
      <c r="W18" s="72"/>
      <c r="X18" s="39" t="s">
        <v>6</v>
      </c>
      <c r="Y18" s="72" t="s">
        <v>224</v>
      </c>
      <c r="Z18" s="72"/>
      <c r="AA18" s="72"/>
      <c r="AB18" s="72"/>
      <c r="AC18" s="39"/>
      <c r="AD18" s="72"/>
      <c r="AE18" s="72"/>
      <c r="AF18" s="72"/>
      <c r="AG18" s="72"/>
      <c r="AH18" s="39"/>
      <c r="AI18" s="72"/>
      <c r="AJ18" s="72"/>
      <c r="AK18" s="72"/>
      <c r="AL18" s="72"/>
      <c r="AM18" s="73"/>
      <c r="AN18" s="14"/>
      <c r="AO18"/>
      <c r="AP18"/>
    </row>
    <row r="19" spans="1:42" ht="18" customHeight="1" x14ac:dyDescent="0.75">
      <c r="A19" s="10"/>
      <c r="B19" s="11"/>
      <c r="C19" s="7"/>
      <c r="D19" s="72"/>
      <c r="E19" s="72"/>
      <c r="F19" s="72"/>
      <c r="G19" s="72"/>
      <c r="H19" s="78"/>
      <c r="I19" s="39" t="s">
        <v>4</v>
      </c>
      <c r="J19" s="72" t="s">
        <v>208</v>
      </c>
      <c r="K19" s="72"/>
      <c r="L19" s="72"/>
      <c r="M19" s="72"/>
      <c r="N19" s="39" t="s">
        <v>6</v>
      </c>
      <c r="O19" s="72" t="s">
        <v>222</v>
      </c>
      <c r="P19" s="72"/>
      <c r="Q19" s="72"/>
      <c r="R19" s="72"/>
      <c r="S19" s="39"/>
      <c r="T19" s="72"/>
      <c r="U19" s="72"/>
      <c r="V19" s="72"/>
      <c r="W19" s="72"/>
      <c r="X19" s="39" t="s">
        <v>4</v>
      </c>
      <c r="Y19" s="72" t="s">
        <v>138</v>
      </c>
      <c r="Z19" s="72"/>
      <c r="AA19" s="72"/>
      <c r="AB19" s="72"/>
      <c r="AC19" s="39"/>
      <c r="AD19" s="72"/>
      <c r="AE19" s="72"/>
      <c r="AF19" s="72"/>
      <c r="AG19" s="72"/>
      <c r="AH19" s="39"/>
      <c r="AI19" s="72"/>
      <c r="AJ19" s="72"/>
      <c r="AK19" s="72"/>
      <c r="AL19" s="72"/>
      <c r="AM19" s="73"/>
      <c r="AN19" s="14"/>
      <c r="AO19"/>
      <c r="AP19"/>
    </row>
    <row r="20" spans="1:42" ht="18" customHeight="1" x14ac:dyDescent="0.75">
      <c r="A20" s="10"/>
      <c r="B20" s="11"/>
      <c r="C20" s="7"/>
      <c r="D20" s="72"/>
      <c r="E20" s="72"/>
      <c r="F20" s="72"/>
      <c r="G20" s="72"/>
      <c r="H20" s="78"/>
      <c r="I20" s="39" t="s">
        <v>4</v>
      </c>
      <c r="J20" s="72" t="s">
        <v>211</v>
      </c>
      <c r="K20" s="72"/>
      <c r="L20" s="72"/>
      <c r="M20" s="72"/>
      <c r="N20" s="39" t="s">
        <v>4</v>
      </c>
      <c r="O20" s="72" t="s">
        <v>225</v>
      </c>
      <c r="P20" s="72"/>
      <c r="Q20" s="72"/>
      <c r="R20" s="72"/>
      <c r="S20" s="39"/>
      <c r="T20" s="72"/>
      <c r="U20" s="72"/>
      <c r="V20" s="72"/>
      <c r="W20" s="72"/>
      <c r="X20" s="39" t="s">
        <v>6</v>
      </c>
      <c r="Y20" s="72" t="s">
        <v>232</v>
      </c>
      <c r="Z20" s="72"/>
      <c r="AA20" s="72"/>
      <c r="AB20" s="72"/>
      <c r="AC20" s="39"/>
      <c r="AD20" s="72"/>
      <c r="AE20" s="72"/>
      <c r="AF20" s="72"/>
      <c r="AG20" s="72"/>
      <c r="AH20" s="39"/>
      <c r="AI20" s="72"/>
      <c r="AJ20" s="72"/>
      <c r="AK20" s="72"/>
      <c r="AL20" s="72"/>
      <c r="AM20" s="73"/>
      <c r="AN20" s="14"/>
      <c r="AO20"/>
      <c r="AP20"/>
    </row>
    <row r="21" spans="1:42" ht="18" customHeight="1" x14ac:dyDescent="0.75">
      <c r="A21" s="10"/>
      <c r="B21" s="11"/>
      <c r="C21" s="7"/>
      <c r="D21" s="72"/>
      <c r="E21" s="72"/>
      <c r="F21" s="72"/>
      <c r="G21" s="72"/>
      <c r="H21" s="78"/>
      <c r="I21" s="39" t="s">
        <v>4</v>
      </c>
      <c r="J21" s="72" t="s">
        <v>218</v>
      </c>
      <c r="K21" s="72"/>
      <c r="L21" s="72"/>
      <c r="M21" s="72"/>
      <c r="N21" s="39"/>
      <c r="O21" s="72"/>
      <c r="P21" s="72"/>
      <c r="Q21" s="72"/>
      <c r="R21" s="72"/>
      <c r="S21" s="39"/>
      <c r="T21" s="72"/>
      <c r="U21" s="72"/>
      <c r="V21" s="72"/>
      <c r="W21" s="72"/>
      <c r="X21" s="39"/>
      <c r="Y21" s="72"/>
      <c r="Z21" s="72"/>
      <c r="AA21" s="72"/>
      <c r="AB21" s="72"/>
      <c r="AC21" s="39"/>
      <c r="AD21" s="72"/>
      <c r="AE21" s="72"/>
      <c r="AF21" s="72"/>
      <c r="AG21" s="72"/>
      <c r="AH21" s="39"/>
      <c r="AI21" s="72"/>
      <c r="AJ21" s="72"/>
      <c r="AK21" s="72"/>
      <c r="AL21" s="72"/>
      <c r="AM21" s="73"/>
      <c r="AN21" s="14"/>
      <c r="AO21"/>
      <c r="AP21"/>
    </row>
    <row r="22" spans="1:42" ht="18" customHeight="1" x14ac:dyDescent="0.75">
      <c r="A22" s="10"/>
      <c r="B22" s="11"/>
      <c r="C22" s="7"/>
      <c r="D22" s="72"/>
      <c r="E22" s="72"/>
      <c r="F22" s="72"/>
      <c r="G22" s="72"/>
      <c r="H22" s="72"/>
      <c r="I22" s="39" t="s">
        <v>4</v>
      </c>
      <c r="J22" s="72" t="s">
        <v>221</v>
      </c>
      <c r="K22" s="72"/>
      <c r="L22" s="72"/>
      <c r="M22" s="72"/>
      <c r="N22" s="39"/>
      <c r="O22" s="72"/>
      <c r="P22" s="72"/>
      <c r="Q22" s="72"/>
      <c r="R22" s="72"/>
      <c r="S22" s="39"/>
      <c r="T22" s="72"/>
      <c r="U22" s="72"/>
      <c r="V22" s="72"/>
      <c r="W22" s="72"/>
      <c r="X22" s="39"/>
      <c r="Y22" s="72"/>
      <c r="Z22" s="72"/>
      <c r="AA22" s="72"/>
      <c r="AB22" s="72"/>
      <c r="AC22" s="39"/>
      <c r="AD22" s="72"/>
      <c r="AE22" s="72"/>
      <c r="AF22" s="72"/>
      <c r="AG22" s="72"/>
      <c r="AH22" s="39"/>
      <c r="AI22" s="72"/>
      <c r="AJ22" s="72"/>
      <c r="AK22" s="72"/>
      <c r="AL22" s="72"/>
      <c r="AM22" s="73"/>
      <c r="AN22" s="14"/>
      <c r="AO22"/>
      <c r="AP22"/>
    </row>
    <row r="23" spans="1:42" ht="18" customHeight="1" x14ac:dyDescent="0.75">
      <c r="A23" s="10"/>
      <c r="B23" s="11"/>
      <c r="C23" s="7"/>
      <c r="D23" s="72"/>
      <c r="E23" s="72"/>
      <c r="F23" s="72"/>
      <c r="G23" s="72"/>
      <c r="H23" s="72"/>
      <c r="I23" s="39" t="s">
        <v>6</v>
      </c>
      <c r="J23" s="72" t="s">
        <v>223</v>
      </c>
      <c r="K23" s="72"/>
      <c r="L23" s="72"/>
      <c r="M23" s="72"/>
      <c r="N23" s="39"/>
      <c r="O23" s="72"/>
      <c r="P23" s="72"/>
      <c r="Q23" s="72"/>
      <c r="R23" s="72"/>
      <c r="S23" s="39"/>
      <c r="T23" s="72"/>
      <c r="U23" s="72"/>
      <c r="V23" s="72"/>
      <c r="W23" s="72"/>
      <c r="X23" s="39"/>
      <c r="Y23" s="72"/>
      <c r="Z23" s="72"/>
      <c r="AA23" s="72"/>
      <c r="AB23" s="72"/>
      <c r="AC23" s="39"/>
      <c r="AD23" s="72"/>
      <c r="AE23" s="72"/>
      <c r="AF23" s="72"/>
      <c r="AG23" s="72"/>
      <c r="AH23" s="39"/>
      <c r="AI23" s="72"/>
      <c r="AJ23" s="72"/>
      <c r="AK23" s="72"/>
      <c r="AL23" s="72"/>
      <c r="AM23" s="73"/>
      <c r="AN23" s="14"/>
      <c r="AO23"/>
      <c r="AP23"/>
    </row>
    <row r="24" spans="1:42" ht="18" customHeight="1" x14ac:dyDescent="0.75">
      <c r="A24" s="10"/>
      <c r="B24" s="11"/>
      <c r="C24" s="7"/>
      <c r="D24" s="72"/>
      <c r="E24" s="72"/>
      <c r="F24" s="72"/>
      <c r="G24" s="72"/>
      <c r="H24" s="72"/>
      <c r="I24" s="39"/>
      <c r="J24" s="72"/>
      <c r="K24" s="72"/>
      <c r="L24" s="72"/>
      <c r="M24" s="72"/>
      <c r="N24" s="39"/>
      <c r="O24" s="72"/>
      <c r="P24" s="72"/>
      <c r="Q24" s="72"/>
      <c r="R24" s="72"/>
      <c r="S24" s="39"/>
      <c r="T24" s="72"/>
      <c r="U24" s="72"/>
      <c r="V24" s="72"/>
      <c r="W24" s="72"/>
      <c r="X24" s="39"/>
      <c r="Y24" s="72"/>
      <c r="Z24" s="72"/>
      <c r="AA24" s="72"/>
      <c r="AB24" s="72"/>
      <c r="AC24" s="39"/>
      <c r="AD24" s="72"/>
      <c r="AE24" s="72"/>
      <c r="AF24" s="72"/>
      <c r="AG24" s="72"/>
      <c r="AH24" s="39"/>
      <c r="AI24" s="72"/>
      <c r="AJ24" s="72"/>
      <c r="AK24" s="72"/>
      <c r="AL24" s="72"/>
      <c r="AM24" s="73"/>
      <c r="AN24" s="14"/>
      <c r="AO24"/>
      <c r="AP24"/>
    </row>
    <row r="25" spans="1:42" ht="18" customHeight="1" x14ac:dyDescent="0.75">
      <c r="A25" s="10"/>
      <c r="B25" s="11"/>
      <c r="C25" s="7"/>
      <c r="D25" s="72"/>
      <c r="E25" s="72"/>
      <c r="F25" s="72"/>
      <c r="G25" s="72"/>
      <c r="H25" s="72"/>
      <c r="I25" s="39"/>
      <c r="J25" s="72"/>
      <c r="K25" s="72"/>
      <c r="L25" s="72"/>
      <c r="M25" s="72"/>
      <c r="N25" s="39"/>
      <c r="O25" s="72"/>
      <c r="P25" s="72"/>
      <c r="Q25" s="72"/>
      <c r="R25" s="72"/>
      <c r="S25" s="39"/>
      <c r="T25" s="72"/>
      <c r="U25" s="72"/>
      <c r="V25" s="72"/>
      <c r="W25" s="72"/>
      <c r="X25" s="39"/>
      <c r="Y25" s="72"/>
      <c r="Z25" s="72"/>
      <c r="AA25" s="72"/>
      <c r="AB25" s="72"/>
      <c r="AC25" s="39"/>
      <c r="AD25" s="72"/>
      <c r="AE25" s="72"/>
      <c r="AF25" s="72"/>
      <c r="AG25" s="72"/>
      <c r="AH25" s="39"/>
      <c r="AI25" s="72"/>
      <c r="AJ25" s="72"/>
      <c r="AK25" s="72"/>
      <c r="AL25" s="72"/>
      <c r="AM25" s="73"/>
      <c r="AN25" s="14"/>
      <c r="AO25"/>
      <c r="AP25"/>
    </row>
    <row r="26" spans="1:42" ht="18" customHeight="1" x14ac:dyDescent="0.75">
      <c r="A26" s="10"/>
      <c r="B26" s="11"/>
      <c r="C26" s="7"/>
      <c r="D26" s="72"/>
      <c r="E26" s="72"/>
      <c r="F26" s="72"/>
      <c r="G26" s="72"/>
      <c r="H26" s="72"/>
      <c r="I26" s="39"/>
      <c r="J26" s="72"/>
      <c r="K26" s="72"/>
      <c r="L26" s="72"/>
      <c r="M26" s="72"/>
      <c r="N26" s="39"/>
      <c r="O26" s="72"/>
      <c r="P26" s="72"/>
      <c r="Q26" s="72"/>
      <c r="R26" s="72"/>
      <c r="S26" s="39"/>
      <c r="T26" s="72"/>
      <c r="U26" s="72"/>
      <c r="V26" s="72"/>
      <c r="W26" s="72"/>
      <c r="X26" s="39"/>
      <c r="Y26" s="72"/>
      <c r="Z26" s="72"/>
      <c r="AA26" s="72"/>
      <c r="AB26" s="72"/>
      <c r="AC26" s="39"/>
      <c r="AD26" s="72"/>
      <c r="AE26" s="72"/>
      <c r="AF26" s="72"/>
      <c r="AG26" s="72"/>
      <c r="AH26" s="39"/>
      <c r="AI26" s="72"/>
      <c r="AJ26" s="72"/>
      <c r="AK26" s="72"/>
      <c r="AL26" s="72"/>
      <c r="AM26" s="73"/>
      <c r="AN26" s="14"/>
      <c r="AO26"/>
      <c r="AP26"/>
    </row>
    <row r="27" spans="1:42" ht="18" customHeight="1" x14ac:dyDescent="0.75">
      <c r="A27" s="10"/>
      <c r="B27" s="11"/>
      <c r="C27" s="7"/>
      <c r="D27" s="72"/>
      <c r="E27" s="72"/>
      <c r="F27" s="72"/>
      <c r="G27" s="72"/>
      <c r="H27" s="72"/>
      <c r="I27" s="39"/>
      <c r="J27" s="72"/>
      <c r="K27" s="72"/>
      <c r="L27" s="72"/>
      <c r="M27" s="72"/>
      <c r="N27" s="39"/>
      <c r="O27" s="72"/>
      <c r="P27" s="72"/>
      <c r="Q27" s="72"/>
      <c r="R27" s="72"/>
      <c r="S27" s="39"/>
      <c r="T27" s="72"/>
      <c r="U27" s="72"/>
      <c r="V27" s="72"/>
      <c r="W27" s="72"/>
      <c r="X27" s="39"/>
      <c r="Y27" s="72"/>
      <c r="Z27" s="72"/>
      <c r="AA27" s="72"/>
      <c r="AB27" s="72"/>
      <c r="AC27" s="39"/>
      <c r="AD27" s="72"/>
      <c r="AE27" s="72"/>
      <c r="AF27" s="72"/>
      <c r="AG27" s="72"/>
      <c r="AH27" s="39"/>
      <c r="AI27" s="72"/>
      <c r="AJ27" s="72"/>
      <c r="AK27" s="72"/>
      <c r="AL27" s="72"/>
      <c r="AM27" s="73"/>
      <c r="AN27" s="14"/>
      <c r="AO27"/>
      <c r="AP27"/>
    </row>
    <row r="28" spans="1:42" ht="18" customHeight="1" x14ac:dyDescent="0.75">
      <c r="A28" s="10"/>
      <c r="B28" s="11"/>
      <c r="C28" s="7"/>
      <c r="D28" s="72"/>
      <c r="E28" s="72"/>
      <c r="F28" s="72"/>
      <c r="G28" s="72"/>
      <c r="H28" s="72"/>
      <c r="I28" s="39"/>
      <c r="J28" s="72"/>
      <c r="K28" s="72"/>
      <c r="L28" s="72"/>
      <c r="M28" s="72"/>
      <c r="N28" s="39"/>
      <c r="O28" s="72"/>
      <c r="P28" s="72"/>
      <c r="Q28" s="72"/>
      <c r="R28" s="72"/>
      <c r="S28" s="39"/>
      <c r="T28" s="72"/>
      <c r="U28" s="72"/>
      <c r="V28" s="72"/>
      <c r="W28" s="72"/>
      <c r="X28" s="39"/>
      <c r="Y28" s="72"/>
      <c r="Z28" s="72"/>
      <c r="AA28" s="72"/>
      <c r="AB28" s="72"/>
      <c r="AC28" s="39"/>
      <c r="AD28" s="72"/>
      <c r="AE28" s="72"/>
      <c r="AF28" s="72"/>
      <c r="AG28" s="72"/>
      <c r="AH28" s="39"/>
      <c r="AI28" s="72"/>
      <c r="AJ28" s="72"/>
      <c r="AK28" s="72"/>
      <c r="AL28" s="72"/>
      <c r="AM28" s="73"/>
      <c r="AN28" s="14"/>
      <c r="AO28"/>
      <c r="AP28"/>
    </row>
    <row r="29" spans="1:42" ht="18" customHeight="1" x14ac:dyDescent="0.75">
      <c r="A29" s="10"/>
      <c r="B29" s="11"/>
      <c r="C29" s="7"/>
      <c r="D29" s="72"/>
      <c r="E29" s="72"/>
      <c r="F29" s="72"/>
      <c r="G29" s="72"/>
      <c r="H29" s="72"/>
      <c r="I29" s="39"/>
      <c r="J29" s="72"/>
      <c r="K29" s="72"/>
      <c r="L29" s="72"/>
      <c r="M29" s="72"/>
      <c r="N29" s="39"/>
      <c r="O29" s="72"/>
      <c r="P29" s="72"/>
      <c r="Q29" s="72"/>
      <c r="R29" s="72"/>
      <c r="S29" s="39"/>
      <c r="T29" s="72"/>
      <c r="U29" s="72"/>
      <c r="V29" s="72"/>
      <c r="W29" s="72"/>
      <c r="X29" s="39"/>
      <c r="Y29" s="72"/>
      <c r="Z29" s="72"/>
      <c r="AA29" s="72"/>
      <c r="AB29" s="72"/>
      <c r="AC29" s="39"/>
      <c r="AD29" s="72"/>
      <c r="AE29" s="72"/>
      <c r="AF29" s="72"/>
      <c r="AG29" s="72"/>
      <c r="AH29" s="39"/>
      <c r="AI29" s="72"/>
      <c r="AJ29" s="72"/>
      <c r="AK29" s="72"/>
      <c r="AL29" s="72"/>
      <c r="AM29" s="73"/>
      <c r="AN29" s="14"/>
      <c r="AO29"/>
      <c r="AP29"/>
    </row>
    <row r="30" spans="1:42" ht="18" customHeight="1" x14ac:dyDescent="0.75">
      <c r="A30" s="10"/>
      <c r="B30" s="11"/>
      <c r="C30" s="7"/>
      <c r="D30" s="74"/>
      <c r="E30" s="74"/>
      <c r="F30" s="74"/>
      <c r="G30" s="74"/>
      <c r="H30" s="74"/>
      <c r="I30" s="39"/>
      <c r="J30" s="74"/>
      <c r="K30" s="74"/>
      <c r="L30" s="74"/>
      <c r="M30" s="74"/>
      <c r="N30" s="39"/>
      <c r="O30" s="74"/>
      <c r="P30" s="74"/>
      <c r="Q30" s="74"/>
      <c r="R30" s="74"/>
      <c r="S30" s="39"/>
      <c r="T30" s="74"/>
      <c r="U30" s="74"/>
      <c r="V30" s="74"/>
      <c r="W30" s="74"/>
      <c r="X30" s="39"/>
      <c r="Y30" s="74"/>
      <c r="Z30" s="74"/>
      <c r="AA30" s="74"/>
      <c r="AB30" s="74"/>
      <c r="AC30" s="39"/>
      <c r="AD30" s="74"/>
      <c r="AE30" s="74"/>
      <c r="AF30" s="74"/>
      <c r="AG30" s="74"/>
      <c r="AH30" s="39"/>
      <c r="AI30" s="74"/>
      <c r="AJ30" s="74"/>
      <c r="AK30" s="74"/>
      <c r="AL30" s="74"/>
      <c r="AM30" s="75"/>
      <c r="AN30" s="14"/>
      <c r="AO30"/>
      <c r="AP30"/>
    </row>
    <row r="31" spans="1:42" ht="18" customHeight="1" thickBot="1" x14ac:dyDescent="0.9">
      <c r="A31" s="10"/>
      <c r="B31" s="11"/>
      <c r="C31" s="8"/>
      <c r="D31" s="55"/>
      <c r="E31" s="55"/>
      <c r="F31" s="55"/>
      <c r="G31" s="55"/>
      <c r="H31" s="55"/>
      <c r="I31" s="40"/>
      <c r="J31" s="55"/>
      <c r="K31" s="55"/>
      <c r="L31" s="55"/>
      <c r="M31" s="55"/>
      <c r="N31" s="40"/>
      <c r="O31" s="55"/>
      <c r="P31" s="55"/>
      <c r="Q31" s="55"/>
      <c r="R31" s="55"/>
      <c r="S31" s="40"/>
      <c r="T31" s="55"/>
      <c r="U31" s="55"/>
      <c r="V31" s="55"/>
      <c r="W31" s="55"/>
      <c r="X31" s="40"/>
      <c r="Y31" s="55"/>
      <c r="Z31" s="55"/>
      <c r="AA31" s="55"/>
      <c r="AB31" s="55"/>
      <c r="AC31" s="40"/>
      <c r="AD31" s="55"/>
      <c r="AE31" s="55"/>
      <c r="AF31" s="55"/>
      <c r="AG31" s="55"/>
      <c r="AH31" s="40"/>
      <c r="AI31" s="55"/>
      <c r="AJ31" s="55"/>
      <c r="AK31" s="55"/>
      <c r="AL31" s="55"/>
      <c r="AM31" s="56"/>
      <c r="AN31" s="14"/>
      <c r="AO31"/>
      <c r="AP31"/>
    </row>
    <row r="32" spans="1:42" ht="18" customHeight="1" x14ac:dyDescent="0.75">
      <c r="A32" s="10"/>
      <c r="B32" s="1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14"/>
      <c r="AO32"/>
      <c r="AP32"/>
    </row>
    <row r="33" spans="1:42" ht="18" customHeight="1" thickBot="1" x14ac:dyDescent="0.9">
      <c r="A33" s="10"/>
      <c r="B33" s="11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/>
      <c r="AP33"/>
    </row>
    <row r="34" spans="1:42" ht="30" customHeight="1" thickBot="1" x14ac:dyDescent="0.9">
      <c r="A34" s="10"/>
      <c r="B34" s="11"/>
      <c r="C34" s="57" t="s">
        <v>7</v>
      </c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9"/>
      <c r="AN34" s="14"/>
      <c r="AO34"/>
      <c r="AP34"/>
    </row>
    <row r="35" spans="1:42" s="18" customFormat="1" ht="21" customHeight="1" x14ac:dyDescent="0.9">
      <c r="A35" s="19"/>
      <c r="B35" s="20"/>
      <c r="C35" s="60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2"/>
      <c r="AN35" s="14"/>
      <c r="AO35"/>
      <c r="AP35"/>
    </row>
    <row r="36" spans="1:42" s="18" customFormat="1" ht="21" customHeight="1" x14ac:dyDescent="0.9">
      <c r="A36" s="19"/>
      <c r="B36" s="20"/>
      <c r="C36" s="63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5"/>
      <c r="AN36" s="14"/>
      <c r="AO36"/>
      <c r="AP36"/>
    </row>
    <row r="37" spans="1:42" ht="18" customHeight="1" x14ac:dyDescent="0.75">
      <c r="A37" s="10"/>
      <c r="B37" s="11"/>
      <c r="C37" s="66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8"/>
      <c r="AN37" s="14"/>
      <c r="AO37"/>
      <c r="AP37"/>
    </row>
    <row r="38" spans="1:42" ht="18" customHeight="1" thickBot="1" x14ac:dyDescent="0.9">
      <c r="A38" s="10"/>
      <c r="B38" s="11"/>
      <c r="C38" s="69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1"/>
      <c r="AN38" s="14"/>
      <c r="AO38"/>
      <c r="AP38"/>
    </row>
    <row r="39" spans="1:42" ht="18" customHeight="1" x14ac:dyDescent="0.75">
      <c r="A39" s="10"/>
      <c r="B39" s="11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/>
    </row>
    <row r="40" spans="1:42" customFormat="1" ht="18" customHeight="1" x14ac:dyDescent="0.75"/>
    <row r="41" spans="1:42" ht="18" customHeight="1" x14ac:dyDescent="0.75">
      <c r="A41" s="10"/>
      <c r="B41" s="10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0"/>
      <c r="AO41"/>
    </row>
    <row r="42" spans="1:42" ht="18" customHeight="1" x14ac:dyDescent="0.75">
      <c r="A42" s="10"/>
      <c r="B42" s="10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 s="10"/>
      <c r="AO42"/>
    </row>
  </sheetData>
  <sheetProtection selectLockedCells="1"/>
  <mergeCells count="154">
    <mergeCell ref="C3:AM3"/>
    <mergeCell ref="Q4:U4"/>
    <mergeCell ref="V4:Z4"/>
    <mergeCell ref="C6:M6"/>
    <mergeCell ref="P6:Z6"/>
    <mergeCell ref="AC6:AM6"/>
    <mergeCell ref="C9:M9"/>
    <mergeCell ref="Q9:Z9"/>
    <mergeCell ref="AC9:AM9"/>
    <mergeCell ref="C10:M10"/>
    <mergeCell ref="Q10:Z10"/>
    <mergeCell ref="C7:M7"/>
    <mergeCell ref="Q7:Z7"/>
    <mergeCell ref="AC7:AM7"/>
    <mergeCell ref="C8:M8"/>
    <mergeCell ref="Q8:Z8"/>
    <mergeCell ref="AC8:AM8"/>
    <mergeCell ref="C15:D16"/>
    <mergeCell ref="E15:H15"/>
    <mergeCell ref="I15:J16"/>
    <mergeCell ref="K15:M15"/>
    <mergeCell ref="N15:O16"/>
    <mergeCell ref="P15:R15"/>
    <mergeCell ref="C11:M11"/>
    <mergeCell ref="Q11:Z11"/>
    <mergeCell ref="AC11:AM11"/>
    <mergeCell ref="C12:M12"/>
    <mergeCell ref="Q12:Z12"/>
    <mergeCell ref="AC12:AM12"/>
    <mergeCell ref="AH15:AI16"/>
    <mergeCell ref="AJ15:AL15"/>
    <mergeCell ref="E16:H16"/>
    <mergeCell ref="K16:M16"/>
    <mergeCell ref="P16:R16"/>
    <mergeCell ref="U16:W16"/>
    <mergeCell ref="Z16:AB16"/>
    <mergeCell ref="AE16:AG16"/>
    <mergeCell ref="AJ16:AL16"/>
    <mergeCell ref="S15:T16"/>
    <mergeCell ref="U15:W15"/>
    <mergeCell ref="X15:Y16"/>
    <mergeCell ref="Z15:AB15"/>
    <mergeCell ref="AC15:AD16"/>
    <mergeCell ref="AE15:AG15"/>
    <mergeCell ref="AI17:AM17"/>
    <mergeCell ref="D18:H18"/>
    <mergeCell ref="J18:M18"/>
    <mergeCell ref="O18:R18"/>
    <mergeCell ref="T18:W18"/>
    <mergeCell ref="Y18:AB18"/>
    <mergeCell ref="AD18:AG18"/>
    <mergeCell ref="AI18:AM18"/>
    <mergeCell ref="D17:H17"/>
    <mergeCell ref="J17:M17"/>
    <mergeCell ref="O17:R17"/>
    <mergeCell ref="T17:W17"/>
    <mergeCell ref="Y17:AB17"/>
    <mergeCell ref="AD17:AG17"/>
    <mergeCell ref="AI19:AM19"/>
    <mergeCell ref="D20:H20"/>
    <mergeCell ref="J20:M20"/>
    <mergeCell ref="O20:R20"/>
    <mergeCell ref="T20:W20"/>
    <mergeCell ref="Y20:AB20"/>
    <mergeCell ref="AD20:AG20"/>
    <mergeCell ref="AI20:AM20"/>
    <mergeCell ref="D19:H19"/>
    <mergeCell ref="J19:M19"/>
    <mergeCell ref="O19:R19"/>
    <mergeCell ref="T19:W19"/>
    <mergeCell ref="Y19:AB19"/>
    <mergeCell ref="AD19:AG19"/>
    <mergeCell ref="AI21:AM21"/>
    <mergeCell ref="D22:H22"/>
    <mergeCell ref="J22:M22"/>
    <mergeCell ref="O22:R22"/>
    <mergeCell ref="T22:W22"/>
    <mergeCell ref="Y22:AB22"/>
    <mergeCell ref="AD22:AG22"/>
    <mergeCell ref="AI22:AM22"/>
    <mergeCell ref="D21:H21"/>
    <mergeCell ref="J21:M21"/>
    <mergeCell ref="O21:R21"/>
    <mergeCell ref="T21:W21"/>
    <mergeCell ref="Y21:AB21"/>
    <mergeCell ref="AD21:AG21"/>
    <mergeCell ref="AI23:AM23"/>
    <mergeCell ref="D24:H24"/>
    <mergeCell ref="J24:M24"/>
    <mergeCell ref="O24:R24"/>
    <mergeCell ref="T24:W24"/>
    <mergeCell ref="Y24:AB24"/>
    <mergeCell ref="AD24:AG24"/>
    <mergeCell ref="AI24:AM24"/>
    <mergeCell ref="D23:H23"/>
    <mergeCell ref="J23:M23"/>
    <mergeCell ref="O23:R23"/>
    <mergeCell ref="T23:W23"/>
    <mergeCell ref="Y23:AB23"/>
    <mergeCell ref="AD23:AG23"/>
    <mergeCell ref="AI25:AM25"/>
    <mergeCell ref="D26:H26"/>
    <mergeCell ref="J26:M26"/>
    <mergeCell ref="O26:R26"/>
    <mergeCell ref="T26:W26"/>
    <mergeCell ref="Y26:AB26"/>
    <mergeCell ref="AD26:AG26"/>
    <mergeCell ref="AI26:AM26"/>
    <mergeCell ref="D25:H25"/>
    <mergeCell ref="J25:M25"/>
    <mergeCell ref="O25:R25"/>
    <mergeCell ref="T25:W25"/>
    <mergeCell ref="Y25:AB25"/>
    <mergeCell ref="AD25:AG25"/>
    <mergeCell ref="AI27:AM27"/>
    <mergeCell ref="D28:H28"/>
    <mergeCell ref="J28:M28"/>
    <mergeCell ref="O28:R28"/>
    <mergeCell ref="T28:W28"/>
    <mergeCell ref="Y28:AB28"/>
    <mergeCell ref="AD28:AG28"/>
    <mergeCell ref="AI28:AM28"/>
    <mergeCell ref="D27:H27"/>
    <mergeCell ref="J27:M27"/>
    <mergeCell ref="O27:R27"/>
    <mergeCell ref="T27:W27"/>
    <mergeCell ref="Y27:AB27"/>
    <mergeCell ref="AD27:AG27"/>
    <mergeCell ref="AI29:AM29"/>
    <mergeCell ref="D30:H30"/>
    <mergeCell ref="J30:M30"/>
    <mergeCell ref="O30:R30"/>
    <mergeCell ref="T30:W30"/>
    <mergeCell ref="Y30:AB30"/>
    <mergeCell ref="AD30:AG30"/>
    <mergeCell ref="AI30:AM30"/>
    <mergeCell ref="D29:H29"/>
    <mergeCell ref="J29:M29"/>
    <mergeCell ref="O29:R29"/>
    <mergeCell ref="T29:W29"/>
    <mergeCell ref="Y29:AB29"/>
    <mergeCell ref="AD29:AG29"/>
    <mergeCell ref="AI31:AM31"/>
    <mergeCell ref="C34:AM34"/>
    <mergeCell ref="C35:AM35"/>
    <mergeCell ref="C36:AM36"/>
    <mergeCell ref="C37:AM37"/>
    <mergeCell ref="C38:AM38"/>
    <mergeCell ref="D31:H31"/>
    <mergeCell ref="J31:M31"/>
    <mergeCell ref="O31:R31"/>
    <mergeCell ref="T31:W31"/>
    <mergeCell ref="Y31:AB31"/>
    <mergeCell ref="AD31:AG31"/>
  </mergeCells>
  <conditionalFormatting sqref="C7:C12 C15 O13:AM13 C1:AM1 C17:D31 C35:C38 C43:AM1048576 C4:AM5 O6:O12 AA6:AB12 I17:J31">
    <cfRule type="cellIs" dxfId="228" priority="57" operator="equal">
      <formula>"✖"</formula>
    </cfRule>
  </conditionalFormatting>
  <conditionalFormatting sqref="C7:C12 C15 O13:AM13 C1:AM1 C17:D31 C35:C38 C43:AM1048576 C4:AM5 O6:O12 AA6:AB12 I17:J31">
    <cfRule type="cellIs" dxfId="227" priority="56" operator="equal">
      <formula>"✔"</formula>
    </cfRule>
  </conditionalFormatting>
  <conditionalFormatting sqref="P8">
    <cfRule type="cellIs" dxfId="226" priority="49" operator="equal">
      <formula>"✖"</formula>
    </cfRule>
  </conditionalFormatting>
  <conditionalFormatting sqref="P8">
    <cfRule type="cellIs" dxfId="225" priority="48" operator="equal">
      <formula>"✔"</formula>
    </cfRule>
  </conditionalFormatting>
  <conditionalFormatting sqref="P12">
    <cfRule type="cellIs" dxfId="224" priority="41" operator="equal">
      <formula>"✖"</formula>
    </cfRule>
  </conditionalFormatting>
  <conditionalFormatting sqref="P12">
    <cfRule type="cellIs" dxfId="223" priority="40" operator="equal">
      <formula>"✔"</formula>
    </cfRule>
  </conditionalFormatting>
  <conditionalFormatting sqref="P10">
    <cfRule type="cellIs" dxfId="222" priority="45" operator="equal">
      <formula>"✖"</formula>
    </cfRule>
  </conditionalFormatting>
  <conditionalFormatting sqref="P10">
    <cfRule type="cellIs" dxfId="221" priority="44" operator="equal">
      <formula>"✔"</formula>
    </cfRule>
  </conditionalFormatting>
  <conditionalFormatting sqref="P11">
    <cfRule type="cellIs" dxfId="220" priority="43" operator="equal">
      <formula>"✖"</formula>
    </cfRule>
  </conditionalFormatting>
  <conditionalFormatting sqref="P11">
    <cfRule type="cellIs" dxfId="219" priority="42" operator="equal">
      <formula>"✔"</formula>
    </cfRule>
  </conditionalFormatting>
  <conditionalFormatting sqref="N6:N13">
    <cfRule type="cellIs" dxfId="218" priority="55" operator="equal">
      <formula>"✖"</formula>
    </cfRule>
  </conditionalFormatting>
  <conditionalFormatting sqref="N6:N13">
    <cfRule type="cellIs" dxfId="217" priority="54" operator="equal">
      <formula>"✔"</formula>
    </cfRule>
  </conditionalFormatting>
  <conditionalFormatting sqref="AC7:AC12">
    <cfRule type="cellIs" dxfId="216" priority="52" operator="equal">
      <formula>"✔"</formula>
    </cfRule>
  </conditionalFormatting>
  <conditionalFormatting sqref="AC7:AC12">
    <cfRule type="cellIs" dxfId="215" priority="53" operator="equal">
      <formula>"✖"</formula>
    </cfRule>
  </conditionalFormatting>
  <conditionalFormatting sqref="P7">
    <cfRule type="cellIs" dxfId="214" priority="51" operator="equal">
      <formula>"✖"</formula>
    </cfRule>
  </conditionalFormatting>
  <conditionalFormatting sqref="P7">
    <cfRule type="cellIs" dxfId="213" priority="50" operator="equal">
      <formula>"✔"</formula>
    </cfRule>
  </conditionalFormatting>
  <conditionalFormatting sqref="P9">
    <cfRule type="cellIs" dxfId="212" priority="47" operator="equal">
      <formula>"✖"</formula>
    </cfRule>
  </conditionalFormatting>
  <conditionalFormatting sqref="P9">
    <cfRule type="cellIs" dxfId="211" priority="46" operator="equal">
      <formula>"✔"</formula>
    </cfRule>
  </conditionalFormatting>
  <conditionalFormatting sqref="O17:O31">
    <cfRule type="cellIs" dxfId="210" priority="39" operator="equal">
      <formula>"✖"</formula>
    </cfRule>
  </conditionalFormatting>
  <conditionalFormatting sqref="O17:O31">
    <cfRule type="cellIs" dxfId="209" priority="38" operator="equal">
      <formula>"✔"</formula>
    </cfRule>
  </conditionalFormatting>
  <conditionalFormatting sqref="T17:T31">
    <cfRule type="cellIs" dxfId="208" priority="37" operator="equal">
      <formula>"✖"</formula>
    </cfRule>
  </conditionalFormatting>
  <conditionalFormatting sqref="T17:T31">
    <cfRule type="cellIs" dxfId="207" priority="36" operator="equal">
      <formula>"✔"</formula>
    </cfRule>
  </conditionalFormatting>
  <conditionalFormatting sqref="Y17:Y31">
    <cfRule type="cellIs" dxfId="206" priority="35" operator="equal">
      <formula>"✖"</formula>
    </cfRule>
  </conditionalFormatting>
  <conditionalFormatting sqref="Y17:Y31">
    <cfRule type="cellIs" dxfId="205" priority="34" operator="equal">
      <formula>"✔"</formula>
    </cfRule>
  </conditionalFormatting>
  <conditionalFormatting sqref="AD17:AD31">
    <cfRule type="cellIs" dxfId="204" priority="33" operator="equal">
      <formula>"✖"</formula>
    </cfRule>
  </conditionalFormatting>
  <conditionalFormatting sqref="AD17:AD31">
    <cfRule type="cellIs" dxfId="203" priority="32" operator="equal">
      <formula>"✔"</formula>
    </cfRule>
  </conditionalFormatting>
  <conditionalFormatting sqref="AH17:AI31">
    <cfRule type="cellIs" dxfId="202" priority="31" operator="equal">
      <formula>"✖"</formula>
    </cfRule>
  </conditionalFormatting>
  <conditionalFormatting sqref="AH17:AI31">
    <cfRule type="cellIs" dxfId="201" priority="30" operator="equal">
      <formula>"✔"</formula>
    </cfRule>
  </conditionalFormatting>
  <conditionalFormatting sqref="AC17:AC31">
    <cfRule type="cellIs" dxfId="200" priority="29" operator="equal">
      <formula>"✖"</formula>
    </cfRule>
  </conditionalFormatting>
  <conditionalFormatting sqref="AC17:AC31">
    <cfRule type="cellIs" dxfId="199" priority="28" operator="equal">
      <formula>"✔"</formula>
    </cfRule>
  </conditionalFormatting>
  <conditionalFormatting sqref="X17:X31">
    <cfRule type="cellIs" dxfId="198" priority="27" operator="equal">
      <formula>"✖"</formula>
    </cfRule>
  </conditionalFormatting>
  <conditionalFormatting sqref="X17:X31">
    <cfRule type="cellIs" dxfId="197" priority="26" operator="equal">
      <formula>"✔"</formula>
    </cfRule>
  </conditionalFormatting>
  <conditionalFormatting sqref="S17:S31">
    <cfRule type="cellIs" dxfId="196" priority="25" operator="equal">
      <formula>"✖"</formula>
    </cfRule>
  </conditionalFormatting>
  <conditionalFormatting sqref="S17:S31">
    <cfRule type="cellIs" dxfId="195" priority="24" operator="equal">
      <formula>"✔"</formula>
    </cfRule>
  </conditionalFormatting>
  <conditionalFormatting sqref="N17:N31">
    <cfRule type="cellIs" dxfId="194" priority="23" operator="equal">
      <formula>"✖"</formula>
    </cfRule>
  </conditionalFormatting>
  <conditionalFormatting sqref="N17:N31">
    <cfRule type="cellIs" dxfId="193" priority="22" operator="equal">
      <formula>"✔"</formula>
    </cfRule>
  </conditionalFormatting>
  <conditionalFormatting sqref="C17:H31">
    <cfRule type="expression" dxfId="192" priority="19">
      <formula>StartDate+0=TODAY()</formula>
    </cfRule>
  </conditionalFormatting>
  <conditionalFormatting sqref="I17:M31">
    <cfRule type="expression" dxfId="191" priority="18">
      <formula>StartDate+1=TODAY()</formula>
    </cfRule>
  </conditionalFormatting>
  <conditionalFormatting sqref="N17:R31">
    <cfRule type="expression" dxfId="190" priority="17">
      <formula>StartDate+2=TODAY()</formula>
    </cfRule>
  </conditionalFormatting>
  <conditionalFormatting sqref="S17:W31">
    <cfRule type="expression" dxfId="189" priority="16">
      <formula>StartDate+3=TODAY()</formula>
    </cfRule>
  </conditionalFormatting>
  <conditionalFormatting sqref="X17:AB31">
    <cfRule type="expression" dxfId="188" priority="15">
      <formula>StartDate+4=TODAY()</formula>
    </cfRule>
  </conditionalFormatting>
  <conditionalFormatting sqref="AC17:AG31">
    <cfRule type="expression" dxfId="187" priority="14">
      <formula>StartDate+5=TODAY()</formula>
    </cfRule>
  </conditionalFormatting>
  <conditionalFormatting sqref="AH17:AM31">
    <cfRule type="expression" dxfId="186" priority="13">
      <formula>StartDate+6=TODAY()</formula>
    </cfRule>
  </conditionalFormatting>
  <conditionalFormatting sqref="I15">
    <cfRule type="cellIs" dxfId="185" priority="12" operator="equal">
      <formula>"✖"</formula>
    </cfRule>
  </conditionalFormatting>
  <conditionalFormatting sqref="I15">
    <cfRule type="cellIs" dxfId="184" priority="11" operator="equal">
      <formula>"✔"</formula>
    </cfRule>
  </conditionalFormatting>
  <conditionalFormatting sqref="N15">
    <cfRule type="cellIs" dxfId="183" priority="10" operator="equal">
      <formula>"✖"</formula>
    </cfRule>
  </conditionalFormatting>
  <conditionalFormatting sqref="N15">
    <cfRule type="cellIs" dxfId="182" priority="9" operator="equal">
      <formula>"✔"</formula>
    </cfRule>
  </conditionalFormatting>
  <conditionalFormatting sqref="S15">
    <cfRule type="cellIs" dxfId="181" priority="8" operator="equal">
      <formula>"✖"</formula>
    </cfRule>
  </conditionalFormatting>
  <conditionalFormatting sqref="S15">
    <cfRule type="cellIs" dxfId="180" priority="7" operator="equal">
      <formula>"✔"</formula>
    </cfRule>
  </conditionalFormatting>
  <conditionalFormatting sqref="X15">
    <cfRule type="cellIs" dxfId="179" priority="6" operator="equal">
      <formula>"✖"</formula>
    </cfRule>
  </conditionalFormatting>
  <conditionalFormatting sqref="X15">
    <cfRule type="cellIs" dxfId="178" priority="5" operator="equal">
      <formula>"✔"</formula>
    </cfRule>
  </conditionalFormatting>
  <conditionalFormatting sqref="AC15">
    <cfRule type="cellIs" dxfId="177" priority="4" operator="equal">
      <formula>"✖"</formula>
    </cfRule>
  </conditionalFormatting>
  <conditionalFormatting sqref="AC15">
    <cfRule type="cellIs" dxfId="176" priority="3" operator="equal">
      <formula>"✔"</formula>
    </cfRule>
  </conditionalFormatting>
  <conditionalFormatting sqref="AH15">
    <cfRule type="cellIs" dxfId="175" priority="2" operator="equal">
      <formula>"✖"</formula>
    </cfRule>
  </conditionalFormatting>
  <conditionalFormatting sqref="AH15">
    <cfRule type="cellIs" dxfId="174" priority="1" operator="equal">
      <formula>"✔"</formula>
    </cfRule>
  </conditionalFormatting>
  <dataValidations count="3">
    <dataValidation allowBlank="1" showInputMessage="1" showErrorMessage="1" promptTitle="Weekly Schedule Planner" prompt="Stay on track with your goals – personal, workrelated, or to-do items, deadlines with this weekly planner._x000a__x000a_Use week calendar layout to track additional goals &amp; priorities list on the side. _x000a__x000a_Calendar Highlights today date through Conditional formatting." sqref="A1" xr:uid="{05FC0C46-2FD0-4158-A1DF-DA694B1EB441}"/>
    <dataValidation allowBlank="1" showInputMessage="1" showErrorMessage="1" prompt="Select Week Start Date in this Cell" sqref="V4:Z4" xr:uid="{FED85CA4-7064-4481-AF11-B67CD6012D0E}"/>
    <dataValidation type="list" allowBlank="1" showInputMessage="1" showErrorMessage="1" sqref="C17:C31 P7:P12 S17:S31 X17:X31 AC17:AC31 N17:N31 AH17:AH31 I17:I31" xr:uid="{F21B231A-FDAA-4A9B-8505-9ADCA1497E23}">
      <formula1>"✔,✖"</formula1>
    </dataValidation>
  </dataValidations>
  <pageMargins left="0.7" right="0.7" top="0.75" bottom="0.75" header="0.3" footer="0.3"/>
  <pageSetup scale="5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8CCFB-EF57-4AB1-A022-67BD7B1AEE2C}">
  <sheetPr>
    <tabColor rgb="FFFAD2EB"/>
  </sheetPr>
  <dimension ref="A1:AP42"/>
  <sheetViews>
    <sheetView showGridLines="0" topLeftCell="A6" zoomScale="64" zoomScaleNormal="100" workbookViewId="0">
      <selection activeCell="N25" sqref="N25"/>
    </sheetView>
  </sheetViews>
  <sheetFormatPr defaultColWidth="9.1328125" defaultRowHeight="18" customHeight="1" x14ac:dyDescent="0.75"/>
  <cols>
    <col min="1" max="1" width="6.7265625" style="1" customWidth="1"/>
    <col min="2" max="2" width="2.7265625" style="1" customWidth="1"/>
    <col min="3" max="16" width="4.40625" style="9" customWidth="1"/>
    <col min="17" max="17" width="5.7265625" style="9" customWidth="1"/>
    <col min="18" max="39" width="4.40625" style="9" customWidth="1"/>
    <col min="40" max="40" width="3.7265625" style="1" customWidth="1"/>
    <col min="41" max="41" width="16.54296875" style="3" customWidth="1"/>
    <col min="42" max="42" width="8.7265625" style="3" customWidth="1"/>
    <col min="43" max="16384" width="9.1328125" style="1"/>
  </cols>
  <sheetData>
    <row r="1" spans="1:42" ht="18" customHeight="1" x14ac:dyDescent="0.75">
      <c r="B1" s="10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0"/>
      <c r="AO1"/>
      <c r="AP1"/>
    </row>
    <row r="2" spans="1:42" s="23" customFormat="1" ht="24.95" customHeight="1" x14ac:dyDescent="1.05">
      <c r="A2" s="21"/>
      <c r="B2" s="29"/>
      <c r="C2" s="30"/>
      <c r="D2" s="29"/>
      <c r="E2" s="29"/>
      <c r="F2" s="29"/>
      <c r="G2" s="29"/>
      <c r="H2" s="29"/>
      <c r="I2" s="29"/>
      <c r="J2" s="29"/>
      <c r="K2" s="31"/>
      <c r="L2" s="32"/>
      <c r="M2" s="32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2"/>
      <c r="AD2" s="32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2"/>
      <c r="AP2" s="21"/>
    </row>
    <row r="3" spans="1:42" s="10" customFormat="1" ht="36" customHeight="1" x14ac:dyDescent="0.75">
      <c r="C3" s="97" t="s">
        <v>8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8"/>
    </row>
    <row r="4" spans="1:42" ht="18" customHeight="1" x14ac:dyDescent="0.75">
      <c r="A4" s="10"/>
      <c r="B4" s="11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2"/>
      <c r="P4" s="12"/>
      <c r="Q4" s="99" t="s">
        <v>0</v>
      </c>
      <c r="R4" s="99"/>
      <c r="S4" s="99"/>
      <c r="T4" s="99"/>
      <c r="U4" s="99"/>
      <c r="V4" s="100">
        <v>45215</v>
      </c>
      <c r="W4" s="100"/>
      <c r="X4" s="100"/>
      <c r="Y4" s="100"/>
      <c r="Z4" s="100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4"/>
      <c r="AO4"/>
      <c r="AP4"/>
    </row>
    <row r="5" spans="1:42" ht="18" customHeight="1" x14ac:dyDescent="0.75">
      <c r="A5" s="10"/>
      <c r="B5" s="11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4"/>
      <c r="AO5"/>
      <c r="AP5"/>
    </row>
    <row r="6" spans="1:42" s="28" customFormat="1" ht="30" customHeight="1" thickBot="1" x14ac:dyDescent="0.95">
      <c r="A6" s="24"/>
      <c r="B6" s="25"/>
      <c r="C6" s="101" t="s">
        <v>1</v>
      </c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5"/>
      <c r="O6" s="12"/>
      <c r="P6" s="101" t="s">
        <v>2</v>
      </c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2"/>
      <c r="AB6" s="12"/>
      <c r="AC6" s="101" t="s">
        <v>3</v>
      </c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26"/>
      <c r="AO6" s="27"/>
      <c r="AP6" s="27"/>
    </row>
    <row r="7" spans="1:42" s="18" customFormat="1" ht="20.149999999999999" customHeight="1" x14ac:dyDescent="0.9">
      <c r="A7"/>
      <c r="B7" s="14"/>
      <c r="C7" s="84"/>
      <c r="D7" s="85"/>
      <c r="E7" s="85"/>
      <c r="F7" s="85"/>
      <c r="G7" s="85"/>
      <c r="H7" s="85"/>
      <c r="I7" s="85"/>
      <c r="J7" s="85"/>
      <c r="K7" s="85"/>
      <c r="L7" s="85"/>
      <c r="M7" s="86"/>
      <c r="N7" s="16"/>
      <c r="O7" s="17"/>
      <c r="P7" s="6"/>
      <c r="Q7" s="61"/>
      <c r="R7" s="61"/>
      <c r="S7" s="61"/>
      <c r="T7" s="61"/>
      <c r="U7" s="61"/>
      <c r="V7" s="61"/>
      <c r="W7" s="61"/>
      <c r="X7" s="61"/>
      <c r="Y7" s="61"/>
      <c r="Z7" s="62"/>
      <c r="AA7" s="17"/>
      <c r="AB7" s="17"/>
      <c r="AC7" s="84"/>
      <c r="AD7" s="85"/>
      <c r="AE7" s="85"/>
      <c r="AF7" s="85"/>
      <c r="AG7" s="85"/>
      <c r="AH7" s="85"/>
      <c r="AI7" s="85"/>
      <c r="AJ7" s="85"/>
      <c r="AK7" s="85"/>
      <c r="AL7" s="85"/>
      <c r="AM7" s="86"/>
      <c r="AN7" s="14"/>
      <c r="AO7"/>
      <c r="AP7"/>
    </row>
    <row r="8" spans="1:42" ht="18" customHeight="1" x14ac:dyDescent="0.75">
      <c r="A8" s="10"/>
      <c r="B8" s="11"/>
      <c r="C8" s="81" t="s">
        <v>243</v>
      </c>
      <c r="D8" s="82"/>
      <c r="E8" s="82"/>
      <c r="F8" s="82"/>
      <c r="G8" s="82"/>
      <c r="H8" s="82"/>
      <c r="I8" s="82"/>
      <c r="J8" s="82"/>
      <c r="K8" s="82"/>
      <c r="L8" s="82"/>
      <c r="M8" s="83"/>
      <c r="N8" s="5"/>
      <c r="O8" s="4"/>
      <c r="P8" s="7" t="s">
        <v>6</v>
      </c>
      <c r="Q8" s="67" t="s">
        <v>117</v>
      </c>
      <c r="R8" s="67"/>
      <c r="S8" s="67"/>
      <c r="T8" s="67"/>
      <c r="U8" s="67"/>
      <c r="V8" s="67"/>
      <c r="W8" s="67"/>
      <c r="X8" s="67"/>
      <c r="Y8" s="67"/>
      <c r="Z8" s="68"/>
      <c r="AA8" s="4"/>
      <c r="AB8" s="4"/>
      <c r="AC8" s="81" t="s">
        <v>18</v>
      </c>
      <c r="AD8" s="82"/>
      <c r="AE8" s="82"/>
      <c r="AF8" s="82"/>
      <c r="AG8" s="82"/>
      <c r="AH8" s="82"/>
      <c r="AI8" s="82"/>
      <c r="AJ8" s="82"/>
      <c r="AK8" s="82"/>
      <c r="AL8" s="82"/>
      <c r="AM8" s="83"/>
      <c r="AN8" s="14"/>
      <c r="AO8"/>
      <c r="AP8"/>
    </row>
    <row r="9" spans="1:42" ht="18" customHeight="1" x14ac:dyDescent="0.75">
      <c r="A9" s="10"/>
      <c r="B9" s="11"/>
      <c r="C9" s="81" t="s">
        <v>244</v>
      </c>
      <c r="D9" s="82"/>
      <c r="E9" s="82"/>
      <c r="F9" s="82"/>
      <c r="G9" s="82"/>
      <c r="H9" s="82"/>
      <c r="I9" s="82"/>
      <c r="J9" s="82"/>
      <c r="K9" s="82"/>
      <c r="L9" s="82"/>
      <c r="M9" s="83"/>
      <c r="N9" s="5"/>
      <c r="O9" s="4"/>
      <c r="P9" s="7"/>
      <c r="Q9" s="67"/>
      <c r="R9" s="67"/>
      <c r="S9" s="67"/>
      <c r="T9" s="67"/>
      <c r="U9" s="67"/>
      <c r="V9" s="67"/>
      <c r="W9" s="67"/>
      <c r="X9" s="67"/>
      <c r="Y9" s="67"/>
      <c r="Z9" s="68"/>
      <c r="AA9" s="4"/>
      <c r="AB9" s="4"/>
      <c r="AC9" s="81"/>
      <c r="AD9" s="82"/>
      <c r="AE9" s="82"/>
      <c r="AF9" s="82"/>
      <c r="AG9" s="82"/>
      <c r="AH9" s="82"/>
      <c r="AI9" s="82"/>
      <c r="AJ9" s="82"/>
      <c r="AK9" s="82"/>
      <c r="AL9" s="82"/>
      <c r="AM9" s="83"/>
      <c r="AN9" s="14"/>
      <c r="AO9"/>
      <c r="AP9"/>
    </row>
    <row r="10" spans="1:42" ht="18" customHeight="1" x14ac:dyDescent="0.75">
      <c r="A10" s="10"/>
      <c r="B10" s="11"/>
      <c r="C10" s="81"/>
      <c r="D10" s="82"/>
      <c r="E10" s="82"/>
      <c r="F10" s="82"/>
      <c r="G10" s="82"/>
      <c r="H10" s="82"/>
      <c r="I10" s="82"/>
      <c r="J10" s="82"/>
      <c r="K10" s="82"/>
      <c r="L10" s="82"/>
      <c r="M10" s="83"/>
      <c r="N10" s="5"/>
      <c r="O10" s="4"/>
      <c r="P10" s="7"/>
      <c r="Q10" s="67"/>
      <c r="R10" s="67"/>
      <c r="S10" s="67"/>
      <c r="T10" s="67"/>
      <c r="U10" s="67"/>
      <c r="V10" s="67"/>
      <c r="W10" s="67"/>
      <c r="X10" s="67"/>
      <c r="Y10" s="67"/>
      <c r="Z10" s="68"/>
      <c r="AA10" s="4"/>
      <c r="AB10" s="4"/>
      <c r="AC10" s="81"/>
      <c r="AD10" s="82"/>
      <c r="AE10" s="82"/>
      <c r="AF10" s="82"/>
      <c r="AG10" s="82"/>
      <c r="AH10" s="82"/>
      <c r="AI10" s="82"/>
      <c r="AJ10" s="82"/>
      <c r="AK10" s="82"/>
      <c r="AL10" s="82"/>
      <c r="AM10" s="83"/>
      <c r="AN10" s="14"/>
      <c r="AO10"/>
      <c r="AP10"/>
    </row>
    <row r="11" spans="1:42" ht="18" customHeight="1" x14ac:dyDescent="0.75">
      <c r="A11" s="10"/>
      <c r="B11" s="11"/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3"/>
      <c r="N11" s="5"/>
      <c r="O11" s="4"/>
      <c r="P11" s="7"/>
      <c r="Q11" s="67"/>
      <c r="R11" s="67"/>
      <c r="S11" s="67"/>
      <c r="T11" s="67"/>
      <c r="U11" s="67"/>
      <c r="V11" s="67"/>
      <c r="W11" s="67"/>
      <c r="X11" s="67"/>
      <c r="Y11" s="67"/>
      <c r="Z11" s="68"/>
      <c r="AA11" s="4"/>
      <c r="AB11" s="4"/>
      <c r="AC11" s="81"/>
      <c r="AD11" s="82"/>
      <c r="AE11" s="82"/>
      <c r="AF11" s="82"/>
      <c r="AG11" s="82"/>
      <c r="AH11" s="82"/>
      <c r="AI11" s="82"/>
      <c r="AJ11" s="82"/>
      <c r="AK11" s="82"/>
      <c r="AL11" s="82"/>
      <c r="AM11" s="83"/>
      <c r="AN11" s="14"/>
      <c r="AO11"/>
      <c r="AP11"/>
    </row>
    <row r="12" spans="1:42" ht="18" customHeight="1" thickBot="1" x14ac:dyDescent="0.9">
      <c r="A12" s="10"/>
      <c r="B12" s="11"/>
      <c r="C12" s="88"/>
      <c r="D12" s="89"/>
      <c r="E12" s="89"/>
      <c r="F12" s="89"/>
      <c r="G12" s="89"/>
      <c r="H12" s="89"/>
      <c r="I12" s="89"/>
      <c r="J12" s="89"/>
      <c r="K12" s="89"/>
      <c r="L12" s="89"/>
      <c r="M12" s="90"/>
      <c r="N12" s="5"/>
      <c r="O12" s="4"/>
      <c r="P12" s="8"/>
      <c r="Q12" s="70"/>
      <c r="R12" s="70"/>
      <c r="S12" s="70"/>
      <c r="T12" s="70"/>
      <c r="U12" s="70"/>
      <c r="V12" s="70"/>
      <c r="W12" s="70"/>
      <c r="X12" s="70"/>
      <c r="Y12" s="70"/>
      <c r="Z12" s="71"/>
      <c r="AA12" s="4"/>
      <c r="AB12" s="4"/>
      <c r="AC12" s="88"/>
      <c r="AD12" s="89"/>
      <c r="AE12" s="89"/>
      <c r="AF12" s="89"/>
      <c r="AG12" s="89"/>
      <c r="AH12" s="89"/>
      <c r="AI12" s="89"/>
      <c r="AJ12" s="89"/>
      <c r="AK12" s="89"/>
      <c r="AL12" s="89"/>
      <c r="AM12" s="90"/>
      <c r="AN12" s="14"/>
      <c r="AO12"/>
      <c r="AP12"/>
    </row>
    <row r="13" spans="1:42" ht="18" customHeight="1" x14ac:dyDescent="0.75">
      <c r="A13" s="10"/>
      <c r="B13" s="1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14"/>
      <c r="AO13"/>
      <c r="AP13"/>
    </row>
    <row r="14" spans="1:42" ht="18" customHeight="1" x14ac:dyDescent="0.75">
      <c r="A14" s="10"/>
      <c r="B14" s="1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4"/>
      <c r="AN14" s="14"/>
      <c r="AO14"/>
      <c r="AP14"/>
    </row>
    <row r="15" spans="1:42" ht="18" customHeight="1" x14ac:dyDescent="0.75">
      <c r="A15" s="10"/>
      <c r="B15" s="11"/>
      <c r="C15" s="91" t="str">
        <f>TEXT(StartDate+0,"dd")</f>
        <v>16</v>
      </c>
      <c r="D15" s="91"/>
      <c r="E15" s="92" t="str">
        <f>(TEXT(StartDate+0,"aaaa"))</f>
        <v>Monday</v>
      </c>
      <c r="F15" s="93"/>
      <c r="G15" s="93"/>
      <c r="H15" s="93"/>
      <c r="I15" s="91" t="str">
        <f>TEXT(StartDate+1,"dd")</f>
        <v>17</v>
      </c>
      <c r="J15" s="91"/>
      <c r="K15" s="92" t="str">
        <f>(TEXT(StartDate+1,"aaaa"))</f>
        <v>Tuesday</v>
      </c>
      <c r="L15" s="93"/>
      <c r="M15" s="93"/>
      <c r="N15" s="91" t="str">
        <f>TEXT(StartDate+2,"dd")</f>
        <v>18</v>
      </c>
      <c r="O15" s="91"/>
      <c r="P15" s="92" t="str">
        <f>(TEXT(StartDate+2,"aaaa"))</f>
        <v>Wednesday</v>
      </c>
      <c r="Q15" s="93"/>
      <c r="R15" s="93"/>
      <c r="S15" s="91" t="str">
        <f>TEXT(StartDate+3,"dd")</f>
        <v>19</v>
      </c>
      <c r="T15" s="91"/>
      <c r="U15" s="92" t="str">
        <f>(TEXT(StartDate+3,"aaaa"))</f>
        <v>Thursday</v>
      </c>
      <c r="V15" s="93"/>
      <c r="W15" s="93"/>
      <c r="X15" s="91" t="str">
        <f>TEXT(StartDate+4,"dd")</f>
        <v>20</v>
      </c>
      <c r="Y15" s="91"/>
      <c r="Z15" s="92" t="str">
        <f>(TEXT(StartDate+4,"aaaa"))</f>
        <v>Friday</v>
      </c>
      <c r="AA15" s="93"/>
      <c r="AB15" s="93"/>
      <c r="AC15" s="91" t="str">
        <f>TEXT(StartDate+5,"dd")</f>
        <v>21</v>
      </c>
      <c r="AD15" s="91"/>
      <c r="AE15" s="92" t="str">
        <f>(TEXT(StartDate+5,"aaaa"))</f>
        <v>Saturday</v>
      </c>
      <c r="AF15" s="93"/>
      <c r="AG15" s="93"/>
      <c r="AH15" s="91" t="str">
        <f>TEXT(StartDate+6,"dd")</f>
        <v>22</v>
      </c>
      <c r="AI15" s="91"/>
      <c r="AJ15" s="92" t="str">
        <f>(TEXT(StartDate+6,"aaaa"))</f>
        <v>Sunday</v>
      </c>
      <c r="AK15" s="93"/>
      <c r="AL15" s="93"/>
      <c r="AM15" s="37"/>
      <c r="AN15" s="14"/>
      <c r="AO15"/>
      <c r="AP15"/>
    </row>
    <row r="16" spans="1:42" ht="20.149999999999999" customHeight="1" x14ac:dyDescent="0.75">
      <c r="A16" s="10"/>
      <c r="B16" s="11"/>
      <c r="C16" s="91"/>
      <c r="D16" s="91"/>
      <c r="E16" s="92" t="str">
        <f>(TEXT(StartDate+0,"mmmm"))</f>
        <v>October</v>
      </c>
      <c r="F16" s="93"/>
      <c r="G16" s="93"/>
      <c r="H16" s="93"/>
      <c r="I16" s="91"/>
      <c r="J16" s="91"/>
      <c r="K16" s="92" t="str">
        <f>(TEXT(StartDate+1,"mmmm"))</f>
        <v>October</v>
      </c>
      <c r="L16" s="93"/>
      <c r="M16" s="93"/>
      <c r="N16" s="91"/>
      <c r="O16" s="91"/>
      <c r="P16" s="92" t="str">
        <f>(TEXT(StartDate+2,"mmmm"))</f>
        <v>October</v>
      </c>
      <c r="Q16" s="93"/>
      <c r="R16" s="93"/>
      <c r="S16" s="91"/>
      <c r="T16" s="91"/>
      <c r="U16" s="92" t="str">
        <f>(TEXT(StartDate+3,"mmmm"))</f>
        <v>October</v>
      </c>
      <c r="V16" s="93"/>
      <c r="W16" s="93"/>
      <c r="X16" s="91"/>
      <c r="Y16" s="91"/>
      <c r="Z16" s="92" t="str">
        <f>(TEXT(StartDate+4,"mmmm"))</f>
        <v>October</v>
      </c>
      <c r="AA16" s="93"/>
      <c r="AB16" s="93"/>
      <c r="AC16" s="91"/>
      <c r="AD16" s="91"/>
      <c r="AE16" s="92" t="str">
        <f>(TEXT(StartDate+5,"mmmm"))</f>
        <v>October</v>
      </c>
      <c r="AF16" s="93"/>
      <c r="AG16" s="93"/>
      <c r="AH16" s="91"/>
      <c r="AI16" s="91"/>
      <c r="AJ16" s="92" t="str">
        <f>(TEXT(StartDate+6,"mmmm"))</f>
        <v>October</v>
      </c>
      <c r="AK16" s="93"/>
      <c r="AL16" s="93"/>
      <c r="AM16" s="37"/>
      <c r="AN16" s="14"/>
      <c r="AO16"/>
      <c r="AP16"/>
    </row>
    <row r="17" spans="1:42" ht="20.149999999999999" customHeight="1" x14ac:dyDescent="0.75">
      <c r="A17" s="10"/>
      <c r="B17" s="11"/>
      <c r="C17" s="36" t="s">
        <v>4</v>
      </c>
      <c r="D17" s="76" t="s">
        <v>234</v>
      </c>
      <c r="E17" s="76"/>
      <c r="F17" s="76"/>
      <c r="G17" s="76"/>
      <c r="H17" s="76"/>
      <c r="I17" s="38" t="s">
        <v>4</v>
      </c>
      <c r="J17" s="76" t="s">
        <v>245</v>
      </c>
      <c r="K17" s="87"/>
      <c r="L17" s="87"/>
      <c r="M17" s="87"/>
      <c r="N17" s="38" t="s">
        <v>4</v>
      </c>
      <c r="O17" s="76" t="s">
        <v>236</v>
      </c>
      <c r="P17" s="76"/>
      <c r="Q17" s="76"/>
      <c r="R17" s="76"/>
      <c r="S17" s="38"/>
      <c r="T17" s="76" t="s">
        <v>202</v>
      </c>
      <c r="U17" s="76"/>
      <c r="V17" s="76"/>
      <c r="W17" s="76"/>
      <c r="X17" s="38"/>
      <c r="Y17" s="76" t="s">
        <v>202</v>
      </c>
      <c r="Z17" s="76"/>
      <c r="AA17" s="76"/>
      <c r="AB17" s="76"/>
      <c r="AC17" s="38"/>
      <c r="AD17" s="76" t="s">
        <v>202</v>
      </c>
      <c r="AE17" s="76"/>
      <c r="AF17" s="76"/>
      <c r="AG17" s="76"/>
      <c r="AH17" s="38" t="s">
        <v>4</v>
      </c>
      <c r="AI17" s="76" t="s">
        <v>175</v>
      </c>
      <c r="AJ17" s="76"/>
      <c r="AK17" s="76"/>
      <c r="AL17" s="76"/>
      <c r="AM17" s="77"/>
      <c r="AN17" s="14"/>
      <c r="AO17"/>
      <c r="AP17"/>
    </row>
    <row r="18" spans="1:42" ht="20.149999999999999" customHeight="1" x14ac:dyDescent="0.75">
      <c r="A18" s="10"/>
      <c r="B18" s="11"/>
      <c r="C18" s="7" t="s">
        <v>4</v>
      </c>
      <c r="D18" s="72" t="s">
        <v>235</v>
      </c>
      <c r="E18" s="72"/>
      <c r="F18" s="72"/>
      <c r="G18" s="72"/>
      <c r="H18" s="78"/>
      <c r="I18" s="39" t="s">
        <v>4</v>
      </c>
      <c r="J18" s="72" t="s">
        <v>213</v>
      </c>
      <c r="K18" s="72"/>
      <c r="L18" s="72"/>
      <c r="M18" s="72"/>
      <c r="N18" s="39" t="s">
        <v>4</v>
      </c>
      <c r="O18" s="72" t="s">
        <v>237</v>
      </c>
      <c r="P18" s="72"/>
      <c r="Q18" s="72"/>
      <c r="R18" s="72"/>
      <c r="S18" s="39" t="s">
        <v>6</v>
      </c>
      <c r="T18" s="72" t="s">
        <v>246</v>
      </c>
      <c r="U18" s="72"/>
      <c r="V18" s="72"/>
      <c r="W18" s="72"/>
      <c r="X18" s="39"/>
      <c r="Y18" s="72"/>
      <c r="Z18" s="72"/>
      <c r="AA18" s="72"/>
      <c r="AB18" s="72"/>
      <c r="AC18" s="39"/>
      <c r="AD18" s="72"/>
      <c r="AE18" s="72"/>
      <c r="AF18" s="72"/>
      <c r="AG18" s="72"/>
      <c r="AH18" s="39" t="s">
        <v>4</v>
      </c>
      <c r="AI18" s="72" t="s">
        <v>248</v>
      </c>
      <c r="AJ18" s="72"/>
      <c r="AK18" s="72"/>
      <c r="AL18" s="72"/>
      <c r="AM18" s="73"/>
      <c r="AN18" s="14"/>
      <c r="AO18"/>
      <c r="AP18"/>
    </row>
    <row r="19" spans="1:42" ht="18" customHeight="1" x14ac:dyDescent="0.75">
      <c r="A19" s="10"/>
      <c r="B19" s="11"/>
      <c r="C19" s="7" t="s">
        <v>4</v>
      </c>
      <c r="D19" s="72" t="s">
        <v>186</v>
      </c>
      <c r="E19" s="72"/>
      <c r="F19" s="72"/>
      <c r="G19" s="72"/>
      <c r="H19" s="78"/>
      <c r="I19" s="39" t="s">
        <v>6</v>
      </c>
      <c r="J19" s="72" t="s">
        <v>242</v>
      </c>
      <c r="K19" s="72"/>
      <c r="L19" s="72"/>
      <c r="M19" s="72"/>
      <c r="N19" s="39" t="s">
        <v>6</v>
      </c>
      <c r="O19" s="72" t="s">
        <v>238</v>
      </c>
      <c r="P19" s="72"/>
      <c r="Q19" s="72"/>
      <c r="R19" s="72"/>
      <c r="S19" s="39" t="s">
        <v>6</v>
      </c>
      <c r="T19" s="72" t="s">
        <v>117</v>
      </c>
      <c r="U19" s="72"/>
      <c r="V19" s="72"/>
      <c r="W19" s="72"/>
      <c r="X19" s="39"/>
      <c r="Y19" s="72"/>
      <c r="Z19" s="72"/>
      <c r="AA19" s="72"/>
      <c r="AB19" s="72"/>
      <c r="AC19" s="39"/>
      <c r="AD19" s="72"/>
      <c r="AE19" s="72"/>
      <c r="AF19" s="72"/>
      <c r="AG19" s="72"/>
      <c r="AH19" s="39"/>
      <c r="AI19" s="72" t="s">
        <v>249</v>
      </c>
      <c r="AJ19" s="72"/>
      <c r="AK19" s="72"/>
      <c r="AL19" s="72"/>
      <c r="AM19" s="73"/>
      <c r="AN19" s="14"/>
      <c r="AO19"/>
      <c r="AP19"/>
    </row>
    <row r="20" spans="1:42" ht="18" customHeight="1" x14ac:dyDescent="0.75">
      <c r="A20" s="10"/>
      <c r="B20" s="11"/>
      <c r="I20" s="39" t="s">
        <v>6</v>
      </c>
      <c r="J20" s="72" t="s">
        <v>247</v>
      </c>
      <c r="K20" s="72"/>
      <c r="L20" s="72"/>
      <c r="M20" s="72"/>
      <c r="N20" s="39" t="s">
        <v>4</v>
      </c>
      <c r="O20" s="72" t="s">
        <v>239</v>
      </c>
      <c r="P20" s="72"/>
      <c r="Q20" s="72"/>
      <c r="R20" s="72"/>
      <c r="S20" s="39" t="s">
        <v>6</v>
      </c>
      <c r="T20" s="72" t="s">
        <v>241</v>
      </c>
      <c r="U20" s="72"/>
      <c r="V20" s="72"/>
      <c r="W20" s="72"/>
      <c r="X20" s="39"/>
      <c r="Y20" s="72"/>
      <c r="Z20" s="72"/>
      <c r="AA20" s="72"/>
      <c r="AB20" s="72"/>
      <c r="AC20" s="39"/>
      <c r="AD20" s="72"/>
      <c r="AE20" s="72"/>
      <c r="AF20" s="72"/>
      <c r="AG20" s="72"/>
      <c r="AH20" s="39"/>
      <c r="AI20" s="72"/>
      <c r="AJ20" s="72"/>
      <c r="AK20" s="72"/>
      <c r="AL20" s="72"/>
      <c r="AM20" s="73"/>
      <c r="AN20" s="14"/>
      <c r="AO20"/>
      <c r="AP20"/>
    </row>
    <row r="21" spans="1:42" ht="18" customHeight="1" x14ac:dyDescent="0.75">
      <c r="A21" s="10"/>
      <c r="B21" s="11"/>
      <c r="C21" s="7"/>
      <c r="D21" s="72"/>
      <c r="E21" s="72"/>
      <c r="F21" s="72"/>
      <c r="G21" s="72"/>
      <c r="H21" s="78"/>
      <c r="I21" s="39"/>
      <c r="J21" s="72"/>
      <c r="K21" s="72"/>
      <c r="L21" s="72"/>
      <c r="M21" s="72"/>
      <c r="N21" s="39" t="s">
        <v>4</v>
      </c>
      <c r="O21" s="72" t="s">
        <v>240</v>
      </c>
      <c r="P21" s="72"/>
      <c r="Q21" s="72"/>
      <c r="R21" s="72"/>
      <c r="S21" s="39" t="s">
        <v>6</v>
      </c>
      <c r="T21" s="72" t="s">
        <v>250</v>
      </c>
      <c r="U21" s="72"/>
      <c r="V21" s="72"/>
      <c r="W21" s="78"/>
      <c r="X21" s="39"/>
      <c r="Y21" s="72"/>
      <c r="Z21" s="72"/>
      <c r="AA21" s="72"/>
      <c r="AB21" s="72"/>
      <c r="AC21" s="39"/>
      <c r="AD21" s="72"/>
      <c r="AE21" s="72"/>
      <c r="AF21" s="72"/>
      <c r="AG21" s="72"/>
      <c r="AH21" s="39"/>
      <c r="AI21" s="72"/>
      <c r="AJ21" s="72"/>
      <c r="AK21" s="72"/>
      <c r="AL21" s="72"/>
      <c r="AM21" s="73"/>
      <c r="AN21" s="14"/>
      <c r="AO21"/>
      <c r="AP21"/>
    </row>
    <row r="22" spans="1:42" ht="18" customHeight="1" x14ac:dyDescent="0.75">
      <c r="A22" s="10"/>
      <c r="B22" s="11"/>
      <c r="C22" s="7"/>
      <c r="D22" s="72"/>
      <c r="E22" s="72"/>
      <c r="F22" s="72"/>
      <c r="G22" s="72"/>
      <c r="H22" s="72"/>
      <c r="I22" s="39"/>
      <c r="J22" s="72"/>
      <c r="K22" s="72"/>
      <c r="L22" s="72"/>
      <c r="M22" s="72"/>
      <c r="N22" s="39" t="s">
        <v>6</v>
      </c>
      <c r="O22" s="72" t="s">
        <v>241</v>
      </c>
      <c r="P22" s="72"/>
      <c r="Q22" s="72"/>
      <c r="R22" s="72"/>
      <c r="S22" s="39"/>
      <c r="T22" s="72"/>
      <c r="U22" s="72"/>
      <c r="V22" s="72"/>
      <c r="W22" s="72"/>
      <c r="X22" s="39"/>
      <c r="Y22" s="72"/>
      <c r="Z22" s="72"/>
      <c r="AA22" s="72"/>
      <c r="AB22" s="72"/>
      <c r="AC22" s="39"/>
      <c r="AD22" s="72"/>
      <c r="AE22" s="72"/>
      <c r="AF22" s="72"/>
      <c r="AG22" s="72"/>
      <c r="AH22" s="39"/>
      <c r="AI22" s="72"/>
      <c r="AJ22" s="72"/>
      <c r="AK22" s="72"/>
      <c r="AL22" s="72"/>
      <c r="AM22" s="73"/>
      <c r="AN22" s="14"/>
      <c r="AO22"/>
      <c r="AP22"/>
    </row>
    <row r="23" spans="1:42" ht="18" customHeight="1" x14ac:dyDescent="0.75">
      <c r="A23" s="10"/>
      <c r="B23" s="11"/>
      <c r="C23" s="7"/>
      <c r="D23" s="72"/>
      <c r="E23" s="72"/>
      <c r="F23" s="72"/>
      <c r="G23" s="72"/>
      <c r="H23" s="72"/>
      <c r="I23" s="39"/>
      <c r="J23" s="72"/>
      <c r="K23" s="72"/>
      <c r="L23" s="72"/>
      <c r="M23" s="72"/>
      <c r="N23" s="39"/>
      <c r="O23" s="72"/>
      <c r="P23" s="72"/>
      <c r="Q23" s="72"/>
      <c r="R23" s="72"/>
      <c r="S23" s="39"/>
      <c r="T23" s="72"/>
      <c r="U23" s="72"/>
      <c r="V23" s="72"/>
      <c r="W23" s="72"/>
      <c r="X23" s="39"/>
      <c r="Y23" s="72"/>
      <c r="Z23" s="72"/>
      <c r="AA23" s="72"/>
      <c r="AB23" s="72"/>
      <c r="AC23" s="39"/>
      <c r="AD23" s="72"/>
      <c r="AE23" s="72"/>
      <c r="AF23" s="72"/>
      <c r="AG23" s="72"/>
      <c r="AH23" s="39"/>
      <c r="AI23" s="72"/>
      <c r="AJ23" s="72"/>
      <c r="AK23" s="72"/>
      <c r="AL23" s="72"/>
      <c r="AM23" s="73"/>
      <c r="AN23" s="14"/>
      <c r="AO23"/>
      <c r="AP23"/>
    </row>
    <row r="24" spans="1:42" ht="18" customHeight="1" x14ac:dyDescent="0.75">
      <c r="A24" s="10"/>
      <c r="B24" s="11"/>
      <c r="C24" s="7"/>
      <c r="D24" s="72"/>
      <c r="E24" s="72"/>
      <c r="F24" s="72"/>
      <c r="G24" s="72"/>
      <c r="H24" s="72"/>
      <c r="I24" s="39"/>
      <c r="J24" s="72"/>
      <c r="K24" s="72"/>
      <c r="L24" s="72"/>
      <c r="M24" s="72"/>
      <c r="N24" s="39"/>
      <c r="O24" s="72"/>
      <c r="P24" s="72"/>
      <c r="Q24" s="72"/>
      <c r="R24" s="72"/>
      <c r="S24" s="39"/>
      <c r="T24" s="72"/>
      <c r="U24" s="72"/>
      <c r="V24" s="72"/>
      <c r="W24" s="72"/>
      <c r="X24" s="39"/>
      <c r="Y24" s="72"/>
      <c r="Z24" s="72"/>
      <c r="AA24" s="72"/>
      <c r="AB24" s="72"/>
      <c r="AC24" s="39"/>
      <c r="AD24" s="72"/>
      <c r="AE24" s="72"/>
      <c r="AF24" s="72"/>
      <c r="AG24" s="72"/>
      <c r="AH24" s="39"/>
      <c r="AI24" s="72"/>
      <c r="AJ24" s="72"/>
      <c r="AK24" s="72"/>
      <c r="AL24" s="72"/>
      <c r="AM24" s="73"/>
      <c r="AN24" s="14"/>
      <c r="AO24"/>
      <c r="AP24"/>
    </row>
    <row r="25" spans="1:42" ht="18" customHeight="1" x14ac:dyDescent="0.75">
      <c r="A25" s="10"/>
      <c r="B25" s="11"/>
      <c r="C25" s="7"/>
      <c r="D25" s="72"/>
      <c r="E25" s="72"/>
      <c r="F25" s="72"/>
      <c r="G25" s="72"/>
      <c r="H25" s="72"/>
      <c r="I25" s="39"/>
      <c r="J25" s="72"/>
      <c r="K25" s="72"/>
      <c r="L25" s="72"/>
      <c r="M25" s="72"/>
      <c r="N25" s="39"/>
      <c r="O25" s="72"/>
      <c r="P25" s="72"/>
      <c r="Q25" s="72"/>
      <c r="R25" s="72"/>
      <c r="S25" s="39"/>
      <c r="T25" s="72"/>
      <c r="U25" s="72"/>
      <c r="V25" s="72"/>
      <c r="W25" s="72"/>
      <c r="X25" s="39"/>
      <c r="Y25" s="72"/>
      <c r="Z25" s="72"/>
      <c r="AA25" s="72"/>
      <c r="AB25" s="72"/>
      <c r="AC25" s="39"/>
      <c r="AD25" s="72"/>
      <c r="AE25" s="72"/>
      <c r="AF25" s="72"/>
      <c r="AG25" s="72"/>
      <c r="AH25" s="39"/>
      <c r="AI25" s="72"/>
      <c r="AJ25" s="72"/>
      <c r="AK25" s="72"/>
      <c r="AL25" s="72"/>
      <c r="AM25" s="73"/>
      <c r="AN25" s="14"/>
      <c r="AO25"/>
      <c r="AP25"/>
    </row>
    <row r="26" spans="1:42" ht="18" customHeight="1" x14ac:dyDescent="0.75">
      <c r="A26" s="10"/>
      <c r="B26" s="11"/>
      <c r="C26" s="7"/>
      <c r="D26" s="72"/>
      <c r="E26" s="72"/>
      <c r="F26" s="72"/>
      <c r="G26" s="72"/>
      <c r="H26" s="72"/>
      <c r="I26" s="39"/>
      <c r="J26" s="72"/>
      <c r="K26" s="72"/>
      <c r="L26" s="72"/>
      <c r="M26" s="72"/>
      <c r="N26" s="39"/>
      <c r="O26" s="72"/>
      <c r="P26" s="72"/>
      <c r="Q26" s="72"/>
      <c r="R26" s="72"/>
      <c r="S26" s="39"/>
      <c r="T26" s="72"/>
      <c r="U26" s="72"/>
      <c r="V26" s="72"/>
      <c r="W26" s="72"/>
      <c r="X26" s="39"/>
      <c r="Y26" s="72"/>
      <c r="Z26" s="72"/>
      <c r="AA26" s="72"/>
      <c r="AB26" s="72"/>
      <c r="AC26" s="39"/>
      <c r="AD26" s="72"/>
      <c r="AE26" s="72"/>
      <c r="AF26" s="72"/>
      <c r="AG26" s="72"/>
      <c r="AH26" s="39"/>
      <c r="AI26" s="72"/>
      <c r="AJ26" s="72"/>
      <c r="AK26" s="72"/>
      <c r="AL26" s="72"/>
      <c r="AM26" s="73"/>
      <c r="AN26" s="14"/>
      <c r="AO26"/>
      <c r="AP26"/>
    </row>
    <row r="27" spans="1:42" ht="18" customHeight="1" x14ac:dyDescent="0.75">
      <c r="A27" s="10"/>
      <c r="B27" s="11"/>
      <c r="C27" s="7"/>
      <c r="D27" s="72"/>
      <c r="E27" s="72"/>
      <c r="F27" s="72"/>
      <c r="G27" s="72"/>
      <c r="H27" s="72"/>
      <c r="I27" s="39"/>
      <c r="J27" s="72"/>
      <c r="K27" s="72"/>
      <c r="L27" s="72"/>
      <c r="M27" s="72"/>
      <c r="N27" s="39"/>
      <c r="O27" s="72"/>
      <c r="P27" s="72"/>
      <c r="Q27" s="72"/>
      <c r="R27" s="72"/>
      <c r="S27" s="39"/>
      <c r="T27" s="72"/>
      <c r="U27" s="72"/>
      <c r="V27" s="72"/>
      <c r="W27" s="72"/>
      <c r="X27" s="39"/>
      <c r="Y27" s="72"/>
      <c r="Z27" s="72"/>
      <c r="AA27" s="72"/>
      <c r="AB27" s="72"/>
      <c r="AC27" s="39"/>
      <c r="AD27" s="72"/>
      <c r="AE27" s="72"/>
      <c r="AF27" s="72"/>
      <c r="AG27" s="72"/>
      <c r="AH27" s="39"/>
      <c r="AI27" s="72"/>
      <c r="AJ27" s="72"/>
      <c r="AK27" s="72"/>
      <c r="AL27" s="72"/>
      <c r="AM27" s="73"/>
      <c r="AN27" s="14"/>
      <c r="AO27"/>
      <c r="AP27"/>
    </row>
    <row r="28" spans="1:42" ht="18" customHeight="1" x14ac:dyDescent="0.75">
      <c r="A28" s="10"/>
      <c r="B28" s="11"/>
      <c r="C28" s="7"/>
      <c r="D28" s="72"/>
      <c r="E28" s="72"/>
      <c r="F28" s="72"/>
      <c r="G28" s="72"/>
      <c r="H28" s="72"/>
      <c r="I28" s="39"/>
      <c r="J28" s="72"/>
      <c r="K28" s="72"/>
      <c r="L28" s="72"/>
      <c r="M28" s="72"/>
      <c r="N28" s="39"/>
      <c r="O28" s="72"/>
      <c r="P28" s="72"/>
      <c r="Q28" s="72"/>
      <c r="R28" s="72"/>
      <c r="S28" s="39"/>
      <c r="T28" s="72"/>
      <c r="U28" s="72"/>
      <c r="V28" s="72"/>
      <c r="W28" s="72"/>
      <c r="X28" s="39"/>
      <c r="Y28" s="72"/>
      <c r="Z28" s="72"/>
      <c r="AA28" s="72"/>
      <c r="AB28" s="72"/>
      <c r="AC28" s="39"/>
      <c r="AD28" s="72"/>
      <c r="AE28" s="72"/>
      <c r="AF28" s="72"/>
      <c r="AG28" s="72"/>
      <c r="AH28" s="39"/>
      <c r="AI28" s="72"/>
      <c r="AJ28" s="72"/>
      <c r="AK28" s="72"/>
      <c r="AL28" s="72"/>
      <c r="AM28" s="73"/>
      <c r="AN28" s="14"/>
      <c r="AO28"/>
      <c r="AP28"/>
    </row>
    <row r="29" spans="1:42" ht="18" customHeight="1" x14ac:dyDescent="0.75">
      <c r="A29" s="10"/>
      <c r="B29" s="11"/>
      <c r="C29" s="7"/>
      <c r="D29" s="72"/>
      <c r="E29" s="72"/>
      <c r="F29" s="72"/>
      <c r="G29" s="72"/>
      <c r="H29" s="72"/>
      <c r="I29" s="39"/>
      <c r="J29" s="72"/>
      <c r="K29" s="72"/>
      <c r="L29" s="72"/>
      <c r="M29" s="72"/>
      <c r="N29" s="39"/>
      <c r="O29" s="72"/>
      <c r="P29" s="72"/>
      <c r="Q29" s="72"/>
      <c r="R29" s="72"/>
      <c r="S29" s="39"/>
      <c r="T29" s="72"/>
      <c r="U29" s="72"/>
      <c r="V29" s="72"/>
      <c r="W29" s="72"/>
      <c r="X29" s="39"/>
      <c r="Y29" s="72"/>
      <c r="Z29" s="72"/>
      <c r="AA29" s="72"/>
      <c r="AB29" s="72"/>
      <c r="AC29" s="39"/>
      <c r="AD29" s="72"/>
      <c r="AE29" s="72"/>
      <c r="AF29" s="72"/>
      <c r="AG29" s="72"/>
      <c r="AH29" s="39"/>
      <c r="AI29" s="72"/>
      <c r="AJ29" s="72"/>
      <c r="AK29" s="72"/>
      <c r="AL29" s="72"/>
      <c r="AM29" s="73"/>
      <c r="AN29" s="14"/>
      <c r="AO29"/>
      <c r="AP29"/>
    </row>
    <row r="30" spans="1:42" ht="18" customHeight="1" x14ac:dyDescent="0.75">
      <c r="A30" s="10"/>
      <c r="B30" s="11"/>
      <c r="C30" s="7"/>
      <c r="D30" s="74"/>
      <c r="E30" s="74"/>
      <c r="F30" s="74"/>
      <c r="G30" s="74"/>
      <c r="H30" s="74"/>
      <c r="I30" s="39"/>
      <c r="J30" s="74"/>
      <c r="K30" s="74"/>
      <c r="L30" s="74"/>
      <c r="M30" s="74"/>
      <c r="N30" s="39"/>
      <c r="O30" s="74"/>
      <c r="P30" s="74"/>
      <c r="Q30" s="74"/>
      <c r="R30" s="74"/>
      <c r="S30" s="39"/>
      <c r="T30" s="74"/>
      <c r="U30" s="74"/>
      <c r="V30" s="74"/>
      <c r="W30" s="74"/>
      <c r="X30" s="39"/>
      <c r="Y30" s="74"/>
      <c r="Z30" s="74"/>
      <c r="AA30" s="74"/>
      <c r="AB30" s="74"/>
      <c r="AC30" s="39"/>
      <c r="AD30" s="74"/>
      <c r="AE30" s="74"/>
      <c r="AF30" s="74"/>
      <c r="AG30" s="74"/>
      <c r="AH30" s="39"/>
      <c r="AI30" s="74"/>
      <c r="AJ30" s="74"/>
      <c r="AK30" s="74"/>
      <c r="AL30" s="74"/>
      <c r="AM30" s="75"/>
      <c r="AN30" s="14"/>
      <c r="AO30"/>
      <c r="AP30"/>
    </row>
    <row r="31" spans="1:42" ht="18" customHeight="1" thickBot="1" x14ac:dyDescent="0.9">
      <c r="A31" s="10"/>
      <c r="B31" s="11"/>
      <c r="C31" s="8"/>
      <c r="D31" s="55"/>
      <c r="E31" s="55"/>
      <c r="F31" s="55"/>
      <c r="G31" s="55"/>
      <c r="H31" s="55"/>
      <c r="I31" s="40"/>
      <c r="J31" s="55"/>
      <c r="K31" s="55"/>
      <c r="L31" s="55"/>
      <c r="M31" s="55"/>
      <c r="N31" s="40"/>
      <c r="O31" s="55"/>
      <c r="P31" s="55"/>
      <c r="Q31" s="55"/>
      <c r="R31" s="55"/>
      <c r="S31" s="40"/>
      <c r="T31" s="55"/>
      <c r="U31" s="55"/>
      <c r="V31" s="55"/>
      <c r="W31" s="55"/>
      <c r="X31" s="40"/>
      <c r="Y31" s="55"/>
      <c r="Z31" s="55"/>
      <c r="AA31" s="55"/>
      <c r="AB31" s="55"/>
      <c r="AC31" s="40"/>
      <c r="AD31" s="55"/>
      <c r="AE31" s="55"/>
      <c r="AF31" s="55"/>
      <c r="AG31" s="55"/>
      <c r="AH31" s="40"/>
      <c r="AI31" s="55"/>
      <c r="AJ31" s="55"/>
      <c r="AK31" s="55"/>
      <c r="AL31" s="55"/>
      <c r="AM31" s="56"/>
      <c r="AN31" s="14"/>
      <c r="AO31"/>
      <c r="AP31"/>
    </row>
    <row r="32" spans="1:42" ht="18" customHeight="1" x14ac:dyDescent="0.75">
      <c r="A32" s="10"/>
      <c r="B32" s="1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14"/>
      <c r="AO32"/>
      <c r="AP32"/>
    </row>
    <row r="33" spans="1:42" ht="18" customHeight="1" thickBot="1" x14ac:dyDescent="0.9">
      <c r="A33" s="10"/>
      <c r="B33" s="11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/>
      <c r="AP33"/>
    </row>
    <row r="34" spans="1:42" ht="30" customHeight="1" thickBot="1" x14ac:dyDescent="0.9">
      <c r="A34" s="10"/>
      <c r="B34" s="11"/>
      <c r="C34" s="57" t="s">
        <v>7</v>
      </c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9"/>
      <c r="AN34" s="14"/>
      <c r="AO34"/>
      <c r="AP34"/>
    </row>
    <row r="35" spans="1:42" s="18" customFormat="1" ht="21" customHeight="1" x14ac:dyDescent="0.9">
      <c r="A35" s="19"/>
      <c r="B35" s="20"/>
      <c r="C35" s="60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2"/>
      <c r="AN35" s="14"/>
      <c r="AO35"/>
      <c r="AP35"/>
    </row>
    <row r="36" spans="1:42" s="18" customFormat="1" ht="21" customHeight="1" x14ac:dyDescent="0.9">
      <c r="A36" s="19"/>
      <c r="B36" s="20"/>
      <c r="C36" s="63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5"/>
      <c r="AN36" s="14"/>
      <c r="AO36"/>
      <c r="AP36"/>
    </row>
    <row r="37" spans="1:42" ht="18" customHeight="1" x14ac:dyDescent="0.75">
      <c r="A37" s="10"/>
      <c r="B37" s="11"/>
      <c r="C37" s="66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8"/>
      <c r="AN37" s="14"/>
      <c r="AO37"/>
      <c r="AP37"/>
    </row>
    <row r="38" spans="1:42" ht="18" customHeight="1" thickBot="1" x14ac:dyDescent="0.9">
      <c r="A38" s="10"/>
      <c r="B38" s="11"/>
      <c r="C38" s="69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1"/>
      <c r="AN38" s="14"/>
      <c r="AO38"/>
      <c r="AP38"/>
    </row>
    <row r="39" spans="1:42" ht="18" customHeight="1" x14ac:dyDescent="0.75">
      <c r="A39" s="10"/>
      <c r="B39" s="11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/>
    </row>
    <row r="40" spans="1:42" customFormat="1" ht="18" customHeight="1" x14ac:dyDescent="0.75"/>
    <row r="41" spans="1:42" ht="18" customHeight="1" x14ac:dyDescent="0.75">
      <c r="A41" s="10"/>
      <c r="B41" s="10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0"/>
      <c r="AO41"/>
    </row>
    <row r="42" spans="1:42" ht="18" customHeight="1" x14ac:dyDescent="0.75">
      <c r="A42" s="10"/>
      <c r="B42" s="10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 s="10"/>
      <c r="AO42"/>
    </row>
  </sheetData>
  <sheetProtection selectLockedCells="1"/>
  <mergeCells count="154">
    <mergeCell ref="AC7:AM7"/>
    <mergeCell ref="C8:M8"/>
    <mergeCell ref="Q8:Z8"/>
    <mergeCell ref="AC8:AM8"/>
    <mergeCell ref="C3:AM3"/>
    <mergeCell ref="Q4:U4"/>
    <mergeCell ref="V4:Z4"/>
    <mergeCell ref="C6:M6"/>
    <mergeCell ref="P6:Z6"/>
    <mergeCell ref="AC6:AM6"/>
    <mergeCell ref="X15:Y16"/>
    <mergeCell ref="Z15:AB15"/>
    <mergeCell ref="AC15:AD16"/>
    <mergeCell ref="AE15:AG15"/>
    <mergeCell ref="C15:D16"/>
    <mergeCell ref="E15:H15"/>
    <mergeCell ref="I15:J16"/>
    <mergeCell ref="C10:M10"/>
    <mergeCell ref="Q10:Z10"/>
    <mergeCell ref="AC10:AM10"/>
    <mergeCell ref="K15:M15"/>
    <mergeCell ref="N15:O16"/>
    <mergeCell ref="P15:R15"/>
    <mergeCell ref="Z16:AB16"/>
    <mergeCell ref="AE16:AG16"/>
    <mergeCell ref="AJ16:AL16"/>
    <mergeCell ref="S15:T16"/>
    <mergeCell ref="U15:W15"/>
    <mergeCell ref="C9:M9"/>
    <mergeCell ref="Q9:Z9"/>
    <mergeCell ref="AC9:AM9"/>
    <mergeCell ref="C7:M7"/>
    <mergeCell ref="Q7:Z7"/>
    <mergeCell ref="AI18:AM18"/>
    <mergeCell ref="D17:H17"/>
    <mergeCell ref="J17:M17"/>
    <mergeCell ref="O17:R17"/>
    <mergeCell ref="T17:W17"/>
    <mergeCell ref="Y17:AB17"/>
    <mergeCell ref="AD17:AG17"/>
    <mergeCell ref="C11:M11"/>
    <mergeCell ref="Q11:Z11"/>
    <mergeCell ref="AC11:AM11"/>
    <mergeCell ref="C12:M12"/>
    <mergeCell ref="Q12:Z12"/>
    <mergeCell ref="AC12:AM12"/>
    <mergeCell ref="AH15:AI16"/>
    <mergeCell ref="AJ15:AL15"/>
    <mergeCell ref="E16:H16"/>
    <mergeCell ref="K16:M16"/>
    <mergeCell ref="P16:R16"/>
    <mergeCell ref="U16:W16"/>
    <mergeCell ref="O20:R20"/>
    <mergeCell ref="T20:W20"/>
    <mergeCell ref="Y20:AB20"/>
    <mergeCell ref="AD20:AG20"/>
    <mergeCell ref="AI20:AM20"/>
    <mergeCell ref="J19:M19"/>
    <mergeCell ref="O19:R19"/>
    <mergeCell ref="T19:W19"/>
    <mergeCell ref="Y19:AB19"/>
    <mergeCell ref="AD19:AG19"/>
    <mergeCell ref="AI17:AM17"/>
    <mergeCell ref="D18:H18"/>
    <mergeCell ref="J18:M18"/>
    <mergeCell ref="O18:R18"/>
    <mergeCell ref="T18:W18"/>
    <mergeCell ref="Y18:AB18"/>
    <mergeCell ref="AD18:AG18"/>
    <mergeCell ref="AI21:AM21"/>
    <mergeCell ref="D22:H22"/>
    <mergeCell ref="J22:M22"/>
    <mergeCell ref="O22:R22"/>
    <mergeCell ref="T22:W22"/>
    <mergeCell ref="Y22:AB22"/>
    <mergeCell ref="AD22:AG22"/>
    <mergeCell ref="AI22:AM22"/>
    <mergeCell ref="D21:H21"/>
    <mergeCell ref="J21:M21"/>
    <mergeCell ref="O21:R21"/>
    <mergeCell ref="T21:W21"/>
    <mergeCell ref="Y21:AB21"/>
    <mergeCell ref="AD21:AG21"/>
    <mergeCell ref="AI19:AM19"/>
    <mergeCell ref="D19:H19"/>
    <mergeCell ref="J20:M20"/>
    <mergeCell ref="AI23:AM23"/>
    <mergeCell ref="D24:H24"/>
    <mergeCell ref="J24:M24"/>
    <mergeCell ref="O24:R24"/>
    <mergeCell ref="T24:W24"/>
    <mergeCell ref="Y24:AB24"/>
    <mergeCell ref="AD24:AG24"/>
    <mergeCell ref="AI24:AM24"/>
    <mergeCell ref="D23:H23"/>
    <mergeCell ref="J23:M23"/>
    <mergeCell ref="O23:R23"/>
    <mergeCell ref="T23:W23"/>
    <mergeCell ref="Y23:AB23"/>
    <mergeCell ref="AD23:AG23"/>
    <mergeCell ref="AI25:AM25"/>
    <mergeCell ref="D26:H26"/>
    <mergeCell ref="J26:M26"/>
    <mergeCell ref="O26:R26"/>
    <mergeCell ref="T26:W26"/>
    <mergeCell ref="Y26:AB26"/>
    <mergeCell ref="AD26:AG26"/>
    <mergeCell ref="AI26:AM26"/>
    <mergeCell ref="D25:H25"/>
    <mergeCell ref="J25:M25"/>
    <mergeCell ref="O25:R25"/>
    <mergeCell ref="T25:W25"/>
    <mergeCell ref="Y25:AB25"/>
    <mergeCell ref="AD25:AG25"/>
    <mergeCell ref="AI27:AM27"/>
    <mergeCell ref="D28:H28"/>
    <mergeCell ref="J28:M28"/>
    <mergeCell ref="O28:R28"/>
    <mergeCell ref="T28:W28"/>
    <mergeCell ref="Y28:AB28"/>
    <mergeCell ref="AD28:AG28"/>
    <mergeCell ref="AI28:AM28"/>
    <mergeCell ref="D27:H27"/>
    <mergeCell ref="J27:M27"/>
    <mergeCell ref="O27:R27"/>
    <mergeCell ref="T27:W27"/>
    <mergeCell ref="Y27:AB27"/>
    <mergeCell ref="AD27:AG27"/>
    <mergeCell ref="AI29:AM29"/>
    <mergeCell ref="D30:H30"/>
    <mergeCell ref="J30:M30"/>
    <mergeCell ref="O30:R30"/>
    <mergeCell ref="T30:W30"/>
    <mergeCell ref="Y30:AB30"/>
    <mergeCell ref="AD30:AG30"/>
    <mergeCell ref="AI30:AM30"/>
    <mergeCell ref="D29:H29"/>
    <mergeCell ref="J29:M29"/>
    <mergeCell ref="O29:R29"/>
    <mergeCell ref="T29:W29"/>
    <mergeCell ref="Y29:AB29"/>
    <mergeCell ref="AD29:AG29"/>
    <mergeCell ref="AI31:AM31"/>
    <mergeCell ref="C34:AM34"/>
    <mergeCell ref="C35:AM35"/>
    <mergeCell ref="C36:AM36"/>
    <mergeCell ref="C37:AM37"/>
    <mergeCell ref="C38:AM38"/>
    <mergeCell ref="D31:H31"/>
    <mergeCell ref="J31:M31"/>
    <mergeCell ref="O31:R31"/>
    <mergeCell ref="T31:W31"/>
    <mergeCell ref="Y31:AB31"/>
    <mergeCell ref="AD31:AG31"/>
  </mergeCells>
  <conditionalFormatting sqref="C7:C12 C15 O13:AM13 C1:AM1 J17:J31 C35:C38 C43:AM1048576 C4:AM5 O6:O12 AA6:AB12 C21:D31 C17:D19">
    <cfRule type="cellIs" dxfId="173" priority="57" operator="equal">
      <formula>"✖"</formula>
    </cfRule>
  </conditionalFormatting>
  <conditionalFormatting sqref="C7:C12 C15 O13:AM13 C1:AM1 J17:J31 C35:C38 C43:AM1048576 C4:AM5 O6:O12 AA6:AB12 C21:D31 C17:D19">
    <cfRule type="cellIs" dxfId="172" priority="56" operator="equal">
      <formula>"✔"</formula>
    </cfRule>
  </conditionalFormatting>
  <conditionalFormatting sqref="P8">
    <cfRule type="cellIs" dxfId="171" priority="49" operator="equal">
      <formula>"✖"</formula>
    </cfRule>
  </conditionalFormatting>
  <conditionalFormatting sqref="P8">
    <cfRule type="cellIs" dxfId="170" priority="48" operator="equal">
      <formula>"✔"</formula>
    </cfRule>
  </conditionalFormatting>
  <conditionalFormatting sqref="P12">
    <cfRule type="cellIs" dxfId="169" priority="41" operator="equal">
      <formula>"✖"</formula>
    </cfRule>
  </conditionalFormatting>
  <conditionalFormatting sqref="P12">
    <cfRule type="cellIs" dxfId="168" priority="40" operator="equal">
      <formula>"✔"</formula>
    </cfRule>
  </conditionalFormatting>
  <conditionalFormatting sqref="P10">
    <cfRule type="cellIs" dxfId="167" priority="45" operator="equal">
      <formula>"✖"</formula>
    </cfRule>
  </conditionalFormatting>
  <conditionalFormatting sqref="P10">
    <cfRule type="cellIs" dxfId="166" priority="44" operator="equal">
      <formula>"✔"</formula>
    </cfRule>
  </conditionalFormatting>
  <conditionalFormatting sqref="P11">
    <cfRule type="cellIs" dxfId="165" priority="43" operator="equal">
      <formula>"✖"</formula>
    </cfRule>
  </conditionalFormatting>
  <conditionalFormatting sqref="P11">
    <cfRule type="cellIs" dxfId="164" priority="42" operator="equal">
      <formula>"✔"</formula>
    </cfRule>
  </conditionalFormatting>
  <conditionalFormatting sqref="N6:N13">
    <cfRule type="cellIs" dxfId="163" priority="55" operator="equal">
      <formula>"✖"</formula>
    </cfRule>
  </conditionalFormatting>
  <conditionalFormatting sqref="N6:N13">
    <cfRule type="cellIs" dxfId="162" priority="54" operator="equal">
      <formula>"✔"</formula>
    </cfRule>
  </conditionalFormatting>
  <conditionalFormatting sqref="AC7:AC12">
    <cfRule type="cellIs" dxfId="161" priority="52" operator="equal">
      <formula>"✔"</formula>
    </cfRule>
  </conditionalFormatting>
  <conditionalFormatting sqref="AC7:AC12">
    <cfRule type="cellIs" dxfId="160" priority="53" operator="equal">
      <formula>"✖"</formula>
    </cfRule>
  </conditionalFormatting>
  <conditionalFormatting sqref="P7">
    <cfRule type="cellIs" dxfId="159" priority="51" operator="equal">
      <formula>"✖"</formula>
    </cfRule>
  </conditionalFormatting>
  <conditionalFormatting sqref="P7">
    <cfRule type="cellIs" dxfId="158" priority="50" operator="equal">
      <formula>"✔"</formula>
    </cfRule>
  </conditionalFormatting>
  <conditionalFormatting sqref="P9">
    <cfRule type="cellIs" dxfId="157" priority="47" operator="equal">
      <formula>"✖"</formula>
    </cfRule>
  </conditionalFormatting>
  <conditionalFormatting sqref="P9">
    <cfRule type="cellIs" dxfId="156" priority="46" operator="equal">
      <formula>"✔"</formula>
    </cfRule>
  </conditionalFormatting>
  <conditionalFormatting sqref="I17:I31">
    <cfRule type="cellIs" dxfId="155" priority="20" operator="equal">
      <formula>"✔"</formula>
    </cfRule>
  </conditionalFormatting>
  <conditionalFormatting sqref="O17:O31">
    <cfRule type="cellIs" dxfId="154" priority="39" operator="equal">
      <formula>"✖"</formula>
    </cfRule>
  </conditionalFormatting>
  <conditionalFormatting sqref="O17:O31">
    <cfRule type="cellIs" dxfId="153" priority="38" operator="equal">
      <formula>"✔"</formula>
    </cfRule>
  </conditionalFormatting>
  <conditionalFormatting sqref="T17:T31">
    <cfRule type="cellIs" dxfId="152" priority="37" operator="equal">
      <formula>"✖"</formula>
    </cfRule>
  </conditionalFormatting>
  <conditionalFormatting sqref="T17:T31">
    <cfRule type="cellIs" dxfId="151" priority="36" operator="equal">
      <formula>"✔"</formula>
    </cfRule>
  </conditionalFormatting>
  <conditionalFormatting sqref="Y17:Y31">
    <cfRule type="cellIs" dxfId="150" priority="35" operator="equal">
      <formula>"✖"</formula>
    </cfRule>
  </conditionalFormatting>
  <conditionalFormatting sqref="Y17:Y31">
    <cfRule type="cellIs" dxfId="149" priority="34" operator="equal">
      <formula>"✔"</formula>
    </cfRule>
  </conditionalFormatting>
  <conditionalFormatting sqref="AD17:AD31">
    <cfRule type="cellIs" dxfId="148" priority="33" operator="equal">
      <formula>"✖"</formula>
    </cfRule>
  </conditionalFormatting>
  <conditionalFormatting sqref="AD17:AD31">
    <cfRule type="cellIs" dxfId="147" priority="32" operator="equal">
      <formula>"✔"</formula>
    </cfRule>
  </conditionalFormatting>
  <conditionalFormatting sqref="AH17:AI31">
    <cfRule type="cellIs" dxfId="146" priority="31" operator="equal">
      <formula>"✖"</formula>
    </cfRule>
  </conditionalFormatting>
  <conditionalFormatting sqref="AH17:AI31">
    <cfRule type="cellIs" dxfId="145" priority="30" operator="equal">
      <formula>"✔"</formula>
    </cfRule>
  </conditionalFormatting>
  <conditionalFormatting sqref="AC17:AC31">
    <cfRule type="cellIs" dxfId="144" priority="29" operator="equal">
      <formula>"✖"</formula>
    </cfRule>
  </conditionalFormatting>
  <conditionalFormatting sqref="AC17:AC31">
    <cfRule type="cellIs" dxfId="143" priority="28" operator="equal">
      <formula>"✔"</formula>
    </cfRule>
  </conditionalFormatting>
  <conditionalFormatting sqref="X17:X31">
    <cfRule type="cellIs" dxfId="142" priority="27" operator="equal">
      <formula>"✖"</formula>
    </cfRule>
  </conditionalFormatting>
  <conditionalFormatting sqref="X17:X31">
    <cfRule type="cellIs" dxfId="141" priority="26" operator="equal">
      <formula>"✔"</formula>
    </cfRule>
  </conditionalFormatting>
  <conditionalFormatting sqref="S17:S31">
    <cfRule type="cellIs" dxfId="140" priority="25" operator="equal">
      <formula>"✖"</formula>
    </cfRule>
  </conditionalFormatting>
  <conditionalFormatting sqref="S17:S31">
    <cfRule type="cellIs" dxfId="139" priority="24" operator="equal">
      <formula>"✔"</formula>
    </cfRule>
  </conditionalFormatting>
  <conditionalFormatting sqref="N17:N31">
    <cfRule type="cellIs" dxfId="138" priority="23" operator="equal">
      <formula>"✖"</formula>
    </cfRule>
  </conditionalFormatting>
  <conditionalFormatting sqref="N17:N31">
    <cfRule type="cellIs" dxfId="137" priority="22" operator="equal">
      <formula>"✔"</formula>
    </cfRule>
  </conditionalFormatting>
  <conditionalFormatting sqref="I17:I31">
    <cfRule type="cellIs" dxfId="136" priority="21" operator="equal">
      <formula>"✖"</formula>
    </cfRule>
  </conditionalFormatting>
  <conditionalFormatting sqref="C21:H31 C17:H19">
    <cfRule type="expression" dxfId="135" priority="19">
      <formula>StartDate+0=TODAY()</formula>
    </cfRule>
  </conditionalFormatting>
  <conditionalFormatting sqref="I17:M31">
    <cfRule type="expression" dxfId="134" priority="18">
      <formula>StartDate+1=TODAY()</formula>
    </cfRule>
  </conditionalFormatting>
  <conditionalFormatting sqref="N17:R31">
    <cfRule type="expression" dxfId="133" priority="17">
      <formula>StartDate+2=TODAY()</formula>
    </cfRule>
  </conditionalFormatting>
  <conditionalFormatting sqref="S17:W31">
    <cfRule type="expression" dxfId="132" priority="16">
      <formula>StartDate+3=TODAY()</formula>
    </cfRule>
  </conditionalFormatting>
  <conditionalFormatting sqref="X17:AB31">
    <cfRule type="expression" dxfId="131" priority="15">
      <formula>StartDate+4=TODAY()</formula>
    </cfRule>
  </conditionalFormatting>
  <conditionalFormatting sqref="AC17:AG31">
    <cfRule type="expression" dxfId="130" priority="14">
      <formula>StartDate+5=TODAY()</formula>
    </cfRule>
  </conditionalFormatting>
  <conditionalFormatting sqref="AH17:AM31">
    <cfRule type="expression" dxfId="129" priority="13">
      <formula>StartDate+6=TODAY()</formula>
    </cfRule>
  </conditionalFormatting>
  <conditionalFormatting sqref="I15">
    <cfRule type="cellIs" dxfId="128" priority="12" operator="equal">
      <formula>"✖"</formula>
    </cfRule>
  </conditionalFormatting>
  <conditionalFormatting sqref="I15">
    <cfRule type="cellIs" dxfId="127" priority="11" operator="equal">
      <formula>"✔"</formula>
    </cfRule>
  </conditionalFormatting>
  <conditionalFormatting sqref="N15">
    <cfRule type="cellIs" dxfId="126" priority="10" operator="equal">
      <formula>"✖"</formula>
    </cfRule>
  </conditionalFormatting>
  <conditionalFormatting sqref="N15">
    <cfRule type="cellIs" dxfId="125" priority="9" operator="equal">
      <formula>"✔"</formula>
    </cfRule>
  </conditionalFormatting>
  <conditionalFormatting sqref="S15">
    <cfRule type="cellIs" dxfId="124" priority="8" operator="equal">
      <formula>"✖"</formula>
    </cfRule>
  </conditionalFormatting>
  <conditionalFormatting sqref="S15">
    <cfRule type="cellIs" dxfId="123" priority="7" operator="equal">
      <formula>"✔"</formula>
    </cfRule>
  </conditionalFormatting>
  <conditionalFormatting sqref="X15">
    <cfRule type="cellIs" dxfId="122" priority="6" operator="equal">
      <formula>"✖"</formula>
    </cfRule>
  </conditionalFormatting>
  <conditionalFormatting sqref="X15">
    <cfRule type="cellIs" dxfId="121" priority="5" operator="equal">
      <formula>"✔"</formula>
    </cfRule>
  </conditionalFormatting>
  <conditionalFormatting sqref="AC15">
    <cfRule type="cellIs" dxfId="120" priority="4" operator="equal">
      <formula>"✖"</formula>
    </cfRule>
  </conditionalFormatting>
  <conditionalFormatting sqref="AC15">
    <cfRule type="cellIs" dxfId="119" priority="3" operator="equal">
      <formula>"✔"</formula>
    </cfRule>
  </conditionalFormatting>
  <conditionalFormatting sqref="AH15">
    <cfRule type="cellIs" dxfId="118" priority="2" operator="equal">
      <formula>"✖"</formula>
    </cfRule>
  </conditionalFormatting>
  <conditionalFormatting sqref="AH15">
    <cfRule type="cellIs" dxfId="117" priority="1" operator="equal">
      <formula>"✔"</formula>
    </cfRule>
  </conditionalFormatting>
  <dataValidations count="3">
    <dataValidation type="list" allowBlank="1" showInputMessage="1" showErrorMessage="1" sqref="P7:P12 S17:S31 X17:X31 AC17:AC31 N17:N31 AH17:AH31 I17:I31 C17:C19 C21:C31" xr:uid="{F96F35A2-D504-466A-881B-3CEF00AF7457}">
      <formula1>"✔,✖"</formula1>
    </dataValidation>
    <dataValidation allowBlank="1" showInputMessage="1" showErrorMessage="1" prompt="Select Week Start Date in this Cell" sqref="V4:Z4" xr:uid="{81C9420A-4ECD-4F6E-8AD9-8A11EB554782}"/>
    <dataValidation allowBlank="1" showInputMessage="1" showErrorMessage="1" promptTitle="Weekly Schedule Planner" prompt="Stay on track with your goals – personal, workrelated, or to-do items, deadlines with this weekly planner._x000a__x000a_Use week calendar layout to track additional goals &amp; priorities list on the side. _x000a__x000a_Calendar Highlights today date through Conditional formatting." sqref="A1" xr:uid="{10E5E093-8ACD-4942-81D7-76094193D118}"/>
  </dataValidations>
  <pageMargins left="0.7" right="0.7" top="0.75" bottom="0.75" header="0.3" footer="0.3"/>
  <pageSetup scale="56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DB2AB-0EE9-484A-A8A8-383FDF52A13E}">
  <sheetPr>
    <tabColor theme="7" tint="0.59999389629810485"/>
  </sheetPr>
  <dimension ref="A1:AP42"/>
  <sheetViews>
    <sheetView showGridLines="0" topLeftCell="A5" zoomScale="62" zoomScaleNormal="100" workbookViewId="0">
      <selection activeCell="J21" sqref="J21:M21"/>
    </sheetView>
  </sheetViews>
  <sheetFormatPr defaultColWidth="9.1328125" defaultRowHeight="18" customHeight="1" x14ac:dyDescent="0.75"/>
  <cols>
    <col min="1" max="1" width="6.7265625" style="1" customWidth="1"/>
    <col min="2" max="2" width="2.7265625" style="1" customWidth="1"/>
    <col min="3" max="16" width="4.40625" style="9" customWidth="1"/>
    <col min="17" max="17" width="5.7265625" style="9" customWidth="1"/>
    <col min="18" max="39" width="4.40625" style="9" customWidth="1"/>
    <col min="40" max="40" width="3.7265625" style="1" customWidth="1"/>
    <col min="41" max="41" width="16.54296875" style="3" customWidth="1"/>
    <col min="42" max="42" width="8.7265625" style="3" customWidth="1"/>
    <col min="43" max="16384" width="9.1328125" style="1"/>
  </cols>
  <sheetData>
    <row r="1" spans="1:42" ht="18" customHeight="1" x14ac:dyDescent="0.75">
      <c r="B1" s="10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0"/>
      <c r="AO1"/>
      <c r="AP1"/>
    </row>
    <row r="2" spans="1:42" s="23" customFormat="1" ht="24.95" customHeight="1" x14ac:dyDescent="1.05">
      <c r="A2" s="21"/>
      <c r="B2" s="29"/>
      <c r="C2" s="30"/>
      <c r="D2" s="29"/>
      <c r="E2" s="29"/>
      <c r="F2" s="29"/>
      <c r="G2" s="29"/>
      <c r="H2" s="29"/>
      <c r="I2" s="29"/>
      <c r="J2" s="29"/>
      <c r="K2" s="31"/>
      <c r="L2" s="32"/>
      <c r="M2" s="32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2"/>
      <c r="AD2" s="32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2"/>
      <c r="AP2" s="21"/>
    </row>
    <row r="3" spans="1:42" s="10" customFormat="1" ht="36" customHeight="1" x14ac:dyDescent="0.75">
      <c r="C3" s="97" t="s">
        <v>8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8"/>
    </row>
    <row r="4" spans="1:42" ht="18" customHeight="1" x14ac:dyDescent="0.75">
      <c r="A4" s="10"/>
      <c r="B4" s="11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2"/>
      <c r="P4" s="12"/>
      <c r="Q4" s="99" t="s">
        <v>0</v>
      </c>
      <c r="R4" s="99"/>
      <c r="S4" s="99"/>
      <c r="T4" s="99"/>
      <c r="U4" s="99"/>
      <c r="V4" s="100">
        <v>45222</v>
      </c>
      <c r="W4" s="100"/>
      <c r="X4" s="100"/>
      <c r="Y4" s="100"/>
      <c r="Z4" s="100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4"/>
      <c r="AO4"/>
      <c r="AP4"/>
    </row>
    <row r="5" spans="1:42" ht="18" customHeight="1" x14ac:dyDescent="0.75">
      <c r="A5" s="10"/>
      <c r="B5" s="11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4"/>
      <c r="AO5"/>
      <c r="AP5"/>
    </row>
    <row r="6" spans="1:42" s="28" customFormat="1" ht="30" customHeight="1" thickBot="1" x14ac:dyDescent="0.95">
      <c r="A6" s="24"/>
      <c r="B6" s="25"/>
      <c r="C6" s="101" t="s">
        <v>1</v>
      </c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5"/>
      <c r="O6" s="12"/>
      <c r="P6" s="101" t="s">
        <v>2</v>
      </c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2"/>
      <c r="AB6" s="12"/>
      <c r="AC6" s="101" t="s">
        <v>3</v>
      </c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26"/>
      <c r="AO6" s="27"/>
      <c r="AP6" s="27"/>
    </row>
    <row r="7" spans="1:42" s="18" customFormat="1" ht="20.149999999999999" customHeight="1" x14ac:dyDescent="0.9">
      <c r="A7"/>
      <c r="B7" s="14"/>
      <c r="C7" s="84"/>
      <c r="D7" s="85"/>
      <c r="E7" s="85"/>
      <c r="F7" s="85"/>
      <c r="G7" s="85"/>
      <c r="H7" s="85"/>
      <c r="I7" s="85"/>
      <c r="J7" s="85"/>
      <c r="K7" s="85"/>
      <c r="L7" s="85"/>
      <c r="M7" s="86"/>
      <c r="N7" s="16"/>
      <c r="O7" s="17"/>
      <c r="P7" s="6"/>
      <c r="Q7" s="61"/>
      <c r="R7" s="61"/>
      <c r="S7" s="61"/>
      <c r="T7" s="61"/>
      <c r="U7" s="61"/>
      <c r="V7" s="61"/>
      <c r="W7" s="61"/>
      <c r="X7" s="61"/>
      <c r="Y7" s="61"/>
      <c r="Z7" s="62"/>
      <c r="AA7" s="17"/>
      <c r="AB7" s="17"/>
      <c r="AC7" s="84"/>
      <c r="AD7" s="85"/>
      <c r="AE7" s="85"/>
      <c r="AF7" s="85"/>
      <c r="AG7" s="85"/>
      <c r="AH7" s="85"/>
      <c r="AI7" s="85"/>
      <c r="AJ7" s="85"/>
      <c r="AK7" s="85"/>
      <c r="AL7" s="85"/>
      <c r="AM7" s="86"/>
      <c r="AN7" s="14"/>
      <c r="AO7"/>
      <c r="AP7"/>
    </row>
    <row r="8" spans="1:42" ht="18" customHeight="1" x14ac:dyDescent="0.75">
      <c r="A8" s="10"/>
      <c r="B8" s="11"/>
      <c r="C8" s="81" t="s">
        <v>258</v>
      </c>
      <c r="D8" s="82"/>
      <c r="E8" s="82"/>
      <c r="F8" s="82"/>
      <c r="G8" s="82"/>
      <c r="H8" s="82"/>
      <c r="I8" s="82"/>
      <c r="J8" s="82"/>
      <c r="K8" s="82"/>
      <c r="L8" s="82"/>
      <c r="M8" s="83"/>
      <c r="N8" s="5"/>
      <c r="O8" s="4"/>
      <c r="P8" s="7" t="s">
        <v>4</v>
      </c>
      <c r="Q8" s="67" t="s">
        <v>238</v>
      </c>
      <c r="R8" s="67"/>
      <c r="S8" s="67"/>
      <c r="T8" s="67"/>
      <c r="U8" s="67"/>
      <c r="V8" s="67"/>
      <c r="W8" s="67"/>
      <c r="X8" s="67"/>
      <c r="Y8" s="67"/>
      <c r="Z8" s="68"/>
      <c r="AA8" s="4"/>
      <c r="AB8" s="4"/>
      <c r="AC8" s="81" t="s">
        <v>20</v>
      </c>
      <c r="AD8" s="82"/>
      <c r="AE8" s="82"/>
      <c r="AF8" s="82"/>
      <c r="AG8" s="82"/>
      <c r="AH8" s="82"/>
      <c r="AI8" s="82"/>
      <c r="AJ8" s="82"/>
      <c r="AK8" s="82"/>
      <c r="AL8" s="82"/>
      <c r="AM8" s="83"/>
      <c r="AN8" s="14"/>
      <c r="AO8"/>
      <c r="AP8"/>
    </row>
    <row r="9" spans="1:42" ht="18" customHeight="1" x14ac:dyDescent="0.75">
      <c r="A9" s="10"/>
      <c r="B9" s="11"/>
      <c r="C9" s="81" t="s">
        <v>262</v>
      </c>
      <c r="D9" s="82"/>
      <c r="E9" s="82"/>
      <c r="F9" s="82"/>
      <c r="G9" s="82"/>
      <c r="H9" s="82"/>
      <c r="I9" s="82"/>
      <c r="J9" s="82"/>
      <c r="K9" s="82"/>
      <c r="L9" s="82"/>
      <c r="M9" s="83"/>
      <c r="N9" s="5"/>
      <c r="O9" s="4"/>
      <c r="P9" s="7" t="s">
        <v>6</v>
      </c>
      <c r="Q9" s="67" t="s">
        <v>255</v>
      </c>
      <c r="R9" s="67"/>
      <c r="S9" s="67"/>
      <c r="T9" s="67"/>
      <c r="U9" s="67"/>
      <c r="V9" s="67"/>
      <c r="W9" s="67"/>
      <c r="X9" s="67"/>
      <c r="Y9" s="67"/>
      <c r="Z9" s="68"/>
      <c r="AA9" s="4"/>
      <c r="AB9" s="4"/>
      <c r="AC9" s="81"/>
      <c r="AD9" s="82"/>
      <c r="AE9" s="82"/>
      <c r="AF9" s="82"/>
      <c r="AG9" s="82"/>
      <c r="AH9" s="82"/>
      <c r="AI9" s="82"/>
      <c r="AJ9" s="82"/>
      <c r="AK9" s="82"/>
      <c r="AL9" s="82"/>
      <c r="AM9" s="83"/>
      <c r="AN9" s="14"/>
      <c r="AO9"/>
      <c r="AP9"/>
    </row>
    <row r="10" spans="1:42" ht="18" customHeight="1" x14ac:dyDescent="0.75">
      <c r="A10" s="10"/>
      <c r="B10" s="11"/>
      <c r="C10" s="81" t="s">
        <v>264</v>
      </c>
      <c r="D10" s="82"/>
      <c r="E10" s="82"/>
      <c r="F10" s="82"/>
      <c r="G10" s="82"/>
      <c r="H10" s="82"/>
      <c r="I10" s="82"/>
      <c r="J10" s="82"/>
      <c r="K10" s="82"/>
      <c r="L10" s="82"/>
      <c r="M10" s="83"/>
      <c r="N10" s="5"/>
      <c r="O10" s="4"/>
      <c r="P10" s="7" t="s">
        <v>6</v>
      </c>
      <c r="Q10" s="67" t="s">
        <v>259</v>
      </c>
      <c r="R10" s="67"/>
      <c r="S10" s="67"/>
      <c r="T10" s="67"/>
      <c r="U10" s="67"/>
      <c r="V10" s="67"/>
      <c r="W10" s="67"/>
      <c r="X10" s="67"/>
      <c r="Y10" s="67"/>
      <c r="Z10" s="68"/>
      <c r="AA10" s="4"/>
      <c r="AB10" s="4"/>
      <c r="AC10" s="81"/>
      <c r="AD10" s="82"/>
      <c r="AE10" s="82"/>
      <c r="AF10" s="82"/>
      <c r="AG10" s="82"/>
      <c r="AH10" s="82"/>
      <c r="AI10" s="82"/>
      <c r="AJ10" s="82"/>
      <c r="AK10" s="82"/>
      <c r="AL10" s="82"/>
      <c r="AM10" s="83"/>
      <c r="AN10" s="14"/>
      <c r="AO10"/>
      <c r="AP10"/>
    </row>
    <row r="11" spans="1:42" ht="18" customHeight="1" x14ac:dyDescent="0.75">
      <c r="A11" s="10"/>
      <c r="B11" s="11"/>
      <c r="C11" s="81" t="s">
        <v>267</v>
      </c>
      <c r="D11" s="82"/>
      <c r="E11" s="82"/>
      <c r="F11" s="82"/>
      <c r="G11" s="82"/>
      <c r="H11" s="82"/>
      <c r="I11" s="82"/>
      <c r="J11" s="82"/>
      <c r="K11" s="82"/>
      <c r="L11" s="82"/>
      <c r="M11" s="83"/>
      <c r="N11" s="5"/>
      <c r="O11" s="4"/>
      <c r="P11" s="7"/>
      <c r="Q11" s="67"/>
      <c r="R11" s="67"/>
      <c r="S11" s="67"/>
      <c r="T11" s="67"/>
      <c r="U11" s="67"/>
      <c r="V11" s="67"/>
      <c r="W11" s="67"/>
      <c r="X11" s="67"/>
      <c r="Y11" s="67"/>
      <c r="Z11" s="68"/>
      <c r="AA11" s="4"/>
      <c r="AB11" s="4"/>
      <c r="AC11" s="81"/>
      <c r="AD11" s="82"/>
      <c r="AE11" s="82"/>
      <c r="AF11" s="82"/>
      <c r="AG11" s="82"/>
      <c r="AH11" s="82"/>
      <c r="AI11" s="82"/>
      <c r="AJ11" s="82"/>
      <c r="AK11" s="82"/>
      <c r="AL11" s="82"/>
      <c r="AM11" s="83"/>
      <c r="AN11" s="14"/>
      <c r="AO11"/>
      <c r="AP11"/>
    </row>
    <row r="12" spans="1:42" ht="18" customHeight="1" thickBot="1" x14ac:dyDescent="0.9">
      <c r="A12" s="10"/>
      <c r="B12" s="11"/>
      <c r="C12" s="88" t="s">
        <v>270</v>
      </c>
      <c r="D12" s="89"/>
      <c r="E12" s="89"/>
      <c r="F12" s="89"/>
      <c r="G12" s="89"/>
      <c r="H12" s="89"/>
      <c r="I12" s="89"/>
      <c r="J12" s="89"/>
      <c r="K12" s="89"/>
      <c r="L12" s="89"/>
      <c r="M12" s="90"/>
      <c r="N12" s="5"/>
      <c r="O12" s="4"/>
      <c r="P12" s="8"/>
      <c r="Q12" s="70"/>
      <c r="R12" s="70"/>
      <c r="S12" s="70"/>
      <c r="T12" s="70"/>
      <c r="U12" s="70"/>
      <c r="V12" s="70"/>
      <c r="W12" s="70"/>
      <c r="X12" s="70"/>
      <c r="Y12" s="70"/>
      <c r="Z12" s="71"/>
      <c r="AA12" s="4"/>
      <c r="AB12" s="4"/>
      <c r="AC12" s="88"/>
      <c r="AD12" s="89"/>
      <c r="AE12" s="89"/>
      <c r="AF12" s="89"/>
      <c r="AG12" s="89"/>
      <c r="AH12" s="89"/>
      <c r="AI12" s="89"/>
      <c r="AJ12" s="89"/>
      <c r="AK12" s="89"/>
      <c r="AL12" s="89"/>
      <c r="AM12" s="90"/>
      <c r="AN12" s="14"/>
      <c r="AO12"/>
      <c r="AP12"/>
    </row>
    <row r="13" spans="1:42" ht="18" customHeight="1" x14ac:dyDescent="0.75">
      <c r="A13" s="10"/>
      <c r="B13" s="1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14"/>
      <c r="AO13"/>
      <c r="AP13"/>
    </row>
    <row r="14" spans="1:42" ht="18" customHeight="1" x14ac:dyDescent="0.75">
      <c r="A14" s="10"/>
      <c r="B14" s="1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4"/>
      <c r="AN14" s="14"/>
      <c r="AO14"/>
      <c r="AP14"/>
    </row>
    <row r="15" spans="1:42" ht="18" customHeight="1" x14ac:dyDescent="0.75">
      <c r="A15" s="10"/>
      <c r="B15" s="11"/>
      <c r="C15" s="91" t="str">
        <f>TEXT(StartDate+0,"dd")</f>
        <v>23</v>
      </c>
      <c r="D15" s="91"/>
      <c r="E15" s="92" t="str">
        <f>(TEXT(StartDate+0,"aaaa"))</f>
        <v>Monday</v>
      </c>
      <c r="F15" s="93"/>
      <c r="G15" s="93"/>
      <c r="H15" s="93"/>
      <c r="I15" s="91" t="str">
        <f>TEXT(StartDate+1,"dd")</f>
        <v>24</v>
      </c>
      <c r="J15" s="91"/>
      <c r="K15" s="92" t="str">
        <f>(TEXT(StartDate+1,"aaaa"))</f>
        <v>Tuesday</v>
      </c>
      <c r="L15" s="93"/>
      <c r="M15" s="93"/>
      <c r="N15" s="91" t="str">
        <f>TEXT(StartDate+2,"dd")</f>
        <v>25</v>
      </c>
      <c r="O15" s="91"/>
      <c r="P15" s="92" t="str">
        <f>(TEXT(StartDate+2,"aaaa"))</f>
        <v>Wednesday</v>
      </c>
      <c r="Q15" s="93"/>
      <c r="R15" s="93"/>
      <c r="S15" s="91" t="str">
        <f>TEXT(StartDate+3,"dd")</f>
        <v>26</v>
      </c>
      <c r="T15" s="91"/>
      <c r="U15" s="92" t="str">
        <f>(TEXT(StartDate+3,"aaaa"))</f>
        <v>Thursday</v>
      </c>
      <c r="V15" s="93"/>
      <c r="W15" s="93"/>
      <c r="X15" s="91" t="str">
        <f>TEXT(StartDate+4,"dd")</f>
        <v>27</v>
      </c>
      <c r="Y15" s="91"/>
      <c r="Z15" s="92" t="str">
        <f>(TEXT(StartDate+4,"aaaa"))</f>
        <v>Friday</v>
      </c>
      <c r="AA15" s="93"/>
      <c r="AB15" s="93"/>
      <c r="AC15" s="91" t="str">
        <f>TEXT(StartDate+5,"dd")</f>
        <v>28</v>
      </c>
      <c r="AD15" s="91"/>
      <c r="AE15" s="92" t="str">
        <f>(TEXT(StartDate+5,"aaaa"))</f>
        <v>Saturday</v>
      </c>
      <c r="AF15" s="93"/>
      <c r="AG15" s="93"/>
      <c r="AH15" s="91" t="str">
        <f>TEXT(StartDate+6,"dd")</f>
        <v>29</v>
      </c>
      <c r="AI15" s="91"/>
      <c r="AJ15" s="92" t="str">
        <f>(TEXT(StartDate+6,"aaaa"))</f>
        <v>Sunday</v>
      </c>
      <c r="AK15" s="93"/>
      <c r="AL15" s="93"/>
      <c r="AM15" s="37"/>
      <c r="AN15" s="14"/>
      <c r="AO15"/>
      <c r="AP15"/>
    </row>
    <row r="16" spans="1:42" ht="20.149999999999999" customHeight="1" x14ac:dyDescent="0.75">
      <c r="A16" s="10"/>
      <c r="B16" s="11"/>
      <c r="C16" s="91"/>
      <c r="D16" s="91"/>
      <c r="E16" s="92" t="str">
        <f>(TEXT(StartDate+0,"mmmm"))</f>
        <v>October</v>
      </c>
      <c r="F16" s="93"/>
      <c r="G16" s="93"/>
      <c r="H16" s="93"/>
      <c r="I16" s="91"/>
      <c r="J16" s="91"/>
      <c r="K16" s="92" t="str">
        <f>(TEXT(StartDate+1,"mmmm"))</f>
        <v>October</v>
      </c>
      <c r="L16" s="93"/>
      <c r="M16" s="93"/>
      <c r="N16" s="91"/>
      <c r="O16" s="91"/>
      <c r="P16" s="92" t="str">
        <f>(TEXT(StartDate+2,"mmmm"))</f>
        <v>October</v>
      </c>
      <c r="Q16" s="93"/>
      <c r="R16" s="93"/>
      <c r="S16" s="91"/>
      <c r="T16" s="91"/>
      <c r="U16" s="92" t="str">
        <f>(TEXT(StartDate+3,"mmmm"))</f>
        <v>October</v>
      </c>
      <c r="V16" s="93"/>
      <c r="W16" s="93"/>
      <c r="X16" s="91"/>
      <c r="Y16" s="91"/>
      <c r="Z16" s="92" t="str">
        <f>(TEXT(StartDate+4,"mmmm"))</f>
        <v>October</v>
      </c>
      <c r="AA16" s="93"/>
      <c r="AB16" s="93"/>
      <c r="AC16" s="91"/>
      <c r="AD16" s="91"/>
      <c r="AE16" s="92" t="str">
        <f>(TEXT(StartDate+5,"mmmm"))</f>
        <v>October</v>
      </c>
      <c r="AF16" s="93"/>
      <c r="AG16" s="93"/>
      <c r="AH16" s="91"/>
      <c r="AI16" s="91"/>
      <c r="AJ16" s="92" t="str">
        <f>(TEXT(StartDate+6,"mmmm"))</f>
        <v>October</v>
      </c>
      <c r="AK16" s="93"/>
      <c r="AL16" s="93"/>
      <c r="AM16" s="37"/>
      <c r="AN16" s="14"/>
      <c r="AO16"/>
      <c r="AP16"/>
    </row>
    <row r="17" spans="1:42" ht="20.149999999999999" customHeight="1" x14ac:dyDescent="0.75">
      <c r="A17" s="10"/>
      <c r="B17" s="11"/>
      <c r="C17" s="36" t="s">
        <v>4</v>
      </c>
      <c r="D17" s="76" t="s">
        <v>251</v>
      </c>
      <c r="E17" s="76"/>
      <c r="F17" s="76"/>
      <c r="G17" s="76"/>
      <c r="H17" s="76"/>
      <c r="I17" s="38" t="s">
        <v>4</v>
      </c>
      <c r="J17" s="76" t="s">
        <v>214</v>
      </c>
      <c r="K17" s="76"/>
      <c r="L17" s="76"/>
      <c r="M17" s="76"/>
      <c r="N17" s="38" t="s">
        <v>4</v>
      </c>
      <c r="O17" s="76" t="s">
        <v>256</v>
      </c>
      <c r="P17" s="76"/>
      <c r="Q17" s="76"/>
      <c r="R17" s="76"/>
      <c r="S17" s="38"/>
      <c r="T17" s="87"/>
      <c r="U17" s="87"/>
      <c r="V17" s="87"/>
      <c r="W17" s="87"/>
      <c r="X17" s="38" t="s">
        <v>4</v>
      </c>
      <c r="Y17" s="76" t="s">
        <v>138</v>
      </c>
      <c r="Z17" s="76"/>
      <c r="AA17" s="76"/>
      <c r="AB17" s="76"/>
      <c r="AC17" s="38"/>
      <c r="AD17" s="87"/>
      <c r="AE17" s="87"/>
      <c r="AF17" s="87"/>
      <c r="AG17" s="87"/>
      <c r="AH17" s="38" t="s">
        <v>4</v>
      </c>
      <c r="AI17" s="76" t="s">
        <v>265</v>
      </c>
      <c r="AJ17" s="76"/>
      <c r="AK17" s="76"/>
      <c r="AL17" s="76"/>
      <c r="AM17" s="77"/>
      <c r="AN17" s="14"/>
      <c r="AO17"/>
      <c r="AP17"/>
    </row>
    <row r="18" spans="1:42" ht="20.149999999999999" customHeight="1" x14ac:dyDescent="0.75">
      <c r="A18" s="10"/>
      <c r="B18" s="11"/>
      <c r="C18" s="7" t="s">
        <v>4</v>
      </c>
      <c r="D18" s="72" t="s">
        <v>252</v>
      </c>
      <c r="E18" s="72"/>
      <c r="F18" s="72"/>
      <c r="G18" s="72"/>
      <c r="H18" s="78"/>
      <c r="I18" s="39" t="s">
        <v>4</v>
      </c>
      <c r="J18" s="80" t="s">
        <v>229</v>
      </c>
      <c r="K18" s="80"/>
      <c r="L18" s="80"/>
      <c r="M18" s="80"/>
      <c r="N18" s="39" t="s">
        <v>4</v>
      </c>
      <c r="O18" s="72" t="s">
        <v>263</v>
      </c>
      <c r="P18" s="72"/>
      <c r="Q18" s="72"/>
      <c r="R18" s="72"/>
      <c r="S18" s="39" t="s">
        <v>4</v>
      </c>
      <c r="T18" s="72" t="s">
        <v>215</v>
      </c>
      <c r="U18" s="72"/>
      <c r="V18" s="72"/>
      <c r="W18" s="72"/>
      <c r="X18" s="39"/>
      <c r="Y18" s="72"/>
      <c r="Z18" s="72"/>
      <c r="AA18" s="72"/>
      <c r="AB18" s="72"/>
      <c r="AC18" s="39"/>
      <c r="AD18" s="72"/>
      <c r="AE18" s="72"/>
      <c r="AF18" s="72"/>
      <c r="AG18" s="72"/>
      <c r="AH18" s="39" t="s">
        <v>4</v>
      </c>
      <c r="AI18" s="72" t="s">
        <v>175</v>
      </c>
      <c r="AJ18" s="72"/>
      <c r="AK18" s="72"/>
      <c r="AL18" s="72"/>
      <c r="AM18" s="73"/>
      <c r="AN18" s="14"/>
      <c r="AO18"/>
      <c r="AP18"/>
    </row>
    <row r="19" spans="1:42" ht="18" customHeight="1" x14ac:dyDescent="0.75">
      <c r="A19" s="10"/>
      <c r="B19" s="11"/>
      <c r="C19" s="7" t="s">
        <v>4</v>
      </c>
      <c r="D19" s="72" t="s">
        <v>253</v>
      </c>
      <c r="E19" s="72"/>
      <c r="F19" s="72"/>
      <c r="G19" s="72"/>
      <c r="H19" s="78"/>
      <c r="I19" s="39" t="s">
        <v>4</v>
      </c>
      <c r="J19" s="80" t="s">
        <v>32</v>
      </c>
      <c r="K19" s="80"/>
      <c r="L19" s="80"/>
      <c r="M19" s="80"/>
      <c r="N19" s="39"/>
      <c r="O19" s="72"/>
      <c r="P19" s="72"/>
      <c r="Q19" s="72"/>
      <c r="R19" s="72"/>
      <c r="S19" s="39"/>
      <c r="T19" s="72"/>
      <c r="U19" s="72"/>
      <c r="V19" s="72"/>
      <c r="W19" s="72"/>
      <c r="X19" s="39"/>
      <c r="Y19" s="72"/>
      <c r="Z19" s="72"/>
      <c r="AA19" s="72"/>
      <c r="AB19" s="72"/>
      <c r="AC19" s="39"/>
      <c r="AD19" s="72"/>
      <c r="AE19" s="72"/>
      <c r="AF19" s="72"/>
      <c r="AG19" s="72"/>
      <c r="AH19" s="39" t="s">
        <v>6</v>
      </c>
      <c r="AI19" s="72" t="s">
        <v>266</v>
      </c>
      <c r="AJ19" s="72"/>
      <c r="AK19" s="72"/>
      <c r="AL19" s="72"/>
      <c r="AM19" s="73"/>
      <c r="AN19" s="14"/>
      <c r="AO19"/>
      <c r="AP19"/>
    </row>
    <row r="20" spans="1:42" ht="18" customHeight="1" x14ac:dyDescent="0.75">
      <c r="A20" s="10"/>
      <c r="B20" s="11"/>
      <c r="C20" s="7" t="s">
        <v>4</v>
      </c>
      <c r="D20" s="72" t="s">
        <v>117</v>
      </c>
      <c r="E20" s="72"/>
      <c r="F20" s="72"/>
      <c r="G20" s="72"/>
      <c r="H20" s="78"/>
      <c r="I20" s="39" t="s">
        <v>4</v>
      </c>
      <c r="J20" s="72" t="s">
        <v>254</v>
      </c>
      <c r="K20" s="72"/>
      <c r="L20" s="72"/>
      <c r="M20" s="72"/>
      <c r="N20" s="39"/>
      <c r="O20" s="72"/>
      <c r="P20" s="72"/>
      <c r="Q20" s="72"/>
      <c r="R20" s="72"/>
      <c r="S20" s="39"/>
      <c r="T20" s="72"/>
      <c r="U20" s="72"/>
      <c r="V20" s="72"/>
      <c r="W20" s="72"/>
      <c r="X20" s="39"/>
      <c r="Y20" s="72"/>
      <c r="Z20" s="72"/>
      <c r="AA20" s="72"/>
      <c r="AB20" s="72"/>
      <c r="AC20" s="39"/>
      <c r="AD20" s="72"/>
      <c r="AE20" s="72"/>
      <c r="AF20" s="72"/>
      <c r="AG20" s="72"/>
      <c r="AH20" s="39"/>
      <c r="AI20" s="72"/>
      <c r="AJ20" s="72"/>
      <c r="AK20" s="72"/>
      <c r="AL20" s="72"/>
      <c r="AM20" s="73"/>
      <c r="AN20" s="14"/>
      <c r="AO20"/>
      <c r="AP20"/>
    </row>
    <row r="21" spans="1:42" ht="18" customHeight="1" x14ac:dyDescent="0.75">
      <c r="A21" s="10"/>
      <c r="B21" s="11"/>
      <c r="C21" s="7" t="s">
        <v>4</v>
      </c>
      <c r="D21" s="143" t="s">
        <v>257</v>
      </c>
      <c r="E21" s="143"/>
      <c r="F21" s="143"/>
      <c r="G21" s="143"/>
      <c r="H21" s="144"/>
      <c r="I21" s="39" t="s">
        <v>6</v>
      </c>
      <c r="J21" s="72" t="s">
        <v>260</v>
      </c>
      <c r="K21" s="72"/>
      <c r="L21" s="72"/>
      <c r="M21" s="72"/>
      <c r="N21" s="39"/>
      <c r="O21" s="72"/>
      <c r="P21" s="72"/>
      <c r="Q21" s="72"/>
      <c r="R21" s="72"/>
      <c r="S21" s="39"/>
      <c r="T21" s="72"/>
      <c r="U21" s="72"/>
      <c r="V21" s="72"/>
      <c r="W21" s="72"/>
      <c r="X21" s="39"/>
      <c r="Y21" s="72"/>
      <c r="Z21" s="72"/>
      <c r="AA21" s="72"/>
      <c r="AB21" s="72"/>
      <c r="AC21" s="39"/>
      <c r="AD21" s="72"/>
      <c r="AE21" s="72"/>
      <c r="AF21" s="72"/>
      <c r="AG21" s="72"/>
      <c r="AH21" s="39"/>
      <c r="AI21" s="72"/>
      <c r="AJ21" s="72"/>
      <c r="AK21" s="72"/>
      <c r="AL21" s="72"/>
      <c r="AM21" s="73"/>
      <c r="AN21" s="14"/>
      <c r="AO21"/>
      <c r="AP21"/>
    </row>
    <row r="22" spans="1:42" ht="18" customHeight="1" x14ac:dyDescent="0.75">
      <c r="A22" s="10"/>
      <c r="B22" s="11"/>
      <c r="C22" s="7"/>
      <c r="D22" s="145"/>
      <c r="E22" s="145"/>
      <c r="F22" s="145"/>
      <c r="G22" s="145"/>
      <c r="H22" s="146"/>
      <c r="I22" s="39" t="s">
        <v>4</v>
      </c>
      <c r="J22" s="72" t="s">
        <v>261</v>
      </c>
      <c r="K22" s="72"/>
      <c r="L22" s="72"/>
      <c r="M22" s="72"/>
      <c r="N22" s="39"/>
      <c r="O22" s="72"/>
      <c r="P22" s="72"/>
      <c r="Q22" s="72"/>
      <c r="R22" s="72"/>
      <c r="S22" s="39"/>
      <c r="T22" s="72"/>
      <c r="U22" s="72"/>
      <c r="V22" s="72"/>
      <c r="W22" s="72"/>
      <c r="X22" s="39"/>
      <c r="Y22" s="72"/>
      <c r="Z22" s="72"/>
      <c r="AA22" s="72"/>
      <c r="AB22" s="72"/>
      <c r="AC22" s="39"/>
      <c r="AD22" s="72"/>
      <c r="AE22" s="72"/>
      <c r="AF22" s="72"/>
      <c r="AG22" s="72"/>
      <c r="AH22" s="39"/>
      <c r="AI22" s="72"/>
      <c r="AJ22" s="72"/>
      <c r="AK22" s="72"/>
      <c r="AL22" s="72"/>
      <c r="AM22" s="73"/>
      <c r="AN22" s="14"/>
      <c r="AO22"/>
      <c r="AP22"/>
    </row>
    <row r="23" spans="1:42" ht="18" customHeight="1" x14ac:dyDescent="0.75">
      <c r="A23" s="10"/>
      <c r="B23" s="11"/>
      <c r="C23" s="7"/>
      <c r="D23" s="147"/>
      <c r="E23" s="147"/>
      <c r="F23" s="147"/>
      <c r="G23" s="147"/>
      <c r="H23" s="148"/>
      <c r="I23" s="39"/>
      <c r="J23" s="72"/>
      <c r="K23" s="72"/>
      <c r="L23" s="72"/>
      <c r="M23" s="72"/>
      <c r="N23" s="39"/>
      <c r="O23" s="72"/>
      <c r="P23" s="72"/>
      <c r="Q23" s="72"/>
      <c r="R23" s="72"/>
      <c r="S23" s="39"/>
      <c r="T23" s="72"/>
      <c r="U23" s="72"/>
      <c r="V23" s="72"/>
      <c r="W23" s="72"/>
      <c r="X23" s="39"/>
      <c r="Y23" s="72"/>
      <c r="Z23" s="72"/>
      <c r="AA23" s="72"/>
      <c r="AB23" s="72"/>
      <c r="AC23" s="39"/>
      <c r="AD23" s="72"/>
      <c r="AE23" s="72"/>
      <c r="AF23" s="72"/>
      <c r="AG23" s="72"/>
      <c r="AH23" s="39"/>
      <c r="AI23" s="72"/>
      <c r="AJ23" s="72"/>
      <c r="AK23" s="72"/>
      <c r="AL23" s="72"/>
      <c r="AM23" s="73"/>
      <c r="AN23" s="14"/>
      <c r="AO23"/>
      <c r="AP23"/>
    </row>
    <row r="24" spans="1:42" ht="18" customHeight="1" x14ac:dyDescent="0.75">
      <c r="A24" s="10"/>
      <c r="B24" s="11"/>
      <c r="C24" s="7"/>
      <c r="D24" s="72"/>
      <c r="E24" s="72"/>
      <c r="F24" s="72"/>
      <c r="G24" s="72"/>
      <c r="H24" s="72"/>
      <c r="I24" s="39"/>
      <c r="J24" s="72"/>
      <c r="K24" s="72"/>
      <c r="L24" s="72"/>
      <c r="M24" s="72"/>
      <c r="N24" s="39"/>
      <c r="O24" s="72"/>
      <c r="P24" s="72"/>
      <c r="Q24" s="72"/>
      <c r="R24" s="72"/>
      <c r="S24" s="39"/>
      <c r="T24" s="72"/>
      <c r="U24" s="72"/>
      <c r="V24" s="72"/>
      <c r="W24" s="72"/>
      <c r="X24" s="39"/>
      <c r="Y24" s="72"/>
      <c r="Z24" s="72"/>
      <c r="AA24" s="72"/>
      <c r="AB24" s="72"/>
      <c r="AC24" s="39"/>
      <c r="AD24" s="72"/>
      <c r="AE24" s="72"/>
      <c r="AF24" s="72"/>
      <c r="AG24" s="72"/>
      <c r="AH24" s="39"/>
      <c r="AI24" s="72"/>
      <c r="AJ24" s="72"/>
      <c r="AK24" s="72"/>
      <c r="AL24" s="72"/>
      <c r="AM24" s="73"/>
      <c r="AN24" s="14"/>
      <c r="AO24"/>
      <c r="AP24"/>
    </row>
    <row r="25" spans="1:42" ht="18" customHeight="1" x14ac:dyDescent="0.75">
      <c r="A25" s="10"/>
      <c r="B25" s="11"/>
      <c r="C25" s="7"/>
      <c r="D25" s="72"/>
      <c r="E25" s="72"/>
      <c r="F25" s="72"/>
      <c r="G25" s="72"/>
      <c r="H25" s="72"/>
      <c r="I25" s="39"/>
      <c r="J25" s="72"/>
      <c r="K25" s="72"/>
      <c r="L25" s="72"/>
      <c r="M25" s="72"/>
      <c r="N25" s="39"/>
      <c r="O25" s="72"/>
      <c r="P25" s="72"/>
      <c r="Q25" s="72"/>
      <c r="R25" s="72"/>
      <c r="S25" s="39"/>
      <c r="T25" s="72"/>
      <c r="U25" s="72"/>
      <c r="V25" s="72"/>
      <c r="W25" s="72"/>
      <c r="X25" s="39"/>
      <c r="Y25" s="72"/>
      <c r="Z25" s="72"/>
      <c r="AA25" s="72"/>
      <c r="AB25" s="72"/>
      <c r="AC25" s="39"/>
      <c r="AD25" s="72"/>
      <c r="AE25" s="72"/>
      <c r="AF25" s="72"/>
      <c r="AG25" s="72"/>
      <c r="AH25" s="39"/>
      <c r="AI25" s="72"/>
      <c r="AJ25" s="72"/>
      <c r="AK25" s="72"/>
      <c r="AL25" s="72"/>
      <c r="AM25" s="73"/>
      <c r="AN25" s="14"/>
      <c r="AO25"/>
      <c r="AP25"/>
    </row>
    <row r="26" spans="1:42" ht="18" customHeight="1" x14ac:dyDescent="0.75">
      <c r="A26" s="10"/>
      <c r="B26" s="11"/>
      <c r="C26" s="7"/>
      <c r="D26" s="72"/>
      <c r="E26" s="72"/>
      <c r="F26" s="72"/>
      <c r="G26" s="72"/>
      <c r="H26" s="72"/>
      <c r="I26" s="39"/>
      <c r="J26" s="72"/>
      <c r="K26" s="72"/>
      <c r="L26" s="72"/>
      <c r="M26" s="72"/>
      <c r="N26" s="39"/>
      <c r="O26" s="72"/>
      <c r="P26" s="72"/>
      <c r="Q26" s="72"/>
      <c r="R26" s="72"/>
      <c r="S26" s="39"/>
      <c r="T26" s="72"/>
      <c r="U26" s="72"/>
      <c r="V26" s="72"/>
      <c r="W26" s="72"/>
      <c r="X26" s="39"/>
      <c r="Y26" s="72"/>
      <c r="Z26" s="72"/>
      <c r="AA26" s="72"/>
      <c r="AB26" s="72"/>
      <c r="AC26" s="39"/>
      <c r="AD26" s="72"/>
      <c r="AE26" s="72"/>
      <c r="AF26" s="72"/>
      <c r="AG26" s="72"/>
      <c r="AH26" s="39"/>
      <c r="AI26" s="72"/>
      <c r="AJ26" s="72"/>
      <c r="AK26" s="72"/>
      <c r="AL26" s="72"/>
      <c r="AM26" s="73"/>
      <c r="AN26" s="14"/>
      <c r="AO26"/>
      <c r="AP26"/>
    </row>
    <row r="27" spans="1:42" ht="18" customHeight="1" x14ac:dyDescent="0.75">
      <c r="A27" s="10"/>
      <c r="B27" s="11"/>
      <c r="C27" s="7"/>
      <c r="D27" s="72"/>
      <c r="E27" s="72"/>
      <c r="F27" s="72"/>
      <c r="G27" s="72"/>
      <c r="H27" s="72"/>
      <c r="I27" s="39"/>
      <c r="J27" s="72"/>
      <c r="K27" s="72"/>
      <c r="L27" s="72"/>
      <c r="M27" s="72"/>
      <c r="N27" s="39"/>
      <c r="O27" s="72"/>
      <c r="P27" s="72"/>
      <c r="Q27" s="72"/>
      <c r="R27" s="72"/>
      <c r="S27" s="39"/>
      <c r="T27" s="72"/>
      <c r="U27" s="72"/>
      <c r="V27" s="72"/>
      <c r="W27" s="72"/>
      <c r="X27" s="39"/>
      <c r="Y27" s="72"/>
      <c r="Z27" s="72"/>
      <c r="AA27" s="72"/>
      <c r="AB27" s="72"/>
      <c r="AC27" s="39"/>
      <c r="AD27" s="72"/>
      <c r="AE27" s="72"/>
      <c r="AF27" s="72"/>
      <c r="AG27" s="72"/>
      <c r="AH27" s="39"/>
      <c r="AI27" s="72"/>
      <c r="AJ27" s="72"/>
      <c r="AK27" s="72"/>
      <c r="AL27" s="72"/>
      <c r="AM27" s="73"/>
      <c r="AN27" s="14"/>
      <c r="AO27"/>
      <c r="AP27"/>
    </row>
    <row r="28" spans="1:42" ht="18" customHeight="1" x14ac:dyDescent="0.75">
      <c r="A28" s="10"/>
      <c r="B28" s="11"/>
      <c r="C28" s="7"/>
      <c r="D28" s="72"/>
      <c r="E28" s="72"/>
      <c r="F28" s="72"/>
      <c r="G28" s="72"/>
      <c r="H28" s="72"/>
      <c r="I28" s="39"/>
      <c r="J28" s="72"/>
      <c r="K28" s="72"/>
      <c r="L28" s="72"/>
      <c r="M28" s="72"/>
      <c r="N28" s="39"/>
      <c r="O28" s="72"/>
      <c r="P28" s="72"/>
      <c r="Q28" s="72"/>
      <c r="R28" s="72"/>
      <c r="S28" s="39"/>
      <c r="T28" s="72"/>
      <c r="U28" s="72"/>
      <c r="V28" s="72"/>
      <c r="W28" s="72"/>
      <c r="X28" s="39"/>
      <c r="Y28" s="72"/>
      <c r="Z28" s="72"/>
      <c r="AA28" s="72"/>
      <c r="AB28" s="72"/>
      <c r="AC28" s="39"/>
      <c r="AD28" s="72"/>
      <c r="AE28" s="72"/>
      <c r="AF28" s="72"/>
      <c r="AG28" s="72"/>
      <c r="AH28" s="39"/>
      <c r="AI28" s="72"/>
      <c r="AJ28" s="72"/>
      <c r="AK28" s="72"/>
      <c r="AL28" s="72"/>
      <c r="AM28" s="73"/>
      <c r="AN28" s="14"/>
      <c r="AO28"/>
      <c r="AP28"/>
    </row>
    <row r="29" spans="1:42" ht="18" customHeight="1" x14ac:dyDescent="0.75">
      <c r="A29" s="10"/>
      <c r="B29" s="11"/>
      <c r="C29" s="7"/>
      <c r="D29" s="72"/>
      <c r="E29" s="72"/>
      <c r="F29" s="72"/>
      <c r="G29" s="72"/>
      <c r="H29" s="72"/>
      <c r="I29" s="39"/>
      <c r="J29" s="72"/>
      <c r="K29" s="72"/>
      <c r="L29" s="72"/>
      <c r="M29" s="72"/>
      <c r="N29" s="39"/>
      <c r="O29" s="72"/>
      <c r="P29" s="72"/>
      <c r="Q29" s="72"/>
      <c r="R29" s="72"/>
      <c r="S29" s="39"/>
      <c r="T29" s="72"/>
      <c r="U29" s="72"/>
      <c r="V29" s="72"/>
      <c r="W29" s="72"/>
      <c r="X29" s="39"/>
      <c r="Y29" s="72"/>
      <c r="Z29" s="72"/>
      <c r="AA29" s="72"/>
      <c r="AB29" s="72"/>
      <c r="AC29" s="39"/>
      <c r="AD29" s="72"/>
      <c r="AE29" s="72"/>
      <c r="AF29" s="72"/>
      <c r="AG29" s="72"/>
      <c r="AH29" s="39"/>
      <c r="AI29" s="72"/>
      <c r="AJ29" s="72"/>
      <c r="AK29" s="72"/>
      <c r="AL29" s="72"/>
      <c r="AM29" s="73"/>
      <c r="AN29" s="14"/>
      <c r="AO29"/>
      <c r="AP29"/>
    </row>
    <row r="30" spans="1:42" ht="18" customHeight="1" x14ac:dyDescent="0.75">
      <c r="A30" s="10"/>
      <c r="B30" s="11"/>
      <c r="C30" s="7"/>
      <c r="D30" s="74"/>
      <c r="E30" s="74"/>
      <c r="F30" s="74"/>
      <c r="G30" s="74"/>
      <c r="H30" s="74"/>
      <c r="I30" s="39"/>
      <c r="J30" s="74"/>
      <c r="K30" s="74"/>
      <c r="L30" s="74"/>
      <c r="M30" s="74"/>
      <c r="N30" s="39"/>
      <c r="O30" s="74"/>
      <c r="P30" s="74"/>
      <c r="Q30" s="74"/>
      <c r="R30" s="74"/>
      <c r="S30" s="39"/>
      <c r="T30" s="74"/>
      <c r="U30" s="74"/>
      <c r="V30" s="74"/>
      <c r="W30" s="74"/>
      <c r="X30" s="39"/>
      <c r="Y30" s="74"/>
      <c r="Z30" s="74"/>
      <c r="AA30" s="74"/>
      <c r="AB30" s="74"/>
      <c r="AC30" s="39"/>
      <c r="AD30" s="74"/>
      <c r="AE30" s="74"/>
      <c r="AF30" s="74"/>
      <c r="AG30" s="74"/>
      <c r="AH30" s="39"/>
      <c r="AI30" s="74"/>
      <c r="AJ30" s="74"/>
      <c r="AK30" s="74"/>
      <c r="AL30" s="74"/>
      <c r="AM30" s="75"/>
      <c r="AN30" s="14"/>
      <c r="AO30"/>
      <c r="AP30"/>
    </row>
    <row r="31" spans="1:42" ht="18" customHeight="1" thickBot="1" x14ac:dyDescent="0.9">
      <c r="A31" s="10"/>
      <c r="B31" s="11"/>
      <c r="C31" s="8"/>
      <c r="D31" s="55"/>
      <c r="E31" s="55"/>
      <c r="F31" s="55"/>
      <c r="G31" s="55"/>
      <c r="H31" s="55"/>
      <c r="I31" s="40"/>
      <c r="J31" s="55"/>
      <c r="K31" s="55"/>
      <c r="L31" s="55"/>
      <c r="M31" s="55"/>
      <c r="N31" s="40"/>
      <c r="O31" s="55"/>
      <c r="P31" s="55"/>
      <c r="Q31" s="55"/>
      <c r="R31" s="55"/>
      <c r="S31" s="40"/>
      <c r="T31" s="55"/>
      <c r="U31" s="55"/>
      <c r="V31" s="55"/>
      <c r="W31" s="55"/>
      <c r="X31" s="40"/>
      <c r="Y31" s="55"/>
      <c r="Z31" s="55"/>
      <c r="AA31" s="55"/>
      <c r="AB31" s="55"/>
      <c r="AC31" s="40"/>
      <c r="AD31" s="55"/>
      <c r="AE31" s="55"/>
      <c r="AF31" s="55"/>
      <c r="AG31" s="55"/>
      <c r="AH31" s="40"/>
      <c r="AI31" s="55"/>
      <c r="AJ31" s="55"/>
      <c r="AK31" s="55"/>
      <c r="AL31" s="55"/>
      <c r="AM31" s="56"/>
      <c r="AN31" s="14"/>
      <c r="AO31"/>
      <c r="AP31"/>
    </row>
    <row r="32" spans="1:42" ht="18" customHeight="1" x14ac:dyDescent="0.75">
      <c r="A32" s="10"/>
      <c r="B32" s="1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14"/>
      <c r="AO32"/>
      <c r="AP32"/>
    </row>
    <row r="33" spans="1:42" ht="18" customHeight="1" thickBot="1" x14ac:dyDescent="0.9">
      <c r="A33" s="10"/>
      <c r="B33" s="11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/>
      <c r="AP33"/>
    </row>
    <row r="34" spans="1:42" ht="30" customHeight="1" thickBot="1" x14ac:dyDescent="0.9">
      <c r="A34" s="10"/>
      <c r="B34" s="11"/>
      <c r="C34" s="57" t="s">
        <v>7</v>
      </c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9"/>
      <c r="AN34" s="14"/>
      <c r="AO34"/>
      <c r="AP34"/>
    </row>
    <row r="35" spans="1:42" s="18" customFormat="1" ht="21" customHeight="1" x14ac:dyDescent="0.9">
      <c r="A35" s="19"/>
      <c r="B35" s="20"/>
      <c r="C35" s="60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2"/>
      <c r="AN35" s="14"/>
      <c r="AO35"/>
      <c r="AP35"/>
    </row>
    <row r="36" spans="1:42" s="18" customFormat="1" ht="21" customHeight="1" x14ac:dyDescent="0.9">
      <c r="A36" s="19"/>
      <c r="B36" s="20"/>
      <c r="C36" s="63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5"/>
      <c r="AN36" s="14"/>
      <c r="AO36"/>
      <c r="AP36"/>
    </row>
    <row r="37" spans="1:42" ht="18" customHeight="1" x14ac:dyDescent="0.75">
      <c r="A37" s="10"/>
      <c r="B37" s="11"/>
      <c r="C37" s="66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8"/>
      <c r="AN37" s="14"/>
      <c r="AO37"/>
      <c r="AP37"/>
    </row>
    <row r="38" spans="1:42" ht="18" customHeight="1" thickBot="1" x14ac:dyDescent="0.9">
      <c r="A38" s="10"/>
      <c r="B38" s="11"/>
      <c r="C38" s="69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1"/>
      <c r="AN38" s="14"/>
      <c r="AO38"/>
      <c r="AP38"/>
    </row>
    <row r="39" spans="1:42" ht="18" customHeight="1" x14ac:dyDescent="0.75">
      <c r="A39" s="10"/>
      <c r="B39" s="11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/>
    </row>
    <row r="40" spans="1:42" customFormat="1" ht="18" customHeight="1" x14ac:dyDescent="0.75"/>
    <row r="41" spans="1:42" ht="18" customHeight="1" x14ac:dyDescent="0.75">
      <c r="A41" s="10"/>
      <c r="B41" s="10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0"/>
      <c r="AO41"/>
    </row>
    <row r="42" spans="1:42" ht="18" customHeight="1" x14ac:dyDescent="0.75">
      <c r="A42" s="10"/>
      <c r="B42" s="10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 s="10"/>
      <c r="AO42"/>
    </row>
  </sheetData>
  <sheetProtection selectLockedCells="1"/>
  <mergeCells count="153">
    <mergeCell ref="AC7:AM7"/>
    <mergeCell ref="C8:M8"/>
    <mergeCell ref="Q8:Z8"/>
    <mergeCell ref="AC8:AM8"/>
    <mergeCell ref="C3:AM3"/>
    <mergeCell ref="Q4:U4"/>
    <mergeCell ref="V4:Z4"/>
    <mergeCell ref="C6:M6"/>
    <mergeCell ref="P6:Z6"/>
    <mergeCell ref="AC6:AM6"/>
    <mergeCell ref="X15:Y16"/>
    <mergeCell ref="Z15:AB15"/>
    <mergeCell ref="AC15:AD16"/>
    <mergeCell ref="AE15:AG15"/>
    <mergeCell ref="C15:D16"/>
    <mergeCell ref="E15:H15"/>
    <mergeCell ref="I15:J16"/>
    <mergeCell ref="C10:M10"/>
    <mergeCell ref="Q10:Z10"/>
    <mergeCell ref="AC10:AM10"/>
    <mergeCell ref="K15:M15"/>
    <mergeCell ref="N15:O16"/>
    <mergeCell ref="P15:R15"/>
    <mergeCell ref="Z16:AB16"/>
    <mergeCell ref="AE16:AG16"/>
    <mergeCell ref="AJ16:AL16"/>
    <mergeCell ref="S15:T16"/>
    <mergeCell ref="U15:W15"/>
    <mergeCell ref="C9:M9"/>
    <mergeCell ref="Q9:Z9"/>
    <mergeCell ref="AC9:AM9"/>
    <mergeCell ref="C7:M7"/>
    <mergeCell ref="Q7:Z7"/>
    <mergeCell ref="AI18:AM18"/>
    <mergeCell ref="D17:H17"/>
    <mergeCell ref="J17:M17"/>
    <mergeCell ref="O17:R17"/>
    <mergeCell ref="T17:W17"/>
    <mergeCell ref="Y17:AB17"/>
    <mergeCell ref="AD17:AG17"/>
    <mergeCell ref="C11:M11"/>
    <mergeCell ref="Q11:Z11"/>
    <mergeCell ref="AC11:AM11"/>
    <mergeCell ref="C12:M12"/>
    <mergeCell ref="Q12:Z12"/>
    <mergeCell ref="AC12:AM12"/>
    <mergeCell ref="AH15:AI16"/>
    <mergeCell ref="AJ15:AL15"/>
    <mergeCell ref="E16:H16"/>
    <mergeCell ref="K16:M16"/>
    <mergeCell ref="P16:R16"/>
    <mergeCell ref="U16:W16"/>
    <mergeCell ref="Y20:AB20"/>
    <mergeCell ref="AD20:AG20"/>
    <mergeCell ref="AI20:AM20"/>
    <mergeCell ref="D19:H19"/>
    <mergeCell ref="J19:M19"/>
    <mergeCell ref="O19:R19"/>
    <mergeCell ref="T19:W19"/>
    <mergeCell ref="Y19:AB19"/>
    <mergeCell ref="AD19:AG19"/>
    <mergeCell ref="AI17:AM17"/>
    <mergeCell ref="D18:H18"/>
    <mergeCell ref="J18:M18"/>
    <mergeCell ref="O18:R18"/>
    <mergeCell ref="T18:W18"/>
    <mergeCell ref="Y18:AB18"/>
    <mergeCell ref="AD18:AG18"/>
    <mergeCell ref="AI21:AM21"/>
    <mergeCell ref="J22:M22"/>
    <mergeCell ref="O22:R22"/>
    <mergeCell ref="T22:W22"/>
    <mergeCell ref="Y22:AB22"/>
    <mergeCell ref="AD22:AG22"/>
    <mergeCell ref="AI22:AM22"/>
    <mergeCell ref="J21:M21"/>
    <mergeCell ref="O21:R21"/>
    <mergeCell ref="T21:W21"/>
    <mergeCell ref="Y21:AB21"/>
    <mergeCell ref="AD21:AG21"/>
    <mergeCell ref="AI19:AM19"/>
    <mergeCell ref="D20:H20"/>
    <mergeCell ref="J20:M20"/>
    <mergeCell ref="O20:R20"/>
    <mergeCell ref="T20:W20"/>
    <mergeCell ref="AI23:AM23"/>
    <mergeCell ref="D24:H24"/>
    <mergeCell ref="J24:M24"/>
    <mergeCell ref="O24:R24"/>
    <mergeCell ref="T24:W24"/>
    <mergeCell ref="Y24:AB24"/>
    <mergeCell ref="AD24:AG24"/>
    <mergeCell ref="AI24:AM24"/>
    <mergeCell ref="J23:M23"/>
    <mergeCell ref="O23:R23"/>
    <mergeCell ref="T23:W23"/>
    <mergeCell ref="Y23:AB23"/>
    <mergeCell ref="AD23:AG23"/>
    <mergeCell ref="D21:H23"/>
    <mergeCell ref="AI25:AM25"/>
    <mergeCell ref="D26:H26"/>
    <mergeCell ref="J26:M26"/>
    <mergeCell ref="O26:R26"/>
    <mergeCell ref="T26:W26"/>
    <mergeCell ref="Y26:AB26"/>
    <mergeCell ref="AD26:AG26"/>
    <mergeCell ref="AI26:AM26"/>
    <mergeCell ref="D25:H25"/>
    <mergeCell ref="J25:M25"/>
    <mergeCell ref="O25:R25"/>
    <mergeCell ref="T25:W25"/>
    <mergeCell ref="Y25:AB25"/>
    <mergeCell ref="AD25:AG25"/>
    <mergeCell ref="AI27:AM27"/>
    <mergeCell ref="D28:H28"/>
    <mergeCell ref="J28:M28"/>
    <mergeCell ref="O28:R28"/>
    <mergeCell ref="T28:W28"/>
    <mergeCell ref="Y28:AB28"/>
    <mergeCell ref="AD28:AG28"/>
    <mergeCell ref="AI28:AM28"/>
    <mergeCell ref="D27:H27"/>
    <mergeCell ref="J27:M27"/>
    <mergeCell ref="O27:R27"/>
    <mergeCell ref="T27:W27"/>
    <mergeCell ref="Y27:AB27"/>
    <mergeCell ref="AD27:AG27"/>
    <mergeCell ref="AI31:AM31"/>
    <mergeCell ref="C34:AM34"/>
    <mergeCell ref="C35:AM35"/>
    <mergeCell ref="C36:AM36"/>
    <mergeCell ref="C37:AM37"/>
    <mergeCell ref="C38:AM38"/>
    <mergeCell ref="D31:H31"/>
    <mergeCell ref="J31:M31"/>
    <mergeCell ref="O31:R31"/>
    <mergeCell ref="T31:W31"/>
    <mergeCell ref="Y31:AB31"/>
    <mergeCell ref="AD31:AG31"/>
    <mergeCell ref="D30:H30"/>
    <mergeCell ref="J30:M30"/>
    <mergeCell ref="O30:R30"/>
    <mergeCell ref="T30:W30"/>
    <mergeCell ref="Y30:AB30"/>
    <mergeCell ref="AD30:AG30"/>
    <mergeCell ref="AI30:AM30"/>
    <mergeCell ref="D29:H29"/>
    <mergeCell ref="J29:M29"/>
    <mergeCell ref="O29:R29"/>
    <mergeCell ref="T29:W29"/>
    <mergeCell ref="Y29:AB29"/>
    <mergeCell ref="AD29:AG29"/>
    <mergeCell ref="AI29:AM29"/>
  </mergeCells>
  <conditionalFormatting sqref="C7:C12 C15 O13:AM13 C1:AM1 C17:D21 J17:J31 C35:C38 C43:AM1048576 C4:AM5 O6:O12 AA6:AB12 C24:D31 C22:C23">
    <cfRule type="cellIs" dxfId="116" priority="57" operator="equal">
      <formula>"✖"</formula>
    </cfRule>
  </conditionalFormatting>
  <conditionalFormatting sqref="C7:C12 C15 O13:AM13 C1:AM1 C17:D21 J17:J31 C35:C38 C43:AM1048576 C4:AM5 O6:O12 AA6:AB12 C24:D31 C22:C23">
    <cfRule type="cellIs" dxfId="115" priority="56" operator="equal">
      <formula>"✔"</formula>
    </cfRule>
  </conditionalFormatting>
  <conditionalFormatting sqref="P8">
    <cfRule type="cellIs" dxfId="114" priority="49" operator="equal">
      <formula>"✖"</formula>
    </cfRule>
  </conditionalFormatting>
  <conditionalFormatting sqref="P8">
    <cfRule type="cellIs" dxfId="113" priority="48" operator="equal">
      <formula>"✔"</formula>
    </cfRule>
  </conditionalFormatting>
  <conditionalFormatting sqref="P12">
    <cfRule type="cellIs" dxfId="112" priority="41" operator="equal">
      <formula>"✖"</formula>
    </cfRule>
  </conditionalFormatting>
  <conditionalFormatting sqref="P12">
    <cfRule type="cellIs" dxfId="111" priority="40" operator="equal">
      <formula>"✔"</formula>
    </cfRule>
  </conditionalFormatting>
  <conditionalFormatting sqref="P10">
    <cfRule type="cellIs" dxfId="110" priority="45" operator="equal">
      <formula>"✖"</formula>
    </cfRule>
  </conditionalFormatting>
  <conditionalFormatting sqref="P10">
    <cfRule type="cellIs" dxfId="109" priority="44" operator="equal">
      <formula>"✔"</formula>
    </cfRule>
  </conditionalFormatting>
  <conditionalFormatting sqref="P11">
    <cfRule type="cellIs" dxfId="108" priority="43" operator="equal">
      <formula>"✖"</formula>
    </cfRule>
  </conditionalFormatting>
  <conditionalFormatting sqref="P11">
    <cfRule type="cellIs" dxfId="107" priority="42" operator="equal">
      <formula>"✔"</formula>
    </cfRule>
  </conditionalFormatting>
  <conditionalFormatting sqref="N6:N13">
    <cfRule type="cellIs" dxfId="106" priority="55" operator="equal">
      <formula>"✖"</formula>
    </cfRule>
  </conditionalFormatting>
  <conditionalFormatting sqref="N6:N13">
    <cfRule type="cellIs" dxfId="105" priority="54" operator="equal">
      <formula>"✔"</formula>
    </cfRule>
  </conditionalFormatting>
  <conditionalFormatting sqref="AC7:AC12">
    <cfRule type="cellIs" dxfId="104" priority="52" operator="equal">
      <formula>"✔"</formula>
    </cfRule>
  </conditionalFormatting>
  <conditionalFormatting sqref="AC7:AC12">
    <cfRule type="cellIs" dxfId="103" priority="53" operator="equal">
      <formula>"✖"</formula>
    </cfRule>
  </conditionalFormatting>
  <conditionalFormatting sqref="P7">
    <cfRule type="cellIs" dxfId="102" priority="51" operator="equal">
      <formula>"✖"</formula>
    </cfRule>
  </conditionalFormatting>
  <conditionalFormatting sqref="P7">
    <cfRule type="cellIs" dxfId="101" priority="50" operator="equal">
      <formula>"✔"</formula>
    </cfRule>
  </conditionalFormatting>
  <conditionalFormatting sqref="P9">
    <cfRule type="cellIs" dxfId="100" priority="47" operator="equal">
      <formula>"✖"</formula>
    </cfRule>
  </conditionalFormatting>
  <conditionalFormatting sqref="P9">
    <cfRule type="cellIs" dxfId="99" priority="46" operator="equal">
      <formula>"✔"</formula>
    </cfRule>
  </conditionalFormatting>
  <conditionalFormatting sqref="I17:I31">
    <cfRule type="cellIs" dxfId="98" priority="20" operator="equal">
      <formula>"✔"</formula>
    </cfRule>
  </conditionalFormatting>
  <conditionalFormatting sqref="O17:O31">
    <cfRule type="cellIs" dxfId="97" priority="39" operator="equal">
      <formula>"✖"</formula>
    </cfRule>
  </conditionalFormatting>
  <conditionalFormatting sqref="O17:O31">
    <cfRule type="cellIs" dxfId="96" priority="38" operator="equal">
      <formula>"✔"</formula>
    </cfRule>
  </conditionalFormatting>
  <conditionalFormatting sqref="T17:T31">
    <cfRule type="cellIs" dxfId="95" priority="37" operator="equal">
      <formula>"✖"</formula>
    </cfRule>
  </conditionalFormatting>
  <conditionalFormatting sqref="T17:T31">
    <cfRule type="cellIs" dxfId="94" priority="36" operator="equal">
      <formula>"✔"</formula>
    </cfRule>
  </conditionalFormatting>
  <conditionalFormatting sqref="Y17:Y31">
    <cfRule type="cellIs" dxfId="93" priority="35" operator="equal">
      <formula>"✖"</formula>
    </cfRule>
  </conditionalFormatting>
  <conditionalFormatting sqref="Y17:Y31">
    <cfRule type="cellIs" dxfId="92" priority="34" operator="equal">
      <formula>"✔"</formula>
    </cfRule>
  </conditionalFormatting>
  <conditionalFormatting sqref="AD17:AD31">
    <cfRule type="cellIs" dxfId="91" priority="33" operator="equal">
      <formula>"✖"</formula>
    </cfRule>
  </conditionalFormatting>
  <conditionalFormatting sqref="AD17:AD31">
    <cfRule type="cellIs" dxfId="90" priority="32" operator="equal">
      <formula>"✔"</formula>
    </cfRule>
  </conditionalFormatting>
  <conditionalFormatting sqref="AH17:AI31">
    <cfRule type="cellIs" dxfId="89" priority="31" operator="equal">
      <formula>"✖"</formula>
    </cfRule>
  </conditionalFormatting>
  <conditionalFormatting sqref="AH17:AI31">
    <cfRule type="cellIs" dxfId="88" priority="30" operator="equal">
      <formula>"✔"</formula>
    </cfRule>
  </conditionalFormatting>
  <conditionalFormatting sqref="AC17:AC31">
    <cfRule type="cellIs" dxfId="87" priority="29" operator="equal">
      <formula>"✖"</formula>
    </cfRule>
  </conditionalFormatting>
  <conditionalFormatting sqref="AC17:AC31">
    <cfRule type="cellIs" dxfId="86" priority="28" operator="equal">
      <formula>"✔"</formula>
    </cfRule>
  </conditionalFormatting>
  <conditionalFormatting sqref="X17:X31">
    <cfRule type="cellIs" dxfId="85" priority="27" operator="equal">
      <formula>"✖"</formula>
    </cfRule>
  </conditionalFormatting>
  <conditionalFormatting sqref="X17:X31">
    <cfRule type="cellIs" dxfId="84" priority="26" operator="equal">
      <formula>"✔"</formula>
    </cfRule>
  </conditionalFormatting>
  <conditionalFormatting sqref="S17:S31">
    <cfRule type="cellIs" dxfId="83" priority="25" operator="equal">
      <formula>"✖"</formula>
    </cfRule>
  </conditionalFormatting>
  <conditionalFormatting sqref="S17:S31">
    <cfRule type="cellIs" dxfId="82" priority="24" operator="equal">
      <formula>"✔"</formula>
    </cfRule>
  </conditionalFormatting>
  <conditionalFormatting sqref="N17:N31">
    <cfRule type="cellIs" dxfId="81" priority="23" operator="equal">
      <formula>"✖"</formula>
    </cfRule>
  </conditionalFormatting>
  <conditionalFormatting sqref="N17:N31">
    <cfRule type="cellIs" dxfId="80" priority="22" operator="equal">
      <formula>"✔"</formula>
    </cfRule>
  </conditionalFormatting>
  <conditionalFormatting sqref="I17:I31">
    <cfRule type="cellIs" dxfId="79" priority="21" operator="equal">
      <formula>"✖"</formula>
    </cfRule>
  </conditionalFormatting>
  <conditionalFormatting sqref="C17:H20 C24:H31 C21:D21 C22:C23">
    <cfRule type="expression" dxfId="78" priority="19">
      <formula>StartDate+0=TODAY()</formula>
    </cfRule>
  </conditionalFormatting>
  <conditionalFormatting sqref="I17:M31">
    <cfRule type="expression" dxfId="77" priority="18">
      <formula>StartDate+1=TODAY()</formula>
    </cfRule>
  </conditionalFormatting>
  <conditionalFormatting sqref="N17:R31">
    <cfRule type="expression" dxfId="76" priority="17">
      <formula>StartDate+2=TODAY()</formula>
    </cfRule>
  </conditionalFormatting>
  <conditionalFormatting sqref="S17:W31">
    <cfRule type="expression" dxfId="75" priority="16">
      <formula>StartDate+3=TODAY()</formula>
    </cfRule>
  </conditionalFormatting>
  <conditionalFormatting sqref="X17:AB31">
    <cfRule type="expression" dxfId="74" priority="15">
      <formula>StartDate+4=TODAY()</formula>
    </cfRule>
  </conditionalFormatting>
  <conditionalFormatting sqref="AC17:AG31">
    <cfRule type="expression" dxfId="73" priority="14">
      <formula>StartDate+5=TODAY()</formula>
    </cfRule>
  </conditionalFormatting>
  <conditionalFormatting sqref="AH17:AM31">
    <cfRule type="expression" dxfId="72" priority="13">
      <formula>StartDate+6=TODAY()</formula>
    </cfRule>
  </conditionalFormatting>
  <conditionalFormatting sqref="I15">
    <cfRule type="cellIs" dxfId="71" priority="12" operator="equal">
      <formula>"✖"</formula>
    </cfRule>
  </conditionalFormatting>
  <conditionalFormatting sqref="I15">
    <cfRule type="cellIs" dxfId="70" priority="11" operator="equal">
      <formula>"✔"</formula>
    </cfRule>
  </conditionalFormatting>
  <conditionalFormatting sqref="N15">
    <cfRule type="cellIs" dxfId="69" priority="10" operator="equal">
      <formula>"✖"</formula>
    </cfRule>
  </conditionalFormatting>
  <conditionalFormatting sqref="N15">
    <cfRule type="cellIs" dxfId="68" priority="9" operator="equal">
      <formula>"✔"</formula>
    </cfRule>
  </conditionalFormatting>
  <conditionalFormatting sqref="S15">
    <cfRule type="cellIs" dxfId="67" priority="8" operator="equal">
      <formula>"✖"</formula>
    </cfRule>
  </conditionalFormatting>
  <conditionalFormatting sqref="S15">
    <cfRule type="cellIs" dxfId="66" priority="7" operator="equal">
      <formula>"✔"</formula>
    </cfRule>
  </conditionalFormatting>
  <conditionalFormatting sqref="X15">
    <cfRule type="cellIs" dxfId="65" priority="6" operator="equal">
      <formula>"✖"</formula>
    </cfRule>
  </conditionalFormatting>
  <conditionalFormatting sqref="X15">
    <cfRule type="cellIs" dxfId="64" priority="5" operator="equal">
      <formula>"✔"</formula>
    </cfRule>
  </conditionalFormatting>
  <conditionalFormatting sqref="AC15">
    <cfRule type="cellIs" dxfId="63" priority="4" operator="equal">
      <formula>"✖"</formula>
    </cfRule>
  </conditionalFormatting>
  <conditionalFormatting sqref="AC15">
    <cfRule type="cellIs" dxfId="62" priority="3" operator="equal">
      <formula>"✔"</formula>
    </cfRule>
  </conditionalFormatting>
  <conditionalFormatting sqref="AH15">
    <cfRule type="cellIs" dxfId="61" priority="2" operator="equal">
      <formula>"✖"</formula>
    </cfRule>
  </conditionalFormatting>
  <conditionalFormatting sqref="AH15">
    <cfRule type="cellIs" dxfId="60" priority="1" operator="equal">
      <formula>"✔"</formula>
    </cfRule>
  </conditionalFormatting>
  <dataValidations count="3">
    <dataValidation allowBlank="1" showInputMessage="1" showErrorMessage="1" promptTitle="Weekly Schedule Planner" prompt="Stay on track with your goals – personal, workrelated, or to-do items, deadlines with this weekly planner._x000a__x000a_Use week calendar layout to track additional goals &amp; priorities list on the side. _x000a__x000a_Calendar Highlights today date through Conditional formatting." sqref="A1" xr:uid="{D1DBD6B7-7D50-45E9-9C19-2C916774DF93}"/>
    <dataValidation allowBlank="1" showInputMessage="1" showErrorMessage="1" prompt="Select Week Start Date in this Cell" sqref="V4:Z4" xr:uid="{AEC17A5F-8F50-4AD5-8B6B-5698B4B1E991}"/>
    <dataValidation type="list" allowBlank="1" showInputMessage="1" showErrorMessage="1" sqref="C17:C31 P7:P12 S17:S31 X17:X31 AC17:AC31 N17:N31 AH17:AH31 I17:I31" xr:uid="{B8A95910-6437-43BA-AF55-54882F7302C6}">
      <formula1>"✔,✖"</formula1>
    </dataValidation>
  </dataValidations>
  <pageMargins left="0.7" right="0.7" top="0.75" bottom="0.75" header="0.3" footer="0.3"/>
  <pageSetup scale="56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D5B38-697A-4C92-A087-D6F592BD7B8C}">
  <dimension ref="A1:AP42"/>
  <sheetViews>
    <sheetView showGridLines="0" topLeftCell="A4" zoomScale="70" zoomScaleNormal="70" workbookViewId="0">
      <selection activeCell="S20" sqref="S20"/>
    </sheetView>
  </sheetViews>
  <sheetFormatPr defaultColWidth="9.1328125" defaultRowHeight="18" customHeight="1" x14ac:dyDescent="0.75"/>
  <cols>
    <col min="1" max="1" width="6.7265625" style="1" customWidth="1"/>
    <col min="2" max="2" width="2.7265625" style="1" customWidth="1"/>
    <col min="3" max="16" width="4.40625" style="9" customWidth="1"/>
    <col min="17" max="17" width="5.7265625" style="9" customWidth="1"/>
    <col min="18" max="39" width="4.40625" style="9" customWidth="1"/>
    <col min="40" max="40" width="3.7265625" style="1" customWidth="1"/>
    <col min="41" max="41" width="16.54296875" style="3" customWidth="1"/>
    <col min="42" max="42" width="8.7265625" style="3" customWidth="1"/>
    <col min="43" max="16384" width="9.1328125" style="1"/>
  </cols>
  <sheetData>
    <row r="1" spans="1:42" ht="18" customHeight="1" x14ac:dyDescent="0.75">
      <c r="B1" s="10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0"/>
      <c r="AO1"/>
      <c r="AP1"/>
    </row>
    <row r="2" spans="1:42" s="23" customFormat="1" ht="24.95" customHeight="1" x14ac:dyDescent="1.05">
      <c r="A2" s="21"/>
      <c r="B2" s="29"/>
      <c r="C2" s="30"/>
      <c r="D2" s="29"/>
      <c r="E2" s="29"/>
      <c r="F2" s="29"/>
      <c r="G2" s="29"/>
      <c r="H2" s="29"/>
      <c r="I2" s="29"/>
      <c r="J2" s="29"/>
      <c r="K2" s="31"/>
      <c r="L2" s="32"/>
      <c r="M2" s="32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2"/>
      <c r="AD2" s="32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2"/>
      <c r="AP2" s="21"/>
    </row>
    <row r="3" spans="1:42" s="10" customFormat="1" ht="36" customHeight="1" x14ac:dyDescent="0.75">
      <c r="C3" s="97" t="s">
        <v>8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8"/>
    </row>
    <row r="4" spans="1:42" ht="18" customHeight="1" x14ac:dyDescent="0.75">
      <c r="A4" s="10"/>
      <c r="B4" s="11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2"/>
      <c r="P4" s="12"/>
      <c r="Q4" s="99" t="s">
        <v>0</v>
      </c>
      <c r="R4" s="99"/>
      <c r="S4" s="99"/>
      <c r="T4" s="99"/>
      <c r="U4" s="99"/>
      <c r="V4" s="100">
        <v>45229</v>
      </c>
      <c r="W4" s="100"/>
      <c r="X4" s="100"/>
      <c r="Y4" s="100"/>
      <c r="Z4" s="100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4"/>
      <c r="AO4"/>
      <c r="AP4"/>
    </row>
    <row r="5" spans="1:42" ht="18" customHeight="1" x14ac:dyDescent="0.75">
      <c r="A5" s="10"/>
      <c r="B5" s="11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4"/>
      <c r="AO5"/>
      <c r="AP5"/>
    </row>
    <row r="6" spans="1:42" s="28" customFormat="1" ht="30" customHeight="1" thickBot="1" x14ac:dyDescent="0.95">
      <c r="A6" s="24"/>
      <c r="B6" s="25"/>
      <c r="C6" s="101" t="s">
        <v>1</v>
      </c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5"/>
      <c r="O6" s="12"/>
      <c r="P6" s="101" t="s">
        <v>2</v>
      </c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2"/>
      <c r="AB6" s="12"/>
      <c r="AC6" s="101" t="s">
        <v>3</v>
      </c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26"/>
      <c r="AO6" s="27"/>
      <c r="AP6" s="27"/>
    </row>
    <row r="7" spans="1:42" s="18" customFormat="1" ht="20.149999999999999" customHeight="1" x14ac:dyDescent="0.9">
      <c r="A7"/>
      <c r="B7" s="14"/>
      <c r="C7" s="84" t="s">
        <v>290</v>
      </c>
      <c r="D7" s="85"/>
      <c r="E7" s="85"/>
      <c r="F7" s="85"/>
      <c r="G7" s="85"/>
      <c r="H7" s="85"/>
      <c r="I7" s="85"/>
      <c r="J7" s="85"/>
      <c r="K7" s="85"/>
      <c r="L7" s="85"/>
      <c r="M7" s="86"/>
      <c r="N7" s="16"/>
      <c r="O7" s="17"/>
      <c r="P7" s="6"/>
      <c r="Q7" s="61"/>
      <c r="R7" s="61"/>
      <c r="S7" s="61"/>
      <c r="T7" s="61"/>
      <c r="U7" s="61"/>
      <c r="V7" s="61"/>
      <c r="W7" s="61"/>
      <c r="X7" s="61"/>
      <c r="Y7" s="61"/>
      <c r="Z7" s="62"/>
      <c r="AA7" s="17"/>
      <c r="AB7" s="17"/>
      <c r="AC7" s="84"/>
      <c r="AD7" s="85"/>
      <c r="AE7" s="85"/>
      <c r="AF7" s="85"/>
      <c r="AG7" s="85"/>
      <c r="AH7" s="85"/>
      <c r="AI7" s="85"/>
      <c r="AJ7" s="85"/>
      <c r="AK7" s="85"/>
      <c r="AL7" s="85"/>
      <c r="AM7" s="86"/>
      <c r="AN7" s="14"/>
      <c r="AO7"/>
      <c r="AP7"/>
    </row>
    <row r="8" spans="1:42" ht="18" customHeight="1" x14ac:dyDescent="0.75">
      <c r="A8" s="10"/>
      <c r="B8" s="11"/>
      <c r="C8" s="81" t="s">
        <v>278</v>
      </c>
      <c r="D8" s="82"/>
      <c r="E8" s="82"/>
      <c r="F8" s="82"/>
      <c r="G8" s="82"/>
      <c r="H8" s="82"/>
      <c r="I8" s="82"/>
      <c r="J8" s="82"/>
      <c r="K8" s="82"/>
      <c r="L8" s="82"/>
      <c r="M8" s="83"/>
      <c r="N8" s="5"/>
      <c r="O8" s="4"/>
      <c r="P8" s="7" t="s">
        <v>6</v>
      </c>
      <c r="Q8" s="67" t="s">
        <v>277</v>
      </c>
      <c r="R8" s="67"/>
      <c r="S8" s="67"/>
      <c r="T8" s="67"/>
      <c r="U8" s="67"/>
      <c r="V8" s="67"/>
      <c r="W8" s="67"/>
      <c r="X8" s="67"/>
      <c r="Y8" s="67"/>
      <c r="Z8" s="68"/>
      <c r="AA8" s="4"/>
      <c r="AB8" s="4"/>
      <c r="AC8" s="81" t="s">
        <v>19</v>
      </c>
      <c r="AD8" s="82"/>
      <c r="AE8" s="82"/>
      <c r="AF8" s="82"/>
      <c r="AG8" s="82"/>
      <c r="AH8" s="82"/>
      <c r="AI8" s="82"/>
      <c r="AJ8" s="82"/>
      <c r="AK8" s="82"/>
      <c r="AL8" s="82"/>
      <c r="AM8" s="83"/>
      <c r="AN8" s="14"/>
      <c r="AO8"/>
      <c r="AP8"/>
    </row>
    <row r="9" spans="1:42" ht="18" customHeight="1" x14ac:dyDescent="0.75">
      <c r="A9" s="10"/>
      <c r="B9" s="11"/>
      <c r="C9" s="81" t="s">
        <v>291</v>
      </c>
      <c r="D9" s="82"/>
      <c r="E9" s="82"/>
      <c r="F9" s="82"/>
      <c r="G9" s="82"/>
      <c r="H9" s="82"/>
      <c r="I9" s="82"/>
      <c r="J9" s="82"/>
      <c r="K9" s="82"/>
      <c r="L9" s="82"/>
      <c r="M9" s="83"/>
      <c r="N9" s="5">
        <f>3+2+1.5+2</f>
        <v>8.5</v>
      </c>
      <c r="O9" s="4"/>
      <c r="P9" s="7"/>
      <c r="Q9" s="67"/>
      <c r="R9" s="67"/>
      <c r="S9" s="67"/>
      <c r="T9" s="67"/>
      <c r="U9" s="67"/>
      <c r="V9" s="67"/>
      <c r="W9" s="67"/>
      <c r="X9" s="67"/>
      <c r="Y9" s="67"/>
      <c r="Z9" s="68"/>
      <c r="AA9" s="4"/>
      <c r="AB9" s="4"/>
      <c r="AC9" s="81"/>
      <c r="AD9" s="82"/>
      <c r="AE9" s="82"/>
      <c r="AF9" s="82"/>
      <c r="AG9" s="82"/>
      <c r="AH9" s="82"/>
      <c r="AI9" s="82"/>
      <c r="AJ9" s="82"/>
      <c r="AK9" s="82"/>
      <c r="AL9" s="82"/>
      <c r="AM9" s="83"/>
      <c r="AN9" s="14"/>
      <c r="AO9"/>
      <c r="AP9"/>
    </row>
    <row r="10" spans="1:42" ht="18" customHeight="1" x14ac:dyDescent="0.75">
      <c r="A10" s="10"/>
      <c r="B10" s="11"/>
      <c r="C10" s="81" t="s">
        <v>286</v>
      </c>
      <c r="D10" s="82"/>
      <c r="E10" s="82"/>
      <c r="F10" s="82"/>
      <c r="G10" s="82"/>
      <c r="H10" s="82"/>
      <c r="I10" s="82"/>
      <c r="J10" s="82"/>
      <c r="K10" s="82"/>
      <c r="L10" s="82"/>
      <c r="M10" s="83"/>
      <c r="N10" s="5"/>
      <c r="O10" s="4"/>
      <c r="P10" s="7"/>
      <c r="Q10" s="67"/>
      <c r="R10" s="67"/>
      <c r="S10" s="67"/>
      <c r="T10" s="67"/>
      <c r="U10" s="67"/>
      <c r="V10" s="67"/>
      <c r="W10" s="67"/>
      <c r="X10" s="67"/>
      <c r="Y10" s="67"/>
      <c r="Z10" s="68"/>
      <c r="AA10" s="4"/>
      <c r="AB10" s="4"/>
      <c r="AC10" s="81"/>
      <c r="AD10" s="82"/>
      <c r="AE10" s="82"/>
      <c r="AF10" s="82"/>
      <c r="AG10" s="82"/>
      <c r="AH10" s="82"/>
      <c r="AI10" s="82"/>
      <c r="AJ10" s="82"/>
      <c r="AK10" s="82"/>
      <c r="AL10" s="82"/>
      <c r="AM10" s="83"/>
      <c r="AN10" s="14"/>
      <c r="AO10"/>
      <c r="AP10"/>
    </row>
    <row r="11" spans="1:42" ht="18" customHeight="1" x14ac:dyDescent="0.75">
      <c r="A11" s="10"/>
      <c r="B11" s="11"/>
      <c r="C11" s="81" t="s">
        <v>279</v>
      </c>
      <c r="D11" s="82"/>
      <c r="E11" s="82"/>
      <c r="F11" s="82"/>
      <c r="G11" s="82"/>
      <c r="H11" s="82"/>
      <c r="I11" s="82"/>
      <c r="J11" s="82"/>
      <c r="K11" s="82"/>
      <c r="L11" s="82"/>
      <c r="M11" s="83"/>
      <c r="N11" s="5"/>
      <c r="O11" s="4"/>
      <c r="P11" s="7"/>
      <c r="Q11" s="67"/>
      <c r="R11" s="67"/>
      <c r="S11" s="67"/>
      <c r="T11" s="67"/>
      <c r="U11" s="67"/>
      <c r="V11" s="67"/>
      <c r="W11" s="67"/>
      <c r="X11" s="67"/>
      <c r="Y11" s="67"/>
      <c r="Z11" s="68"/>
      <c r="AA11" s="4"/>
      <c r="AB11" s="4"/>
      <c r="AC11" s="81"/>
      <c r="AD11" s="82"/>
      <c r="AE11" s="82"/>
      <c r="AF11" s="82"/>
      <c r="AG11" s="82"/>
      <c r="AH11" s="82"/>
      <c r="AI11" s="82"/>
      <c r="AJ11" s="82"/>
      <c r="AK11" s="82"/>
      <c r="AL11" s="82"/>
      <c r="AM11" s="83"/>
      <c r="AN11" s="14"/>
      <c r="AO11"/>
      <c r="AP11"/>
    </row>
    <row r="12" spans="1:42" ht="18" customHeight="1" thickBot="1" x14ac:dyDescent="0.9">
      <c r="A12" s="10"/>
      <c r="B12" s="11"/>
      <c r="C12" s="88" t="s">
        <v>289</v>
      </c>
      <c r="D12" s="89"/>
      <c r="E12" s="89"/>
      <c r="F12" s="89"/>
      <c r="G12" s="89"/>
      <c r="H12" s="89"/>
      <c r="I12" s="89"/>
      <c r="J12" s="89"/>
      <c r="K12" s="89"/>
      <c r="L12" s="89"/>
      <c r="M12" s="90"/>
      <c r="N12" s="5"/>
      <c r="O12" s="4"/>
      <c r="P12" s="8"/>
      <c r="Q12" s="70"/>
      <c r="R12" s="70"/>
      <c r="S12" s="70"/>
      <c r="T12" s="70"/>
      <c r="U12" s="70"/>
      <c r="V12" s="70"/>
      <c r="W12" s="70"/>
      <c r="X12" s="70"/>
      <c r="Y12" s="70"/>
      <c r="Z12" s="71"/>
      <c r="AA12" s="4"/>
      <c r="AB12" s="4"/>
      <c r="AC12" s="88"/>
      <c r="AD12" s="89"/>
      <c r="AE12" s="89"/>
      <c r="AF12" s="89"/>
      <c r="AG12" s="89"/>
      <c r="AH12" s="89"/>
      <c r="AI12" s="89"/>
      <c r="AJ12" s="89"/>
      <c r="AK12" s="89"/>
      <c r="AL12" s="89"/>
      <c r="AM12" s="90"/>
      <c r="AN12" s="14"/>
      <c r="AO12"/>
      <c r="AP12"/>
    </row>
    <row r="13" spans="1:42" ht="18" customHeight="1" x14ac:dyDescent="0.75">
      <c r="A13" s="10"/>
      <c r="B13" s="1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14"/>
      <c r="AO13"/>
      <c r="AP13"/>
    </row>
    <row r="14" spans="1:42" ht="18" customHeight="1" x14ac:dyDescent="0.75">
      <c r="A14" s="10"/>
      <c r="B14" s="1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4"/>
      <c r="AN14" s="14"/>
      <c r="AO14"/>
      <c r="AP14"/>
    </row>
    <row r="15" spans="1:42" ht="18" customHeight="1" x14ac:dyDescent="0.75">
      <c r="A15" s="10"/>
      <c r="B15" s="11"/>
      <c r="C15" s="91" t="str">
        <f>TEXT(StartDate+0,"dd")</f>
        <v>30</v>
      </c>
      <c r="D15" s="91"/>
      <c r="E15" s="92" t="str">
        <f>(TEXT(StartDate+0,"aaaa"))</f>
        <v>Monday</v>
      </c>
      <c r="F15" s="93"/>
      <c r="G15" s="93"/>
      <c r="H15" s="93"/>
      <c r="I15" s="91" t="str">
        <f>TEXT(StartDate+1,"dd")</f>
        <v>31</v>
      </c>
      <c r="J15" s="91"/>
      <c r="K15" s="92" t="str">
        <f>(TEXT(StartDate+1,"aaaa"))</f>
        <v>Tuesday</v>
      </c>
      <c r="L15" s="93"/>
      <c r="M15" s="93"/>
      <c r="N15" s="91" t="str">
        <f>TEXT(StartDate+2,"dd")</f>
        <v>01</v>
      </c>
      <c r="O15" s="91"/>
      <c r="P15" s="92" t="str">
        <f>(TEXT(StartDate+2,"aaaa"))</f>
        <v>Wednesday</v>
      </c>
      <c r="Q15" s="93"/>
      <c r="R15" s="93"/>
      <c r="S15" s="91" t="str">
        <f>TEXT(StartDate+3,"dd")</f>
        <v>02</v>
      </c>
      <c r="T15" s="91"/>
      <c r="U15" s="92" t="str">
        <f>(TEXT(StartDate+3,"aaaa"))</f>
        <v>Thursday</v>
      </c>
      <c r="V15" s="93"/>
      <c r="W15" s="93"/>
      <c r="X15" s="91" t="str">
        <f>TEXT(StartDate+4,"dd")</f>
        <v>03</v>
      </c>
      <c r="Y15" s="91"/>
      <c r="Z15" s="92" t="str">
        <f>(TEXT(StartDate+4,"aaaa"))</f>
        <v>Friday</v>
      </c>
      <c r="AA15" s="93"/>
      <c r="AB15" s="93"/>
      <c r="AC15" s="91" t="str">
        <f>TEXT(StartDate+5,"dd")</f>
        <v>04</v>
      </c>
      <c r="AD15" s="91"/>
      <c r="AE15" s="92" t="str">
        <f>(TEXT(StartDate+5,"aaaa"))</f>
        <v>Saturday</v>
      </c>
      <c r="AF15" s="93"/>
      <c r="AG15" s="93"/>
      <c r="AH15" s="91" t="str">
        <f>TEXT(StartDate+6,"dd")</f>
        <v>05</v>
      </c>
      <c r="AI15" s="91"/>
      <c r="AJ15" s="92" t="str">
        <f>(TEXT(StartDate+6,"aaaa"))</f>
        <v>Sunday</v>
      </c>
      <c r="AK15" s="93"/>
      <c r="AL15" s="93"/>
      <c r="AM15" s="37"/>
      <c r="AN15" s="14"/>
      <c r="AO15"/>
      <c r="AP15"/>
    </row>
    <row r="16" spans="1:42" ht="20.149999999999999" customHeight="1" x14ac:dyDescent="0.75">
      <c r="A16" s="10"/>
      <c r="B16" s="11"/>
      <c r="C16" s="91"/>
      <c r="D16" s="91"/>
      <c r="E16" s="92" t="str">
        <f>(TEXT(StartDate+0,"mmmm"))</f>
        <v>October</v>
      </c>
      <c r="F16" s="93"/>
      <c r="G16" s="93"/>
      <c r="H16" s="93"/>
      <c r="I16" s="91"/>
      <c r="J16" s="91"/>
      <c r="K16" s="92" t="str">
        <f>(TEXT(StartDate+1,"mmmm"))</f>
        <v>October</v>
      </c>
      <c r="L16" s="93"/>
      <c r="M16" s="93"/>
      <c r="N16" s="91"/>
      <c r="O16" s="91"/>
      <c r="P16" s="92" t="str">
        <f>(TEXT(StartDate+2,"mmmm"))</f>
        <v>November</v>
      </c>
      <c r="Q16" s="93"/>
      <c r="R16" s="93"/>
      <c r="S16" s="91"/>
      <c r="T16" s="91"/>
      <c r="U16" s="92" t="str">
        <f>(TEXT(StartDate+3,"mmmm"))</f>
        <v>November</v>
      </c>
      <c r="V16" s="93"/>
      <c r="W16" s="93"/>
      <c r="X16" s="91"/>
      <c r="Y16" s="91"/>
      <c r="Z16" s="92" t="str">
        <f>(TEXT(StartDate+4,"mmmm"))</f>
        <v>November</v>
      </c>
      <c r="AA16" s="93"/>
      <c r="AB16" s="93"/>
      <c r="AC16" s="91"/>
      <c r="AD16" s="91"/>
      <c r="AE16" s="92" t="str">
        <f>(TEXT(StartDate+5,"mmmm"))</f>
        <v>November</v>
      </c>
      <c r="AF16" s="93"/>
      <c r="AG16" s="93"/>
      <c r="AH16" s="91"/>
      <c r="AI16" s="91"/>
      <c r="AJ16" s="92" t="str">
        <f>(TEXT(StartDate+6,"mmmm"))</f>
        <v>November</v>
      </c>
      <c r="AK16" s="93"/>
      <c r="AL16" s="93"/>
      <c r="AM16" s="37"/>
      <c r="AN16" s="14"/>
      <c r="AO16"/>
      <c r="AP16"/>
    </row>
    <row r="17" spans="1:42" ht="20.149999999999999" customHeight="1" x14ac:dyDescent="0.75">
      <c r="A17" s="10"/>
      <c r="B17" s="11"/>
      <c r="C17" s="36" t="s">
        <v>4</v>
      </c>
      <c r="D17" s="76" t="s">
        <v>271</v>
      </c>
      <c r="E17" s="76"/>
      <c r="F17" s="76"/>
      <c r="G17" s="76"/>
      <c r="H17" s="76"/>
      <c r="I17" s="38" t="s">
        <v>4</v>
      </c>
      <c r="J17" s="76" t="s">
        <v>216</v>
      </c>
      <c r="K17" s="76"/>
      <c r="L17" s="76"/>
      <c r="M17" s="76"/>
      <c r="N17" s="38" t="s">
        <v>4</v>
      </c>
      <c r="O17" s="76" t="s">
        <v>284</v>
      </c>
      <c r="P17" s="76"/>
      <c r="Q17" s="76"/>
      <c r="R17" s="76"/>
      <c r="S17" s="38" t="s">
        <v>4</v>
      </c>
      <c r="T17" s="76" t="s">
        <v>274</v>
      </c>
      <c r="U17" s="76"/>
      <c r="V17" s="76"/>
      <c r="W17" s="76"/>
      <c r="X17" s="38" t="s">
        <v>4</v>
      </c>
      <c r="Y17" s="76" t="s">
        <v>138</v>
      </c>
      <c r="Z17" s="76"/>
      <c r="AA17" s="76"/>
      <c r="AB17" s="76"/>
      <c r="AC17" s="38"/>
      <c r="AD17" s="76"/>
      <c r="AE17" s="87"/>
      <c r="AF17" s="87"/>
      <c r="AG17" s="87"/>
      <c r="AH17" s="38" t="s">
        <v>4</v>
      </c>
      <c r="AI17" s="76" t="s">
        <v>76</v>
      </c>
      <c r="AJ17" s="76"/>
      <c r="AK17" s="76"/>
      <c r="AL17" s="76"/>
      <c r="AM17" s="77"/>
      <c r="AN17" s="14"/>
      <c r="AO17"/>
      <c r="AP17"/>
    </row>
    <row r="18" spans="1:42" ht="20.149999999999999" customHeight="1" x14ac:dyDescent="0.75">
      <c r="A18" s="10"/>
      <c r="B18" s="11"/>
      <c r="C18" s="7" t="s">
        <v>4</v>
      </c>
      <c r="D18" s="72" t="s">
        <v>272</v>
      </c>
      <c r="E18" s="72"/>
      <c r="F18" s="72"/>
      <c r="G18" s="72"/>
      <c r="H18" s="78"/>
      <c r="I18" s="39"/>
      <c r="J18" s="72"/>
      <c r="K18" s="72"/>
      <c r="L18" s="72"/>
      <c r="M18" s="72"/>
      <c r="N18" s="39"/>
      <c r="O18" s="72"/>
      <c r="P18" s="72"/>
      <c r="Q18" s="72"/>
      <c r="R18" s="72"/>
      <c r="S18" s="38" t="s">
        <v>4</v>
      </c>
      <c r="T18" s="80" t="s">
        <v>280</v>
      </c>
      <c r="U18" s="80"/>
      <c r="V18" s="80"/>
      <c r="W18" s="80"/>
      <c r="X18" s="39"/>
      <c r="Y18" s="72"/>
      <c r="Z18" s="72"/>
      <c r="AA18" s="72"/>
      <c r="AB18" s="72"/>
      <c r="AC18" s="39"/>
      <c r="AD18" s="72"/>
      <c r="AE18" s="72"/>
      <c r="AF18" s="72"/>
      <c r="AG18" s="72"/>
      <c r="AH18" s="39" t="s">
        <v>4</v>
      </c>
      <c r="AI18" s="72" t="s">
        <v>281</v>
      </c>
      <c r="AJ18" s="72"/>
      <c r="AK18" s="72"/>
      <c r="AL18" s="72"/>
      <c r="AM18" s="73"/>
      <c r="AN18" s="14"/>
      <c r="AO18"/>
      <c r="AP18"/>
    </row>
    <row r="19" spans="1:42" ht="18" customHeight="1" x14ac:dyDescent="0.75">
      <c r="A19" s="10"/>
      <c r="B19" s="11"/>
      <c r="C19" s="7"/>
      <c r="D19" s="72"/>
      <c r="E19" s="72"/>
      <c r="F19" s="72"/>
      <c r="G19" s="72"/>
      <c r="H19" s="78"/>
      <c r="I19" s="39"/>
      <c r="J19" s="72"/>
      <c r="K19" s="72"/>
      <c r="L19" s="72"/>
      <c r="M19" s="72"/>
      <c r="N19" s="39" t="s">
        <v>4</v>
      </c>
      <c r="O19" s="72" t="s">
        <v>287</v>
      </c>
      <c r="P19" s="72"/>
      <c r="Q19" s="72"/>
      <c r="R19" s="72"/>
      <c r="S19" s="39" t="s">
        <v>4</v>
      </c>
      <c r="T19" s="72" t="s">
        <v>294</v>
      </c>
      <c r="U19" s="72"/>
      <c r="V19" s="72"/>
      <c r="W19" s="72"/>
      <c r="X19" s="39"/>
      <c r="Y19" s="72"/>
      <c r="Z19" s="72"/>
      <c r="AA19" s="72"/>
      <c r="AB19" s="72"/>
      <c r="AC19" s="39"/>
      <c r="AD19" s="72"/>
      <c r="AE19" s="72"/>
      <c r="AF19" s="72"/>
      <c r="AG19" s="72"/>
      <c r="AH19" s="39" t="s">
        <v>4</v>
      </c>
      <c r="AI19" s="72" t="s">
        <v>288</v>
      </c>
      <c r="AJ19" s="72"/>
      <c r="AK19" s="72"/>
      <c r="AL19" s="72"/>
      <c r="AM19" s="73"/>
      <c r="AN19" s="14"/>
      <c r="AO19"/>
      <c r="AP19"/>
    </row>
    <row r="20" spans="1:42" ht="18" customHeight="1" x14ac:dyDescent="0.75">
      <c r="A20" s="10"/>
      <c r="B20" s="11"/>
      <c r="C20" s="7" t="s">
        <v>4</v>
      </c>
      <c r="D20" s="72" t="s">
        <v>273</v>
      </c>
      <c r="E20" s="72"/>
      <c r="F20" s="72"/>
      <c r="G20" s="72"/>
      <c r="H20" s="78"/>
      <c r="I20" s="39"/>
      <c r="J20" s="72"/>
      <c r="K20" s="72"/>
      <c r="L20" s="72"/>
      <c r="M20" s="72"/>
      <c r="N20" s="39"/>
      <c r="O20" s="72"/>
      <c r="P20" s="72"/>
      <c r="Q20" s="72"/>
      <c r="R20" s="72"/>
      <c r="S20" s="39" t="s">
        <v>4</v>
      </c>
      <c r="T20" s="72" t="s">
        <v>292</v>
      </c>
      <c r="U20" s="72"/>
      <c r="V20" s="72"/>
      <c r="W20" s="72"/>
      <c r="X20" s="39"/>
      <c r="Y20" s="72"/>
      <c r="Z20" s="72"/>
      <c r="AA20" s="72"/>
      <c r="AB20" s="72"/>
      <c r="AC20" s="39"/>
      <c r="AD20" s="72"/>
      <c r="AE20" s="72"/>
      <c r="AF20" s="72"/>
      <c r="AG20" s="72"/>
      <c r="AH20" s="39"/>
      <c r="AI20" s="72"/>
      <c r="AJ20" s="72"/>
      <c r="AK20" s="72"/>
      <c r="AL20" s="72"/>
      <c r="AM20" s="73"/>
      <c r="AN20" s="14"/>
      <c r="AO20"/>
      <c r="AP20"/>
    </row>
    <row r="21" spans="1:42" ht="18" customHeight="1" x14ac:dyDescent="0.75">
      <c r="A21" s="10"/>
      <c r="B21" s="11"/>
      <c r="C21" s="7"/>
      <c r="D21" s="72"/>
      <c r="E21" s="72"/>
      <c r="F21" s="72"/>
      <c r="G21" s="72"/>
      <c r="H21" s="78"/>
      <c r="I21" s="39"/>
      <c r="J21" s="72"/>
      <c r="K21" s="72"/>
      <c r="L21" s="72"/>
      <c r="M21" s="72"/>
      <c r="N21" s="39"/>
      <c r="O21" s="72"/>
      <c r="P21" s="72"/>
      <c r="Q21" s="72"/>
      <c r="R21" s="72"/>
      <c r="S21" s="39" t="s">
        <v>4</v>
      </c>
      <c r="T21" s="72" t="s">
        <v>293</v>
      </c>
      <c r="U21" s="72"/>
      <c r="V21" s="72"/>
      <c r="W21" s="72"/>
      <c r="X21" s="39"/>
      <c r="Y21" s="72"/>
      <c r="Z21" s="72"/>
      <c r="AA21" s="72"/>
      <c r="AB21" s="72"/>
      <c r="AC21" s="39"/>
      <c r="AD21" s="72"/>
      <c r="AE21" s="72"/>
      <c r="AF21" s="72"/>
      <c r="AG21" s="72"/>
      <c r="AH21" s="39"/>
      <c r="AI21" s="72"/>
      <c r="AJ21" s="72"/>
      <c r="AK21" s="72"/>
      <c r="AL21" s="72"/>
      <c r="AM21" s="73"/>
      <c r="AN21" s="14"/>
      <c r="AO21"/>
      <c r="AP21"/>
    </row>
    <row r="22" spans="1:42" ht="18" customHeight="1" x14ac:dyDescent="0.75">
      <c r="A22" s="10"/>
      <c r="B22" s="11"/>
      <c r="C22" s="7" t="s">
        <v>4</v>
      </c>
      <c r="D22" s="72" t="s">
        <v>275</v>
      </c>
      <c r="E22" s="72"/>
      <c r="F22" s="72"/>
      <c r="G22" s="72"/>
      <c r="H22" s="72"/>
      <c r="I22" s="39"/>
      <c r="J22" s="72"/>
      <c r="K22" s="72"/>
      <c r="L22" s="72"/>
      <c r="M22" s="72"/>
      <c r="N22" s="39"/>
      <c r="O22" s="72"/>
      <c r="P22" s="72"/>
      <c r="Q22" s="72"/>
      <c r="R22" s="72"/>
      <c r="S22" s="39"/>
      <c r="T22" s="72"/>
      <c r="U22" s="72"/>
      <c r="V22" s="72"/>
      <c r="W22" s="72"/>
      <c r="X22" s="39"/>
      <c r="Y22" s="72"/>
      <c r="Z22" s="72"/>
      <c r="AA22" s="72"/>
      <c r="AB22" s="72"/>
      <c r="AC22" s="39"/>
      <c r="AD22" s="72"/>
      <c r="AE22" s="72"/>
      <c r="AF22" s="72"/>
      <c r="AG22" s="72"/>
      <c r="AH22" s="39"/>
      <c r="AI22" s="72"/>
      <c r="AJ22" s="72"/>
      <c r="AK22" s="72"/>
      <c r="AL22" s="72"/>
      <c r="AM22" s="73"/>
      <c r="AN22" s="14"/>
      <c r="AO22"/>
      <c r="AP22"/>
    </row>
    <row r="23" spans="1:42" ht="18" customHeight="1" x14ac:dyDescent="0.75">
      <c r="A23" s="10"/>
      <c r="B23" s="11"/>
      <c r="C23" s="7"/>
      <c r="D23" s="72" t="s">
        <v>276</v>
      </c>
      <c r="E23" s="72"/>
      <c r="F23" s="72"/>
      <c r="G23" s="72"/>
      <c r="H23" s="72"/>
      <c r="I23" s="39"/>
      <c r="J23" s="72"/>
      <c r="K23" s="72"/>
      <c r="L23" s="72"/>
      <c r="M23" s="72"/>
      <c r="N23" s="39"/>
      <c r="O23" s="72"/>
      <c r="P23" s="72"/>
      <c r="Q23" s="72"/>
      <c r="R23" s="72"/>
      <c r="S23" s="39"/>
      <c r="T23" s="72"/>
      <c r="U23" s="72"/>
      <c r="V23" s="72"/>
      <c r="W23" s="72"/>
      <c r="X23" s="39"/>
      <c r="Y23" s="72"/>
      <c r="Z23" s="72"/>
      <c r="AA23" s="72"/>
      <c r="AB23" s="72"/>
      <c r="AC23" s="39"/>
      <c r="AD23" s="72"/>
      <c r="AE23" s="72"/>
      <c r="AF23" s="72"/>
      <c r="AG23" s="72"/>
      <c r="AH23" s="39"/>
      <c r="AI23" s="72"/>
      <c r="AJ23" s="72"/>
      <c r="AK23" s="72"/>
      <c r="AL23" s="72"/>
      <c r="AM23" s="73"/>
      <c r="AN23" s="14"/>
      <c r="AO23"/>
      <c r="AP23"/>
    </row>
    <row r="24" spans="1:42" ht="18" customHeight="1" x14ac:dyDescent="0.75">
      <c r="A24" s="10"/>
      <c r="B24" s="11"/>
      <c r="C24" s="7" t="s">
        <v>4</v>
      </c>
      <c r="D24" s="72" t="s">
        <v>271</v>
      </c>
      <c r="E24" s="72"/>
      <c r="F24" s="72"/>
      <c r="G24" s="72"/>
      <c r="H24" s="72"/>
      <c r="I24" s="39"/>
      <c r="J24" s="72"/>
      <c r="K24" s="72"/>
      <c r="L24" s="72"/>
      <c r="M24" s="72"/>
      <c r="N24" s="39"/>
      <c r="O24" s="72"/>
      <c r="P24" s="72"/>
      <c r="Q24" s="72"/>
      <c r="R24" s="72"/>
      <c r="S24" s="39"/>
      <c r="T24" s="72"/>
      <c r="U24" s="72"/>
      <c r="V24" s="72"/>
      <c r="W24" s="72"/>
      <c r="X24" s="39"/>
      <c r="Y24" s="72"/>
      <c r="Z24" s="72"/>
      <c r="AA24" s="72"/>
      <c r="AB24" s="72"/>
      <c r="AC24" s="39"/>
      <c r="AD24" s="72"/>
      <c r="AE24" s="72"/>
      <c r="AF24" s="72"/>
      <c r="AG24" s="72"/>
      <c r="AH24" s="39"/>
      <c r="AI24" s="72"/>
      <c r="AJ24" s="72"/>
      <c r="AK24" s="72"/>
      <c r="AL24" s="72"/>
      <c r="AM24" s="73"/>
      <c r="AN24" s="14"/>
      <c r="AO24"/>
      <c r="AP24"/>
    </row>
    <row r="25" spans="1:42" ht="18" customHeight="1" x14ac:dyDescent="0.75">
      <c r="A25" s="10"/>
      <c r="B25" s="11"/>
      <c r="C25" s="7"/>
      <c r="D25" s="72"/>
      <c r="E25" s="72"/>
      <c r="F25" s="72"/>
      <c r="G25" s="72"/>
      <c r="H25" s="72"/>
      <c r="I25" s="39"/>
      <c r="J25" s="72"/>
      <c r="K25" s="72"/>
      <c r="L25" s="72"/>
      <c r="M25" s="72"/>
      <c r="N25" s="39"/>
      <c r="O25" s="72"/>
      <c r="P25" s="72"/>
      <c r="Q25" s="72"/>
      <c r="R25" s="72"/>
      <c r="S25" s="39"/>
      <c r="T25" s="72"/>
      <c r="U25" s="72"/>
      <c r="V25" s="72"/>
      <c r="W25" s="72"/>
      <c r="X25" s="39"/>
      <c r="Y25" s="72"/>
      <c r="Z25" s="72"/>
      <c r="AA25" s="72"/>
      <c r="AB25" s="72"/>
      <c r="AC25" s="39"/>
      <c r="AD25" s="72"/>
      <c r="AE25" s="72"/>
      <c r="AF25" s="72"/>
      <c r="AG25" s="72"/>
      <c r="AH25" s="39"/>
      <c r="AI25" s="72"/>
      <c r="AJ25" s="72"/>
      <c r="AK25" s="72"/>
      <c r="AL25" s="72"/>
      <c r="AM25" s="73"/>
      <c r="AN25" s="14"/>
      <c r="AO25"/>
      <c r="AP25"/>
    </row>
    <row r="26" spans="1:42" ht="18" customHeight="1" x14ac:dyDescent="0.75">
      <c r="A26" s="10"/>
      <c r="B26" s="11"/>
      <c r="C26" s="7"/>
      <c r="D26" s="72"/>
      <c r="E26" s="72"/>
      <c r="F26" s="72"/>
      <c r="G26" s="72"/>
      <c r="H26" s="72"/>
      <c r="I26" s="39"/>
      <c r="J26" s="72"/>
      <c r="K26" s="72"/>
      <c r="L26" s="72"/>
      <c r="M26" s="72"/>
      <c r="N26" s="39"/>
      <c r="O26" s="72"/>
      <c r="P26" s="72"/>
      <c r="Q26" s="72"/>
      <c r="R26" s="72"/>
      <c r="S26" s="39"/>
      <c r="T26" s="72"/>
      <c r="U26" s="72"/>
      <c r="V26" s="72"/>
      <c r="W26" s="72"/>
      <c r="X26" s="39"/>
      <c r="Y26" s="72"/>
      <c r="Z26" s="72"/>
      <c r="AA26" s="72"/>
      <c r="AB26" s="72"/>
      <c r="AC26" s="39"/>
      <c r="AD26" s="72"/>
      <c r="AE26" s="72"/>
      <c r="AF26" s="72"/>
      <c r="AG26" s="72"/>
      <c r="AH26" s="39"/>
      <c r="AI26" s="72"/>
      <c r="AJ26" s="72"/>
      <c r="AK26" s="72"/>
      <c r="AL26" s="72"/>
      <c r="AM26" s="73"/>
      <c r="AN26" s="14"/>
      <c r="AO26"/>
      <c r="AP26"/>
    </row>
    <row r="27" spans="1:42" ht="18" customHeight="1" x14ac:dyDescent="0.75">
      <c r="A27" s="10"/>
      <c r="B27" s="11"/>
      <c r="C27" s="7"/>
      <c r="D27" s="72"/>
      <c r="E27" s="72"/>
      <c r="F27" s="72"/>
      <c r="G27" s="72"/>
      <c r="H27" s="72"/>
      <c r="I27" s="39"/>
      <c r="J27" s="72"/>
      <c r="K27" s="72"/>
      <c r="L27" s="72"/>
      <c r="M27" s="72"/>
      <c r="N27" s="39"/>
      <c r="O27" s="72"/>
      <c r="P27" s="72"/>
      <c r="Q27" s="72"/>
      <c r="R27" s="72"/>
      <c r="S27" s="39"/>
      <c r="T27" s="72"/>
      <c r="U27" s="72"/>
      <c r="V27" s="72"/>
      <c r="W27" s="72"/>
      <c r="X27" s="39"/>
      <c r="Y27" s="72"/>
      <c r="Z27" s="72"/>
      <c r="AA27" s="72"/>
      <c r="AB27" s="72"/>
      <c r="AC27" s="39"/>
      <c r="AD27" s="72"/>
      <c r="AE27" s="72"/>
      <c r="AF27" s="72"/>
      <c r="AG27" s="72"/>
      <c r="AH27" s="39"/>
      <c r="AI27" s="72"/>
      <c r="AJ27" s="72"/>
      <c r="AK27" s="72"/>
      <c r="AL27" s="72"/>
      <c r="AM27" s="73"/>
      <c r="AN27" s="14"/>
      <c r="AO27"/>
      <c r="AP27"/>
    </row>
    <row r="28" spans="1:42" ht="18" customHeight="1" x14ac:dyDescent="0.75">
      <c r="A28" s="10"/>
      <c r="B28" s="11"/>
      <c r="C28" s="7"/>
      <c r="D28" s="72"/>
      <c r="E28" s="72"/>
      <c r="F28" s="72"/>
      <c r="G28" s="72"/>
      <c r="H28" s="72"/>
      <c r="I28" s="39"/>
      <c r="J28" s="72"/>
      <c r="K28" s="72"/>
      <c r="L28" s="72"/>
      <c r="M28" s="72"/>
      <c r="N28" s="39"/>
      <c r="O28" s="72"/>
      <c r="P28" s="72"/>
      <c r="Q28" s="72"/>
      <c r="R28" s="72"/>
      <c r="S28" s="39"/>
      <c r="T28" s="72"/>
      <c r="U28" s="72"/>
      <c r="V28" s="72"/>
      <c r="W28" s="72"/>
      <c r="X28" s="39"/>
      <c r="Y28" s="72"/>
      <c r="Z28" s="72"/>
      <c r="AA28" s="72"/>
      <c r="AB28" s="72"/>
      <c r="AC28" s="39"/>
      <c r="AD28" s="72"/>
      <c r="AE28" s="72"/>
      <c r="AF28" s="72"/>
      <c r="AG28" s="72"/>
      <c r="AH28" s="39"/>
      <c r="AI28" s="72"/>
      <c r="AJ28" s="72"/>
      <c r="AK28" s="72"/>
      <c r="AL28" s="72"/>
      <c r="AM28" s="73"/>
      <c r="AN28" s="14"/>
      <c r="AO28"/>
      <c r="AP28"/>
    </row>
    <row r="29" spans="1:42" ht="18" customHeight="1" x14ac:dyDescent="0.75">
      <c r="A29" s="10"/>
      <c r="B29" s="11"/>
      <c r="C29" s="7"/>
      <c r="D29" s="72"/>
      <c r="E29" s="72"/>
      <c r="F29" s="72"/>
      <c r="G29" s="72"/>
      <c r="H29" s="72"/>
      <c r="I29" s="39"/>
      <c r="J29" s="72"/>
      <c r="K29" s="72"/>
      <c r="L29" s="72"/>
      <c r="M29" s="72"/>
      <c r="N29" s="39"/>
      <c r="O29" s="72"/>
      <c r="P29" s="72"/>
      <c r="Q29" s="72"/>
      <c r="R29" s="72"/>
      <c r="S29" s="39"/>
      <c r="T29" s="72"/>
      <c r="U29" s="72"/>
      <c r="V29" s="72"/>
      <c r="W29" s="72"/>
      <c r="X29" s="39"/>
      <c r="Y29" s="72"/>
      <c r="Z29" s="72"/>
      <c r="AA29" s="72"/>
      <c r="AB29" s="72"/>
      <c r="AC29" s="39"/>
      <c r="AD29" s="72"/>
      <c r="AE29" s="72"/>
      <c r="AF29" s="72"/>
      <c r="AG29" s="72"/>
      <c r="AH29" s="39"/>
      <c r="AI29" s="72"/>
      <c r="AJ29" s="72"/>
      <c r="AK29" s="72"/>
      <c r="AL29" s="72"/>
      <c r="AM29" s="73"/>
      <c r="AN29" s="14"/>
      <c r="AO29"/>
      <c r="AP29"/>
    </row>
    <row r="30" spans="1:42" ht="18" customHeight="1" x14ac:dyDescent="0.75">
      <c r="A30" s="10"/>
      <c r="B30" s="11"/>
      <c r="C30" s="7"/>
      <c r="D30" s="74"/>
      <c r="E30" s="74"/>
      <c r="F30" s="74"/>
      <c r="G30" s="74"/>
      <c r="H30" s="74"/>
      <c r="I30" s="39"/>
      <c r="J30" s="74"/>
      <c r="K30" s="74"/>
      <c r="L30" s="74"/>
      <c r="M30" s="74"/>
      <c r="N30" s="39"/>
      <c r="O30" s="74"/>
      <c r="P30" s="74"/>
      <c r="Q30" s="74"/>
      <c r="R30" s="74"/>
      <c r="S30" s="39"/>
      <c r="T30" s="74"/>
      <c r="U30" s="74"/>
      <c r="V30" s="74"/>
      <c r="W30" s="74"/>
      <c r="X30" s="39"/>
      <c r="Y30" s="74"/>
      <c r="Z30" s="74"/>
      <c r="AA30" s="74"/>
      <c r="AB30" s="74"/>
      <c r="AC30" s="39"/>
      <c r="AD30" s="74"/>
      <c r="AE30" s="74"/>
      <c r="AF30" s="74"/>
      <c r="AG30" s="74"/>
      <c r="AH30" s="39"/>
      <c r="AI30" s="74"/>
      <c r="AJ30" s="74"/>
      <c r="AK30" s="74"/>
      <c r="AL30" s="74"/>
      <c r="AM30" s="75"/>
      <c r="AN30" s="14"/>
      <c r="AO30"/>
      <c r="AP30"/>
    </row>
    <row r="31" spans="1:42" ht="18" customHeight="1" thickBot="1" x14ac:dyDescent="0.9">
      <c r="A31" s="10"/>
      <c r="B31" s="11"/>
      <c r="C31" s="8"/>
      <c r="D31" s="55"/>
      <c r="E31" s="55"/>
      <c r="F31" s="55"/>
      <c r="G31" s="55"/>
      <c r="H31" s="55"/>
      <c r="I31" s="40"/>
      <c r="J31" s="55"/>
      <c r="K31" s="55"/>
      <c r="L31" s="55"/>
      <c r="M31" s="55"/>
      <c r="N31" s="40"/>
      <c r="O31" s="55"/>
      <c r="P31" s="55"/>
      <c r="Q31" s="55"/>
      <c r="R31" s="55"/>
      <c r="S31" s="40"/>
      <c r="T31" s="55"/>
      <c r="U31" s="55"/>
      <c r="V31" s="55"/>
      <c r="W31" s="55"/>
      <c r="X31" s="40"/>
      <c r="Y31" s="55"/>
      <c r="Z31" s="55"/>
      <c r="AA31" s="55"/>
      <c r="AB31" s="55"/>
      <c r="AC31" s="40"/>
      <c r="AD31" s="55"/>
      <c r="AE31" s="55"/>
      <c r="AF31" s="55"/>
      <c r="AG31" s="55"/>
      <c r="AH31" s="40"/>
      <c r="AI31" s="55"/>
      <c r="AJ31" s="55"/>
      <c r="AK31" s="55"/>
      <c r="AL31" s="55"/>
      <c r="AM31" s="56"/>
      <c r="AN31" s="14"/>
      <c r="AO31"/>
      <c r="AP31"/>
    </row>
    <row r="32" spans="1:42" ht="18" customHeight="1" x14ac:dyDescent="0.75">
      <c r="A32" s="10"/>
      <c r="B32" s="1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14"/>
      <c r="AO32"/>
      <c r="AP32"/>
    </row>
    <row r="33" spans="1:42" ht="18" customHeight="1" thickBot="1" x14ac:dyDescent="0.9">
      <c r="A33" s="10"/>
      <c r="B33" s="11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/>
      <c r="AP33"/>
    </row>
    <row r="34" spans="1:42" ht="30" customHeight="1" thickBot="1" x14ac:dyDescent="0.9">
      <c r="A34" s="10"/>
      <c r="B34" s="11"/>
      <c r="C34" s="57" t="s">
        <v>7</v>
      </c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9"/>
      <c r="AN34" s="14"/>
      <c r="AO34"/>
      <c r="AP34"/>
    </row>
    <row r="35" spans="1:42" s="18" customFormat="1" ht="21" customHeight="1" x14ac:dyDescent="0.9">
      <c r="A35" s="19"/>
      <c r="B35" s="20"/>
      <c r="C35" s="60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2"/>
      <c r="AN35" s="14"/>
      <c r="AO35"/>
      <c r="AP35"/>
    </row>
    <row r="36" spans="1:42" s="18" customFormat="1" ht="21" customHeight="1" x14ac:dyDescent="0.9">
      <c r="A36" s="19"/>
      <c r="B36" s="20"/>
      <c r="C36" s="63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5"/>
      <c r="AN36" s="14"/>
      <c r="AO36"/>
      <c r="AP36"/>
    </row>
    <row r="37" spans="1:42" ht="18" customHeight="1" x14ac:dyDescent="0.75">
      <c r="A37" s="10"/>
      <c r="B37" s="11"/>
      <c r="C37" s="66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8"/>
      <c r="AN37" s="14"/>
      <c r="AO37"/>
      <c r="AP37"/>
    </row>
    <row r="38" spans="1:42" ht="18" customHeight="1" thickBot="1" x14ac:dyDescent="0.9">
      <c r="A38" s="10"/>
      <c r="B38" s="11"/>
      <c r="C38" s="69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1"/>
      <c r="AN38" s="14"/>
      <c r="AO38"/>
      <c r="AP38"/>
    </row>
    <row r="39" spans="1:42" ht="18" customHeight="1" x14ac:dyDescent="0.75">
      <c r="A39" s="10"/>
      <c r="B39" s="11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/>
    </row>
    <row r="40" spans="1:42" customFormat="1" ht="18" customHeight="1" x14ac:dyDescent="0.75"/>
    <row r="41" spans="1:42" ht="18" customHeight="1" x14ac:dyDescent="0.75">
      <c r="A41" s="10"/>
      <c r="B41" s="10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0"/>
      <c r="AO41"/>
    </row>
    <row r="42" spans="1:42" ht="18" customHeight="1" x14ac:dyDescent="0.75">
      <c r="A42" s="10"/>
      <c r="B42" s="10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 s="10"/>
      <c r="AO42"/>
    </row>
  </sheetData>
  <sheetProtection selectLockedCells="1"/>
  <mergeCells count="155">
    <mergeCell ref="AC7:AM7"/>
    <mergeCell ref="C8:M8"/>
    <mergeCell ref="Q8:Z8"/>
    <mergeCell ref="AC8:AM8"/>
    <mergeCell ref="C3:AM3"/>
    <mergeCell ref="Q4:U4"/>
    <mergeCell ref="V4:Z4"/>
    <mergeCell ref="C6:M6"/>
    <mergeCell ref="P6:Z6"/>
    <mergeCell ref="AC6:AM6"/>
    <mergeCell ref="X15:Y16"/>
    <mergeCell ref="Z15:AB15"/>
    <mergeCell ref="AC15:AD16"/>
    <mergeCell ref="AE15:AG15"/>
    <mergeCell ref="C15:D16"/>
    <mergeCell ref="E15:H15"/>
    <mergeCell ref="I15:J16"/>
    <mergeCell ref="C10:M10"/>
    <mergeCell ref="Q10:Z10"/>
    <mergeCell ref="AC10:AM10"/>
    <mergeCell ref="K15:M15"/>
    <mergeCell ref="N15:O16"/>
    <mergeCell ref="P15:R15"/>
    <mergeCell ref="Z16:AB16"/>
    <mergeCell ref="AE16:AG16"/>
    <mergeCell ref="AJ16:AL16"/>
    <mergeCell ref="S15:T16"/>
    <mergeCell ref="U15:W15"/>
    <mergeCell ref="C9:M9"/>
    <mergeCell ref="Q9:Z9"/>
    <mergeCell ref="AC9:AM9"/>
    <mergeCell ref="C7:M7"/>
    <mergeCell ref="Q7:Z7"/>
    <mergeCell ref="AI18:AM18"/>
    <mergeCell ref="D17:H17"/>
    <mergeCell ref="J17:M17"/>
    <mergeCell ref="O17:R17"/>
    <mergeCell ref="T17:W17"/>
    <mergeCell ref="Y17:AB17"/>
    <mergeCell ref="AD17:AG17"/>
    <mergeCell ref="C11:M11"/>
    <mergeCell ref="Q11:Z11"/>
    <mergeCell ref="AC11:AM11"/>
    <mergeCell ref="C12:M12"/>
    <mergeCell ref="Q12:Z12"/>
    <mergeCell ref="AC12:AM12"/>
    <mergeCell ref="AH15:AI16"/>
    <mergeCell ref="AJ15:AL15"/>
    <mergeCell ref="E16:H16"/>
    <mergeCell ref="K16:M16"/>
    <mergeCell ref="P16:R16"/>
    <mergeCell ref="U16:W16"/>
    <mergeCell ref="O20:R20"/>
    <mergeCell ref="T20:W20"/>
    <mergeCell ref="Y20:AB20"/>
    <mergeCell ref="AD20:AG20"/>
    <mergeCell ref="AI20:AM20"/>
    <mergeCell ref="D19:H19"/>
    <mergeCell ref="J19:M19"/>
    <mergeCell ref="O19:R19"/>
    <mergeCell ref="T19:W19"/>
    <mergeCell ref="Y19:AB19"/>
    <mergeCell ref="AD19:AG19"/>
    <mergeCell ref="AI17:AM17"/>
    <mergeCell ref="D18:H18"/>
    <mergeCell ref="J18:M18"/>
    <mergeCell ref="O18:R18"/>
    <mergeCell ref="T18:W18"/>
    <mergeCell ref="Y18:AB18"/>
    <mergeCell ref="AD18:AG18"/>
    <mergeCell ref="AI21:AM21"/>
    <mergeCell ref="D22:H22"/>
    <mergeCell ref="J22:M22"/>
    <mergeCell ref="O22:R22"/>
    <mergeCell ref="T22:W22"/>
    <mergeCell ref="Y22:AB22"/>
    <mergeCell ref="AD22:AG22"/>
    <mergeCell ref="AI22:AM22"/>
    <mergeCell ref="D21:H21"/>
    <mergeCell ref="J21:M21"/>
    <mergeCell ref="O21:R21"/>
    <mergeCell ref="T21:W21"/>
    <mergeCell ref="Y21:AB21"/>
    <mergeCell ref="AD21:AG21"/>
    <mergeCell ref="AI19:AM19"/>
    <mergeCell ref="D20:H20"/>
    <mergeCell ref="J20:M20"/>
    <mergeCell ref="AI23:AM23"/>
    <mergeCell ref="D24:H24"/>
    <mergeCell ref="J24:M24"/>
    <mergeCell ref="O24:R24"/>
    <mergeCell ref="T24:W24"/>
    <mergeCell ref="Y24:AB24"/>
    <mergeCell ref="AD24:AG24"/>
    <mergeCell ref="AI24:AM24"/>
    <mergeCell ref="D23:H23"/>
    <mergeCell ref="J23:M23"/>
    <mergeCell ref="O23:R23"/>
    <mergeCell ref="T23:W23"/>
    <mergeCell ref="Y23:AB23"/>
    <mergeCell ref="AD23:AG23"/>
    <mergeCell ref="AI25:AM25"/>
    <mergeCell ref="D26:H26"/>
    <mergeCell ref="J26:M26"/>
    <mergeCell ref="O26:R26"/>
    <mergeCell ref="T26:W26"/>
    <mergeCell ref="Y26:AB26"/>
    <mergeCell ref="AD26:AG26"/>
    <mergeCell ref="AI26:AM26"/>
    <mergeCell ref="D25:H25"/>
    <mergeCell ref="J25:M25"/>
    <mergeCell ref="O25:R25"/>
    <mergeCell ref="T25:W25"/>
    <mergeCell ref="Y25:AB25"/>
    <mergeCell ref="AD25:AG25"/>
    <mergeCell ref="AI27:AM27"/>
    <mergeCell ref="D28:H28"/>
    <mergeCell ref="J28:M28"/>
    <mergeCell ref="O28:R28"/>
    <mergeCell ref="T28:W28"/>
    <mergeCell ref="Y28:AB28"/>
    <mergeCell ref="AD28:AG28"/>
    <mergeCell ref="AI28:AM28"/>
    <mergeCell ref="D27:H27"/>
    <mergeCell ref="J27:M27"/>
    <mergeCell ref="O27:R27"/>
    <mergeCell ref="T27:W27"/>
    <mergeCell ref="Y27:AB27"/>
    <mergeCell ref="AD27:AG27"/>
    <mergeCell ref="AI29:AM29"/>
    <mergeCell ref="D30:H30"/>
    <mergeCell ref="J30:M30"/>
    <mergeCell ref="O30:R30"/>
    <mergeCell ref="T30:W30"/>
    <mergeCell ref="Y30:AB30"/>
    <mergeCell ref="AD30:AG30"/>
    <mergeCell ref="AI30:AM30"/>
    <mergeCell ref="D29:H29"/>
    <mergeCell ref="J29:M29"/>
    <mergeCell ref="O29:R29"/>
    <mergeCell ref="T29:W29"/>
    <mergeCell ref="Y29:AB29"/>
    <mergeCell ref="AD29:AG29"/>
    <mergeCell ref="AI31:AM31"/>
    <mergeCell ref="C34:AM34"/>
    <mergeCell ref="C35:AM35"/>
    <mergeCell ref="C36:AM36"/>
    <mergeCell ref="C37:AM37"/>
    <mergeCell ref="C38:AM38"/>
    <mergeCell ref="D31:H31"/>
    <mergeCell ref="J31:M31"/>
    <mergeCell ref="O31:R31"/>
    <mergeCell ref="T31:W31"/>
    <mergeCell ref="Y31:AB31"/>
    <mergeCell ref="AD31:AG31"/>
  </mergeCells>
  <conditionalFormatting sqref="C7:C12 C15 O13:AM13 C1:AM1 C17:D31 J17:J31 C35:C38 C43:AM1048576 C4:AM5 O6:O12 AA6:AB12">
    <cfRule type="cellIs" dxfId="59" priority="60" operator="equal">
      <formula>"✖"</formula>
    </cfRule>
  </conditionalFormatting>
  <conditionalFormatting sqref="C7:C12 C15 O13:AM13 C1:AM1 C17:D31 J17:J31 C35:C38 C43:AM1048576 C4:AM5 O6:O12 AA6:AB12">
    <cfRule type="cellIs" dxfId="58" priority="59" operator="equal">
      <formula>"✔"</formula>
    </cfRule>
  </conditionalFormatting>
  <conditionalFormatting sqref="P8">
    <cfRule type="cellIs" dxfId="57" priority="52" operator="equal">
      <formula>"✖"</formula>
    </cfRule>
  </conditionalFormatting>
  <conditionalFormatting sqref="P8">
    <cfRule type="cellIs" dxfId="56" priority="51" operator="equal">
      <formula>"✔"</formula>
    </cfRule>
  </conditionalFormatting>
  <conditionalFormatting sqref="P12">
    <cfRule type="cellIs" dxfId="55" priority="44" operator="equal">
      <formula>"✖"</formula>
    </cfRule>
  </conditionalFormatting>
  <conditionalFormatting sqref="P12">
    <cfRule type="cellIs" dxfId="54" priority="43" operator="equal">
      <formula>"✔"</formula>
    </cfRule>
  </conditionalFormatting>
  <conditionalFormatting sqref="P10">
    <cfRule type="cellIs" dxfId="53" priority="48" operator="equal">
      <formula>"✖"</formula>
    </cfRule>
  </conditionalFormatting>
  <conditionalFormatting sqref="P10">
    <cfRule type="cellIs" dxfId="52" priority="47" operator="equal">
      <formula>"✔"</formula>
    </cfRule>
  </conditionalFormatting>
  <conditionalFormatting sqref="P11">
    <cfRule type="cellIs" dxfId="51" priority="46" operator="equal">
      <formula>"✖"</formula>
    </cfRule>
  </conditionalFormatting>
  <conditionalFormatting sqref="P11">
    <cfRule type="cellIs" dxfId="50" priority="45" operator="equal">
      <formula>"✔"</formula>
    </cfRule>
  </conditionalFormatting>
  <conditionalFormatting sqref="N6:N13">
    <cfRule type="cellIs" dxfId="49" priority="58" operator="equal">
      <formula>"✖"</formula>
    </cfRule>
  </conditionalFormatting>
  <conditionalFormatting sqref="N6:N13">
    <cfRule type="cellIs" dxfId="48" priority="57" operator="equal">
      <formula>"✔"</formula>
    </cfRule>
  </conditionalFormatting>
  <conditionalFormatting sqref="AC7:AC12">
    <cfRule type="cellIs" dxfId="47" priority="55" operator="equal">
      <formula>"✔"</formula>
    </cfRule>
  </conditionalFormatting>
  <conditionalFormatting sqref="AC7:AC12">
    <cfRule type="cellIs" dxfId="46" priority="56" operator="equal">
      <formula>"✖"</formula>
    </cfRule>
  </conditionalFormatting>
  <conditionalFormatting sqref="P7">
    <cfRule type="cellIs" dxfId="45" priority="54" operator="equal">
      <formula>"✖"</formula>
    </cfRule>
  </conditionalFormatting>
  <conditionalFormatting sqref="P7">
    <cfRule type="cellIs" dxfId="44" priority="53" operator="equal">
      <formula>"✔"</formula>
    </cfRule>
  </conditionalFormatting>
  <conditionalFormatting sqref="P9">
    <cfRule type="cellIs" dxfId="43" priority="50" operator="equal">
      <formula>"✖"</formula>
    </cfRule>
  </conditionalFormatting>
  <conditionalFormatting sqref="P9">
    <cfRule type="cellIs" dxfId="42" priority="49" operator="equal">
      <formula>"✔"</formula>
    </cfRule>
  </conditionalFormatting>
  <conditionalFormatting sqref="I17:I31">
    <cfRule type="cellIs" dxfId="41" priority="23" operator="equal">
      <formula>"✔"</formula>
    </cfRule>
  </conditionalFormatting>
  <conditionalFormatting sqref="O17:O31">
    <cfRule type="cellIs" dxfId="40" priority="42" operator="equal">
      <formula>"✖"</formula>
    </cfRule>
  </conditionalFormatting>
  <conditionalFormatting sqref="O17:O31">
    <cfRule type="cellIs" dxfId="39" priority="41" operator="equal">
      <formula>"✔"</formula>
    </cfRule>
  </conditionalFormatting>
  <conditionalFormatting sqref="T17:T31">
    <cfRule type="cellIs" dxfId="38" priority="40" operator="equal">
      <formula>"✖"</formula>
    </cfRule>
  </conditionalFormatting>
  <conditionalFormatting sqref="T17:T31">
    <cfRule type="cellIs" dxfId="37" priority="39" operator="equal">
      <formula>"✔"</formula>
    </cfRule>
  </conditionalFormatting>
  <conditionalFormatting sqref="Y17:Y31">
    <cfRule type="cellIs" dxfId="36" priority="38" operator="equal">
      <formula>"✖"</formula>
    </cfRule>
  </conditionalFormatting>
  <conditionalFormatting sqref="Y17:Y31">
    <cfRule type="cellIs" dxfId="35" priority="37" operator="equal">
      <formula>"✔"</formula>
    </cfRule>
  </conditionalFormatting>
  <conditionalFormatting sqref="AD17:AD31">
    <cfRule type="cellIs" dxfId="34" priority="36" operator="equal">
      <formula>"✖"</formula>
    </cfRule>
  </conditionalFormatting>
  <conditionalFormatting sqref="AD17:AD31">
    <cfRule type="cellIs" dxfId="33" priority="35" operator="equal">
      <formula>"✔"</formula>
    </cfRule>
  </conditionalFormatting>
  <conditionalFormatting sqref="AH17:AI31">
    <cfRule type="cellIs" dxfId="32" priority="34" operator="equal">
      <formula>"✖"</formula>
    </cfRule>
  </conditionalFormatting>
  <conditionalFormatting sqref="AH17:AI31">
    <cfRule type="cellIs" dxfId="31" priority="33" operator="equal">
      <formula>"✔"</formula>
    </cfRule>
  </conditionalFormatting>
  <conditionalFormatting sqref="AC17:AC31">
    <cfRule type="cellIs" dxfId="30" priority="32" operator="equal">
      <formula>"✖"</formula>
    </cfRule>
  </conditionalFormatting>
  <conditionalFormatting sqref="AC17:AC31">
    <cfRule type="cellIs" dxfId="29" priority="31" operator="equal">
      <formula>"✔"</formula>
    </cfRule>
  </conditionalFormatting>
  <conditionalFormatting sqref="X18:X31">
    <cfRule type="cellIs" dxfId="28" priority="30" operator="equal">
      <formula>"✖"</formula>
    </cfRule>
  </conditionalFormatting>
  <conditionalFormatting sqref="X18:X31">
    <cfRule type="cellIs" dxfId="27" priority="29" operator="equal">
      <formula>"✔"</formula>
    </cfRule>
  </conditionalFormatting>
  <conditionalFormatting sqref="S17:S31">
    <cfRule type="cellIs" dxfId="26" priority="28" operator="equal">
      <formula>"✖"</formula>
    </cfRule>
  </conditionalFormatting>
  <conditionalFormatting sqref="S17:S31">
    <cfRule type="cellIs" dxfId="25" priority="27" operator="equal">
      <formula>"✔"</formula>
    </cfRule>
  </conditionalFormatting>
  <conditionalFormatting sqref="N17:N31">
    <cfRule type="cellIs" dxfId="24" priority="26" operator="equal">
      <formula>"✖"</formula>
    </cfRule>
  </conditionalFormatting>
  <conditionalFormatting sqref="N17:N31">
    <cfRule type="cellIs" dxfId="23" priority="25" operator="equal">
      <formula>"✔"</formula>
    </cfRule>
  </conditionalFormatting>
  <conditionalFormatting sqref="I17:I31">
    <cfRule type="cellIs" dxfId="22" priority="24" operator="equal">
      <formula>"✖"</formula>
    </cfRule>
  </conditionalFormatting>
  <conditionalFormatting sqref="C17:H31">
    <cfRule type="expression" dxfId="21" priority="22">
      <formula>StartDate+0=TODAY()</formula>
    </cfRule>
  </conditionalFormatting>
  <conditionalFormatting sqref="I17:M31">
    <cfRule type="expression" dxfId="20" priority="21">
      <formula>StartDate+1=TODAY()</formula>
    </cfRule>
  </conditionalFormatting>
  <conditionalFormatting sqref="N17:R31">
    <cfRule type="expression" dxfId="19" priority="20">
      <formula>StartDate+2=TODAY()</formula>
    </cfRule>
  </conditionalFormatting>
  <conditionalFormatting sqref="S17:W31">
    <cfRule type="expression" dxfId="18" priority="19">
      <formula>StartDate+3=TODAY()</formula>
    </cfRule>
  </conditionalFormatting>
  <conditionalFormatting sqref="X18:AB31 Y17:AB17">
    <cfRule type="expression" dxfId="17" priority="18">
      <formula>StartDate+4=TODAY()</formula>
    </cfRule>
  </conditionalFormatting>
  <conditionalFormatting sqref="AC17:AG31">
    <cfRule type="expression" dxfId="16" priority="17">
      <formula>StartDate+5=TODAY()</formula>
    </cfRule>
  </conditionalFormatting>
  <conditionalFormatting sqref="AH17:AM31">
    <cfRule type="expression" dxfId="15" priority="16">
      <formula>StartDate+6=TODAY()</formula>
    </cfRule>
  </conditionalFormatting>
  <conditionalFormatting sqref="I15">
    <cfRule type="cellIs" dxfId="14" priority="15" operator="equal">
      <formula>"✖"</formula>
    </cfRule>
  </conditionalFormatting>
  <conditionalFormatting sqref="I15">
    <cfRule type="cellIs" dxfId="13" priority="14" operator="equal">
      <formula>"✔"</formula>
    </cfRule>
  </conditionalFormatting>
  <conditionalFormatting sqref="N15">
    <cfRule type="cellIs" dxfId="12" priority="13" operator="equal">
      <formula>"✖"</formula>
    </cfRule>
  </conditionalFormatting>
  <conditionalFormatting sqref="N15">
    <cfRule type="cellIs" dxfId="11" priority="12" operator="equal">
      <formula>"✔"</formula>
    </cfRule>
  </conditionalFormatting>
  <conditionalFormatting sqref="S15">
    <cfRule type="cellIs" dxfId="10" priority="11" operator="equal">
      <formula>"✖"</formula>
    </cfRule>
  </conditionalFormatting>
  <conditionalFormatting sqref="S15">
    <cfRule type="cellIs" dxfId="9" priority="10" operator="equal">
      <formula>"✔"</formula>
    </cfRule>
  </conditionalFormatting>
  <conditionalFormatting sqref="X15">
    <cfRule type="cellIs" dxfId="8" priority="9" operator="equal">
      <formula>"✖"</formula>
    </cfRule>
  </conditionalFormatting>
  <conditionalFormatting sqref="X15">
    <cfRule type="cellIs" dxfId="7" priority="8" operator="equal">
      <formula>"✔"</formula>
    </cfRule>
  </conditionalFormatting>
  <conditionalFormatting sqref="AC15">
    <cfRule type="cellIs" dxfId="6" priority="7" operator="equal">
      <formula>"✖"</formula>
    </cfRule>
  </conditionalFormatting>
  <conditionalFormatting sqref="AC15">
    <cfRule type="cellIs" dxfId="5" priority="6" operator="equal">
      <formula>"✔"</formula>
    </cfRule>
  </conditionalFormatting>
  <conditionalFormatting sqref="AH15">
    <cfRule type="cellIs" dxfId="4" priority="5" operator="equal">
      <formula>"✖"</formula>
    </cfRule>
  </conditionalFormatting>
  <conditionalFormatting sqref="AH15">
    <cfRule type="cellIs" dxfId="3" priority="4" operator="equal">
      <formula>"✔"</formula>
    </cfRule>
  </conditionalFormatting>
  <conditionalFormatting sqref="X17">
    <cfRule type="cellIs" dxfId="2" priority="3" operator="equal">
      <formula>"✖"</formula>
    </cfRule>
  </conditionalFormatting>
  <conditionalFormatting sqref="X17">
    <cfRule type="cellIs" dxfId="1" priority="2" operator="equal">
      <formula>"✔"</formula>
    </cfRule>
  </conditionalFormatting>
  <conditionalFormatting sqref="X17">
    <cfRule type="expression" dxfId="0" priority="1">
      <formula>StartDate+3=TODAY()</formula>
    </cfRule>
  </conditionalFormatting>
  <dataValidations count="3">
    <dataValidation type="list" allowBlank="1" showInputMessage="1" showErrorMessage="1" sqref="C17:C31 P7:P12 X17:X31 I17:I31 AC17:AC31 N17:N31 AH17:AH31 S17:S31" xr:uid="{D78F3E38-8F01-47BB-BCB0-125E37383DBE}">
      <formula1>"✔,✖"</formula1>
    </dataValidation>
    <dataValidation allowBlank="1" showInputMessage="1" showErrorMessage="1" prompt="Select Week Start Date in this Cell" sqref="V4:Z4" xr:uid="{5DD9F924-6A8D-403A-A076-35745D429060}"/>
    <dataValidation allowBlank="1" showInputMessage="1" showErrorMessage="1" promptTitle="Weekly Schedule Planner" prompt="Stay on track with your goals – personal, workrelated, or to-do items, deadlines with this weekly planner._x000a__x000a_Use week calendar layout to track additional goals &amp; priorities list on the side. _x000a__x000a_Calendar Highlights today date through Conditional formatting." sqref="A1" xr:uid="{83443725-2DB0-48E4-A8AC-E4EBB15EF162}"/>
  </dataValidations>
  <pageMargins left="0.7" right="0.7" top="0.75" bottom="0.75" header="0.3" footer="0.3"/>
  <pageSetup scale="5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DBF0A-7AF0-4AF6-B913-CAFBB14CD867}">
  <dimension ref="A1:AP42"/>
  <sheetViews>
    <sheetView showGridLines="0" topLeftCell="A4" zoomScale="72" zoomScaleNormal="100" workbookViewId="0">
      <selection activeCell="S17" sqref="S17"/>
    </sheetView>
  </sheetViews>
  <sheetFormatPr defaultColWidth="9.1328125" defaultRowHeight="18" customHeight="1" x14ac:dyDescent="0.75"/>
  <cols>
    <col min="1" max="1" width="6.7265625" style="1" customWidth="1"/>
    <col min="2" max="2" width="2.7265625" style="1" customWidth="1"/>
    <col min="3" max="16" width="4.40625" style="9" customWidth="1"/>
    <col min="17" max="17" width="5.7265625" style="9" customWidth="1"/>
    <col min="18" max="39" width="4.40625" style="9" customWidth="1"/>
    <col min="40" max="40" width="3.7265625" style="1" customWidth="1"/>
    <col min="41" max="41" width="16.54296875" style="3" customWidth="1"/>
    <col min="42" max="42" width="8.7265625" style="3" customWidth="1"/>
    <col min="43" max="16384" width="9.1328125" style="1"/>
  </cols>
  <sheetData>
    <row r="1" spans="1:42" ht="18" customHeight="1" x14ac:dyDescent="0.75">
      <c r="B1" s="10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0"/>
      <c r="AO1"/>
      <c r="AP1"/>
    </row>
    <row r="2" spans="1:42" s="23" customFormat="1" ht="24.95" customHeight="1" x14ac:dyDescent="1.05">
      <c r="A2" s="21"/>
      <c r="B2" s="29"/>
      <c r="C2" s="30"/>
      <c r="D2" s="29"/>
      <c r="E2" s="29"/>
      <c r="F2" s="29"/>
      <c r="G2" s="29"/>
      <c r="H2" s="29"/>
      <c r="I2" s="29"/>
      <c r="J2" s="29"/>
      <c r="K2" s="31"/>
      <c r="L2" s="32"/>
      <c r="M2" s="32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2"/>
      <c r="AD2" s="32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2"/>
      <c r="AP2" s="21"/>
    </row>
    <row r="3" spans="1:42" s="10" customFormat="1" ht="36" customHeight="1" x14ac:dyDescent="0.75">
      <c r="C3" s="97" t="s">
        <v>8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8"/>
    </row>
    <row r="4" spans="1:42" ht="18" customHeight="1" x14ac:dyDescent="0.75">
      <c r="A4" s="10"/>
      <c r="B4" s="11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2"/>
      <c r="P4" s="12"/>
      <c r="Q4" s="99" t="s">
        <v>0</v>
      </c>
      <c r="R4" s="99"/>
      <c r="S4" s="99"/>
      <c r="T4" s="99"/>
      <c r="U4" s="99"/>
      <c r="V4" s="100">
        <v>45243</v>
      </c>
      <c r="W4" s="100"/>
      <c r="X4" s="100"/>
      <c r="Y4" s="100"/>
      <c r="Z4" s="100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4"/>
      <c r="AO4"/>
      <c r="AP4"/>
    </row>
    <row r="5" spans="1:42" ht="18" customHeight="1" x14ac:dyDescent="0.75">
      <c r="A5" s="10"/>
      <c r="B5" s="11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4"/>
      <c r="AO5"/>
      <c r="AP5"/>
    </row>
    <row r="6" spans="1:42" s="28" customFormat="1" ht="30" customHeight="1" thickBot="1" x14ac:dyDescent="0.95">
      <c r="A6" s="24"/>
      <c r="B6" s="25"/>
      <c r="C6" s="101" t="s">
        <v>1</v>
      </c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5"/>
      <c r="O6" s="12"/>
      <c r="P6" s="101" t="s">
        <v>2</v>
      </c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2"/>
      <c r="AB6" s="12"/>
      <c r="AC6" s="101" t="s">
        <v>3</v>
      </c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26"/>
      <c r="AO6" s="27"/>
      <c r="AP6" s="27"/>
    </row>
    <row r="7" spans="1:42" s="18" customFormat="1" ht="20.149999999999999" customHeight="1" x14ac:dyDescent="0.9">
      <c r="A7"/>
      <c r="B7" s="14"/>
      <c r="C7" s="84"/>
      <c r="D7" s="85"/>
      <c r="E7" s="85"/>
      <c r="F7" s="85"/>
      <c r="G7" s="85"/>
      <c r="H7" s="85"/>
      <c r="I7" s="85"/>
      <c r="J7" s="85"/>
      <c r="K7" s="85"/>
      <c r="L7" s="85"/>
      <c r="M7" s="86"/>
      <c r="N7" s="16"/>
      <c r="O7" s="17"/>
      <c r="P7" s="6"/>
      <c r="Q7" s="61"/>
      <c r="R7" s="61"/>
      <c r="S7" s="61"/>
      <c r="T7" s="61"/>
      <c r="U7" s="61"/>
      <c r="V7" s="61"/>
      <c r="W7" s="61"/>
      <c r="X7" s="61"/>
      <c r="Y7" s="61"/>
      <c r="Z7" s="62"/>
      <c r="AA7" s="17"/>
      <c r="AB7" s="17"/>
      <c r="AC7" s="84"/>
      <c r="AD7" s="85"/>
      <c r="AE7" s="85"/>
      <c r="AF7" s="85"/>
      <c r="AG7" s="85"/>
      <c r="AH7" s="85"/>
      <c r="AI7" s="85"/>
      <c r="AJ7" s="85"/>
      <c r="AK7" s="85"/>
      <c r="AL7" s="85"/>
      <c r="AM7" s="86"/>
      <c r="AN7" s="14"/>
      <c r="AO7"/>
      <c r="AP7"/>
    </row>
    <row r="8" spans="1:42" ht="18" customHeight="1" x14ac:dyDescent="0.75">
      <c r="A8" s="10"/>
      <c r="B8" s="11"/>
      <c r="C8" s="81"/>
      <c r="D8" s="82"/>
      <c r="E8" s="82"/>
      <c r="F8" s="82"/>
      <c r="G8" s="82"/>
      <c r="H8" s="82"/>
      <c r="I8" s="82"/>
      <c r="J8" s="82"/>
      <c r="K8" s="82"/>
      <c r="L8" s="82"/>
      <c r="M8" s="83"/>
      <c r="N8" s="5"/>
      <c r="O8" s="4"/>
      <c r="P8" s="7"/>
      <c r="Q8" s="67"/>
      <c r="R8" s="67"/>
      <c r="S8" s="67"/>
      <c r="T8" s="67"/>
      <c r="U8" s="67"/>
      <c r="V8" s="67"/>
      <c r="W8" s="67"/>
      <c r="X8" s="67"/>
      <c r="Y8" s="67"/>
      <c r="Z8" s="68"/>
      <c r="AA8" s="4"/>
      <c r="AB8" s="4"/>
      <c r="AC8" s="81" t="s">
        <v>34</v>
      </c>
      <c r="AD8" s="82"/>
      <c r="AE8" s="82"/>
      <c r="AF8" s="82"/>
      <c r="AG8" s="82"/>
      <c r="AH8" s="82"/>
      <c r="AI8" s="82"/>
      <c r="AJ8" s="82"/>
      <c r="AK8" s="82"/>
      <c r="AL8" s="82"/>
      <c r="AM8" s="83"/>
      <c r="AN8" s="14"/>
      <c r="AO8"/>
      <c r="AP8"/>
    </row>
    <row r="9" spans="1:42" ht="18" customHeight="1" x14ac:dyDescent="0.75">
      <c r="A9" s="10"/>
      <c r="B9" s="11"/>
      <c r="C9" s="81"/>
      <c r="D9" s="82"/>
      <c r="E9" s="82"/>
      <c r="F9" s="82"/>
      <c r="G9" s="82"/>
      <c r="H9" s="82"/>
      <c r="I9" s="82"/>
      <c r="J9" s="82"/>
      <c r="K9" s="82"/>
      <c r="L9" s="82"/>
      <c r="M9" s="83"/>
      <c r="N9" s="5"/>
      <c r="O9" s="4"/>
      <c r="P9" s="7"/>
      <c r="Q9" s="67"/>
      <c r="R9" s="67"/>
      <c r="S9" s="67"/>
      <c r="T9" s="67"/>
      <c r="U9" s="67"/>
      <c r="V9" s="67"/>
      <c r="W9" s="67"/>
      <c r="X9" s="67"/>
      <c r="Y9" s="67"/>
      <c r="Z9" s="68"/>
      <c r="AA9" s="4"/>
      <c r="AB9" s="4"/>
      <c r="AC9" s="81"/>
      <c r="AD9" s="82"/>
      <c r="AE9" s="82"/>
      <c r="AF9" s="82"/>
      <c r="AG9" s="82"/>
      <c r="AH9" s="82"/>
      <c r="AI9" s="82"/>
      <c r="AJ9" s="82"/>
      <c r="AK9" s="82"/>
      <c r="AL9" s="82"/>
      <c r="AM9" s="83"/>
      <c r="AN9" s="14"/>
      <c r="AO9"/>
      <c r="AP9"/>
    </row>
    <row r="10" spans="1:42" ht="18" customHeight="1" x14ac:dyDescent="0.75">
      <c r="A10" s="10"/>
      <c r="B10" s="11"/>
      <c r="C10" s="81"/>
      <c r="D10" s="82"/>
      <c r="E10" s="82"/>
      <c r="F10" s="82"/>
      <c r="G10" s="82"/>
      <c r="H10" s="82"/>
      <c r="I10" s="82"/>
      <c r="J10" s="82"/>
      <c r="K10" s="82"/>
      <c r="L10" s="82"/>
      <c r="M10" s="83"/>
      <c r="N10" s="5"/>
      <c r="O10" s="4"/>
      <c r="P10" s="7"/>
      <c r="Q10" s="67"/>
      <c r="R10" s="67"/>
      <c r="S10" s="67"/>
      <c r="T10" s="67"/>
      <c r="U10" s="67"/>
      <c r="V10" s="67"/>
      <c r="W10" s="67"/>
      <c r="X10" s="67"/>
      <c r="Y10" s="67"/>
      <c r="Z10" s="68"/>
      <c r="AA10" s="4"/>
      <c r="AB10" s="4"/>
      <c r="AC10" s="81"/>
      <c r="AD10" s="82"/>
      <c r="AE10" s="82"/>
      <c r="AF10" s="82"/>
      <c r="AG10" s="82"/>
      <c r="AH10" s="82"/>
      <c r="AI10" s="82"/>
      <c r="AJ10" s="82"/>
      <c r="AK10" s="82"/>
      <c r="AL10" s="82"/>
      <c r="AM10" s="83"/>
      <c r="AN10" s="14"/>
      <c r="AO10"/>
      <c r="AP10"/>
    </row>
    <row r="11" spans="1:42" ht="18" customHeight="1" x14ac:dyDescent="0.75">
      <c r="A11" s="10"/>
      <c r="B11" s="11"/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3"/>
      <c r="N11" s="5"/>
      <c r="O11" s="4"/>
      <c r="P11" s="7"/>
      <c r="Q11" s="67"/>
      <c r="R11" s="67"/>
      <c r="S11" s="67"/>
      <c r="T11" s="67"/>
      <c r="U11" s="67"/>
      <c r="V11" s="67"/>
      <c r="W11" s="67"/>
      <c r="X11" s="67"/>
      <c r="Y11" s="67"/>
      <c r="Z11" s="68"/>
      <c r="AA11" s="4"/>
      <c r="AB11" s="4"/>
      <c r="AC11" s="81"/>
      <c r="AD11" s="82"/>
      <c r="AE11" s="82"/>
      <c r="AF11" s="82"/>
      <c r="AG11" s="82"/>
      <c r="AH11" s="82"/>
      <c r="AI11" s="82"/>
      <c r="AJ11" s="82"/>
      <c r="AK11" s="82"/>
      <c r="AL11" s="82"/>
      <c r="AM11" s="83"/>
      <c r="AN11" s="14"/>
      <c r="AO11"/>
      <c r="AP11"/>
    </row>
    <row r="12" spans="1:42" ht="18" customHeight="1" thickBot="1" x14ac:dyDescent="0.9">
      <c r="A12" s="10"/>
      <c r="B12" s="11"/>
      <c r="C12" s="88"/>
      <c r="D12" s="89"/>
      <c r="E12" s="89"/>
      <c r="F12" s="89"/>
      <c r="G12" s="89"/>
      <c r="H12" s="89"/>
      <c r="I12" s="89"/>
      <c r="J12" s="89"/>
      <c r="K12" s="89"/>
      <c r="L12" s="89"/>
      <c r="M12" s="90"/>
      <c r="N12" s="5"/>
      <c r="O12" s="4"/>
      <c r="P12" s="8"/>
      <c r="Q12" s="70"/>
      <c r="R12" s="70"/>
      <c r="S12" s="70"/>
      <c r="T12" s="70"/>
      <c r="U12" s="70"/>
      <c r="V12" s="70"/>
      <c r="W12" s="70"/>
      <c r="X12" s="70"/>
      <c r="Y12" s="70"/>
      <c r="Z12" s="71"/>
      <c r="AA12" s="4"/>
      <c r="AB12" s="4"/>
      <c r="AC12" s="88"/>
      <c r="AD12" s="89"/>
      <c r="AE12" s="89"/>
      <c r="AF12" s="89"/>
      <c r="AG12" s="89"/>
      <c r="AH12" s="89"/>
      <c r="AI12" s="89"/>
      <c r="AJ12" s="89"/>
      <c r="AK12" s="89"/>
      <c r="AL12" s="89"/>
      <c r="AM12" s="90"/>
      <c r="AN12" s="14"/>
      <c r="AO12"/>
      <c r="AP12"/>
    </row>
    <row r="13" spans="1:42" ht="18" customHeight="1" x14ac:dyDescent="0.75">
      <c r="A13" s="10"/>
      <c r="B13" s="1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14"/>
      <c r="AO13"/>
      <c r="AP13"/>
    </row>
    <row r="14" spans="1:42" ht="18" customHeight="1" x14ac:dyDescent="0.75">
      <c r="A14" s="10"/>
      <c r="B14" s="1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4"/>
      <c r="AN14" s="14"/>
      <c r="AO14"/>
      <c r="AP14"/>
    </row>
    <row r="15" spans="1:42" ht="18" customHeight="1" x14ac:dyDescent="0.75">
      <c r="A15" s="10"/>
      <c r="B15" s="11"/>
      <c r="C15" s="91" t="str">
        <f>TEXT(StartDate+0,"dd")</f>
        <v>13</v>
      </c>
      <c r="D15" s="91"/>
      <c r="E15" s="92" t="str">
        <f>(TEXT(StartDate+0,"aaaa"))</f>
        <v>Monday</v>
      </c>
      <c r="F15" s="93"/>
      <c r="G15" s="93"/>
      <c r="H15" s="93"/>
      <c r="I15" s="91" t="str">
        <f>TEXT(StartDate+1,"dd")</f>
        <v>14</v>
      </c>
      <c r="J15" s="91"/>
      <c r="K15" s="92" t="str">
        <f>(TEXT(StartDate+1,"aaaa"))</f>
        <v>Tuesday</v>
      </c>
      <c r="L15" s="93"/>
      <c r="M15" s="93"/>
      <c r="N15" s="91" t="str">
        <f>TEXT(StartDate+2,"dd")</f>
        <v>15</v>
      </c>
      <c r="O15" s="91"/>
      <c r="P15" s="92" t="str">
        <f>(TEXT(StartDate+2,"aaaa"))</f>
        <v>Wednesday</v>
      </c>
      <c r="Q15" s="93"/>
      <c r="R15" s="93"/>
      <c r="S15" s="91" t="str">
        <f>TEXT(StartDate+3,"dd")</f>
        <v>16</v>
      </c>
      <c r="T15" s="91"/>
      <c r="U15" s="92" t="str">
        <f>(TEXT(StartDate+3,"aaaa"))</f>
        <v>Thursday</v>
      </c>
      <c r="V15" s="93"/>
      <c r="W15" s="93"/>
      <c r="X15" s="91" t="str">
        <f>TEXT(StartDate+4,"dd")</f>
        <v>17</v>
      </c>
      <c r="Y15" s="91"/>
      <c r="Z15" s="92" t="str">
        <f>(TEXT(StartDate+4,"aaaa"))</f>
        <v>Friday</v>
      </c>
      <c r="AA15" s="93"/>
      <c r="AB15" s="93"/>
      <c r="AC15" s="91" t="str">
        <f>TEXT(StartDate+5,"dd")</f>
        <v>18</v>
      </c>
      <c r="AD15" s="91"/>
      <c r="AE15" s="92" t="str">
        <f>(TEXT(StartDate+5,"aaaa"))</f>
        <v>Saturday</v>
      </c>
      <c r="AF15" s="93"/>
      <c r="AG15" s="93"/>
      <c r="AH15" s="91" t="str">
        <f>TEXT(StartDate+6,"dd")</f>
        <v>19</v>
      </c>
      <c r="AI15" s="91"/>
      <c r="AJ15" s="92" t="str">
        <f>(TEXT(StartDate+6,"aaaa"))</f>
        <v>Sunday</v>
      </c>
      <c r="AK15" s="93"/>
      <c r="AL15" s="93"/>
      <c r="AM15" s="37"/>
      <c r="AN15" s="14"/>
      <c r="AO15"/>
      <c r="AP15"/>
    </row>
    <row r="16" spans="1:42" ht="20.149999999999999" customHeight="1" x14ac:dyDescent="0.75">
      <c r="A16" s="10"/>
      <c r="B16" s="11"/>
      <c r="C16" s="91"/>
      <c r="D16" s="91"/>
      <c r="E16" s="92" t="str">
        <f>(TEXT(StartDate+0,"mmmm"))</f>
        <v>November</v>
      </c>
      <c r="F16" s="93"/>
      <c r="G16" s="93"/>
      <c r="H16" s="93"/>
      <c r="I16" s="91"/>
      <c r="J16" s="91"/>
      <c r="K16" s="92" t="str">
        <f>(TEXT(StartDate+1,"mmmm"))</f>
        <v>November</v>
      </c>
      <c r="L16" s="93"/>
      <c r="M16" s="93"/>
      <c r="N16" s="91"/>
      <c r="O16" s="91"/>
      <c r="P16" s="92" t="str">
        <f>(TEXT(StartDate+2,"mmmm"))</f>
        <v>November</v>
      </c>
      <c r="Q16" s="93"/>
      <c r="R16" s="93"/>
      <c r="S16" s="91"/>
      <c r="T16" s="91"/>
      <c r="U16" s="92" t="str">
        <f>(TEXT(StartDate+3,"mmmm"))</f>
        <v>November</v>
      </c>
      <c r="V16" s="93"/>
      <c r="W16" s="93"/>
      <c r="X16" s="91"/>
      <c r="Y16" s="91"/>
      <c r="Z16" s="92" t="str">
        <f>(TEXT(StartDate+4,"mmmm"))</f>
        <v>November</v>
      </c>
      <c r="AA16" s="93"/>
      <c r="AB16" s="93"/>
      <c r="AC16" s="91"/>
      <c r="AD16" s="91"/>
      <c r="AE16" s="92" t="str">
        <f>(TEXT(StartDate+5,"mmmm"))</f>
        <v>November</v>
      </c>
      <c r="AF16" s="93"/>
      <c r="AG16" s="93"/>
      <c r="AH16" s="91"/>
      <c r="AI16" s="91"/>
      <c r="AJ16" s="92" t="str">
        <f>(TEXT(StartDate+6,"mmmm"))</f>
        <v>November</v>
      </c>
      <c r="AK16" s="93"/>
      <c r="AL16" s="93"/>
      <c r="AM16" s="37"/>
      <c r="AN16" s="14"/>
      <c r="AO16"/>
      <c r="AP16"/>
    </row>
    <row r="17" spans="1:42" ht="20.149999999999999" customHeight="1" x14ac:dyDescent="0.75">
      <c r="A17" s="10"/>
      <c r="B17" s="11"/>
      <c r="C17" s="36" t="s">
        <v>4</v>
      </c>
      <c r="D17" s="76"/>
      <c r="E17" s="76"/>
      <c r="F17" s="76"/>
      <c r="G17" s="76"/>
      <c r="H17" s="76"/>
      <c r="I17" s="38" t="s">
        <v>6</v>
      </c>
      <c r="J17" s="76" t="s">
        <v>269</v>
      </c>
      <c r="K17" s="76"/>
      <c r="L17" s="76"/>
      <c r="M17" s="76"/>
      <c r="N17" s="38"/>
      <c r="O17" s="76"/>
      <c r="P17" s="76"/>
      <c r="Q17" s="76"/>
      <c r="R17" s="76"/>
      <c r="S17" s="38" t="s">
        <v>6</v>
      </c>
      <c r="T17" s="87" t="s">
        <v>41</v>
      </c>
      <c r="U17" s="87"/>
      <c r="V17" s="87"/>
      <c r="W17" s="87"/>
      <c r="X17" s="38"/>
      <c r="Y17" s="76"/>
      <c r="Z17" s="76"/>
      <c r="AA17" s="76"/>
      <c r="AB17" s="76"/>
      <c r="AC17" s="38"/>
      <c r="AD17" s="87"/>
      <c r="AE17" s="87"/>
      <c r="AF17" s="87"/>
      <c r="AG17" s="87"/>
      <c r="AH17" s="38"/>
      <c r="AI17" s="76"/>
      <c r="AJ17" s="76"/>
      <c r="AK17" s="76"/>
      <c r="AL17" s="76"/>
      <c r="AM17" s="77"/>
      <c r="AN17" s="14"/>
      <c r="AO17"/>
      <c r="AP17"/>
    </row>
    <row r="18" spans="1:42" ht="20.149999999999999" customHeight="1" x14ac:dyDescent="0.75">
      <c r="A18" s="10"/>
      <c r="B18" s="11"/>
      <c r="C18" s="7" t="s">
        <v>6</v>
      </c>
      <c r="D18" s="72"/>
      <c r="E18" s="72"/>
      <c r="F18" s="72"/>
      <c r="G18" s="72"/>
      <c r="H18" s="78"/>
      <c r="I18" s="39"/>
      <c r="J18" s="72" t="s">
        <v>316</v>
      </c>
      <c r="K18" s="72"/>
      <c r="L18" s="72"/>
      <c r="M18" s="72"/>
      <c r="N18" s="39"/>
      <c r="O18" s="72"/>
      <c r="P18" s="72"/>
      <c r="Q18" s="72"/>
      <c r="R18" s="72"/>
      <c r="S18" s="39" t="s">
        <v>6</v>
      </c>
      <c r="T18" s="72" t="s">
        <v>317</v>
      </c>
      <c r="U18" s="72"/>
      <c r="V18" s="72"/>
      <c r="W18" s="72"/>
      <c r="X18" s="39"/>
      <c r="Y18" s="72"/>
      <c r="Z18" s="72"/>
      <c r="AA18" s="72"/>
      <c r="AB18" s="72"/>
      <c r="AC18" s="39"/>
      <c r="AD18" s="72"/>
      <c r="AE18" s="72"/>
      <c r="AF18" s="72"/>
      <c r="AG18" s="72"/>
      <c r="AH18" s="39"/>
      <c r="AI18" s="72"/>
      <c r="AJ18" s="72"/>
      <c r="AK18" s="72"/>
      <c r="AL18" s="72"/>
      <c r="AM18" s="73"/>
      <c r="AN18" s="14"/>
      <c r="AO18"/>
      <c r="AP18"/>
    </row>
    <row r="19" spans="1:42" ht="18" customHeight="1" x14ac:dyDescent="0.75">
      <c r="A19" s="10"/>
      <c r="B19" s="11"/>
      <c r="C19" s="7" t="s">
        <v>4</v>
      </c>
      <c r="D19" s="72"/>
      <c r="E19" s="72"/>
      <c r="F19" s="72"/>
      <c r="G19" s="72"/>
      <c r="H19" s="78"/>
      <c r="I19" s="39"/>
      <c r="J19" s="72"/>
      <c r="K19" s="72"/>
      <c r="L19" s="72"/>
      <c r="M19" s="72"/>
      <c r="N19" s="39"/>
      <c r="O19" s="72"/>
      <c r="P19" s="72"/>
      <c r="Q19" s="72"/>
      <c r="R19" s="72"/>
      <c r="S19" s="39"/>
      <c r="T19" s="72"/>
      <c r="U19" s="72"/>
      <c r="V19" s="72"/>
      <c r="W19" s="72"/>
      <c r="X19" s="39"/>
      <c r="Y19" s="72"/>
      <c r="Z19" s="72"/>
      <c r="AA19" s="72"/>
      <c r="AB19" s="72"/>
      <c r="AC19" s="39"/>
      <c r="AD19" s="72"/>
      <c r="AE19" s="72"/>
      <c r="AF19" s="72"/>
      <c r="AG19" s="72"/>
      <c r="AH19" s="39"/>
      <c r="AI19" s="72"/>
      <c r="AJ19" s="72"/>
      <c r="AK19" s="72"/>
      <c r="AL19" s="72"/>
      <c r="AM19" s="73"/>
      <c r="AN19" s="14"/>
      <c r="AO19"/>
      <c r="AP19"/>
    </row>
    <row r="20" spans="1:42" ht="18" customHeight="1" x14ac:dyDescent="0.75">
      <c r="A20" s="10"/>
      <c r="B20" s="11"/>
      <c r="C20" s="7"/>
      <c r="D20" s="72"/>
      <c r="E20" s="72"/>
      <c r="F20" s="72"/>
      <c r="G20" s="72"/>
      <c r="H20" s="78"/>
      <c r="I20" s="39"/>
      <c r="J20" s="72"/>
      <c r="K20" s="72"/>
      <c r="L20" s="72"/>
      <c r="M20" s="72"/>
      <c r="N20" s="39"/>
      <c r="O20" s="72"/>
      <c r="P20" s="72"/>
      <c r="Q20" s="72"/>
      <c r="R20" s="72"/>
      <c r="S20" s="39"/>
      <c r="T20" s="72"/>
      <c r="U20" s="72"/>
      <c r="V20" s="72"/>
      <c r="W20" s="72"/>
      <c r="X20" s="39"/>
      <c r="Y20" s="72"/>
      <c r="Z20" s="72"/>
      <c r="AA20" s="72"/>
      <c r="AB20" s="72"/>
      <c r="AC20" s="39"/>
      <c r="AD20" s="72"/>
      <c r="AE20" s="72"/>
      <c r="AF20" s="72"/>
      <c r="AG20" s="72"/>
      <c r="AH20" s="39"/>
      <c r="AI20" s="72"/>
      <c r="AJ20" s="72"/>
      <c r="AK20" s="72"/>
      <c r="AL20" s="72"/>
      <c r="AM20" s="73"/>
      <c r="AN20" s="14"/>
      <c r="AO20"/>
      <c r="AP20"/>
    </row>
    <row r="21" spans="1:42" ht="18" customHeight="1" x14ac:dyDescent="0.75">
      <c r="A21" s="10"/>
      <c r="B21" s="11"/>
      <c r="C21" s="7"/>
      <c r="D21" s="72"/>
      <c r="E21" s="72"/>
      <c r="F21" s="72"/>
      <c r="G21" s="72"/>
      <c r="H21" s="78"/>
      <c r="I21" s="39"/>
      <c r="J21" s="72"/>
      <c r="K21" s="72"/>
      <c r="L21" s="72"/>
      <c r="M21" s="72"/>
      <c r="N21" s="39"/>
      <c r="O21" s="72"/>
      <c r="P21" s="72"/>
      <c r="Q21" s="72"/>
      <c r="R21" s="72"/>
      <c r="S21" s="39"/>
      <c r="T21" s="72"/>
      <c r="U21" s="72"/>
      <c r="V21" s="72"/>
      <c r="W21" s="72"/>
      <c r="X21" s="39"/>
      <c r="Y21" s="72"/>
      <c r="Z21" s="72"/>
      <c r="AA21" s="72"/>
      <c r="AB21" s="72"/>
      <c r="AC21" s="39"/>
      <c r="AD21" s="72"/>
      <c r="AE21" s="72"/>
      <c r="AF21" s="72"/>
      <c r="AG21" s="72"/>
      <c r="AH21" s="39"/>
      <c r="AI21" s="72"/>
      <c r="AJ21" s="72"/>
      <c r="AK21" s="72"/>
      <c r="AL21" s="72"/>
      <c r="AM21" s="73"/>
      <c r="AN21" s="14"/>
      <c r="AO21"/>
      <c r="AP21"/>
    </row>
    <row r="22" spans="1:42" ht="18" customHeight="1" x14ac:dyDescent="0.75">
      <c r="A22" s="10"/>
      <c r="B22" s="11"/>
      <c r="C22" s="7"/>
      <c r="D22" s="72"/>
      <c r="E22" s="72"/>
      <c r="F22" s="72"/>
      <c r="G22" s="72"/>
      <c r="H22" s="72"/>
      <c r="I22" s="39"/>
      <c r="J22" s="72"/>
      <c r="K22" s="72"/>
      <c r="L22" s="72"/>
      <c r="M22" s="72"/>
      <c r="N22" s="39"/>
      <c r="O22" s="72"/>
      <c r="P22" s="72"/>
      <c r="Q22" s="72"/>
      <c r="R22" s="72"/>
      <c r="S22" s="39"/>
      <c r="T22" s="72"/>
      <c r="U22" s="72"/>
      <c r="V22" s="72"/>
      <c r="W22" s="72"/>
      <c r="X22" s="39"/>
      <c r="Y22" s="72"/>
      <c r="Z22" s="72"/>
      <c r="AA22" s="72"/>
      <c r="AB22" s="72"/>
      <c r="AC22" s="39"/>
      <c r="AD22" s="72"/>
      <c r="AE22" s="72"/>
      <c r="AF22" s="72"/>
      <c r="AG22" s="72"/>
      <c r="AH22" s="39"/>
      <c r="AI22" s="72"/>
      <c r="AJ22" s="72"/>
      <c r="AK22" s="72"/>
      <c r="AL22" s="72"/>
      <c r="AM22" s="73"/>
      <c r="AN22" s="14"/>
      <c r="AO22"/>
      <c r="AP22"/>
    </row>
    <row r="23" spans="1:42" ht="18" customHeight="1" x14ac:dyDescent="0.75">
      <c r="A23" s="10"/>
      <c r="B23" s="11"/>
      <c r="C23" s="7"/>
      <c r="D23" s="72"/>
      <c r="E23" s="72"/>
      <c r="F23" s="72"/>
      <c r="G23" s="72"/>
      <c r="H23" s="72"/>
      <c r="I23" s="39"/>
      <c r="J23" s="72"/>
      <c r="K23" s="72"/>
      <c r="L23" s="72"/>
      <c r="M23" s="72"/>
      <c r="N23" s="39"/>
      <c r="O23" s="72"/>
      <c r="P23" s="72"/>
      <c r="Q23" s="72"/>
      <c r="R23" s="72"/>
      <c r="S23" s="39"/>
      <c r="T23" s="72"/>
      <c r="U23" s="72"/>
      <c r="V23" s="72"/>
      <c r="W23" s="72"/>
      <c r="X23" s="39"/>
      <c r="Y23" s="72"/>
      <c r="Z23" s="72"/>
      <c r="AA23" s="72"/>
      <c r="AB23" s="72"/>
      <c r="AC23" s="39"/>
      <c r="AD23" s="72"/>
      <c r="AE23" s="72"/>
      <c r="AF23" s="72"/>
      <c r="AG23" s="72"/>
      <c r="AH23" s="39"/>
      <c r="AI23" s="72"/>
      <c r="AJ23" s="72"/>
      <c r="AK23" s="72"/>
      <c r="AL23" s="72"/>
      <c r="AM23" s="73"/>
      <c r="AN23" s="14"/>
      <c r="AO23"/>
      <c r="AP23"/>
    </row>
    <row r="24" spans="1:42" ht="18" customHeight="1" x14ac:dyDescent="0.75">
      <c r="A24" s="10"/>
      <c r="B24" s="11"/>
      <c r="C24" s="7"/>
      <c r="D24" s="72"/>
      <c r="E24" s="72"/>
      <c r="F24" s="72"/>
      <c r="G24" s="72"/>
      <c r="H24" s="72"/>
      <c r="I24" s="39"/>
      <c r="J24" s="72"/>
      <c r="K24" s="72"/>
      <c r="L24" s="72"/>
      <c r="M24" s="72"/>
      <c r="N24" s="39"/>
      <c r="O24" s="72"/>
      <c r="P24" s="72"/>
      <c r="Q24" s="72"/>
      <c r="R24" s="72"/>
      <c r="S24" s="39"/>
      <c r="T24" s="72"/>
      <c r="U24" s="72"/>
      <c r="V24" s="72"/>
      <c r="W24" s="72"/>
      <c r="X24" s="39"/>
      <c r="Y24" s="72"/>
      <c r="Z24" s="72"/>
      <c r="AA24" s="72"/>
      <c r="AB24" s="72"/>
      <c r="AC24" s="39"/>
      <c r="AD24" s="72"/>
      <c r="AE24" s="72"/>
      <c r="AF24" s="72"/>
      <c r="AG24" s="72"/>
      <c r="AH24" s="39"/>
      <c r="AI24" s="72"/>
      <c r="AJ24" s="72"/>
      <c r="AK24" s="72"/>
      <c r="AL24" s="72"/>
      <c r="AM24" s="73"/>
      <c r="AN24" s="14"/>
      <c r="AO24"/>
      <c r="AP24"/>
    </row>
    <row r="25" spans="1:42" ht="18" customHeight="1" x14ac:dyDescent="0.75">
      <c r="A25" s="10"/>
      <c r="B25" s="11"/>
      <c r="C25" s="7"/>
      <c r="D25" s="72"/>
      <c r="E25" s="72"/>
      <c r="F25" s="72"/>
      <c r="G25" s="72"/>
      <c r="H25" s="72"/>
      <c r="I25" s="39"/>
      <c r="J25" s="72"/>
      <c r="K25" s="72"/>
      <c r="L25" s="72"/>
      <c r="M25" s="72"/>
      <c r="N25" s="39"/>
      <c r="O25" s="72"/>
      <c r="P25" s="72"/>
      <c r="Q25" s="72"/>
      <c r="R25" s="72"/>
      <c r="S25" s="39"/>
      <c r="T25" s="72"/>
      <c r="U25" s="72"/>
      <c r="V25" s="72"/>
      <c r="W25" s="72"/>
      <c r="X25" s="39"/>
      <c r="Y25" s="72"/>
      <c r="Z25" s="72"/>
      <c r="AA25" s="72"/>
      <c r="AB25" s="72"/>
      <c r="AC25" s="39"/>
      <c r="AD25" s="72"/>
      <c r="AE25" s="72"/>
      <c r="AF25" s="72"/>
      <c r="AG25" s="72"/>
      <c r="AH25" s="39"/>
      <c r="AI25" s="72"/>
      <c r="AJ25" s="72"/>
      <c r="AK25" s="72"/>
      <c r="AL25" s="72"/>
      <c r="AM25" s="73"/>
      <c r="AN25" s="14"/>
      <c r="AO25"/>
      <c r="AP25"/>
    </row>
    <row r="26" spans="1:42" ht="18" customHeight="1" x14ac:dyDescent="0.75">
      <c r="A26" s="10"/>
      <c r="B26" s="11"/>
      <c r="C26" s="7"/>
      <c r="D26" s="72"/>
      <c r="E26" s="72"/>
      <c r="F26" s="72"/>
      <c r="G26" s="72"/>
      <c r="H26" s="72"/>
      <c r="I26" s="39"/>
      <c r="J26" s="72"/>
      <c r="K26" s="72"/>
      <c r="L26" s="72"/>
      <c r="M26" s="72"/>
      <c r="N26" s="39"/>
      <c r="O26" s="72"/>
      <c r="P26" s="72"/>
      <c r="Q26" s="72"/>
      <c r="R26" s="72"/>
      <c r="S26" s="39"/>
      <c r="T26" s="72"/>
      <c r="U26" s="72"/>
      <c r="V26" s="72"/>
      <c r="W26" s="72"/>
      <c r="X26" s="39"/>
      <c r="Y26" s="72"/>
      <c r="Z26" s="72"/>
      <c r="AA26" s="72"/>
      <c r="AB26" s="72"/>
      <c r="AC26" s="39"/>
      <c r="AD26" s="72"/>
      <c r="AE26" s="72"/>
      <c r="AF26" s="72"/>
      <c r="AG26" s="72"/>
      <c r="AH26" s="39"/>
      <c r="AI26" s="72"/>
      <c r="AJ26" s="72"/>
      <c r="AK26" s="72"/>
      <c r="AL26" s="72"/>
      <c r="AM26" s="73"/>
      <c r="AN26" s="14"/>
      <c r="AO26"/>
      <c r="AP26"/>
    </row>
    <row r="27" spans="1:42" ht="18" customHeight="1" x14ac:dyDescent="0.75">
      <c r="A27" s="10"/>
      <c r="B27" s="11"/>
      <c r="C27" s="7"/>
      <c r="D27" s="72"/>
      <c r="E27" s="72"/>
      <c r="F27" s="72"/>
      <c r="G27" s="72"/>
      <c r="H27" s="72"/>
      <c r="I27" s="39"/>
      <c r="J27" s="72"/>
      <c r="K27" s="72"/>
      <c r="L27" s="72"/>
      <c r="M27" s="72"/>
      <c r="N27" s="39"/>
      <c r="O27" s="72"/>
      <c r="P27" s="72"/>
      <c r="Q27" s="72"/>
      <c r="R27" s="72"/>
      <c r="S27" s="39"/>
      <c r="T27" s="72"/>
      <c r="U27" s="72"/>
      <c r="V27" s="72"/>
      <c r="W27" s="72"/>
      <c r="X27" s="39"/>
      <c r="Y27" s="72"/>
      <c r="Z27" s="72"/>
      <c r="AA27" s="72"/>
      <c r="AB27" s="72"/>
      <c r="AC27" s="39"/>
      <c r="AD27" s="72"/>
      <c r="AE27" s="72"/>
      <c r="AF27" s="72"/>
      <c r="AG27" s="72"/>
      <c r="AH27" s="39"/>
      <c r="AI27" s="72"/>
      <c r="AJ27" s="72"/>
      <c r="AK27" s="72"/>
      <c r="AL27" s="72"/>
      <c r="AM27" s="73"/>
      <c r="AN27" s="14"/>
      <c r="AO27"/>
      <c r="AP27"/>
    </row>
    <row r="28" spans="1:42" ht="18" customHeight="1" x14ac:dyDescent="0.75">
      <c r="A28" s="10"/>
      <c r="B28" s="11"/>
      <c r="C28" s="7"/>
      <c r="D28" s="72"/>
      <c r="E28" s="72"/>
      <c r="F28" s="72"/>
      <c r="G28" s="72"/>
      <c r="H28" s="72"/>
      <c r="I28" s="39"/>
      <c r="J28" s="72"/>
      <c r="K28" s="72"/>
      <c r="L28" s="72"/>
      <c r="M28" s="72"/>
      <c r="N28" s="39"/>
      <c r="O28" s="72"/>
      <c r="P28" s="72"/>
      <c r="Q28" s="72"/>
      <c r="R28" s="72"/>
      <c r="S28" s="39"/>
      <c r="T28" s="72"/>
      <c r="U28" s="72"/>
      <c r="V28" s="72"/>
      <c r="W28" s="72"/>
      <c r="X28" s="39"/>
      <c r="Y28" s="72"/>
      <c r="Z28" s="72"/>
      <c r="AA28" s="72"/>
      <c r="AB28" s="72"/>
      <c r="AC28" s="39"/>
      <c r="AD28" s="72"/>
      <c r="AE28" s="72"/>
      <c r="AF28" s="72"/>
      <c r="AG28" s="72"/>
      <c r="AH28" s="39"/>
      <c r="AI28" s="72"/>
      <c r="AJ28" s="72"/>
      <c r="AK28" s="72"/>
      <c r="AL28" s="72"/>
      <c r="AM28" s="73"/>
      <c r="AN28" s="14"/>
      <c r="AO28"/>
      <c r="AP28"/>
    </row>
    <row r="29" spans="1:42" ht="18" customHeight="1" x14ac:dyDescent="0.75">
      <c r="A29" s="10"/>
      <c r="B29" s="11"/>
      <c r="C29" s="7"/>
      <c r="D29" s="72"/>
      <c r="E29" s="72"/>
      <c r="F29" s="72"/>
      <c r="G29" s="72"/>
      <c r="H29" s="72"/>
      <c r="I29" s="39"/>
      <c r="J29" s="72"/>
      <c r="K29" s="72"/>
      <c r="L29" s="72"/>
      <c r="M29" s="72"/>
      <c r="N29" s="39"/>
      <c r="O29" s="72"/>
      <c r="P29" s="72"/>
      <c r="Q29" s="72"/>
      <c r="R29" s="72"/>
      <c r="S29" s="39"/>
      <c r="T29" s="72"/>
      <c r="U29" s="72"/>
      <c r="V29" s="72"/>
      <c r="W29" s="72"/>
      <c r="X29" s="39"/>
      <c r="Y29" s="72"/>
      <c r="Z29" s="72"/>
      <c r="AA29" s="72"/>
      <c r="AB29" s="72"/>
      <c r="AC29" s="39"/>
      <c r="AD29" s="72"/>
      <c r="AE29" s="72"/>
      <c r="AF29" s="72"/>
      <c r="AG29" s="72"/>
      <c r="AH29" s="39"/>
      <c r="AI29" s="72"/>
      <c r="AJ29" s="72"/>
      <c r="AK29" s="72"/>
      <c r="AL29" s="72"/>
      <c r="AM29" s="73"/>
      <c r="AN29" s="14"/>
      <c r="AO29"/>
      <c r="AP29"/>
    </row>
    <row r="30" spans="1:42" ht="18" customHeight="1" x14ac:dyDescent="0.75">
      <c r="A30" s="10"/>
      <c r="B30" s="11"/>
      <c r="C30" s="7"/>
      <c r="D30" s="74"/>
      <c r="E30" s="74"/>
      <c r="F30" s="74"/>
      <c r="G30" s="74"/>
      <c r="H30" s="74"/>
      <c r="I30" s="39"/>
      <c r="J30" s="74"/>
      <c r="K30" s="74"/>
      <c r="L30" s="74"/>
      <c r="M30" s="74"/>
      <c r="N30" s="39"/>
      <c r="O30" s="74"/>
      <c r="P30" s="74"/>
      <c r="Q30" s="74"/>
      <c r="R30" s="74"/>
      <c r="S30" s="39"/>
      <c r="T30" s="74"/>
      <c r="U30" s="74"/>
      <c r="V30" s="74"/>
      <c r="W30" s="74"/>
      <c r="X30" s="39"/>
      <c r="Y30" s="74"/>
      <c r="Z30" s="74"/>
      <c r="AA30" s="74"/>
      <c r="AB30" s="74"/>
      <c r="AC30" s="39"/>
      <c r="AD30" s="74"/>
      <c r="AE30" s="74"/>
      <c r="AF30" s="74"/>
      <c r="AG30" s="74"/>
      <c r="AH30" s="39"/>
      <c r="AI30" s="74"/>
      <c r="AJ30" s="74"/>
      <c r="AK30" s="74"/>
      <c r="AL30" s="74"/>
      <c r="AM30" s="75"/>
      <c r="AN30" s="14"/>
      <c r="AO30"/>
      <c r="AP30"/>
    </row>
    <row r="31" spans="1:42" ht="18" customHeight="1" thickBot="1" x14ac:dyDescent="0.9">
      <c r="A31" s="10"/>
      <c r="B31" s="11"/>
      <c r="C31" s="8"/>
      <c r="D31" s="55"/>
      <c r="E31" s="55"/>
      <c r="F31" s="55"/>
      <c r="G31" s="55"/>
      <c r="H31" s="55"/>
      <c r="I31" s="40"/>
      <c r="J31" s="55"/>
      <c r="K31" s="55"/>
      <c r="L31" s="55"/>
      <c r="M31" s="55"/>
      <c r="N31" s="40"/>
      <c r="O31" s="55"/>
      <c r="P31" s="55"/>
      <c r="Q31" s="55"/>
      <c r="R31" s="55"/>
      <c r="S31" s="40"/>
      <c r="T31" s="55"/>
      <c r="U31" s="55"/>
      <c r="V31" s="55"/>
      <c r="W31" s="55"/>
      <c r="X31" s="40"/>
      <c r="Y31" s="55"/>
      <c r="Z31" s="55"/>
      <c r="AA31" s="55"/>
      <c r="AB31" s="55"/>
      <c r="AC31" s="40"/>
      <c r="AD31" s="55"/>
      <c r="AE31" s="55"/>
      <c r="AF31" s="55"/>
      <c r="AG31" s="55"/>
      <c r="AH31" s="40"/>
      <c r="AI31" s="55"/>
      <c r="AJ31" s="55"/>
      <c r="AK31" s="55"/>
      <c r="AL31" s="55"/>
      <c r="AM31" s="56"/>
      <c r="AN31" s="14"/>
      <c r="AO31"/>
      <c r="AP31"/>
    </row>
    <row r="32" spans="1:42" ht="18" customHeight="1" x14ac:dyDescent="0.75">
      <c r="A32" s="10"/>
      <c r="B32" s="1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14"/>
      <c r="AO32"/>
      <c r="AP32"/>
    </row>
    <row r="33" spans="1:42" ht="18" customHeight="1" thickBot="1" x14ac:dyDescent="0.9">
      <c r="A33" s="10"/>
      <c r="B33" s="11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/>
      <c r="AP33"/>
    </row>
    <row r="34" spans="1:42" ht="30" customHeight="1" thickBot="1" x14ac:dyDescent="0.9">
      <c r="A34" s="10"/>
      <c r="B34" s="11"/>
      <c r="C34" s="57" t="s">
        <v>7</v>
      </c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9"/>
      <c r="AN34" s="14"/>
      <c r="AO34"/>
      <c r="AP34"/>
    </row>
    <row r="35" spans="1:42" s="18" customFormat="1" ht="21" customHeight="1" x14ac:dyDescent="0.9">
      <c r="A35" s="19"/>
      <c r="B35" s="20"/>
      <c r="C35" s="60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2"/>
      <c r="AN35" s="14"/>
      <c r="AO35"/>
      <c r="AP35"/>
    </row>
    <row r="36" spans="1:42" s="18" customFormat="1" ht="21" customHeight="1" x14ac:dyDescent="0.9">
      <c r="A36" s="19"/>
      <c r="B36" s="20"/>
      <c r="C36" s="63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5"/>
      <c r="AN36" s="14"/>
      <c r="AO36"/>
      <c r="AP36"/>
    </row>
    <row r="37" spans="1:42" ht="18" customHeight="1" x14ac:dyDescent="0.75">
      <c r="A37" s="10"/>
      <c r="B37" s="11"/>
      <c r="C37" s="66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8"/>
      <c r="AN37" s="14"/>
      <c r="AO37"/>
      <c r="AP37"/>
    </row>
    <row r="38" spans="1:42" ht="18" customHeight="1" thickBot="1" x14ac:dyDescent="0.9">
      <c r="A38" s="10"/>
      <c r="B38" s="11"/>
      <c r="C38" s="69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1"/>
      <c r="AN38" s="14"/>
      <c r="AO38"/>
      <c r="AP38"/>
    </row>
    <row r="39" spans="1:42" ht="18" customHeight="1" x14ac:dyDescent="0.75">
      <c r="A39" s="10"/>
      <c r="B39" s="11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/>
    </row>
    <row r="40" spans="1:42" customFormat="1" ht="18" customHeight="1" x14ac:dyDescent="0.75"/>
    <row r="41" spans="1:42" ht="18" customHeight="1" x14ac:dyDescent="0.75">
      <c r="A41" s="10"/>
      <c r="B41" s="10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0"/>
      <c r="AO41"/>
    </row>
    <row r="42" spans="1:42" ht="18" customHeight="1" x14ac:dyDescent="0.75">
      <c r="A42" s="10"/>
      <c r="B42" s="10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 s="10"/>
      <c r="AO42"/>
    </row>
  </sheetData>
  <sheetProtection selectLockedCells="1"/>
  <mergeCells count="155">
    <mergeCell ref="AC7:AM7"/>
    <mergeCell ref="C8:M8"/>
    <mergeCell ref="Q8:Z8"/>
    <mergeCell ref="AC8:AM8"/>
    <mergeCell ref="C3:AM3"/>
    <mergeCell ref="Q4:U4"/>
    <mergeCell ref="V4:Z4"/>
    <mergeCell ref="C6:M6"/>
    <mergeCell ref="P6:Z6"/>
    <mergeCell ref="AC6:AM6"/>
    <mergeCell ref="X15:Y16"/>
    <mergeCell ref="Z15:AB15"/>
    <mergeCell ref="AC15:AD16"/>
    <mergeCell ref="AE15:AG15"/>
    <mergeCell ref="C15:D16"/>
    <mergeCell ref="E15:H15"/>
    <mergeCell ref="I15:J16"/>
    <mergeCell ref="C10:M10"/>
    <mergeCell ref="Q10:Z10"/>
    <mergeCell ref="AC10:AM10"/>
    <mergeCell ref="K15:M15"/>
    <mergeCell ref="N15:O16"/>
    <mergeCell ref="P15:R15"/>
    <mergeCell ref="Z16:AB16"/>
    <mergeCell ref="AE16:AG16"/>
    <mergeCell ref="AJ16:AL16"/>
    <mergeCell ref="S15:T16"/>
    <mergeCell ref="U15:W15"/>
    <mergeCell ref="C9:M9"/>
    <mergeCell ref="Q9:Z9"/>
    <mergeCell ref="AC9:AM9"/>
    <mergeCell ref="C7:M7"/>
    <mergeCell ref="Q7:Z7"/>
    <mergeCell ref="AI18:AM18"/>
    <mergeCell ref="D17:H17"/>
    <mergeCell ref="J17:M17"/>
    <mergeCell ref="O17:R17"/>
    <mergeCell ref="T17:W17"/>
    <mergeCell ref="Y17:AB17"/>
    <mergeCell ref="AD17:AG17"/>
    <mergeCell ref="C11:M11"/>
    <mergeCell ref="Q11:Z11"/>
    <mergeCell ref="AC11:AM11"/>
    <mergeCell ref="C12:M12"/>
    <mergeCell ref="Q12:Z12"/>
    <mergeCell ref="AC12:AM12"/>
    <mergeCell ref="AH15:AI16"/>
    <mergeCell ref="AJ15:AL15"/>
    <mergeCell ref="E16:H16"/>
    <mergeCell ref="K16:M16"/>
    <mergeCell ref="P16:R16"/>
    <mergeCell ref="U16:W16"/>
    <mergeCell ref="O20:R20"/>
    <mergeCell ref="T20:W20"/>
    <mergeCell ref="Y20:AB20"/>
    <mergeCell ref="AD20:AG20"/>
    <mergeCell ref="AI20:AM20"/>
    <mergeCell ref="D19:H19"/>
    <mergeCell ref="J19:M19"/>
    <mergeCell ref="O19:R19"/>
    <mergeCell ref="T19:W19"/>
    <mergeCell ref="Y19:AB19"/>
    <mergeCell ref="AD19:AG19"/>
    <mergeCell ref="AI17:AM17"/>
    <mergeCell ref="D18:H18"/>
    <mergeCell ref="J18:M18"/>
    <mergeCell ref="O18:R18"/>
    <mergeCell ref="T18:W18"/>
    <mergeCell ref="Y18:AB18"/>
    <mergeCell ref="AD18:AG18"/>
    <mergeCell ref="AI21:AM21"/>
    <mergeCell ref="D22:H22"/>
    <mergeCell ref="J22:M22"/>
    <mergeCell ref="O22:R22"/>
    <mergeCell ref="T22:W22"/>
    <mergeCell ref="Y22:AB22"/>
    <mergeCell ref="AD22:AG22"/>
    <mergeCell ref="AI22:AM22"/>
    <mergeCell ref="D21:H21"/>
    <mergeCell ref="J21:M21"/>
    <mergeCell ref="O21:R21"/>
    <mergeCell ref="T21:W21"/>
    <mergeCell ref="Y21:AB21"/>
    <mergeCell ref="AD21:AG21"/>
    <mergeCell ref="AI19:AM19"/>
    <mergeCell ref="D20:H20"/>
    <mergeCell ref="J20:M20"/>
    <mergeCell ref="AI23:AM23"/>
    <mergeCell ref="D24:H24"/>
    <mergeCell ref="J24:M24"/>
    <mergeCell ref="O24:R24"/>
    <mergeCell ref="T24:W24"/>
    <mergeCell ref="Y24:AB24"/>
    <mergeCell ref="AD24:AG24"/>
    <mergeCell ref="AI24:AM24"/>
    <mergeCell ref="D23:H23"/>
    <mergeCell ref="J23:M23"/>
    <mergeCell ref="O23:R23"/>
    <mergeCell ref="T23:W23"/>
    <mergeCell ref="Y23:AB23"/>
    <mergeCell ref="AD23:AG23"/>
    <mergeCell ref="AI25:AM25"/>
    <mergeCell ref="D26:H26"/>
    <mergeCell ref="J26:M26"/>
    <mergeCell ref="O26:R26"/>
    <mergeCell ref="T26:W26"/>
    <mergeCell ref="Y26:AB26"/>
    <mergeCell ref="AD26:AG26"/>
    <mergeCell ref="AI26:AM26"/>
    <mergeCell ref="D25:H25"/>
    <mergeCell ref="J25:M25"/>
    <mergeCell ref="O25:R25"/>
    <mergeCell ref="T25:W25"/>
    <mergeCell ref="Y25:AB25"/>
    <mergeCell ref="AD25:AG25"/>
    <mergeCell ref="AI27:AM27"/>
    <mergeCell ref="D28:H28"/>
    <mergeCell ref="J28:M28"/>
    <mergeCell ref="O28:R28"/>
    <mergeCell ref="T28:W28"/>
    <mergeCell ref="Y28:AB28"/>
    <mergeCell ref="AD28:AG28"/>
    <mergeCell ref="AI28:AM28"/>
    <mergeCell ref="D27:H27"/>
    <mergeCell ref="J27:M27"/>
    <mergeCell ref="O27:R27"/>
    <mergeCell ref="T27:W27"/>
    <mergeCell ref="Y27:AB27"/>
    <mergeCell ref="AD27:AG27"/>
    <mergeCell ref="AI29:AM29"/>
    <mergeCell ref="D30:H30"/>
    <mergeCell ref="J30:M30"/>
    <mergeCell ref="O30:R30"/>
    <mergeCell ref="T30:W30"/>
    <mergeCell ref="Y30:AB30"/>
    <mergeCell ref="AD30:AG30"/>
    <mergeCell ref="AI30:AM30"/>
    <mergeCell ref="D29:H29"/>
    <mergeCell ref="J29:M29"/>
    <mergeCell ref="O29:R29"/>
    <mergeCell ref="T29:W29"/>
    <mergeCell ref="Y29:AB29"/>
    <mergeCell ref="AD29:AG29"/>
    <mergeCell ref="AI31:AM31"/>
    <mergeCell ref="C34:AM34"/>
    <mergeCell ref="C35:AM35"/>
    <mergeCell ref="C36:AM36"/>
    <mergeCell ref="C37:AM37"/>
    <mergeCell ref="C38:AM38"/>
    <mergeCell ref="D31:H31"/>
    <mergeCell ref="J31:M31"/>
    <mergeCell ref="O31:R31"/>
    <mergeCell ref="T31:W31"/>
    <mergeCell ref="Y31:AB31"/>
    <mergeCell ref="AD31:AG31"/>
  </mergeCells>
  <conditionalFormatting sqref="C7:C12 C15 O13:AM13 C1:AM1 C17:D31 J17:J31 C35:C38 C43:AM1048576 C4:AM5 O6:O12 AA6:AB12">
    <cfRule type="cellIs" dxfId="908" priority="57" operator="equal">
      <formula>"✖"</formula>
    </cfRule>
  </conditionalFormatting>
  <conditionalFormatting sqref="C7:C12 C15 O13:AM13 C1:AM1 C17:D31 J17:J31 C35:C38 C43:AM1048576 C4:AM5 O6:O12 AA6:AB12">
    <cfRule type="cellIs" dxfId="907" priority="56" operator="equal">
      <formula>"✔"</formula>
    </cfRule>
  </conditionalFormatting>
  <conditionalFormatting sqref="P8">
    <cfRule type="cellIs" dxfId="906" priority="49" operator="equal">
      <formula>"✖"</formula>
    </cfRule>
  </conditionalFormatting>
  <conditionalFormatting sqref="P8">
    <cfRule type="cellIs" dxfId="905" priority="48" operator="equal">
      <formula>"✔"</formula>
    </cfRule>
  </conditionalFormatting>
  <conditionalFormatting sqref="P12">
    <cfRule type="cellIs" dxfId="904" priority="41" operator="equal">
      <formula>"✖"</formula>
    </cfRule>
  </conditionalFormatting>
  <conditionalFormatting sqref="P12">
    <cfRule type="cellIs" dxfId="903" priority="40" operator="equal">
      <formula>"✔"</formula>
    </cfRule>
  </conditionalFormatting>
  <conditionalFormatting sqref="P10">
    <cfRule type="cellIs" dxfId="902" priority="45" operator="equal">
      <formula>"✖"</formula>
    </cfRule>
  </conditionalFormatting>
  <conditionalFormatting sqref="P10">
    <cfRule type="cellIs" dxfId="901" priority="44" operator="equal">
      <formula>"✔"</formula>
    </cfRule>
  </conditionalFormatting>
  <conditionalFormatting sqref="P11">
    <cfRule type="cellIs" dxfId="900" priority="43" operator="equal">
      <formula>"✖"</formula>
    </cfRule>
  </conditionalFormatting>
  <conditionalFormatting sqref="P11">
    <cfRule type="cellIs" dxfId="899" priority="42" operator="equal">
      <formula>"✔"</formula>
    </cfRule>
  </conditionalFormatting>
  <conditionalFormatting sqref="N6:N13">
    <cfRule type="cellIs" dxfId="898" priority="55" operator="equal">
      <formula>"✖"</formula>
    </cfRule>
  </conditionalFormatting>
  <conditionalFormatting sqref="N6:N13">
    <cfRule type="cellIs" dxfId="897" priority="54" operator="equal">
      <formula>"✔"</formula>
    </cfRule>
  </conditionalFormatting>
  <conditionalFormatting sqref="AC7:AC12">
    <cfRule type="cellIs" dxfId="896" priority="52" operator="equal">
      <formula>"✔"</formula>
    </cfRule>
  </conditionalFormatting>
  <conditionalFormatting sqref="AC7:AC12">
    <cfRule type="cellIs" dxfId="895" priority="53" operator="equal">
      <formula>"✖"</formula>
    </cfRule>
  </conditionalFormatting>
  <conditionalFormatting sqref="P7">
    <cfRule type="cellIs" dxfId="894" priority="51" operator="equal">
      <formula>"✖"</formula>
    </cfRule>
  </conditionalFormatting>
  <conditionalFormatting sqref="P7">
    <cfRule type="cellIs" dxfId="893" priority="50" operator="equal">
      <formula>"✔"</formula>
    </cfRule>
  </conditionalFormatting>
  <conditionalFormatting sqref="P9">
    <cfRule type="cellIs" dxfId="892" priority="47" operator="equal">
      <formula>"✖"</formula>
    </cfRule>
  </conditionalFormatting>
  <conditionalFormatting sqref="P9">
    <cfRule type="cellIs" dxfId="891" priority="46" operator="equal">
      <formula>"✔"</formula>
    </cfRule>
  </conditionalFormatting>
  <conditionalFormatting sqref="I17:I31">
    <cfRule type="cellIs" dxfId="890" priority="20" operator="equal">
      <formula>"✔"</formula>
    </cfRule>
  </conditionalFormatting>
  <conditionalFormatting sqref="O17:O31">
    <cfRule type="cellIs" dxfId="889" priority="39" operator="equal">
      <formula>"✖"</formula>
    </cfRule>
  </conditionalFormatting>
  <conditionalFormatting sqref="O17:O31">
    <cfRule type="cellIs" dxfId="888" priority="38" operator="equal">
      <formula>"✔"</formula>
    </cfRule>
  </conditionalFormatting>
  <conditionalFormatting sqref="T17:T31">
    <cfRule type="cellIs" dxfId="887" priority="37" operator="equal">
      <formula>"✖"</formula>
    </cfRule>
  </conditionalFormatting>
  <conditionalFormatting sqref="T17:T31">
    <cfRule type="cellIs" dxfId="886" priority="36" operator="equal">
      <formula>"✔"</formula>
    </cfRule>
  </conditionalFormatting>
  <conditionalFormatting sqref="Y17:Y31">
    <cfRule type="cellIs" dxfId="885" priority="35" operator="equal">
      <formula>"✖"</formula>
    </cfRule>
  </conditionalFormatting>
  <conditionalFormatting sqref="Y17:Y31">
    <cfRule type="cellIs" dxfId="884" priority="34" operator="equal">
      <formula>"✔"</formula>
    </cfRule>
  </conditionalFormatting>
  <conditionalFormatting sqref="AD17:AD31">
    <cfRule type="cellIs" dxfId="883" priority="33" operator="equal">
      <formula>"✖"</formula>
    </cfRule>
  </conditionalFormatting>
  <conditionalFormatting sqref="AD17:AD31">
    <cfRule type="cellIs" dxfId="882" priority="32" operator="equal">
      <formula>"✔"</formula>
    </cfRule>
  </conditionalFormatting>
  <conditionalFormatting sqref="AH17:AI31">
    <cfRule type="cellIs" dxfId="881" priority="31" operator="equal">
      <formula>"✖"</formula>
    </cfRule>
  </conditionalFormatting>
  <conditionalFormatting sqref="AH17:AI31">
    <cfRule type="cellIs" dxfId="880" priority="30" operator="equal">
      <formula>"✔"</formula>
    </cfRule>
  </conditionalFormatting>
  <conditionalFormatting sqref="AC17:AC31">
    <cfRule type="cellIs" dxfId="879" priority="29" operator="equal">
      <formula>"✖"</formula>
    </cfRule>
  </conditionalFormatting>
  <conditionalFormatting sqref="AC17:AC31">
    <cfRule type="cellIs" dxfId="878" priority="28" operator="equal">
      <formula>"✔"</formula>
    </cfRule>
  </conditionalFormatting>
  <conditionalFormatting sqref="X17:X31">
    <cfRule type="cellIs" dxfId="877" priority="27" operator="equal">
      <formula>"✖"</formula>
    </cfRule>
  </conditionalFormatting>
  <conditionalFormatting sqref="X17:X31">
    <cfRule type="cellIs" dxfId="876" priority="26" operator="equal">
      <formula>"✔"</formula>
    </cfRule>
  </conditionalFormatting>
  <conditionalFormatting sqref="S17:S31">
    <cfRule type="cellIs" dxfId="875" priority="25" operator="equal">
      <formula>"✖"</formula>
    </cfRule>
  </conditionalFormatting>
  <conditionalFormatting sqref="S17:S31">
    <cfRule type="cellIs" dxfId="874" priority="24" operator="equal">
      <formula>"✔"</formula>
    </cfRule>
  </conditionalFormatting>
  <conditionalFormatting sqref="N17:N31">
    <cfRule type="cellIs" dxfId="873" priority="23" operator="equal">
      <formula>"✖"</formula>
    </cfRule>
  </conditionalFormatting>
  <conditionalFormatting sqref="N17:N31">
    <cfRule type="cellIs" dxfId="872" priority="22" operator="equal">
      <formula>"✔"</formula>
    </cfRule>
  </conditionalFormatting>
  <conditionalFormatting sqref="I17:I31">
    <cfRule type="cellIs" dxfId="871" priority="21" operator="equal">
      <formula>"✖"</formula>
    </cfRule>
  </conditionalFormatting>
  <conditionalFormatting sqref="C17:H31">
    <cfRule type="expression" dxfId="870" priority="19">
      <formula>StartDate+0=TODAY()</formula>
    </cfRule>
  </conditionalFormatting>
  <conditionalFormatting sqref="I17:M31">
    <cfRule type="expression" dxfId="869" priority="18">
      <formula>StartDate+1=TODAY()</formula>
    </cfRule>
  </conditionalFormatting>
  <conditionalFormatting sqref="N17:R31">
    <cfRule type="expression" dxfId="868" priority="17">
      <formula>StartDate+2=TODAY()</formula>
    </cfRule>
  </conditionalFormatting>
  <conditionalFormatting sqref="S17:W31">
    <cfRule type="expression" dxfId="867" priority="16">
      <formula>StartDate+3=TODAY()</formula>
    </cfRule>
  </conditionalFormatting>
  <conditionalFormatting sqref="X17:AB31">
    <cfRule type="expression" dxfId="866" priority="15">
      <formula>StartDate+4=TODAY()</formula>
    </cfRule>
  </conditionalFormatting>
  <conditionalFormatting sqref="AC17:AG31">
    <cfRule type="expression" dxfId="865" priority="14">
      <formula>StartDate+5=TODAY()</formula>
    </cfRule>
  </conditionalFormatting>
  <conditionalFormatting sqref="AH17:AM31">
    <cfRule type="expression" dxfId="864" priority="13">
      <formula>StartDate+6=TODAY()</formula>
    </cfRule>
  </conditionalFormatting>
  <conditionalFormatting sqref="I15">
    <cfRule type="cellIs" dxfId="863" priority="12" operator="equal">
      <formula>"✖"</formula>
    </cfRule>
  </conditionalFormatting>
  <conditionalFormatting sqref="I15">
    <cfRule type="cellIs" dxfId="862" priority="11" operator="equal">
      <formula>"✔"</formula>
    </cfRule>
  </conditionalFormatting>
  <conditionalFormatting sqref="N15">
    <cfRule type="cellIs" dxfId="861" priority="10" operator="equal">
      <formula>"✖"</formula>
    </cfRule>
  </conditionalFormatting>
  <conditionalFormatting sqref="N15">
    <cfRule type="cellIs" dxfId="860" priority="9" operator="equal">
      <formula>"✔"</formula>
    </cfRule>
  </conditionalFormatting>
  <conditionalFormatting sqref="S15">
    <cfRule type="cellIs" dxfId="859" priority="8" operator="equal">
      <formula>"✖"</formula>
    </cfRule>
  </conditionalFormatting>
  <conditionalFormatting sqref="S15">
    <cfRule type="cellIs" dxfId="858" priority="7" operator="equal">
      <formula>"✔"</formula>
    </cfRule>
  </conditionalFormatting>
  <conditionalFormatting sqref="X15">
    <cfRule type="cellIs" dxfId="857" priority="6" operator="equal">
      <formula>"✖"</formula>
    </cfRule>
  </conditionalFormatting>
  <conditionalFormatting sqref="X15">
    <cfRule type="cellIs" dxfId="856" priority="5" operator="equal">
      <formula>"✔"</formula>
    </cfRule>
  </conditionalFormatting>
  <conditionalFormatting sqref="AC15">
    <cfRule type="cellIs" dxfId="855" priority="4" operator="equal">
      <formula>"✖"</formula>
    </cfRule>
  </conditionalFormatting>
  <conditionalFormatting sqref="AC15">
    <cfRule type="cellIs" dxfId="854" priority="3" operator="equal">
      <formula>"✔"</formula>
    </cfRule>
  </conditionalFormatting>
  <conditionalFormatting sqref="AH15">
    <cfRule type="cellIs" dxfId="853" priority="2" operator="equal">
      <formula>"✖"</formula>
    </cfRule>
  </conditionalFormatting>
  <conditionalFormatting sqref="AH15">
    <cfRule type="cellIs" dxfId="852" priority="1" operator="equal">
      <formula>"✔"</formula>
    </cfRule>
  </conditionalFormatting>
  <dataValidations count="3">
    <dataValidation type="list" allowBlank="1" showInputMessage="1" showErrorMessage="1" sqref="C17:C31 P7:P12 S17:S31 X17:X31 AC17:AC31 N17:N31 AH17:AH31 I17:I31" xr:uid="{F390650B-A54A-4FEC-B89E-81C8A322C366}">
      <formula1>"✔,✖"</formula1>
    </dataValidation>
    <dataValidation allowBlank="1" showInputMessage="1" showErrorMessage="1" prompt="Select Week Start Date in this Cell" sqref="V4:Z4" xr:uid="{3FFF89C4-623C-4761-B169-7F66F41C70AF}"/>
    <dataValidation allowBlank="1" showInputMessage="1" showErrorMessage="1" promptTitle="Weekly Schedule Planner" prompt="Stay on track with your goals – personal, workrelated, or to-do items, deadlines with this weekly planner._x000a__x000a_Use week calendar layout to track additional goals &amp; priorities list on the side. _x000a__x000a_Calendar Highlights today date through Conditional formatting." sqref="A1" xr:uid="{239628D5-2A2A-430A-80A7-F6347BD89981}"/>
  </dataValidations>
  <pageMargins left="0.7" right="0.7" top="0.75" bottom="0.75" header="0.3" footer="0.3"/>
  <pageSetup scale="5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B41A6-4449-43AB-802C-0AA3669F71E8}">
  <dimension ref="A1:AP42"/>
  <sheetViews>
    <sheetView showGridLines="0" topLeftCell="A4" zoomScale="72" zoomScaleNormal="100" workbookViewId="0">
      <selection activeCell="AC8" sqref="AC8:AM8"/>
    </sheetView>
  </sheetViews>
  <sheetFormatPr defaultColWidth="9.1328125" defaultRowHeight="18" customHeight="1" x14ac:dyDescent="0.75"/>
  <cols>
    <col min="1" max="1" width="6.7265625" style="1" customWidth="1"/>
    <col min="2" max="2" width="2.7265625" style="1" customWidth="1"/>
    <col min="3" max="16" width="4.40625" style="9" customWidth="1"/>
    <col min="17" max="17" width="5.7265625" style="9" customWidth="1"/>
    <col min="18" max="39" width="4.40625" style="9" customWidth="1"/>
    <col min="40" max="40" width="3.7265625" style="1" customWidth="1"/>
    <col min="41" max="41" width="16.54296875" style="3" customWidth="1"/>
    <col min="42" max="42" width="8.7265625" style="3" customWidth="1"/>
    <col min="43" max="16384" width="9.1328125" style="1"/>
  </cols>
  <sheetData>
    <row r="1" spans="1:42" ht="18" customHeight="1" x14ac:dyDescent="0.75">
      <c r="B1" s="10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0"/>
      <c r="AO1"/>
      <c r="AP1"/>
    </row>
    <row r="2" spans="1:42" s="23" customFormat="1" ht="24.95" customHeight="1" x14ac:dyDescent="1.05">
      <c r="A2" s="21"/>
      <c r="B2" s="29"/>
      <c r="C2" s="30"/>
      <c r="D2" s="29"/>
      <c r="E2" s="29"/>
      <c r="F2" s="29"/>
      <c r="G2" s="29"/>
      <c r="H2" s="29"/>
      <c r="I2" s="29"/>
      <c r="J2" s="29"/>
      <c r="K2" s="31"/>
      <c r="L2" s="32"/>
      <c r="M2" s="32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2"/>
      <c r="AD2" s="32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2"/>
      <c r="AP2" s="21"/>
    </row>
    <row r="3" spans="1:42" s="10" customFormat="1" ht="36" customHeight="1" x14ac:dyDescent="0.75">
      <c r="C3" s="97" t="s">
        <v>8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8"/>
    </row>
    <row r="4" spans="1:42" ht="18" customHeight="1" x14ac:dyDescent="0.75">
      <c r="A4" s="10"/>
      <c r="B4" s="11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2"/>
      <c r="P4" s="12"/>
      <c r="Q4" s="99" t="s">
        <v>0</v>
      </c>
      <c r="R4" s="99"/>
      <c r="S4" s="99"/>
      <c r="T4" s="99"/>
      <c r="U4" s="99"/>
      <c r="V4" s="100">
        <v>45250</v>
      </c>
      <c r="W4" s="100"/>
      <c r="X4" s="100"/>
      <c r="Y4" s="100"/>
      <c r="Z4" s="100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4"/>
      <c r="AO4"/>
      <c r="AP4"/>
    </row>
    <row r="5" spans="1:42" ht="18" customHeight="1" x14ac:dyDescent="0.75">
      <c r="A5" s="10"/>
      <c r="B5" s="11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4"/>
      <c r="AO5"/>
      <c r="AP5"/>
    </row>
    <row r="6" spans="1:42" s="28" customFormat="1" ht="30" customHeight="1" thickBot="1" x14ac:dyDescent="0.95">
      <c r="A6" s="24"/>
      <c r="B6" s="25"/>
      <c r="C6" s="101" t="s">
        <v>1</v>
      </c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5"/>
      <c r="O6" s="12"/>
      <c r="P6" s="101" t="s">
        <v>2</v>
      </c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2"/>
      <c r="AB6" s="12"/>
      <c r="AC6" s="101" t="s">
        <v>3</v>
      </c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26"/>
      <c r="AO6" s="27"/>
      <c r="AP6" s="27"/>
    </row>
    <row r="7" spans="1:42" s="18" customFormat="1" ht="20.149999999999999" customHeight="1" x14ac:dyDescent="0.9">
      <c r="A7"/>
      <c r="B7" s="14"/>
      <c r="C7" s="84"/>
      <c r="D7" s="85"/>
      <c r="E7" s="85"/>
      <c r="F7" s="85"/>
      <c r="G7" s="85"/>
      <c r="H7" s="85"/>
      <c r="I7" s="85"/>
      <c r="J7" s="85"/>
      <c r="K7" s="85"/>
      <c r="L7" s="85"/>
      <c r="M7" s="86"/>
      <c r="N7" s="16"/>
      <c r="O7" s="17"/>
      <c r="P7" s="6"/>
      <c r="Q7" s="61"/>
      <c r="R7" s="61"/>
      <c r="S7" s="61"/>
      <c r="T7" s="61"/>
      <c r="U7" s="61"/>
      <c r="V7" s="61"/>
      <c r="W7" s="61"/>
      <c r="X7" s="61"/>
      <c r="Y7" s="61"/>
      <c r="Z7" s="62"/>
      <c r="AA7" s="17"/>
      <c r="AB7" s="17"/>
      <c r="AC7" s="84"/>
      <c r="AD7" s="85"/>
      <c r="AE7" s="85"/>
      <c r="AF7" s="85"/>
      <c r="AG7" s="85"/>
      <c r="AH7" s="85"/>
      <c r="AI7" s="85"/>
      <c r="AJ7" s="85"/>
      <c r="AK7" s="85"/>
      <c r="AL7" s="85"/>
      <c r="AM7" s="86"/>
      <c r="AN7" s="14"/>
      <c r="AO7"/>
      <c r="AP7"/>
    </row>
    <row r="8" spans="1:42" ht="18" customHeight="1" x14ac:dyDescent="0.75">
      <c r="A8" s="10"/>
      <c r="B8" s="11"/>
      <c r="C8" s="81"/>
      <c r="D8" s="82"/>
      <c r="E8" s="82"/>
      <c r="F8" s="82"/>
      <c r="G8" s="82"/>
      <c r="H8" s="82"/>
      <c r="I8" s="82"/>
      <c r="J8" s="82"/>
      <c r="K8" s="82"/>
      <c r="L8" s="82"/>
      <c r="M8" s="83"/>
      <c r="N8" s="5"/>
      <c r="O8" s="4"/>
      <c r="P8" s="7"/>
      <c r="Q8" s="67"/>
      <c r="R8" s="67"/>
      <c r="S8" s="67"/>
      <c r="T8" s="67"/>
      <c r="U8" s="67"/>
      <c r="V8" s="67"/>
      <c r="W8" s="67"/>
      <c r="X8" s="67"/>
      <c r="Y8" s="67"/>
      <c r="Z8" s="68"/>
      <c r="AA8" s="4"/>
      <c r="AB8" s="4"/>
      <c r="AC8" s="81" t="s">
        <v>296</v>
      </c>
      <c r="AD8" s="82"/>
      <c r="AE8" s="82"/>
      <c r="AF8" s="82"/>
      <c r="AG8" s="82"/>
      <c r="AH8" s="82"/>
      <c r="AI8" s="82"/>
      <c r="AJ8" s="82"/>
      <c r="AK8" s="82"/>
      <c r="AL8" s="82"/>
      <c r="AM8" s="83"/>
      <c r="AN8" s="14"/>
      <c r="AO8"/>
      <c r="AP8"/>
    </row>
    <row r="9" spans="1:42" ht="18" customHeight="1" x14ac:dyDescent="0.75">
      <c r="A9" s="10"/>
      <c r="B9" s="11"/>
      <c r="C9" s="81"/>
      <c r="D9" s="82"/>
      <c r="E9" s="82"/>
      <c r="F9" s="82"/>
      <c r="G9" s="82"/>
      <c r="H9" s="82"/>
      <c r="I9" s="82"/>
      <c r="J9" s="82"/>
      <c r="K9" s="82"/>
      <c r="L9" s="82"/>
      <c r="M9" s="83"/>
      <c r="N9" s="5"/>
      <c r="O9" s="4"/>
      <c r="P9" s="7"/>
      <c r="Q9" s="67"/>
      <c r="R9" s="67"/>
      <c r="S9" s="67"/>
      <c r="T9" s="67"/>
      <c r="U9" s="67"/>
      <c r="V9" s="67"/>
      <c r="W9" s="67"/>
      <c r="X9" s="67"/>
      <c r="Y9" s="67"/>
      <c r="Z9" s="68"/>
      <c r="AA9" s="4"/>
      <c r="AB9" s="4"/>
      <c r="AC9" s="81"/>
      <c r="AD9" s="82"/>
      <c r="AE9" s="82"/>
      <c r="AF9" s="82"/>
      <c r="AG9" s="82"/>
      <c r="AH9" s="82"/>
      <c r="AI9" s="82"/>
      <c r="AJ9" s="82"/>
      <c r="AK9" s="82"/>
      <c r="AL9" s="82"/>
      <c r="AM9" s="83"/>
      <c r="AN9" s="14"/>
      <c r="AO9"/>
      <c r="AP9"/>
    </row>
    <row r="10" spans="1:42" ht="18" customHeight="1" x14ac:dyDescent="0.75">
      <c r="A10" s="10"/>
      <c r="B10" s="11"/>
      <c r="C10" s="81"/>
      <c r="D10" s="82"/>
      <c r="E10" s="82"/>
      <c r="F10" s="82"/>
      <c r="G10" s="82"/>
      <c r="H10" s="82"/>
      <c r="I10" s="82"/>
      <c r="J10" s="82"/>
      <c r="K10" s="82"/>
      <c r="L10" s="82"/>
      <c r="M10" s="83"/>
      <c r="N10" s="5"/>
      <c r="O10" s="4"/>
      <c r="P10" s="7"/>
      <c r="Q10" s="67"/>
      <c r="R10" s="67"/>
      <c r="S10" s="67"/>
      <c r="T10" s="67"/>
      <c r="U10" s="67"/>
      <c r="V10" s="67"/>
      <c r="W10" s="67"/>
      <c r="X10" s="67"/>
      <c r="Y10" s="67"/>
      <c r="Z10" s="68"/>
      <c r="AA10" s="4"/>
      <c r="AB10" s="4"/>
      <c r="AC10" s="81"/>
      <c r="AD10" s="82"/>
      <c r="AE10" s="82"/>
      <c r="AF10" s="82"/>
      <c r="AG10" s="82"/>
      <c r="AH10" s="82"/>
      <c r="AI10" s="82"/>
      <c r="AJ10" s="82"/>
      <c r="AK10" s="82"/>
      <c r="AL10" s="82"/>
      <c r="AM10" s="83"/>
      <c r="AN10" s="14"/>
      <c r="AO10"/>
      <c r="AP10"/>
    </row>
    <row r="11" spans="1:42" ht="18" customHeight="1" x14ac:dyDescent="0.75">
      <c r="A11" s="10"/>
      <c r="B11" s="11"/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3"/>
      <c r="N11" s="5"/>
      <c r="O11" s="4"/>
      <c r="P11" s="7"/>
      <c r="Q11" s="67"/>
      <c r="R11" s="67"/>
      <c r="S11" s="67"/>
      <c r="T11" s="67"/>
      <c r="U11" s="67"/>
      <c r="V11" s="67"/>
      <c r="W11" s="67"/>
      <c r="X11" s="67"/>
      <c r="Y11" s="67"/>
      <c r="Z11" s="68"/>
      <c r="AA11" s="4"/>
      <c r="AB11" s="4"/>
      <c r="AC11" s="81"/>
      <c r="AD11" s="82"/>
      <c r="AE11" s="82"/>
      <c r="AF11" s="82"/>
      <c r="AG11" s="82"/>
      <c r="AH11" s="82"/>
      <c r="AI11" s="82"/>
      <c r="AJ11" s="82"/>
      <c r="AK11" s="82"/>
      <c r="AL11" s="82"/>
      <c r="AM11" s="83"/>
      <c r="AN11" s="14"/>
      <c r="AO11"/>
      <c r="AP11"/>
    </row>
    <row r="12" spans="1:42" ht="18" customHeight="1" thickBot="1" x14ac:dyDescent="0.9">
      <c r="A12" s="10"/>
      <c r="B12" s="11"/>
      <c r="C12" s="88"/>
      <c r="D12" s="89"/>
      <c r="E12" s="89"/>
      <c r="F12" s="89"/>
      <c r="G12" s="89"/>
      <c r="H12" s="89"/>
      <c r="I12" s="89"/>
      <c r="J12" s="89"/>
      <c r="K12" s="89"/>
      <c r="L12" s="89"/>
      <c r="M12" s="90"/>
      <c r="N12" s="5"/>
      <c r="O12" s="4"/>
      <c r="P12" s="8"/>
      <c r="Q12" s="70"/>
      <c r="R12" s="70"/>
      <c r="S12" s="70"/>
      <c r="T12" s="70"/>
      <c r="U12" s="70"/>
      <c r="V12" s="70"/>
      <c r="W12" s="70"/>
      <c r="X12" s="70"/>
      <c r="Y12" s="70"/>
      <c r="Z12" s="71"/>
      <c r="AA12" s="4"/>
      <c r="AB12" s="4"/>
      <c r="AC12" s="88"/>
      <c r="AD12" s="89"/>
      <c r="AE12" s="89"/>
      <c r="AF12" s="89"/>
      <c r="AG12" s="89"/>
      <c r="AH12" s="89"/>
      <c r="AI12" s="89"/>
      <c r="AJ12" s="89"/>
      <c r="AK12" s="89"/>
      <c r="AL12" s="89"/>
      <c r="AM12" s="90"/>
      <c r="AN12" s="14"/>
      <c r="AO12"/>
      <c r="AP12"/>
    </row>
    <row r="13" spans="1:42" ht="18" customHeight="1" x14ac:dyDescent="0.75">
      <c r="A13" s="10"/>
      <c r="B13" s="1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14"/>
      <c r="AO13"/>
      <c r="AP13"/>
    </row>
    <row r="14" spans="1:42" ht="18" customHeight="1" x14ac:dyDescent="0.75">
      <c r="A14" s="10"/>
      <c r="B14" s="1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4"/>
      <c r="AN14" s="14"/>
      <c r="AO14"/>
      <c r="AP14"/>
    </row>
    <row r="15" spans="1:42" ht="18" customHeight="1" x14ac:dyDescent="0.75">
      <c r="A15" s="10"/>
      <c r="B15" s="11"/>
      <c r="C15" s="91" t="str">
        <f>TEXT(StartDate+0,"dd")</f>
        <v>20</v>
      </c>
      <c r="D15" s="91"/>
      <c r="E15" s="92" t="str">
        <f>(TEXT(StartDate+0,"aaaa"))</f>
        <v>Monday</v>
      </c>
      <c r="F15" s="93"/>
      <c r="G15" s="93"/>
      <c r="H15" s="93"/>
      <c r="I15" s="91" t="str">
        <f>TEXT(StartDate+1,"dd")</f>
        <v>21</v>
      </c>
      <c r="J15" s="91"/>
      <c r="K15" s="92" t="str">
        <f>(TEXT(StartDate+1,"aaaa"))</f>
        <v>Tuesday</v>
      </c>
      <c r="L15" s="93"/>
      <c r="M15" s="93"/>
      <c r="N15" s="91" t="str">
        <f>TEXT(StartDate+2,"dd")</f>
        <v>22</v>
      </c>
      <c r="O15" s="91"/>
      <c r="P15" s="92" t="str">
        <f>(TEXT(StartDate+2,"aaaa"))</f>
        <v>Wednesday</v>
      </c>
      <c r="Q15" s="93"/>
      <c r="R15" s="93"/>
      <c r="S15" s="91" t="str">
        <f>TEXT(StartDate+3,"dd")</f>
        <v>23</v>
      </c>
      <c r="T15" s="91"/>
      <c r="U15" s="92" t="str">
        <f>(TEXT(StartDate+3,"aaaa"))</f>
        <v>Thursday</v>
      </c>
      <c r="V15" s="93"/>
      <c r="W15" s="93"/>
      <c r="X15" s="91" t="str">
        <f>TEXT(StartDate+4,"dd")</f>
        <v>24</v>
      </c>
      <c r="Y15" s="91"/>
      <c r="Z15" s="92" t="str">
        <f>(TEXT(StartDate+4,"aaaa"))</f>
        <v>Friday</v>
      </c>
      <c r="AA15" s="93"/>
      <c r="AB15" s="93"/>
      <c r="AC15" s="91" t="str">
        <f>TEXT(StartDate+5,"dd")</f>
        <v>25</v>
      </c>
      <c r="AD15" s="91"/>
      <c r="AE15" s="92" t="str">
        <f>(TEXT(StartDate+5,"aaaa"))</f>
        <v>Saturday</v>
      </c>
      <c r="AF15" s="93"/>
      <c r="AG15" s="93"/>
      <c r="AH15" s="91" t="str">
        <f>TEXT(StartDate+6,"dd")</f>
        <v>26</v>
      </c>
      <c r="AI15" s="91"/>
      <c r="AJ15" s="92" t="str">
        <f>(TEXT(StartDate+6,"aaaa"))</f>
        <v>Sunday</v>
      </c>
      <c r="AK15" s="93"/>
      <c r="AL15" s="93"/>
      <c r="AM15" s="37"/>
      <c r="AN15" s="14"/>
      <c r="AO15"/>
      <c r="AP15"/>
    </row>
    <row r="16" spans="1:42" ht="20.149999999999999" customHeight="1" x14ac:dyDescent="0.75">
      <c r="A16" s="10"/>
      <c r="B16" s="11"/>
      <c r="C16" s="91"/>
      <c r="D16" s="91"/>
      <c r="E16" s="92" t="str">
        <f>(TEXT(StartDate+0,"mmmm"))</f>
        <v>November</v>
      </c>
      <c r="F16" s="93"/>
      <c r="G16" s="93"/>
      <c r="H16" s="93"/>
      <c r="I16" s="91"/>
      <c r="J16" s="91"/>
      <c r="K16" s="92" t="str">
        <f>(TEXT(StartDate+1,"mmmm"))</f>
        <v>November</v>
      </c>
      <c r="L16" s="93"/>
      <c r="M16" s="93"/>
      <c r="N16" s="91"/>
      <c r="O16" s="91"/>
      <c r="P16" s="92" t="str">
        <f>(TEXT(StartDate+2,"mmmm"))</f>
        <v>November</v>
      </c>
      <c r="Q16" s="93"/>
      <c r="R16" s="93"/>
      <c r="S16" s="91"/>
      <c r="T16" s="91"/>
      <c r="U16" s="92" t="str">
        <f>(TEXT(StartDate+3,"mmmm"))</f>
        <v>November</v>
      </c>
      <c r="V16" s="93"/>
      <c r="W16" s="93"/>
      <c r="X16" s="91"/>
      <c r="Y16" s="91"/>
      <c r="Z16" s="92" t="str">
        <f>(TEXT(StartDate+4,"mmmm"))</f>
        <v>November</v>
      </c>
      <c r="AA16" s="93"/>
      <c r="AB16" s="93"/>
      <c r="AC16" s="91"/>
      <c r="AD16" s="91"/>
      <c r="AE16" s="92" t="str">
        <f>(TEXT(StartDate+5,"mmmm"))</f>
        <v>November</v>
      </c>
      <c r="AF16" s="93"/>
      <c r="AG16" s="93"/>
      <c r="AH16" s="91"/>
      <c r="AI16" s="91"/>
      <c r="AJ16" s="92" t="str">
        <f>(TEXT(StartDate+6,"mmmm"))</f>
        <v>November</v>
      </c>
      <c r="AK16" s="93"/>
      <c r="AL16" s="93"/>
      <c r="AM16" s="37"/>
      <c r="AN16" s="14"/>
      <c r="AO16"/>
      <c r="AP16"/>
    </row>
    <row r="17" spans="1:42" ht="20.149999999999999" customHeight="1" x14ac:dyDescent="0.75">
      <c r="A17" s="10"/>
      <c r="B17" s="11"/>
      <c r="C17" s="36" t="s">
        <v>4</v>
      </c>
      <c r="D17" s="76" t="s">
        <v>5</v>
      </c>
      <c r="E17" s="76"/>
      <c r="F17" s="76"/>
      <c r="G17" s="76"/>
      <c r="H17" s="76"/>
      <c r="I17" s="38"/>
      <c r="J17" s="76"/>
      <c r="K17" s="76"/>
      <c r="L17" s="76"/>
      <c r="M17" s="76"/>
      <c r="N17" s="41"/>
      <c r="O17" s="42" t="s">
        <v>35</v>
      </c>
      <c r="P17" s="42"/>
      <c r="Q17" s="42"/>
      <c r="R17" s="42"/>
      <c r="S17" s="41"/>
      <c r="T17" s="42"/>
      <c r="U17" s="42"/>
      <c r="V17" s="42"/>
      <c r="W17" s="42"/>
      <c r="X17" s="41"/>
      <c r="Y17" s="42"/>
      <c r="Z17" s="42"/>
      <c r="AA17" s="42"/>
      <c r="AB17" s="42"/>
      <c r="AC17" s="41"/>
      <c r="AD17" s="43"/>
      <c r="AE17" s="43"/>
      <c r="AF17" s="43"/>
      <c r="AG17" s="43"/>
      <c r="AH17" s="41"/>
      <c r="AI17" s="42"/>
      <c r="AJ17" s="42"/>
      <c r="AK17" s="42"/>
      <c r="AL17" s="42"/>
      <c r="AM17" s="44"/>
      <c r="AN17" s="14"/>
      <c r="AO17"/>
      <c r="AP17"/>
    </row>
    <row r="18" spans="1:42" ht="20.149999999999999" customHeight="1" x14ac:dyDescent="0.75">
      <c r="A18" s="10"/>
      <c r="B18" s="11"/>
      <c r="C18" s="7" t="s">
        <v>6</v>
      </c>
      <c r="D18" s="72" t="s">
        <v>5</v>
      </c>
      <c r="E18" s="72"/>
      <c r="F18" s="72"/>
      <c r="G18" s="72"/>
      <c r="H18" s="78"/>
      <c r="I18" s="39"/>
      <c r="J18" s="72"/>
      <c r="K18" s="72"/>
      <c r="L18" s="72"/>
      <c r="M18" s="72"/>
      <c r="N18" s="39"/>
      <c r="O18" s="72"/>
      <c r="P18" s="72"/>
      <c r="Q18" s="72"/>
      <c r="R18" s="72"/>
      <c r="S18" s="39"/>
      <c r="T18" s="72"/>
      <c r="U18" s="72"/>
      <c r="V18" s="72"/>
      <c r="W18" s="72"/>
      <c r="X18" s="39"/>
      <c r="Y18" s="72"/>
      <c r="Z18" s="72"/>
      <c r="AA18" s="72"/>
      <c r="AB18" s="72"/>
      <c r="AC18" s="39"/>
      <c r="AD18" s="72"/>
      <c r="AE18" s="72"/>
      <c r="AF18" s="72"/>
      <c r="AG18" s="72"/>
      <c r="AH18" s="39"/>
      <c r="AI18" s="72"/>
      <c r="AJ18" s="72"/>
      <c r="AK18" s="72"/>
      <c r="AL18" s="72"/>
      <c r="AM18" s="73"/>
      <c r="AN18" s="14"/>
      <c r="AO18"/>
      <c r="AP18"/>
    </row>
    <row r="19" spans="1:42" ht="18" customHeight="1" x14ac:dyDescent="0.75">
      <c r="A19" s="10"/>
      <c r="B19" s="11"/>
      <c r="C19" s="7" t="s">
        <v>4</v>
      </c>
      <c r="D19" s="72" t="s">
        <v>5</v>
      </c>
      <c r="E19" s="72"/>
      <c r="F19" s="72"/>
      <c r="G19" s="72"/>
      <c r="H19" s="78"/>
      <c r="I19" s="39"/>
      <c r="J19" s="72"/>
      <c r="K19" s="72"/>
      <c r="L19" s="72"/>
      <c r="M19" s="72"/>
      <c r="N19" s="39"/>
      <c r="O19" s="72"/>
      <c r="P19" s="72"/>
      <c r="Q19" s="72"/>
      <c r="R19" s="72"/>
      <c r="S19" s="39"/>
      <c r="T19" s="72"/>
      <c r="U19" s="72"/>
      <c r="V19" s="72"/>
      <c r="W19" s="72"/>
      <c r="X19" s="39"/>
      <c r="Y19" s="72"/>
      <c r="Z19" s="72"/>
      <c r="AA19" s="72"/>
      <c r="AB19" s="72"/>
      <c r="AC19" s="39"/>
      <c r="AD19" s="72"/>
      <c r="AE19" s="72"/>
      <c r="AF19" s="72"/>
      <c r="AG19" s="72"/>
      <c r="AH19" s="39"/>
      <c r="AI19" s="72"/>
      <c r="AJ19" s="72"/>
      <c r="AK19" s="72"/>
      <c r="AL19" s="72"/>
      <c r="AM19" s="73"/>
      <c r="AN19" s="14"/>
      <c r="AO19"/>
      <c r="AP19"/>
    </row>
    <row r="20" spans="1:42" ht="18" customHeight="1" x14ac:dyDescent="0.75">
      <c r="A20" s="10"/>
      <c r="B20" s="11"/>
      <c r="C20" s="7"/>
      <c r="D20" s="72"/>
      <c r="E20" s="72"/>
      <c r="F20" s="72"/>
      <c r="G20" s="72"/>
      <c r="H20" s="78"/>
      <c r="I20" s="39"/>
      <c r="J20" s="72"/>
      <c r="K20" s="72"/>
      <c r="L20" s="72"/>
      <c r="M20" s="72"/>
      <c r="N20" s="39"/>
      <c r="O20" s="72"/>
      <c r="P20" s="72"/>
      <c r="Q20" s="72"/>
      <c r="R20" s="72"/>
      <c r="S20" s="39"/>
      <c r="T20" s="72"/>
      <c r="U20" s="72"/>
      <c r="V20" s="72"/>
      <c r="W20" s="72"/>
      <c r="X20" s="39"/>
      <c r="Y20" s="72"/>
      <c r="Z20" s="72"/>
      <c r="AA20" s="72"/>
      <c r="AB20" s="72"/>
      <c r="AC20" s="39"/>
      <c r="AD20" s="72"/>
      <c r="AE20" s="72"/>
      <c r="AF20" s="72"/>
      <c r="AG20" s="72"/>
      <c r="AH20" s="39"/>
      <c r="AI20" s="72"/>
      <c r="AJ20" s="72"/>
      <c r="AK20" s="72"/>
      <c r="AL20" s="72"/>
      <c r="AM20" s="73"/>
      <c r="AN20" s="14"/>
      <c r="AO20"/>
      <c r="AP20"/>
    </row>
    <row r="21" spans="1:42" ht="18" customHeight="1" x14ac:dyDescent="0.75">
      <c r="A21" s="10"/>
      <c r="B21" s="11"/>
      <c r="C21" s="7"/>
      <c r="D21" s="72"/>
      <c r="E21" s="72"/>
      <c r="F21" s="72"/>
      <c r="G21" s="72"/>
      <c r="H21" s="78"/>
      <c r="I21" s="39"/>
      <c r="J21" s="72"/>
      <c r="K21" s="72"/>
      <c r="L21" s="72"/>
      <c r="M21" s="72"/>
      <c r="N21" s="39"/>
      <c r="O21" s="72"/>
      <c r="P21" s="72"/>
      <c r="Q21" s="72"/>
      <c r="R21" s="72"/>
      <c r="S21" s="39"/>
      <c r="T21" s="72"/>
      <c r="U21" s="72"/>
      <c r="V21" s="72"/>
      <c r="W21" s="72"/>
      <c r="X21" s="39"/>
      <c r="Y21" s="72"/>
      <c r="Z21" s="72"/>
      <c r="AA21" s="72"/>
      <c r="AB21" s="72"/>
      <c r="AC21" s="39"/>
      <c r="AD21" s="72"/>
      <c r="AE21" s="72"/>
      <c r="AF21" s="72"/>
      <c r="AG21" s="72"/>
      <c r="AH21" s="39"/>
      <c r="AI21" s="72"/>
      <c r="AJ21" s="72"/>
      <c r="AK21" s="72"/>
      <c r="AL21" s="72"/>
      <c r="AM21" s="73"/>
      <c r="AN21" s="14"/>
      <c r="AO21"/>
      <c r="AP21"/>
    </row>
    <row r="22" spans="1:42" ht="18" customHeight="1" x14ac:dyDescent="0.75">
      <c r="A22" s="10"/>
      <c r="B22" s="11"/>
      <c r="C22" s="7"/>
      <c r="D22" s="72"/>
      <c r="E22" s="72"/>
      <c r="F22" s="72"/>
      <c r="G22" s="72"/>
      <c r="H22" s="72"/>
      <c r="I22" s="39"/>
      <c r="J22" s="72"/>
      <c r="K22" s="72"/>
      <c r="L22" s="72"/>
      <c r="M22" s="72"/>
      <c r="N22" s="39"/>
      <c r="O22" s="72"/>
      <c r="P22" s="72"/>
      <c r="Q22" s="72"/>
      <c r="R22" s="72"/>
      <c r="S22" s="39"/>
      <c r="T22" s="72"/>
      <c r="U22" s="72"/>
      <c r="V22" s="72"/>
      <c r="W22" s="72"/>
      <c r="X22" s="39"/>
      <c r="Y22" s="72"/>
      <c r="Z22" s="72"/>
      <c r="AA22" s="72"/>
      <c r="AB22" s="72"/>
      <c r="AC22" s="39"/>
      <c r="AD22" s="72"/>
      <c r="AE22" s="72"/>
      <c r="AF22" s="72"/>
      <c r="AG22" s="72"/>
      <c r="AH22" s="39"/>
      <c r="AI22" s="72"/>
      <c r="AJ22" s="72"/>
      <c r="AK22" s="72"/>
      <c r="AL22" s="72"/>
      <c r="AM22" s="73"/>
      <c r="AN22" s="14"/>
      <c r="AO22"/>
      <c r="AP22"/>
    </row>
    <row r="23" spans="1:42" ht="18" customHeight="1" x14ac:dyDescent="0.75">
      <c r="A23" s="10"/>
      <c r="B23" s="11"/>
      <c r="C23" s="7"/>
      <c r="D23" s="72"/>
      <c r="E23" s="72"/>
      <c r="F23" s="72"/>
      <c r="G23" s="72"/>
      <c r="H23" s="72"/>
      <c r="I23" s="39"/>
      <c r="J23" s="72"/>
      <c r="K23" s="72"/>
      <c r="L23" s="72"/>
      <c r="M23" s="72"/>
      <c r="N23" s="39"/>
      <c r="O23" s="72"/>
      <c r="P23" s="72"/>
      <c r="Q23" s="72"/>
      <c r="R23" s="72"/>
      <c r="S23" s="39"/>
      <c r="T23" s="72"/>
      <c r="U23" s="72"/>
      <c r="V23" s="72"/>
      <c r="W23" s="72"/>
      <c r="X23" s="39"/>
      <c r="Y23" s="72"/>
      <c r="Z23" s="72"/>
      <c r="AA23" s="72"/>
      <c r="AB23" s="72"/>
      <c r="AC23" s="39"/>
      <c r="AD23" s="72"/>
      <c r="AE23" s="72"/>
      <c r="AF23" s="72"/>
      <c r="AG23" s="72"/>
      <c r="AH23" s="39"/>
      <c r="AI23" s="72"/>
      <c r="AJ23" s="72"/>
      <c r="AK23" s="72"/>
      <c r="AL23" s="72"/>
      <c r="AM23" s="73"/>
      <c r="AN23" s="14"/>
      <c r="AO23"/>
      <c r="AP23"/>
    </row>
    <row r="24" spans="1:42" ht="18" customHeight="1" x14ac:dyDescent="0.75">
      <c r="A24" s="10"/>
      <c r="B24" s="11"/>
      <c r="C24" s="7"/>
      <c r="D24" s="72"/>
      <c r="E24" s="72"/>
      <c r="F24" s="72"/>
      <c r="G24" s="72"/>
      <c r="H24" s="72"/>
      <c r="I24" s="39"/>
      <c r="J24" s="72"/>
      <c r="K24" s="72"/>
      <c r="L24" s="72"/>
      <c r="M24" s="72"/>
      <c r="N24" s="39"/>
      <c r="O24" s="72"/>
      <c r="P24" s="72"/>
      <c r="Q24" s="72"/>
      <c r="R24" s="72"/>
      <c r="S24" s="39"/>
      <c r="T24" s="72"/>
      <c r="U24" s="72"/>
      <c r="V24" s="72"/>
      <c r="W24" s="72"/>
      <c r="X24" s="39"/>
      <c r="Y24" s="72"/>
      <c r="Z24" s="72"/>
      <c r="AA24" s="72"/>
      <c r="AB24" s="72"/>
      <c r="AC24" s="39"/>
      <c r="AD24" s="72"/>
      <c r="AE24" s="72"/>
      <c r="AF24" s="72"/>
      <c r="AG24" s="72"/>
      <c r="AH24" s="39"/>
      <c r="AI24" s="72"/>
      <c r="AJ24" s="72"/>
      <c r="AK24" s="72"/>
      <c r="AL24" s="72"/>
      <c r="AM24" s="73"/>
      <c r="AN24" s="14"/>
      <c r="AO24"/>
      <c r="AP24"/>
    </row>
    <row r="25" spans="1:42" ht="18" customHeight="1" x14ac:dyDescent="0.75">
      <c r="A25" s="10"/>
      <c r="B25" s="11"/>
      <c r="C25" s="7"/>
      <c r="D25" s="72"/>
      <c r="E25" s="72"/>
      <c r="F25" s="72"/>
      <c r="G25" s="72"/>
      <c r="H25" s="72"/>
      <c r="I25" s="39"/>
      <c r="J25" s="72"/>
      <c r="K25" s="72"/>
      <c r="L25" s="72"/>
      <c r="M25" s="72"/>
      <c r="N25" s="39"/>
      <c r="O25" s="72"/>
      <c r="P25" s="72"/>
      <c r="Q25" s="72"/>
      <c r="R25" s="72"/>
      <c r="S25" s="39"/>
      <c r="T25" s="72"/>
      <c r="U25" s="72"/>
      <c r="V25" s="72"/>
      <c r="W25" s="72"/>
      <c r="X25" s="39"/>
      <c r="Y25" s="72"/>
      <c r="Z25" s="72"/>
      <c r="AA25" s="72"/>
      <c r="AB25" s="72"/>
      <c r="AC25" s="39"/>
      <c r="AD25" s="72"/>
      <c r="AE25" s="72"/>
      <c r="AF25" s="72"/>
      <c r="AG25" s="72"/>
      <c r="AH25" s="39"/>
      <c r="AI25" s="72"/>
      <c r="AJ25" s="72"/>
      <c r="AK25" s="72"/>
      <c r="AL25" s="72"/>
      <c r="AM25" s="73"/>
      <c r="AN25" s="14"/>
      <c r="AO25"/>
      <c r="AP25"/>
    </row>
    <row r="26" spans="1:42" ht="18" customHeight="1" x14ac:dyDescent="0.75">
      <c r="A26" s="10"/>
      <c r="B26" s="11"/>
      <c r="C26" s="7"/>
      <c r="D26" s="72"/>
      <c r="E26" s="72"/>
      <c r="F26" s="72"/>
      <c r="G26" s="72"/>
      <c r="H26" s="72"/>
      <c r="I26" s="39"/>
      <c r="J26" s="72"/>
      <c r="K26" s="72"/>
      <c r="L26" s="72"/>
      <c r="M26" s="72"/>
      <c r="N26" s="39"/>
      <c r="O26" s="72"/>
      <c r="P26" s="72"/>
      <c r="Q26" s="72"/>
      <c r="R26" s="72"/>
      <c r="S26" s="39"/>
      <c r="T26" s="72"/>
      <c r="U26" s="72"/>
      <c r="V26" s="72"/>
      <c r="W26" s="72"/>
      <c r="X26" s="39"/>
      <c r="Y26" s="72"/>
      <c r="Z26" s="72"/>
      <c r="AA26" s="72"/>
      <c r="AB26" s="72"/>
      <c r="AC26" s="39"/>
      <c r="AD26" s="72"/>
      <c r="AE26" s="72"/>
      <c r="AF26" s="72"/>
      <c r="AG26" s="72"/>
      <c r="AH26" s="39"/>
      <c r="AI26" s="72"/>
      <c r="AJ26" s="72"/>
      <c r="AK26" s="72"/>
      <c r="AL26" s="72"/>
      <c r="AM26" s="73"/>
      <c r="AN26" s="14"/>
      <c r="AO26"/>
      <c r="AP26"/>
    </row>
    <row r="27" spans="1:42" ht="18" customHeight="1" x14ac:dyDescent="0.75">
      <c r="A27" s="10"/>
      <c r="B27" s="11"/>
      <c r="C27" s="7"/>
      <c r="D27" s="72"/>
      <c r="E27" s="72"/>
      <c r="F27" s="72"/>
      <c r="G27" s="72"/>
      <c r="H27" s="72"/>
      <c r="I27" s="39"/>
      <c r="J27" s="72"/>
      <c r="K27" s="72"/>
      <c r="L27" s="72"/>
      <c r="M27" s="72"/>
      <c r="N27" s="39"/>
      <c r="O27" s="72"/>
      <c r="P27" s="72"/>
      <c r="Q27" s="72"/>
      <c r="R27" s="72"/>
      <c r="S27" s="39"/>
      <c r="T27" s="72"/>
      <c r="U27" s="72"/>
      <c r="V27" s="72"/>
      <c r="W27" s="72"/>
      <c r="X27" s="39"/>
      <c r="Y27" s="72"/>
      <c r="Z27" s="72"/>
      <c r="AA27" s="72"/>
      <c r="AB27" s="72"/>
      <c r="AC27" s="39"/>
      <c r="AD27" s="72"/>
      <c r="AE27" s="72"/>
      <c r="AF27" s="72"/>
      <c r="AG27" s="72"/>
      <c r="AH27" s="39"/>
      <c r="AI27" s="72"/>
      <c r="AJ27" s="72"/>
      <c r="AK27" s="72"/>
      <c r="AL27" s="72"/>
      <c r="AM27" s="73"/>
      <c r="AN27" s="14"/>
      <c r="AO27"/>
      <c r="AP27"/>
    </row>
    <row r="28" spans="1:42" ht="18" customHeight="1" x14ac:dyDescent="0.75">
      <c r="A28" s="10"/>
      <c r="B28" s="11"/>
      <c r="C28" s="7"/>
      <c r="D28" s="72"/>
      <c r="E28" s="72"/>
      <c r="F28" s="72"/>
      <c r="G28" s="72"/>
      <c r="H28" s="72"/>
      <c r="I28" s="39"/>
      <c r="J28" s="72"/>
      <c r="K28" s="72"/>
      <c r="L28" s="72"/>
      <c r="M28" s="72"/>
      <c r="N28" s="39"/>
      <c r="O28" s="72"/>
      <c r="P28" s="72"/>
      <c r="Q28" s="72"/>
      <c r="R28" s="72"/>
      <c r="S28" s="39"/>
      <c r="T28" s="72"/>
      <c r="U28" s="72"/>
      <c r="V28" s="72"/>
      <c r="W28" s="72"/>
      <c r="X28" s="39"/>
      <c r="Y28" s="72"/>
      <c r="Z28" s="72"/>
      <c r="AA28" s="72"/>
      <c r="AB28" s="72"/>
      <c r="AC28" s="39"/>
      <c r="AD28" s="72"/>
      <c r="AE28" s="72"/>
      <c r="AF28" s="72"/>
      <c r="AG28" s="72"/>
      <c r="AH28" s="39"/>
      <c r="AI28" s="72"/>
      <c r="AJ28" s="72"/>
      <c r="AK28" s="72"/>
      <c r="AL28" s="72"/>
      <c r="AM28" s="73"/>
      <c r="AN28" s="14"/>
      <c r="AO28"/>
      <c r="AP28"/>
    </row>
    <row r="29" spans="1:42" ht="18" customHeight="1" x14ac:dyDescent="0.75">
      <c r="A29" s="10"/>
      <c r="B29" s="11"/>
      <c r="C29" s="7"/>
      <c r="D29" s="72"/>
      <c r="E29" s="72"/>
      <c r="F29" s="72"/>
      <c r="G29" s="72"/>
      <c r="H29" s="72"/>
      <c r="I29" s="39"/>
      <c r="J29" s="72"/>
      <c r="K29" s="72"/>
      <c r="L29" s="72"/>
      <c r="M29" s="72"/>
      <c r="N29" s="39"/>
      <c r="O29" s="72"/>
      <c r="P29" s="72"/>
      <c r="Q29" s="72"/>
      <c r="R29" s="72"/>
      <c r="S29" s="39"/>
      <c r="T29" s="72"/>
      <c r="U29" s="72"/>
      <c r="V29" s="72"/>
      <c r="W29" s="72"/>
      <c r="X29" s="39"/>
      <c r="Y29" s="72"/>
      <c r="Z29" s="72"/>
      <c r="AA29" s="72"/>
      <c r="AB29" s="72"/>
      <c r="AC29" s="39"/>
      <c r="AD29" s="72"/>
      <c r="AE29" s="72"/>
      <c r="AF29" s="72"/>
      <c r="AG29" s="72"/>
      <c r="AH29" s="39"/>
      <c r="AI29" s="72"/>
      <c r="AJ29" s="72"/>
      <c r="AK29" s="72"/>
      <c r="AL29" s="72"/>
      <c r="AM29" s="73"/>
      <c r="AN29" s="14"/>
      <c r="AO29"/>
      <c r="AP29"/>
    </row>
    <row r="30" spans="1:42" ht="18" customHeight="1" x14ac:dyDescent="0.75">
      <c r="A30" s="10"/>
      <c r="B30" s="11"/>
      <c r="C30" s="7"/>
      <c r="D30" s="74"/>
      <c r="E30" s="74"/>
      <c r="F30" s="74"/>
      <c r="G30" s="74"/>
      <c r="H30" s="74"/>
      <c r="I30" s="39"/>
      <c r="J30" s="74"/>
      <c r="K30" s="74"/>
      <c r="L30" s="74"/>
      <c r="M30" s="74"/>
      <c r="N30" s="39"/>
      <c r="O30" s="74"/>
      <c r="P30" s="74"/>
      <c r="Q30" s="74"/>
      <c r="R30" s="74"/>
      <c r="S30" s="39"/>
      <c r="T30" s="74"/>
      <c r="U30" s="74"/>
      <c r="V30" s="74"/>
      <c r="W30" s="74"/>
      <c r="X30" s="39"/>
      <c r="Y30" s="74"/>
      <c r="Z30" s="74"/>
      <c r="AA30" s="74"/>
      <c r="AB30" s="74"/>
      <c r="AC30" s="39"/>
      <c r="AD30" s="74"/>
      <c r="AE30" s="74"/>
      <c r="AF30" s="74"/>
      <c r="AG30" s="74"/>
      <c r="AH30" s="39"/>
      <c r="AI30" s="74"/>
      <c r="AJ30" s="74"/>
      <c r="AK30" s="74"/>
      <c r="AL30" s="74"/>
      <c r="AM30" s="75"/>
      <c r="AN30" s="14"/>
      <c r="AO30"/>
      <c r="AP30"/>
    </row>
    <row r="31" spans="1:42" ht="18" customHeight="1" thickBot="1" x14ac:dyDescent="0.9">
      <c r="A31" s="10"/>
      <c r="B31" s="11"/>
      <c r="C31" s="8"/>
      <c r="D31" s="55"/>
      <c r="E31" s="55"/>
      <c r="F31" s="55"/>
      <c r="G31" s="55"/>
      <c r="H31" s="55"/>
      <c r="I31" s="40"/>
      <c r="J31" s="55"/>
      <c r="K31" s="55"/>
      <c r="L31" s="55"/>
      <c r="M31" s="55"/>
      <c r="N31" s="40"/>
      <c r="O31" s="55"/>
      <c r="P31" s="55"/>
      <c r="Q31" s="55"/>
      <c r="R31" s="55"/>
      <c r="S31" s="40"/>
      <c r="T31" s="55"/>
      <c r="U31" s="55"/>
      <c r="V31" s="55"/>
      <c r="W31" s="55"/>
      <c r="X31" s="40"/>
      <c r="Y31" s="55"/>
      <c r="Z31" s="55"/>
      <c r="AA31" s="55"/>
      <c r="AB31" s="55"/>
      <c r="AC31" s="40"/>
      <c r="AD31" s="55"/>
      <c r="AE31" s="55"/>
      <c r="AF31" s="55"/>
      <c r="AG31" s="55"/>
      <c r="AH31" s="40"/>
      <c r="AI31" s="55"/>
      <c r="AJ31" s="55"/>
      <c r="AK31" s="55"/>
      <c r="AL31" s="55"/>
      <c r="AM31" s="56"/>
      <c r="AN31" s="14"/>
      <c r="AO31"/>
      <c r="AP31"/>
    </row>
    <row r="32" spans="1:42" ht="18" customHeight="1" x14ac:dyDescent="0.75">
      <c r="A32" s="10"/>
      <c r="B32" s="1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14"/>
      <c r="AO32"/>
      <c r="AP32"/>
    </row>
    <row r="33" spans="1:42" ht="18" customHeight="1" thickBot="1" x14ac:dyDescent="0.9">
      <c r="A33" s="10"/>
      <c r="B33" s="11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/>
      <c r="AP33"/>
    </row>
    <row r="34" spans="1:42" ht="30" customHeight="1" thickBot="1" x14ac:dyDescent="0.9">
      <c r="A34" s="10"/>
      <c r="B34" s="11"/>
      <c r="C34" s="57" t="s">
        <v>7</v>
      </c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9"/>
      <c r="AN34" s="14"/>
      <c r="AO34"/>
      <c r="AP34"/>
    </row>
    <row r="35" spans="1:42" s="18" customFormat="1" ht="21" customHeight="1" x14ac:dyDescent="0.9">
      <c r="A35" s="19"/>
      <c r="B35" s="20"/>
      <c r="C35" s="60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2"/>
      <c r="AN35" s="14"/>
      <c r="AO35"/>
      <c r="AP35"/>
    </row>
    <row r="36" spans="1:42" s="18" customFormat="1" ht="21" customHeight="1" x14ac:dyDescent="0.9">
      <c r="A36" s="19"/>
      <c r="B36" s="20"/>
      <c r="C36" s="63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5"/>
      <c r="AN36" s="14"/>
      <c r="AO36"/>
      <c r="AP36"/>
    </row>
    <row r="37" spans="1:42" ht="18" customHeight="1" x14ac:dyDescent="0.75">
      <c r="A37" s="10"/>
      <c r="B37" s="11"/>
      <c r="C37" s="66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8"/>
      <c r="AN37" s="14"/>
      <c r="AO37"/>
      <c r="AP37"/>
    </row>
    <row r="38" spans="1:42" ht="18" customHeight="1" thickBot="1" x14ac:dyDescent="0.9">
      <c r="A38" s="10"/>
      <c r="B38" s="11"/>
      <c r="C38" s="69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1"/>
      <c r="AN38" s="14"/>
      <c r="AO38"/>
      <c r="AP38"/>
    </row>
    <row r="39" spans="1:42" ht="18" customHeight="1" x14ac:dyDescent="0.75">
      <c r="A39" s="10"/>
      <c r="B39" s="11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/>
    </row>
    <row r="40" spans="1:42" customFormat="1" ht="18" customHeight="1" x14ac:dyDescent="0.75"/>
    <row r="41" spans="1:42" ht="18" customHeight="1" x14ac:dyDescent="0.75">
      <c r="A41" s="10"/>
      <c r="B41" s="10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0"/>
      <c r="AO41"/>
    </row>
    <row r="42" spans="1:42" ht="18" customHeight="1" x14ac:dyDescent="0.75">
      <c r="A42" s="10"/>
      <c r="B42" s="10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 s="10"/>
      <c r="AO42"/>
    </row>
  </sheetData>
  <sheetProtection selectLockedCells="1"/>
  <mergeCells count="150">
    <mergeCell ref="C3:AM3"/>
    <mergeCell ref="Q4:U4"/>
    <mergeCell ref="V4:Z4"/>
    <mergeCell ref="C6:M6"/>
    <mergeCell ref="P6:Z6"/>
    <mergeCell ref="AC6:AM6"/>
    <mergeCell ref="C9:M9"/>
    <mergeCell ref="Q9:Z9"/>
    <mergeCell ref="AC9:AM9"/>
    <mergeCell ref="C15:D16"/>
    <mergeCell ref="E15:H15"/>
    <mergeCell ref="I15:J16"/>
    <mergeCell ref="K15:M15"/>
    <mergeCell ref="N15:O16"/>
    <mergeCell ref="P15:R15"/>
    <mergeCell ref="C11:M11"/>
    <mergeCell ref="Q11:Z11"/>
    <mergeCell ref="AC11:AM11"/>
    <mergeCell ref="C12:M12"/>
    <mergeCell ref="Q12:Z12"/>
    <mergeCell ref="AC12:AM12"/>
    <mergeCell ref="AH15:AI16"/>
    <mergeCell ref="AJ15:AL15"/>
    <mergeCell ref="E16:H16"/>
    <mergeCell ref="K16:M16"/>
    <mergeCell ref="P16:R16"/>
    <mergeCell ref="U16:W16"/>
    <mergeCell ref="Z16:AB16"/>
    <mergeCell ref="AE16:AG16"/>
    <mergeCell ref="AJ16:AL16"/>
    <mergeCell ref="S15:T16"/>
    <mergeCell ref="U15:W15"/>
    <mergeCell ref="X15:Y16"/>
    <mergeCell ref="C10:M10"/>
    <mergeCell ref="Q10:Z10"/>
    <mergeCell ref="AC10:AM10"/>
    <mergeCell ref="C7:M7"/>
    <mergeCell ref="Q7:Z7"/>
    <mergeCell ref="AC7:AM7"/>
    <mergeCell ref="C8:M8"/>
    <mergeCell ref="Q8:Z8"/>
    <mergeCell ref="AC8:AM8"/>
    <mergeCell ref="Z15:AB15"/>
    <mergeCell ref="AC15:AD16"/>
    <mergeCell ref="AE15:AG15"/>
    <mergeCell ref="AI18:AM18"/>
    <mergeCell ref="D17:H17"/>
    <mergeCell ref="J17:M17"/>
    <mergeCell ref="AI19:AM19"/>
    <mergeCell ref="D20:H20"/>
    <mergeCell ref="J20:M20"/>
    <mergeCell ref="O20:R20"/>
    <mergeCell ref="T20:W20"/>
    <mergeCell ref="Y20:AB20"/>
    <mergeCell ref="AD20:AG20"/>
    <mergeCell ref="AI20:AM20"/>
    <mergeCell ref="D19:H19"/>
    <mergeCell ref="J19:M19"/>
    <mergeCell ref="O19:R19"/>
    <mergeCell ref="T19:W19"/>
    <mergeCell ref="Y19:AB19"/>
    <mergeCell ref="AD19:AG19"/>
    <mergeCell ref="D18:H18"/>
    <mergeCell ref="J18:M18"/>
    <mergeCell ref="O18:R18"/>
    <mergeCell ref="T18:W18"/>
    <mergeCell ref="Y18:AB18"/>
    <mergeCell ref="AD18:AG18"/>
    <mergeCell ref="AI21:AM21"/>
    <mergeCell ref="D22:H22"/>
    <mergeCell ref="J22:M22"/>
    <mergeCell ref="O22:R22"/>
    <mergeCell ref="T22:W22"/>
    <mergeCell ref="Y22:AB22"/>
    <mergeCell ref="AD22:AG22"/>
    <mergeCell ref="AI22:AM22"/>
    <mergeCell ref="D21:H21"/>
    <mergeCell ref="J21:M21"/>
    <mergeCell ref="O21:R21"/>
    <mergeCell ref="T21:W21"/>
    <mergeCell ref="Y21:AB21"/>
    <mergeCell ref="AD21:AG21"/>
    <mergeCell ref="AI23:AM23"/>
    <mergeCell ref="D24:H24"/>
    <mergeCell ref="J24:M24"/>
    <mergeCell ref="O24:R24"/>
    <mergeCell ref="T24:W24"/>
    <mergeCell ref="Y24:AB24"/>
    <mergeCell ref="AD24:AG24"/>
    <mergeCell ref="AI24:AM24"/>
    <mergeCell ref="D23:H23"/>
    <mergeCell ref="J23:M23"/>
    <mergeCell ref="O23:R23"/>
    <mergeCell ref="T23:W23"/>
    <mergeCell ref="Y23:AB23"/>
    <mergeCell ref="AD23:AG23"/>
    <mergeCell ref="AI25:AM25"/>
    <mergeCell ref="D26:H26"/>
    <mergeCell ref="J26:M26"/>
    <mergeCell ref="O26:R26"/>
    <mergeCell ref="T26:W26"/>
    <mergeCell ref="Y26:AB26"/>
    <mergeCell ref="AD26:AG26"/>
    <mergeCell ref="AI26:AM26"/>
    <mergeCell ref="D25:H25"/>
    <mergeCell ref="J25:M25"/>
    <mergeCell ref="O25:R25"/>
    <mergeCell ref="T25:W25"/>
    <mergeCell ref="Y25:AB25"/>
    <mergeCell ref="AD25:AG25"/>
    <mergeCell ref="AI27:AM27"/>
    <mergeCell ref="D28:H28"/>
    <mergeCell ref="J28:M28"/>
    <mergeCell ref="O28:R28"/>
    <mergeCell ref="T28:W28"/>
    <mergeCell ref="Y28:AB28"/>
    <mergeCell ref="AD28:AG28"/>
    <mergeCell ref="AI28:AM28"/>
    <mergeCell ref="D27:H27"/>
    <mergeCell ref="J27:M27"/>
    <mergeCell ref="O27:R27"/>
    <mergeCell ref="T27:W27"/>
    <mergeCell ref="Y27:AB27"/>
    <mergeCell ref="AD27:AG27"/>
    <mergeCell ref="AI29:AM29"/>
    <mergeCell ref="D30:H30"/>
    <mergeCell ref="J30:M30"/>
    <mergeCell ref="O30:R30"/>
    <mergeCell ref="T30:W30"/>
    <mergeCell ref="Y30:AB30"/>
    <mergeCell ref="AD30:AG30"/>
    <mergeCell ref="AI30:AM30"/>
    <mergeCell ref="D29:H29"/>
    <mergeCell ref="J29:M29"/>
    <mergeCell ref="O29:R29"/>
    <mergeCell ref="T29:W29"/>
    <mergeCell ref="Y29:AB29"/>
    <mergeCell ref="AD29:AG29"/>
    <mergeCell ref="AI31:AM31"/>
    <mergeCell ref="C34:AM34"/>
    <mergeCell ref="C35:AM35"/>
    <mergeCell ref="C36:AM36"/>
    <mergeCell ref="C37:AM37"/>
    <mergeCell ref="C38:AM38"/>
    <mergeCell ref="D31:H31"/>
    <mergeCell ref="J31:M31"/>
    <mergeCell ref="O31:R31"/>
    <mergeCell ref="T31:W31"/>
    <mergeCell ref="Y31:AB31"/>
    <mergeCell ref="AD31:AG31"/>
  </mergeCells>
  <conditionalFormatting sqref="C7:C12 C15 O13:AM13 C1:AM1 C17:D31 J17:J31 C35:C38 C43:AM1048576 C4:AM5 O6:O12 AA6:AB12">
    <cfRule type="cellIs" dxfId="851" priority="57" operator="equal">
      <formula>"✖"</formula>
    </cfRule>
  </conditionalFormatting>
  <conditionalFormatting sqref="C7:C12 C15 O13:AM13 C1:AM1 C17:D31 J17:J31 C35:C38 C43:AM1048576 C4:AM5 O6:O12 AA6:AB12">
    <cfRule type="cellIs" dxfId="850" priority="56" operator="equal">
      <formula>"✔"</formula>
    </cfRule>
  </conditionalFormatting>
  <conditionalFormatting sqref="P8">
    <cfRule type="cellIs" dxfId="849" priority="49" operator="equal">
      <formula>"✖"</formula>
    </cfRule>
  </conditionalFormatting>
  <conditionalFormatting sqref="P8">
    <cfRule type="cellIs" dxfId="848" priority="48" operator="equal">
      <formula>"✔"</formula>
    </cfRule>
  </conditionalFormatting>
  <conditionalFormatting sqref="P12">
    <cfRule type="cellIs" dxfId="847" priority="41" operator="equal">
      <formula>"✖"</formula>
    </cfRule>
  </conditionalFormatting>
  <conditionalFormatting sqref="P12">
    <cfRule type="cellIs" dxfId="846" priority="40" operator="equal">
      <formula>"✔"</formula>
    </cfRule>
  </conditionalFormatting>
  <conditionalFormatting sqref="P10">
    <cfRule type="cellIs" dxfId="845" priority="45" operator="equal">
      <formula>"✖"</formula>
    </cfRule>
  </conditionalFormatting>
  <conditionalFormatting sqref="P10">
    <cfRule type="cellIs" dxfId="844" priority="44" operator="equal">
      <formula>"✔"</formula>
    </cfRule>
  </conditionalFormatting>
  <conditionalFormatting sqref="P11">
    <cfRule type="cellIs" dxfId="843" priority="43" operator="equal">
      <formula>"✖"</formula>
    </cfRule>
  </conditionalFormatting>
  <conditionalFormatting sqref="P11">
    <cfRule type="cellIs" dxfId="842" priority="42" operator="equal">
      <formula>"✔"</formula>
    </cfRule>
  </conditionalFormatting>
  <conditionalFormatting sqref="N6:N13">
    <cfRule type="cellIs" dxfId="841" priority="55" operator="equal">
      <formula>"✖"</formula>
    </cfRule>
  </conditionalFormatting>
  <conditionalFormatting sqref="N6:N13">
    <cfRule type="cellIs" dxfId="840" priority="54" operator="equal">
      <formula>"✔"</formula>
    </cfRule>
  </conditionalFormatting>
  <conditionalFormatting sqref="AC7:AC12">
    <cfRule type="cellIs" dxfId="839" priority="52" operator="equal">
      <formula>"✔"</formula>
    </cfRule>
  </conditionalFormatting>
  <conditionalFormatting sqref="AC7:AC12">
    <cfRule type="cellIs" dxfId="838" priority="53" operator="equal">
      <formula>"✖"</formula>
    </cfRule>
  </conditionalFormatting>
  <conditionalFormatting sqref="P7">
    <cfRule type="cellIs" dxfId="837" priority="51" operator="equal">
      <formula>"✖"</formula>
    </cfRule>
  </conditionalFormatting>
  <conditionalFormatting sqref="P7">
    <cfRule type="cellIs" dxfId="836" priority="50" operator="equal">
      <formula>"✔"</formula>
    </cfRule>
  </conditionalFormatting>
  <conditionalFormatting sqref="P9">
    <cfRule type="cellIs" dxfId="835" priority="47" operator="equal">
      <formula>"✖"</formula>
    </cfRule>
  </conditionalFormatting>
  <conditionalFormatting sqref="P9">
    <cfRule type="cellIs" dxfId="834" priority="46" operator="equal">
      <formula>"✔"</formula>
    </cfRule>
  </conditionalFormatting>
  <conditionalFormatting sqref="I17:I31">
    <cfRule type="cellIs" dxfId="833" priority="20" operator="equal">
      <formula>"✔"</formula>
    </cfRule>
  </conditionalFormatting>
  <conditionalFormatting sqref="O17:O31">
    <cfRule type="cellIs" dxfId="832" priority="39" operator="equal">
      <formula>"✖"</formula>
    </cfRule>
  </conditionalFormatting>
  <conditionalFormatting sqref="O17:O31">
    <cfRule type="cellIs" dxfId="831" priority="38" operator="equal">
      <formula>"✔"</formula>
    </cfRule>
  </conditionalFormatting>
  <conditionalFormatting sqref="T17:T31">
    <cfRule type="cellIs" dxfId="830" priority="37" operator="equal">
      <formula>"✖"</formula>
    </cfRule>
  </conditionalFormatting>
  <conditionalFormatting sqref="T17:T31">
    <cfRule type="cellIs" dxfId="829" priority="36" operator="equal">
      <formula>"✔"</formula>
    </cfRule>
  </conditionalFormatting>
  <conditionalFormatting sqref="Y17:Y31">
    <cfRule type="cellIs" dxfId="828" priority="35" operator="equal">
      <formula>"✖"</formula>
    </cfRule>
  </conditionalFormatting>
  <conditionalFormatting sqref="Y17:Y31">
    <cfRule type="cellIs" dxfId="827" priority="34" operator="equal">
      <formula>"✔"</formula>
    </cfRule>
  </conditionalFormatting>
  <conditionalFormatting sqref="AD17:AD31">
    <cfRule type="cellIs" dxfId="826" priority="33" operator="equal">
      <formula>"✖"</formula>
    </cfRule>
  </conditionalFormatting>
  <conditionalFormatting sqref="AD17:AD31">
    <cfRule type="cellIs" dxfId="825" priority="32" operator="equal">
      <formula>"✔"</formula>
    </cfRule>
  </conditionalFormatting>
  <conditionalFormatting sqref="AH17:AI31">
    <cfRule type="cellIs" dxfId="824" priority="31" operator="equal">
      <formula>"✖"</formula>
    </cfRule>
  </conditionalFormatting>
  <conditionalFormatting sqref="AH17:AI31">
    <cfRule type="cellIs" dxfId="823" priority="30" operator="equal">
      <formula>"✔"</formula>
    </cfRule>
  </conditionalFormatting>
  <conditionalFormatting sqref="AC17:AC31">
    <cfRule type="cellIs" dxfId="822" priority="29" operator="equal">
      <formula>"✖"</formula>
    </cfRule>
  </conditionalFormatting>
  <conditionalFormatting sqref="AC17:AC31">
    <cfRule type="cellIs" dxfId="821" priority="28" operator="equal">
      <formula>"✔"</formula>
    </cfRule>
  </conditionalFormatting>
  <conditionalFormatting sqref="X17:X31">
    <cfRule type="cellIs" dxfId="820" priority="27" operator="equal">
      <formula>"✖"</formula>
    </cfRule>
  </conditionalFormatting>
  <conditionalFormatting sqref="X17:X31">
    <cfRule type="cellIs" dxfId="819" priority="26" operator="equal">
      <formula>"✔"</formula>
    </cfRule>
  </conditionalFormatting>
  <conditionalFormatting sqref="S17:S31">
    <cfRule type="cellIs" dxfId="818" priority="25" operator="equal">
      <formula>"✖"</formula>
    </cfRule>
  </conditionalFormatting>
  <conditionalFormatting sqref="S17:S31">
    <cfRule type="cellIs" dxfId="817" priority="24" operator="equal">
      <formula>"✔"</formula>
    </cfRule>
  </conditionalFormatting>
  <conditionalFormatting sqref="N17:N31">
    <cfRule type="cellIs" dxfId="816" priority="23" operator="equal">
      <formula>"✖"</formula>
    </cfRule>
  </conditionalFormatting>
  <conditionalFormatting sqref="N17:N31">
    <cfRule type="cellIs" dxfId="815" priority="22" operator="equal">
      <formula>"✔"</formula>
    </cfRule>
  </conditionalFormatting>
  <conditionalFormatting sqref="I17:I31">
    <cfRule type="cellIs" dxfId="814" priority="21" operator="equal">
      <formula>"✖"</formula>
    </cfRule>
  </conditionalFormatting>
  <conditionalFormatting sqref="C17:H31">
    <cfRule type="expression" dxfId="813" priority="19">
      <formula>StartDate+0=TODAY()</formula>
    </cfRule>
  </conditionalFormatting>
  <conditionalFormatting sqref="I17:M31">
    <cfRule type="expression" dxfId="812" priority="18">
      <formula>StartDate+1=TODAY()</formula>
    </cfRule>
  </conditionalFormatting>
  <conditionalFormatting sqref="N17:R31">
    <cfRule type="expression" dxfId="811" priority="17">
      <formula>StartDate+2=TODAY()</formula>
    </cfRule>
  </conditionalFormatting>
  <conditionalFormatting sqref="S17:W31">
    <cfRule type="expression" dxfId="810" priority="16">
      <formula>StartDate+3=TODAY()</formula>
    </cfRule>
  </conditionalFormatting>
  <conditionalFormatting sqref="X17:AB31">
    <cfRule type="expression" dxfId="809" priority="15">
      <formula>StartDate+4=TODAY()</formula>
    </cfRule>
  </conditionalFormatting>
  <conditionalFormatting sqref="AC17:AG31">
    <cfRule type="expression" dxfId="808" priority="14">
      <formula>StartDate+5=TODAY()</formula>
    </cfRule>
  </conditionalFormatting>
  <conditionalFormatting sqref="AH17:AM31">
    <cfRule type="expression" dxfId="807" priority="13">
      <formula>StartDate+6=TODAY()</formula>
    </cfRule>
  </conditionalFormatting>
  <conditionalFormatting sqref="I15">
    <cfRule type="cellIs" dxfId="806" priority="12" operator="equal">
      <formula>"✖"</formula>
    </cfRule>
  </conditionalFormatting>
  <conditionalFormatting sqref="I15">
    <cfRule type="cellIs" dxfId="805" priority="11" operator="equal">
      <formula>"✔"</formula>
    </cfRule>
  </conditionalFormatting>
  <conditionalFormatting sqref="N15">
    <cfRule type="cellIs" dxfId="804" priority="10" operator="equal">
      <formula>"✖"</formula>
    </cfRule>
  </conditionalFormatting>
  <conditionalFormatting sqref="N15">
    <cfRule type="cellIs" dxfId="803" priority="9" operator="equal">
      <formula>"✔"</formula>
    </cfRule>
  </conditionalFormatting>
  <conditionalFormatting sqref="S15">
    <cfRule type="cellIs" dxfId="802" priority="8" operator="equal">
      <formula>"✖"</formula>
    </cfRule>
  </conditionalFormatting>
  <conditionalFormatting sqref="S15">
    <cfRule type="cellIs" dxfId="801" priority="7" operator="equal">
      <formula>"✔"</formula>
    </cfRule>
  </conditionalFormatting>
  <conditionalFormatting sqref="X15">
    <cfRule type="cellIs" dxfId="800" priority="6" operator="equal">
      <formula>"✖"</formula>
    </cfRule>
  </conditionalFormatting>
  <conditionalFormatting sqref="X15">
    <cfRule type="cellIs" dxfId="799" priority="5" operator="equal">
      <formula>"✔"</formula>
    </cfRule>
  </conditionalFormatting>
  <conditionalFormatting sqref="AC15">
    <cfRule type="cellIs" dxfId="798" priority="4" operator="equal">
      <formula>"✖"</formula>
    </cfRule>
  </conditionalFormatting>
  <conditionalFormatting sqref="AC15">
    <cfRule type="cellIs" dxfId="797" priority="3" operator="equal">
      <formula>"✔"</formula>
    </cfRule>
  </conditionalFormatting>
  <conditionalFormatting sqref="AH15">
    <cfRule type="cellIs" dxfId="796" priority="2" operator="equal">
      <formula>"✖"</formula>
    </cfRule>
  </conditionalFormatting>
  <conditionalFormatting sqref="AH15">
    <cfRule type="cellIs" dxfId="795" priority="1" operator="equal">
      <formula>"✔"</formula>
    </cfRule>
  </conditionalFormatting>
  <dataValidations count="3">
    <dataValidation allowBlank="1" showInputMessage="1" showErrorMessage="1" promptTitle="Weekly Schedule Planner" prompt="Stay on track with your goals – personal, workrelated, or to-do items, deadlines with this weekly planner._x000a__x000a_Use week calendar layout to track additional goals &amp; priorities list on the side. _x000a__x000a_Calendar Highlights today date through Conditional formatting." sqref="A1" xr:uid="{816A93EB-B1F9-4F24-AFBF-ACD522AF1CA0}"/>
    <dataValidation allowBlank="1" showInputMessage="1" showErrorMessage="1" prompt="Select Week Start Date in this Cell" sqref="V4:Z4" xr:uid="{EC55C14A-F8BB-48F3-979C-33A72A8E8D9B}"/>
    <dataValidation type="list" allowBlank="1" showInputMessage="1" showErrorMessage="1" sqref="C17:C31 P7:P12 S17:S31 X17:X31 AC17:AC31 N17:N31 AH17:AH31 I17:I31" xr:uid="{0164F2E6-6AE1-4E0B-81BD-4060D93CE36E}">
      <formula1>"✔,✖"</formula1>
    </dataValidation>
  </dataValidations>
  <pageMargins left="0.7" right="0.7" top="0.75" bottom="0.75" header="0.3" footer="0.3"/>
  <pageSetup scale="5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0B40-64C8-4EB1-AA34-2F0638B9A402}">
  <dimension ref="A1:AP42"/>
  <sheetViews>
    <sheetView showGridLines="0" topLeftCell="A5" zoomScale="72" zoomScaleNormal="100" workbookViewId="0">
      <selection activeCell="J17" sqref="J17:M17"/>
    </sheetView>
  </sheetViews>
  <sheetFormatPr defaultColWidth="9.1328125" defaultRowHeight="18" customHeight="1" x14ac:dyDescent="0.75"/>
  <cols>
    <col min="1" max="1" width="6.7265625" style="1" customWidth="1"/>
    <col min="2" max="2" width="2.7265625" style="1" customWidth="1"/>
    <col min="3" max="16" width="4.40625" style="9" customWidth="1"/>
    <col min="17" max="17" width="5.7265625" style="9" customWidth="1"/>
    <col min="18" max="39" width="4.40625" style="9" customWidth="1"/>
    <col min="40" max="40" width="3.7265625" style="1" customWidth="1"/>
    <col min="41" max="41" width="16.54296875" style="3" customWidth="1"/>
    <col min="42" max="42" width="8.7265625" style="3" customWidth="1"/>
    <col min="43" max="16384" width="9.1328125" style="1"/>
  </cols>
  <sheetData>
    <row r="1" spans="1:42" ht="18" customHeight="1" x14ac:dyDescent="0.75">
      <c r="B1" s="10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0"/>
      <c r="AO1"/>
      <c r="AP1"/>
    </row>
    <row r="2" spans="1:42" s="23" customFormat="1" ht="24.95" customHeight="1" x14ac:dyDescent="1.05">
      <c r="A2" s="21"/>
      <c r="B2" s="29"/>
      <c r="C2" s="30"/>
      <c r="D2" s="29"/>
      <c r="E2" s="29"/>
      <c r="F2" s="29"/>
      <c r="G2" s="29"/>
      <c r="H2" s="29"/>
      <c r="I2" s="29"/>
      <c r="J2" s="29"/>
      <c r="K2" s="31"/>
      <c r="L2" s="32"/>
      <c r="M2" s="32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2"/>
      <c r="AD2" s="32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2"/>
      <c r="AP2" s="21"/>
    </row>
    <row r="3" spans="1:42" s="10" customFormat="1" ht="36" customHeight="1" x14ac:dyDescent="0.75">
      <c r="C3" s="97" t="s">
        <v>8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8"/>
    </row>
    <row r="4" spans="1:42" ht="18" customHeight="1" x14ac:dyDescent="0.75">
      <c r="A4" s="10"/>
      <c r="B4" s="11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2"/>
      <c r="P4" s="12"/>
      <c r="Q4" s="99" t="s">
        <v>0</v>
      </c>
      <c r="R4" s="99"/>
      <c r="S4" s="99"/>
      <c r="T4" s="99"/>
      <c r="U4" s="99"/>
      <c r="V4" s="100">
        <v>45257</v>
      </c>
      <c r="W4" s="100"/>
      <c r="X4" s="100"/>
      <c r="Y4" s="100"/>
      <c r="Z4" s="100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4"/>
      <c r="AO4"/>
      <c r="AP4"/>
    </row>
    <row r="5" spans="1:42" ht="18" customHeight="1" x14ac:dyDescent="0.75">
      <c r="A5" s="10"/>
      <c r="B5" s="11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4"/>
      <c r="AO5"/>
      <c r="AP5"/>
    </row>
    <row r="6" spans="1:42" s="28" customFormat="1" ht="30" customHeight="1" thickBot="1" x14ac:dyDescent="0.95">
      <c r="A6" s="24"/>
      <c r="B6" s="25"/>
      <c r="C6" s="101" t="s">
        <v>1</v>
      </c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5"/>
      <c r="O6" s="12"/>
      <c r="P6" s="101" t="s">
        <v>2</v>
      </c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2"/>
      <c r="AB6" s="12"/>
      <c r="AC6" s="101" t="s">
        <v>3</v>
      </c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26"/>
      <c r="AO6" s="27"/>
      <c r="AP6" s="27"/>
    </row>
    <row r="7" spans="1:42" s="18" customFormat="1" ht="20.149999999999999" customHeight="1" x14ac:dyDescent="0.9">
      <c r="A7"/>
      <c r="B7" s="14"/>
      <c r="C7" s="84"/>
      <c r="D7" s="85"/>
      <c r="E7" s="85"/>
      <c r="F7" s="85"/>
      <c r="G7" s="85"/>
      <c r="H7" s="85"/>
      <c r="I7" s="85"/>
      <c r="J7" s="85"/>
      <c r="K7" s="85"/>
      <c r="L7" s="85"/>
      <c r="M7" s="86"/>
      <c r="N7" s="16"/>
      <c r="O7" s="17"/>
      <c r="P7" s="6"/>
      <c r="Q7" s="61"/>
      <c r="R7" s="61"/>
      <c r="S7" s="61"/>
      <c r="T7" s="61"/>
      <c r="U7" s="61"/>
      <c r="V7" s="61"/>
      <c r="W7" s="61"/>
      <c r="X7" s="61"/>
      <c r="Y7" s="61"/>
      <c r="Z7" s="62"/>
      <c r="AA7" s="17"/>
      <c r="AB7" s="17"/>
      <c r="AC7" s="84"/>
      <c r="AD7" s="85"/>
      <c r="AE7" s="85"/>
      <c r="AF7" s="85"/>
      <c r="AG7" s="85"/>
      <c r="AH7" s="85"/>
      <c r="AI7" s="85"/>
      <c r="AJ7" s="85"/>
      <c r="AK7" s="85"/>
      <c r="AL7" s="85"/>
      <c r="AM7" s="86"/>
      <c r="AN7" s="14"/>
      <c r="AO7"/>
      <c r="AP7"/>
    </row>
    <row r="8" spans="1:42" ht="18" customHeight="1" x14ac:dyDescent="0.75">
      <c r="A8" s="10"/>
      <c r="B8" s="11"/>
      <c r="C8" s="81"/>
      <c r="D8" s="82"/>
      <c r="E8" s="82"/>
      <c r="F8" s="82"/>
      <c r="G8" s="82"/>
      <c r="H8" s="82"/>
      <c r="I8" s="82"/>
      <c r="J8" s="82"/>
      <c r="K8" s="82"/>
      <c r="L8" s="82"/>
      <c r="M8" s="83"/>
      <c r="N8" s="5"/>
      <c r="O8" s="4"/>
      <c r="P8" s="7"/>
      <c r="Q8" s="67"/>
      <c r="R8" s="67"/>
      <c r="S8" s="67"/>
      <c r="T8" s="67"/>
      <c r="U8" s="67"/>
      <c r="V8" s="67"/>
      <c r="W8" s="67"/>
      <c r="X8" s="67"/>
      <c r="Y8" s="67"/>
      <c r="Z8" s="68"/>
      <c r="AA8" s="4"/>
      <c r="AB8" s="4"/>
      <c r="AC8" s="81"/>
      <c r="AD8" s="82"/>
      <c r="AE8" s="82"/>
      <c r="AF8" s="82"/>
      <c r="AG8" s="82"/>
      <c r="AH8" s="82"/>
      <c r="AI8" s="82"/>
      <c r="AJ8" s="82"/>
      <c r="AK8" s="82"/>
      <c r="AL8" s="82"/>
      <c r="AM8" s="83"/>
      <c r="AN8" s="14"/>
      <c r="AO8"/>
      <c r="AP8"/>
    </row>
    <row r="9" spans="1:42" ht="18" customHeight="1" x14ac:dyDescent="0.75">
      <c r="A9" s="10"/>
      <c r="B9" s="11"/>
      <c r="C9" s="81"/>
      <c r="D9" s="82"/>
      <c r="E9" s="82"/>
      <c r="F9" s="82"/>
      <c r="G9" s="82"/>
      <c r="H9" s="82"/>
      <c r="I9" s="82"/>
      <c r="J9" s="82"/>
      <c r="K9" s="82"/>
      <c r="L9" s="82"/>
      <c r="M9" s="83"/>
      <c r="N9" s="5"/>
      <c r="O9" s="4"/>
      <c r="P9" s="7"/>
      <c r="Q9" s="67"/>
      <c r="R9" s="67"/>
      <c r="S9" s="67"/>
      <c r="T9" s="67"/>
      <c r="U9" s="67"/>
      <c r="V9" s="67"/>
      <c r="W9" s="67"/>
      <c r="X9" s="67"/>
      <c r="Y9" s="67"/>
      <c r="Z9" s="68"/>
      <c r="AA9" s="4"/>
      <c r="AB9" s="4"/>
      <c r="AC9" s="81"/>
      <c r="AD9" s="82"/>
      <c r="AE9" s="82"/>
      <c r="AF9" s="82"/>
      <c r="AG9" s="82"/>
      <c r="AH9" s="82"/>
      <c r="AI9" s="82"/>
      <c r="AJ9" s="82"/>
      <c r="AK9" s="82"/>
      <c r="AL9" s="82"/>
      <c r="AM9" s="83"/>
      <c r="AN9" s="14"/>
      <c r="AO9"/>
      <c r="AP9"/>
    </row>
    <row r="10" spans="1:42" ht="18" customHeight="1" x14ac:dyDescent="0.75">
      <c r="A10" s="10"/>
      <c r="B10" s="11"/>
      <c r="C10" s="81"/>
      <c r="D10" s="82"/>
      <c r="E10" s="82"/>
      <c r="F10" s="82"/>
      <c r="G10" s="82"/>
      <c r="H10" s="82"/>
      <c r="I10" s="82"/>
      <c r="J10" s="82"/>
      <c r="K10" s="82"/>
      <c r="L10" s="82"/>
      <c r="M10" s="83"/>
      <c r="N10" s="5"/>
      <c r="O10" s="4"/>
      <c r="P10" s="7"/>
      <c r="Q10" s="67"/>
      <c r="R10" s="67"/>
      <c r="S10" s="67"/>
      <c r="T10" s="67"/>
      <c r="U10" s="67"/>
      <c r="V10" s="67"/>
      <c r="W10" s="67"/>
      <c r="X10" s="67"/>
      <c r="Y10" s="67"/>
      <c r="Z10" s="68"/>
      <c r="AA10" s="4"/>
      <c r="AB10" s="4"/>
      <c r="AC10" s="81"/>
      <c r="AD10" s="82"/>
      <c r="AE10" s="82"/>
      <c r="AF10" s="82"/>
      <c r="AG10" s="82"/>
      <c r="AH10" s="82"/>
      <c r="AI10" s="82"/>
      <c r="AJ10" s="82"/>
      <c r="AK10" s="82"/>
      <c r="AL10" s="82"/>
      <c r="AM10" s="83"/>
      <c r="AN10" s="14"/>
      <c r="AO10"/>
      <c r="AP10"/>
    </row>
    <row r="11" spans="1:42" ht="18" customHeight="1" x14ac:dyDescent="0.75">
      <c r="A11" s="10"/>
      <c r="B11" s="11"/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3"/>
      <c r="N11" s="5"/>
      <c r="O11" s="4"/>
      <c r="P11" s="7"/>
      <c r="Q11" s="67"/>
      <c r="R11" s="67"/>
      <c r="S11" s="67"/>
      <c r="T11" s="67"/>
      <c r="U11" s="67"/>
      <c r="V11" s="67"/>
      <c r="W11" s="67"/>
      <c r="X11" s="67"/>
      <c r="Y11" s="67"/>
      <c r="Z11" s="68"/>
      <c r="AA11" s="4"/>
      <c r="AB11" s="4"/>
      <c r="AC11" s="81"/>
      <c r="AD11" s="82"/>
      <c r="AE11" s="82"/>
      <c r="AF11" s="82"/>
      <c r="AG11" s="82"/>
      <c r="AH11" s="82"/>
      <c r="AI11" s="82"/>
      <c r="AJ11" s="82"/>
      <c r="AK11" s="82"/>
      <c r="AL11" s="82"/>
      <c r="AM11" s="83"/>
      <c r="AN11" s="14"/>
      <c r="AO11"/>
      <c r="AP11"/>
    </row>
    <row r="12" spans="1:42" ht="18" customHeight="1" thickBot="1" x14ac:dyDescent="0.9">
      <c r="A12" s="10"/>
      <c r="B12" s="11"/>
      <c r="C12" s="88"/>
      <c r="D12" s="89"/>
      <c r="E12" s="89"/>
      <c r="F12" s="89"/>
      <c r="G12" s="89"/>
      <c r="H12" s="89"/>
      <c r="I12" s="89"/>
      <c r="J12" s="89"/>
      <c r="K12" s="89"/>
      <c r="L12" s="89"/>
      <c r="M12" s="90"/>
      <c r="N12" s="5"/>
      <c r="O12" s="4"/>
      <c r="P12" s="8"/>
      <c r="Q12" s="70"/>
      <c r="R12" s="70"/>
      <c r="S12" s="70"/>
      <c r="T12" s="70"/>
      <c r="U12" s="70"/>
      <c r="V12" s="70"/>
      <c r="W12" s="70"/>
      <c r="X12" s="70"/>
      <c r="Y12" s="70"/>
      <c r="Z12" s="71"/>
      <c r="AA12" s="4"/>
      <c r="AB12" s="4"/>
      <c r="AC12" s="88"/>
      <c r="AD12" s="89"/>
      <c r="AE12" s="89"/>
      <c r="AF12" s="89"/>
      <c r="AG12" s="89"/>
      <c r="AH12" s="89"/>
      <c r="AI12" s="89"/>
      <c r="AJ12" s="89"/>
      <c r="AK12" s="89"/>
      <c r="AL12" s="89"/>
      <c r="AM12" s="90"/>
      <c r="AN12" s="14"/>
      <c r="AO12"/>
      <c r="AP12"/>
    </row>
    <row r="13" spans="1:42" ht="18" customHeight="1" x14ac:dyDescent="0.75">
      <c r="A13" s="10"/>
      <c r="B13" s="1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14"/>
      <c r="AO13"/>
      <c r="AP13"/>
    </row>
    <row r="14" spans="1:42" ht="18" customHeight="1" x14ac:dyDescent="0.75">
      <c r="A14" s="10"/>
      <c r="B14" s="1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4"/>
      <c r="AN14" s="14"/>
      <c r="AO14"/>
      <c r="AP14"/>
    </row>
    <row r="15" spans="1:42" ht="18" customHeight="1" x14ac:dyDescent="0.75">
      <c r="A15" s="10"/>
      <c r="B15" s="11"/>
      <c r="C15" s="91" t="str">
        <f>TEXT(StartDate+0,"dd")</f>
        <v>27</v>
      </c>
      <c r="D15" s="91"/>
      <c r="E15" s="92" t="str">
        <f>(TEXT(StartDate+0,"aaaa"))</f>
        <v>Monday</v>
      </c>
      <c r="F15" s="93"/>
      <c r="G15" s="93"/>
      <c r="H15" s="93"/>
      <c r="I15" s="91" t="str">
        <f>TEXT(StartDate+1,"dd")</f>
        <v>28</v>
      </c>
      <c r="J15" s="91"/>
      <c r="K15" s="92" t="str">
        <f>(TEXT(StartDate+1,"aaaa"))</f>
        <v>Tuesday</v>
      </c>
      <c r="L15" s="93"/>
      <c r="M15" s="93"/>
      <c r="N15" s="91" t="str">
        <f>TEXT(StartDate+2,"dd")</f>
        <v>29</v>
      </c>
      <c r="O15" s="91"/>
      <c r="P15" s="92" t="str">
        <f>(TEXT(StartDate+2,"aaaa"))</f>
        <v>Wednesday</v>
      </c>
      <c r="Q15" s="93"/>
      <c r="R15" s="93"/>
      <c r="S15" s="91" t="str">
        <f>TEXT(StartDate+3,"dd")</f>
        <v>30</v>
      </c>
      <c r="T15" s="91"/>
      <c r="U15" s="92" t="str">
        <f>(TEXT(StartDate+3,"aaaa"))</f>
        <v>Thursday</v>
      </c>
      <c r="V15" s="93"/>
      <c r="W15" s="93"/>
      <c r="X15" s="91" t="str">
        <f>TEXT(StartDate+4,"dd")</f>
        <v>01</v>
      </c>
      <c r="Y15" s="91"/>
      <c r="Z15" s="92" t="str">
        <f>(TEXT(StartDate+4,"aaaa"))</f>
        <v>Friday</v>
      </c>
      <c r="AA15" s="93"/>
      <c r="AB15" s="93"/>
      <c r="AC15" s="91" t="str">
        <f>TEXT(StartDate+5,"dd")</f>
        <v>02</v>
      </c>
      <c r="AD15" s="91"/>
      <c r="AE15" s="92" t="str">
        <f>(TEXT(StartDate+5,"aaaa"))</f>
        <v>Saturday</v>
      </c>
      <c r="AF15" s="93"/>
      <c r="AG15" s="93"/>
      <c r="AH15" s="91" t="str">
        <f>TEXT(StartDate+6,"dd")</f>
        <v>03</v>
      </c>
      <c r="AI15" s="91"/>
      <c r="AJ15" s="92" t="str">
        <f>(TEXT(StartDate+6,"aaaa"))</f>
        <v>Sunday</v>
      </c>
      <c r="AK15" s="93"/>
      <c r="AL15" s="93"/>
      <c r="AM15" s="37"/>
      <c r="AN15" s="14"/>
      <c r="AO15"/>
      <c r="AP15"/>
    </row>
    <row r="16" spans="1:42" ht="20.149999999999999" customHeight="1" x14ac:dyDescent="0.75">
      <c r="A16" s="10"/>
      <c r="B16" s="11"/>
      <c r="C16" s="91"/>
      <c r="D16" s="91"/>
      <c r="E16" s="92" t="str">
        <f>(TEXT(StartDate+0,"mmmm"))</f>
        <v>November</v>
      </c>
      <c r="F16" s="93"/>
      <c r="G16" s="93"/>
      <c r="H16" s="93"/>
      <c r="I16" s="91"/>
      <c r="J16" s="91"/>
      <c r="K16" s="92" t="str">
        <f>(TEXT(StartDate+1,"mmmm"))</f>
        <v>November</v>
      </c>
      <c r="L16" s="93"/>
      <c r="M16" s="93"/>
      <c r="N16" s="91"/>
      <c r="O16" s="91"/>
      <c r="P16" s="92" t="str">
        <f>(TEXT(StartDate+2,"mmmm"))</f>
        <v>November</v>
      </c>
      <c r="Q16" s="93"/>
      <c r="R16" s="93"/>
      <c r="S16" s="91"/>
      <c r="T16" s="91"/>
      <c r="U16" s="92" t="str">
        <f>(TEXT(StartDate+3,"mmmm"))</f>
        <v>November</v>
      </c>
      <c r="V16" s="93"/>
      <c r="W16" s="93"/>
      <c r="X16" s="91"/>
      <c r="Y16" s="91"/>
      <c r="Z16" s="92" t="str">
        <f>(TEXT(StartDate+4,"mmmm"))</f>
        <v>December</v>
      </c>
      <c r="AA16" s="93"/>
      <c r="AB16" s="93"/>
      <c r="AC16" s="91"/>
      <c r="AD16" s="91"/>
      <c r="AE16" s="92" t="str">
        <f>(TEXT(StartDate+5,"mmmm"))</f>
        <v>December</v>
      </c>
      <c r="AF16" s="93"/>
      <c r="AG16" s="93"/>
      <c r="AH16" s="91"/>
      <c r="AI16" s="91"/>
      <c r="AJ16" s="92" t="str">
        <f>(TEXT(StartDate+6,"mmmm"))</f>
        <v>December</v>
      </c>
      <c r="AK16" s="93"/>
      <c r="AL16" s="93"/>
      <c r="AM16" s="37"/>
      <c r="AN16" s="14"/>
      <c r="AO16"/>
      <c r="AP16"/>
    </row>
    <row r="17" spans="1:42" ht="20.149999999999999" customHeight="1" x14ac:dyDescent="0.75">
      <c r="A17" s="10"/>
      <c r="B17" s="11"/>
      <c r="C17" s="36" t="s">
        <v>6</v>
      </c>
      <c r="D17" s="76" t="s">
        <v>69</v>
      </c>
      <c r="E17" s="76"/>
      <c r="F17" s="76"/>
      <c r="G17" s="76"/>
      <c r="H17" s="76"/>
      <c r="I17" s="38" t="s">
        <v>6</v>
      </c>
      <c r="J17" s="76" t="s">
        <v>285</v>
      </c>
      <c r="K17" s="76"/>
      <c r="L17" s="76"/>
      <c r="M17" s="76"/>
      <c r="N17" s="38"/>
      <c r="O17" s="76"/>
      <c r="P17" s="76"/>
      <c r="Q17" s="76"/>
      <c r="R17" s="76"/>
      <c r="S17" s="38"/>
      <c r="T17" s="76" t="s">
        <v>70</v>
      </c>
      <c r="U17" s="76"/>
      <c r="V17" s="76"/>
      <c r="W17" s="76"/>
      <c r="X17" s="38"/>
      <c r="Y17" s="76"/>
      <c r="Z17" s="76"/>
      <c r="AA17" s="76"/>
      <c r="AB17" s="76"/>
      <c r="AC17" s="38"/>
      <c r="AD17" s="87"/>
      <c r="AE17" s="87"/>
      <c r="AF17" s="87"/>
      <c r="AG17" s="87"/>
      <c r="AH17" s="38"/>
      <c r="AI17" s="76"/>
      <c r="AJ17" s="76"/>
      <c r="AK17" s="76"/>
      <c r="AL17" s="76"/>
      <c r="AM17" s="77"/>
      <c r="AN17" s="14"/>
      <c r="AO17"/>
      <c r="AP17"/>
    </row>
    <row r="18" spans="1:42" ht="20.149999999999999" customHeight="1" x14ac:dyDescent="0.75">
      <c r="A18" s="10"/>
      <c r="B18" s="11"/>
      <c r="C18" s="7"/>
      <c r="D18" s="72"/>
      <c r="E18" s="72"/>
      <c r="F18" s="72"/>
      <c r="G18" s="72"/>
      <c r="H18" s="78"/>
      <c r="I18" s="39"/>
      <c r="J18" s="72"/>
      <c r="K18" s="72"/>
      <c r="L18" s="72"/>
      <c r="M18" s="72"/>
      <c r="N18" s="39"/>
      <c r="O18" s="72"/>
      <c r="P18" s="72"/>
      <c r="Q18" s="72"/>
      <c r="R18" s="72"/>
      <c r="S18" s="39"/>
      <c r="T18" s="72"/>
      <c r="U18" s="72"/>
      <c r="V18" s="72"/>
      <c r="W18" s="72"/>
      <c r="X18" s="39"/>
      <c r="Y18" s="72"/>
      <c r="Z18" s="72"/>
      <c r="AA18" s="72"/>
      <c r="AB18" s="72"/>
      <c r="AC18" s="39"/>
      <c r="AD18" s="72"/>
      <c r="AE18" s="72"/>
      <c r="AF18" s="72"/>
      <c r="AG18" s="72"/>
      <c r="AH18" s="39"/>
      <c r="AI18" s="72"/>
      <c r="AJ18" s="72"/>
      <c r="AK18" s="72"/>
      <c r="AL18" s="72"/>
      <c r="AM18" s="73"/>
      <c r="AN18" s="14"/>
      <c r="AO18"/>
      <c r="AP18"/>
    </row>
    <row r="19" spans="1:42" ht="18" customHeight="1" x14ac:dyDescent="0.75">
      <c r="A19" s="10"/>
      <c r="B19" s="11"/>
      <c r="C19" s="7"/>
      <c r="D19" s="72"/>
      <c r="E19" s="72"/>
      <c r="F19" s="72"/>
      <c r="G19" s="72"/>
      <c r="H19" s="78"/>
      <c r="I19" s="39"/>
      <c r="J19" s="72"/>
      <c r="K19" s="72"/>
      <c r="L19" s="72"/>
      <c r="M19" s="72"/>
      <c r="N19" s="39"/>
      <c r="O19" s="72"/>
      <c r="P19" s="72"/>
      <c r="Q19" s="72"/>
      <c r="R19" s="72"/>
      <c r="S19" s="39"/>
      <c r="T19" s="72"/>
      <c r="U19" s="72"/>
      <c r="V19" s="72"/>
      <c r="W19" s="72"/>
      <c r="X19" s="39"/>
      <c r="Y19" s="72"/>
      <c r="Z19" s="72"/>
      <c r="AA19" s="72"/>
      <c r="AB19" s="72"/>
      <c r="AC19" s="39"/>
      <c r="AD19" s="72"/>
      <c r="AE19" s="72"/>
      <c r="AF19" s="72"/>
      <c r="AG19" s="72"/>
      <c r="AH19" s="39"/>
      <c r="AI19" s="72"/>
      <c r="AJ19" s="72"/>
      <c r="AK19" s="72"/>
      <c r="AL19" s="72"/>
      <c r="AM19" s="73"/>
      <c r="AN19" s="14"/>
      <c r="AO19"/>
      <c r="AP19"/>
    </row>
    <row r="20" spans="1:42" ht="18" customHeight="1" x14ac:dyDescent="0.75">
      <c r="A20" s="10"/>
      <c r="B20" s="11"/>
      <c r="C20" s="7"/>
      <c r="D20" s="72"/>
      <c r="E20" s="72"/>
      <c r="F20" s="72"/>
      <c r="G20" s="72"/>
      <c r="H20" s="78"/>
      <c r="I20" s="39"/>
      <c r="J20" s="72"/>
      <c r="K20" s="72"/>
      <c r="L20" s="72"/>
      <c r="M20" s="72"/>
      <c r="N20" s="39"/>
      <c r="O20" s="72"/>
      <c r="P20" s="72"/>
      <c r="Q20" s="72"/>
      <c r="R20" s="72"/>
      <c r="S20" s="39"/>
      <c r="T20" s="72"/>
      <c r="U20" s="72"/>
      <c r="V20" s="72"/>
      <c r="W20" s="72"/>
      <c r="X20" s="39"/>
      <c r="Y20" s="72"/>
      <c r="Z20" s="72"/>
      <c r="AA20" s="72"/>
      <c r="AB20" s="72"/>
      <c r="AC20" s="39"/>
      <c r="AD20" s="72"/>
      <c r="AE20" s="72"/>
      <c r="AF20" s="72"/>
      <c r="AG20" s="72"/>
      <c r="AH20" s="39"/>
      <c r="AI20" s="72"/>
      <c r="AJ20" s="72"/>
      <c r="AK20" s="72"/>
      <c r="AL20" s="72"/>
      <c r="AM20" s="73"/>
      <c r="AN20" s="14"/>
      <c r="AO20"/>
      <c r="AP20"/>
    </row>
    <row r="21" spans="1:42" ht="18" customHeight="1" x14ac:dyDescent="0.75">
      <c r="A21" s="10"/>
      <c r="B21" s="11"/>
      <c r="C21" s="7"/>
      <c r="D21" s="72"/>
      <c r="E21" s="72"/>
      <c r="F21" s="72"/>
      <c r="G21" s="72"/>
      <c r="H21" s="78"/>
      <c r="I21" s="39"/>
      <c r="J21" s="72"/>
      <c r="K21" s="72"/>
      <c r="L21" s="72"/>
      <c r="M21" s="72"/>
      <c r="N21" s="39"/>
      <c r="O21" s="72"/>
      <c r="P21" s="72"/>
      <c r="Q21" s="72"/>
      <c r="R21" s="72"/>
      <c r="S21" s="39"/>
      <c r="T21" s="72"/>
      <c r="U21" s="72"/>
      <c r="V21" s="72"/>
      <c r="W21" s="72"/>
      <c r="X21" s="39"/>
      <c r="Y21" s="72"/>
      <c r="Z21" s="72"/>
      <c r="AA21" s="72"/>
      <c r="AB21" s="72"/>
      <c r="AC21" s="39"/>
      <c r="AD21" s="72"/>
      <c r="AE21" s="72"/>
      <c r="AF21" s="72"/>
      <c r="AG21" s="72"/>
      <c r="AH21" s="39"/>
      <c r="AI21" s="72"/>
      <c r="AJ21" s="72"/>
      <c r="AK21" s="72"/>
      <c r="AL21" s="72"/>
      <c r="AM21" s="73"/>
      <c r="AN21" s="14"/>
      <c r="AO21"/>
      <c r="AP21"/>
    </row>
    <row r="22" spans="1:42" ht="18" customHeight="1" x14ac:dyDescent="0.75">
      <c r="A22" s="10"/>
      <c r="B22" s="11"/>
      <c r="C22" s="7"/>
      <c r="D22" s="72"/>
      <c r="E22" s="72"/>
      <c r="F22" s="72"/>
      <c r="G22" s="72"/>
      <c r="H22" s="72"/>
      <c r="I22" s="39"/>
      <c r="J22" s="72"/>
      <c r="K22" s="72"/>
      <c r="L22" s="72"/>
      <c r="M22" s="72"/>
      <c r="N22" s="39"/>
      <c r="O22" s="72"/>
      <c r="P22" s="72"/>
      <c r="Q22" s="72"/>
      <c r="R22" s="72"/>
      <c r="S22" s="39"/>
      <c r="T22" s="72"/>
      <c r="U22" s="72"/>
      <c r="V22" s="72"/>
      <c r="W22" s="72"/>
      <c r="X22" s="39"/>
      <c r="Y22" s="72"/>
      <c r="Z22" s="72"/>
      <c r="AA22" s="72"/>
      <c r="AB22" s="72"/>
      <c r="AC22" s="39"/>
      <c r="AD22" s="72"/>
      <c r="AE22" s="72"/>
      <c r="AF22" s="72"/>
      <c r="AG22" s="72"/>
      <c r="AH22" s="39"/>
      <c r="AI22" s="72"/>
      <c r="AJ22" s="72"/>
      <c r="AK22" s="72"/>
      <c r="AL22" s="72"/>
      <c r="AM22" s="73"/>
      <c r="AN22" s="14"/>
      <c r="AO22"/>
      <c r="AP22"/>
    </row>
    <row r="23" spans="1:42" ht="18" customHeight="1" x14ac:dyDescent="0.75">
      <c r="A23" s="10"/>
      <c r="B23" s="11"/>
      <c r="C23" s="7"/>
      <c r="D23" s="72"/>
      <c r="E23" s="72"/>
      <c r="F23" s="72"/>
      <c r="G23" s="72"/>
      <c r="H23" s="72"/>
      <c r="I23" s="39"/>
      <c r="J23" s="72"/>
      <c r="K23" s="72"/>
      <c r="L23" s="72"/>
      <c r="M23" s="72"/>
      <c r="N23" s="39"/>
      <c r="O23" s="72"/>
      <c r="P23" s="72"/>
      <c r="Q23" s="72"/>
      <c r="R23" s="72"/>
      <c r="S23" s="39"/>
      <c r="T23" s="72"/>
      <c r="U23" s="72"/>
      <c r="V23" s="72"/>
      <c r="W23" s="72"/>
      <c r="X23" s="39"/>
      <c r="Y23" s="72"/>
      <c r="Z23" s="72"/>
      <c r="AA23" s="72"/>
      <c r="AB23" s="72"/>
      <c r="AC23" s="39"/>
      <c r="AD23" s="72"/>
      <c r="AE23" s="72"/>
      <c r="AF23" s="72"/>
      <c r="AG23" s="72"/>
      <c r="AH23" s="39"/>
      <c r="AI23" s="72"/>
      <c r="AJ23" s="72"/>
      <c r="AK23" s="72"/>
      <c r="AL23" s="72"/>
      <c r="AM23" s="73"/>
      <c r="AN23" s="14"/>
      <c r="AO23"/>
      <c r="AP23"/>
    </row>
    <row r="24" spans="1:42" ht="18" customHeight="1" x14ac:dyDescent="0.75">
      <c r="A24" s="10"/>
      <c r="B24" s="11"/>
      <c r="C24" s="7"/>
      <c r="D24" s="72"/>
      <c r="E24" s="72"/>
      <c r="F24" s="72"/>
      <c r="G24" s="72"/>
      <c r="H24" s="72"/>
      <c r="I24" s="39"/>
      <c r="J24" s="72"/>
      <c r="K24" s="72"/>
      <c r="L24" s="72"/>
      <c r="M24" s="72"/>
      <c r="N24" s="39"/>
      <c r="O24" s="72"/>
      <c r="P24" s="72"/>
      <c r="Q24" s="72"/>
      <c r="R24" s="72"/>
      <c r="S24" s="39"/>
      <c r="T24" s="72"/>
      <c r="U24" s="72"/>
      <c r="V24" s="72"/>
      <c r="W24" s="72"/>
      <c r="X24" s="39"/>
      <c r="Y24" s="72"/>
      <c r="Z24" s="72"/>
      <c r="AA24" s="72"/>
      <c r="AB24" s="72"/>
      <c r="AC24" s="39"/>
      <c r="AD24" s="72"/>
      <c r="AE24" s="72"/>
      <c r="AF24" s="72"/>
      <c r="AG24" s="72"/>
      <c r="AH24" s="39"/>
      <c r="AI24" s="72"/>
      <c r="AJ24" s="72"/>
      <c r="AK24" s="72"/>
      <c r="AL24" s="72"/>
      <c r="AM24" s="73"/>
      <c r="AN24" s="14"/>
      <c r="AO24"/>
      <c r="AP24"/>
    </row>
    <row r="25" spans="1:42" ht="18" customHeight="1" x14ac:dyDescent="0.75">
      <c r="A25" s="10"/>
      <c r="B25" s="11"/>
      <c r="C25" s="7"/>
      <c r="D25" s="72"/>
      <c r="E25" s="72"/>
      <c r="F25" s="72"/>
      <c r="G25" s="72"/>
      <c r="H25" s="72"/>
      <c r="I25" s="39"/>
      <c r="J25" s="72"/>
      <c r="K25" s="72"/>
      <c r="L25" s="72"/>
      <c r="M25" s="72"/>
      <c r="N25" s="39"/>
      <c r="O25" s="72"/>
      <c r="P25" s="72"/>
      <c r="Q25" s="72"/>
      <c r="R25" s="72"/>
      <c r="S25" s="39"/>
      <c r="T25" s="72"/>
      <c r="U25" s="72"/>
      <c r="V25" s="72"/>
      <c r="W25" s="72"/>
      <c r="X25" s="39"/>
      <c r="Y25" s="72"/>
      <c r="Z25" s="72"/>
      <c r="AA25" s="72"/>
      <c r="AB25" s="72"/>
      <c r="AC25" s="39"/>
      <c r="AD25" s="72"/>
      <c r="AE25" s="72"/>
      <c r="AF25" s="72"/>
      <c r="AG25" s="72"/>
      <c r="AH25" s="39"/>
      <c r="AI25" s="72"/>
      <c r="AJ25" s="72"/>
      <c r="AK25" s="72"/>
      <c r="AL25" s="72"/>
      <c r="AM25" s="73"/>
      <c r="AN25" s="14"/>
      <c r="AO25"/>
      <c r="AP25"/>
    </row>
    <row r="26" spans="1:42" ht="18" customHeight="1" x14ac:dyDescent="0.75">
      <c r="A26" s="10"/>
      <c r="B26" s="11"/>
      <c r="C26" s="7"/>
      <c r="D26" s="72"/>
      <c r="E26" s="72"/>
      <c r="F26" s="72"/>
      <c r="G26" s="72"/>
      <c r="H26" s="72"/>
      <c r="I26" s="39"/>
      <c r="J26" s="72"/>
      <c r="K26" s="72"/>
      <c r="L26" s="72"/>
      <c r="M26" s="72"/>
      <c r="N26" s="39"/>
      <c r="O26" s="72"/>
      <c r="P26" s="72"/>
      <c r="Q26" s="72"/>
      <c r="R26" s="72"/>
      <c r="S26" s="39"/>
      <c r="T26" s="72"/>
      <c r="U26" s="72"/>
      <c r="V26" s="72"/>
      <c r="W26" s="72"/>
      <c r="X26" s="39"/>
      <c r="Y26" s="72"/>
      <c r="Z26" s="72"/>
      <c r="AA26" s="72"/>
      <c r="AB26" s="72"/>
      <c r="AC26" s="39"/>
      <c r="AD26" s="72"/>
      <c r="AE26" s="72"/>
      <c r="AF26" s="72"/>
      <c r="AG26" s="72"/>
      <c r="AH26" s="39"/>
      <c r="AI26" s="72"/>
      <c r="AJ26" s="72"/>
      <c r="AK26" s="72"/>
      <c r="AL26" s="72"/>
      <c r="AM26" s="73"/>
      <c r="AN26" s="14"/>
      <c r="AO26"/>
      <c r="AP26"/>
    </row>
    <row r="27" spans="1:42" ht="18" customHeight="1" x14ac:dyDescent="0.75">
      <c r="A27" s="10"/>
      <c r="B27" s="11"/>
      <c r="C27" s="7"/>
      <c r="D27" s="72"/>
      <c r="E27" s="72"/>
      <c r="F27" s="72"/>
      <c r="G27" s="72"/>
      <c r="H27" s="72"/>
      <c r="I27" s="39"/>
      <c r="J27" s="72"/>
      <c r="K27" s="72"/>
      <c r="L27" s="72"/>
      <c r="M27" s="72"/>
      <c r="N27" s="39"/>
      <c r="O27" s="72"/>
      <c r="P27" s="72"/>
      <c r="Q27" s="72"/>
      <c r="R27" s="72"/>
      <c r="S27" s="39"/>
      <c r="T27" s="72"/>
      <c r="U27" s="72"/>
      <c r="V27" s="72"/>
      <c r="W27" s="72"/>
      <c r="X27" s="39"/>
      <c r="Y27" s="72"/>
      <c r="Z27" s="72"/>
      <c r="AA27" s="72"/>
      <c r="AB27" s="72"/>
      <c r="AC27" s="39"/>
      <c r="AD27" s="72"/>
      <c r="AE27" s="72"/>
      <c r="AF27" s="72"/>
      <c r="AG27" s="72"/>
      <c r="AH27" s="39"/>
      <c r="AI27" s="72"/>
      <c r="AJ27" s="72"/>
      <c r="AK27" s="72"/>
      <c r="AL27" s="72"/>
      <c r="AM27" s="73"/>
      <c r="AN27" s="14"/>
      <c r="AO27"/>
      <c r="AP27"/>
    </row>
    <row r="28" spans="1:42" ht="18" customHeight="1" x14ac:dyDescent="0.75">
      <c r="A28" s="10"/>
      <c r="B28" s="11"/>
      <c r="C28" s="7"/>
      <c r="D28" s="72"/>
      <c r="E28" s="72"/>
      <c r="F28" s="72"/>
      <c r="G28" s="72"/>
      <c r="H28" s="72"/>
      <c r="I28" s="39"/>
      <c r="J28" s="72"/>
      <c r="K28" s="72"/>
      <c r="L28" s="72"/>
      <c r="M28" s="72"/>
      <c r="N28" s="39"/>
      <c r="O28" s="72"/>
      <c r="P28" s="72"/>
      <c r="Q28" s="72"/>
      <c r="R28" s="72"/>
      <c r="S28" s="39"/>
      <c r="T28" s="72"/>
      <c r="U28" s="72"/>
      <c r="V28" s="72"/>
      <c r="W28" s="72"/>
      <c r="X28" s="39"/>
      <c r="Y28" s="72"/>
      <c r="Z28" s="72"/>
      <c r="AA28" s="72"/>
      <c r="AB28" s="72"/>
      <c r="AC28" s="39"/>
      <c r="AD28" s="72"/>
      <c r="AE28" s="72"/>
      <c r="AF28" s="72"/>
      <c r="AG28" s="72"/>
      <c r="AH28" s="39"/>
      <c r="AI28" s="72"/>
      <c r="AJ28" s="72"/>
      <c r="AK28" s="72"/>
      <c r="AL28" s="72"/>
      <c r="AM28" s="73"/>
      <c r="AN28" s="14"/>
      <c r="AO28"/>
      <c r="AP28"/>
    </row>
    <row r="29" spans="1:42" ht="18" customHeight="1" x14ac:dyDescent="0.75">
      <c r="A29" s="10"/>
      <c r="B29" s="11"/>
      <c r="C29" s="7"/>
      <c r="D29" s="72"/>
      <c r="E29" s="72"/>
      <c r="F29" s="72"/>
      <c r="G29" s="72"/>
      <c r="H29" s="72"/>
      <c r="I29" s="39"/>
      <c r="J29" s="72"/>
      <c r="K29" s="72"/>
      <c r="L29" s="72"/>
      <c r="M29" s="72"/>
      <c r="N29" s="39"/>
      <c r="O29" s="72"/>
      <c r="P29" s="72"/>
      <c r="Q29" s="72"/>
      <c r="R29" s="72"/>
      <c r="S29" s="39"/>
      <c r="T29" s="72"/>
      <c r="U29" s="72"/>
      <c r="V29" s="72"/>
      <c r="W29" s="72"/>
      <c r="X29" s="39"/>
      <c r="Y29" s="72"/>
      <c r="Z29" s="72"/>
      <c r="AA29" s="72"/>
      <c r="AB29" s="72"/>
      <c r="AC29" s="39"/>
      <c r="AD29" s="72"/>
      <c r="AE29" s="72"/>
      <c r="AF29" s="72"/>
      <c r="AG29" s="72"/>
      <c r="AH29" s="39"/>
      <c r="AI29" s="72"/>
      <c r="AJ29" s="72"/>
      <c r="AK29" s="72"/>
      <c r="AL29" s="72"/>
      <c r="AM29" s="73"/>
      <c r="AN29" s="14"/>
      <c r="AO29"/>
      <c r="AP29"/>
    </row>
    <row r="30" spans="1:42" ht="18" customHeight="1" x14ac:dyDescent="0.75">
      <c r="A30" s="10"/>
      <c r="B30" s="11"/>
      <c r="C30" s="7"/>
      <c r="D30" s="74"/>
      <c r="E30" s="74"/>
      <c r="F30" s="74"/>
      <c r="G30" s="74"/>
      <c r="H30" s="74"/>
      <c r="I30" s="39"/>
      <c r="J30" s="74"/>
      <c r="K30" s="74"/>
      <c r="L30" s="74"/>
      <c r="M30" s="74"/>
      <c r="N30" s="39"/>
      <c r="O30" s="74"/>
      <c r="P30" s="74"/>
      <c r="Q30" s="74"/>
      <c r="R30" s="74"/>
      <c r="S30" s="39"/>
      <c r="T30" s="74"/>
      <c r="U30" s="74"/>
      <c r="V30" s="74"/>
      <c r="W30" s="74"/>
      <c r="X30" s="39"/>
      <c r="Y30" s="74"/>
      <c r="Z30" s="74"/>
      <c r="AA30" s="74"/>
      <c r="AB30" s="74"/>
      <c r="AC30" s="39"/>
      <c r="AD30" s="74"/>
      <c r="AE30" s="74"/>
      <c r="AF30" s="74"/>
      <c r="AG30" s="74"/>
      <c r="AH30" s="39"/>
      <c r="AI30" s="74"/>
      <c r="AJ30" s="74"/>
      <c r="AK30" s="74"/>
      <c r="AL30" s="74"/>
      <c r="AM30" s="75"/>
      <c r="AN30" s="14"/>
      <c r="AO30"/>
      <c r="AP30"/>
    </row>
    <row r="31" spans="1:42" ht="18" customHeight="1" thickBot="1" x14ac:dyDescent="0.9">
      <c r="A31" s="10"/>
      <c r="B31" s="11"/>
      <c r="C31" s="8"/>
      <c r="D31" s="55"/>
      <c r="E31" s="55"/>
      <c r="F31" s="55"/>
      <c r="G31" s="55"/>
      <c r="H31" s="55"/>
      <c r="I31" s="40"/>
      <c r="J31" s="55"/>
      <c r="K31" s="55"/>
      <c r="L31" s="55"/>
      <c r="M31" s="55"/>
      <c r="N31" s="40"/>
      <c r="O31" s="55"/>
      <c r="P31" s="55"/>
      <c r="Q31" s="55"/>
      <c r="R31" s="55"/>
      <c r="S31" s="40"/>
      <c r="T31" s="55"/>
      <c r="U31" s="55"/>
      <c r="V31" s="55"/>
      <c r="W31" s="55"/>
      <c r="X31" s="40"/>
      <c r="Y31" s="55"/>
      <c r="Z31" s="55"/>
      <c r="AA31" s="55"/>
      <c r="AB31" s="55"/>
      <c r="AC31" s="40"/>
      <c r="AD31" s="55"/>
      <c r="AE31" s="55"/>
      <c r="AF31" s="55"/>
      <c r="AG31" s="55"/>
      <c r="AH31" s="40"/>
      <c r="AI31" s="55"/>
      <c r="AJ31" s="55"/>
      <c r="AK31" s="55"/>
      <c r="AL31" s="55"/>
      <c r="AM31" s="56"/>
      <c r="AN31" s="14"/>
      <c r="AO31"/>
      <c r="AP31"/>
    </row>
    <row r="32" spans="1:42" ht="18" customHeight="1" x14ac:dyDescent="0.75">
      <c r="A32" s="10"/>
      <c r="B32" s="1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14"/>
      <c r="AO32"/>
      <c r="AP32"/>
    </row>
    <row r="33" spans="1:42" ht="18" customHeight="1" thickBot="1" x14ac:dyDescent="0.9">
      <c r="A33" s="10"/>
      <c r="B33" s="11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/>
      <c r="AP33"/>
    </row>
    <row r="34" spans="1:42" ht="30" customHeight="1" thickBot="1" x14ac:dyDescent="0.9">
      <c r="A34" s="10"/>
      <c r="B34" s="11"/>
      <c r="C34" s="57" t="s">
        <v>7</v>
      </c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9"/>
      <c r="AN34" s="14"/>
      <c r="AO34"/>
      <c r="AP34"/>
    </row>
    <row r="35" spans="1:42" s="18" customFormat="1" ht="21" customHeight="1" x14ac:dyDescent="0.9">
      <c r="A35" s="19"/>
      <c r="B35" s="20"/>
      <c r="C35" s="60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2"/>
      <c r="AN35" s="14"/>
      <c r="AO35"/>
      <c r="AP35"/>
    </row>
    <row r="36" spans="1:42" s="18" customFormat="1" ht="21" customHeight="1" x14ac:dyDescent="0.9">
      <c r="A36" s="19"/>
      <c r="B36" s="20"/>
      <c r="C36" s="63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5"/>
      <c r="AN36" s="14"/>
      <c r="AO36"/>
      <c r="AP36"/>
    </row>
    <row r="37" spans="1:42" ht="18" customHeight="1" x14ac:dyDescent="0.75">
      <c r="A37" s="10"/>
      <c r="B37" s="11"/>
      <c r="C37" s="66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8"/>
      <c r="AN37" s="14"/>
      <c r="AO37"/>
      <c r="AP37"/>
    </row>
    <row r="38" spans="1:42" ht="18" customHeight="1" thickBot="1" x14ac:dyDescent="0.9">
      <c r="A38" s="10"/>
      <c r="B38" s="11"/>
      <c r="C38" s="69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1"/>
      <c r="AN38" s="14"/>
      <c r="AO38"/>
      <c r="AP38"/>
    </row>
    <row r="39" spans="1:42" ht="18" customHeight="1" x14ac:dyDescent="0.75">
      <c r="A39" s="10"/>
      <c r="B39" s="11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/>
    </row>
    <row r="40" spans="1:42" customFormat="1" ht="18" customHeight="1" x14ac:dyDescent="0.75"/>
    <row r="41" spans="1:42" ht="18" customHeight="1" x14ac:dyDescent="0.75">
      <c r="A41" s="10"/>
      <c r="B41" s="10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0"/>
      <c r="AO41"/>
    </row>
    <row r="42" spans="1:42" ht="18" customHeight="1" x14ac:dyDescent="0.75">
      <c r="A42" s="10"/>
      <c r="B42" s="10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 s="10"/>
      <c r="AO42"/>
    </row>
  </sheetData>
  <sheetProtection selectLockedCells="1"/>
  <mergeCells count="155">
    <mergeCell ref="AC7:AM7"/>
    <mergeCell ref="C8:M8"/>
    <mergeCell ref="Q8:Z8"/>
    <mergeCell ref="AC8:AM8"/>
    <mergeCell ref="C3:AM3"/>
    <mergeCell ref="Q4:U4"/>
    <mergeCell ref="V4:Z4"/>
    <mergeCell ref="C6:M6"/>
    <mergeCell ref="P6:Z6"/>
    <mergeCell ref="AC6:AM6"/>
    <mergeCell ref="X15:Y16"/>
    <mergeCell ref="Z15:AB15"/>
    <mergeCell ref="AC15:AD16"/>
    <mergeCell ref="AE15:AG15"/>
    <mergeCell ref="C15:D16"/>
    <mergeCell ref="E15:H15"/>
    <mergeCell ref="I15:J16"/>
    <mergeCell ref="C10:M10"/>
    <mergeCell ref="Q10:Z10"/>
    <mergeCell ref="AC10:AM10"/>
    <mergeCell ref="K15:M15"/>
    <mergeCell ref="N15:O16"/>
    <mergeCell ref="P15:R15"/>
    <mergeCell ref="Z16:AB16"/>
    <mergeCell ref="AE16:AG16"/>
    <mergeCell ref="AJ16:AL16"/>
    <mergeCell ref="S15:T16"/>
    <mergeCell ref="U15:W15"/>
    <mergeCell ref="C9:M9"/>
    <mergeCell ref="Q9:Z9"/>
    <mergeCell ref="AC9:AM9"/>
    <mergeCell ref="C7:M7"/>
    <mergeCell ref="Q7:Z7"/>
    <mergeCell ref="AI18:AM18"/>
    <mergeCell ref="D17:H17"/>
    <mergeCell ref="J17:M17"/>
    <mergeCell ref="O17:R17"/>
    <mergeCell ref="T17:W17"/>
    <mergeCell ref="Y17:AB17"/>
    <mergeCell ref="AD17:AG17"/>
    <mergeCell ref="C11:M11"/>
    <mergeCell ref="Q11:Z11"/>
    <mergeCell ref="AC11:AM11"/>
    <mergeCell ref="C12:M12"/>
    <mergeCell ref="Q12:Z12"/>
    <mergeCell ref="AC12:AM12"/>
    <mergeCell ref="AH15:AI16"/>
    <mergeCell ref="AJ15:AL15"/>
    <mergeCell ref="E16:H16"/>
    <mergeCell ref="K16:M16"/>
    <mergeCell ref="P16:R16"/>
    <mergeCell ref="U16:W16"/>
    <mergeCell ref="O20:R20"/>
    <mergeCell ref="T20:W20"/>
    <mergeCell ref="Y20:AB20"/>
    <mergeCell ref="AD20:AG20"/>
    <mergeCell ref="AI20:AM20"/>
    <mergeCell ref="D19:H19"/>
    <mergeCell ref="J19:M19"/>
    <mergeCell ref="O19:R19"/>
    <mergeCell ref="T19:W19"/>
    <mergeCell ref="Y19:AB19"/>
    <mergeCell ref="AD19:AG19"/>
    <mergeCell ref="AI17:AM17"/>
    <mergeCell ref="D18:H18"/>
    <mergeCell ref="J18:M18"/>
    <mergeCell ref="O18:R18"/>
    <mergeCell ref="T18:W18"/>
    <mergeCell ref="Y18:AB18"/>
    <mergeCell ref="AD18:AG18"/>
    <mergeCell ref="AI21:AM21"/>
    <mergeCell ref="D22:H22"/>
    <mergeCell ref="J22:M22"/>
    <mergeCell ref="O22:R22"/>
    <mergeCell ref="T22:W22"/>
    <mergeCell ref="Y22:AB22"/>
    <mergeCell ref="AD22:AG22"/>
    <mergeCell ref="AI22:AM22"/>
    <mergeCell ref="D21:H21"/>
    <mergeCell ref="J21:M21"/>
    <mergeCell ref="O21:R21"/>
    <mergeCell ref="T21:W21"/>
    <mergeCell ref="Y21:AB21"/>
    <mergeCell ref="AD21:AG21"/>
    <mergeCell ref="AI19:AM19"/>
    <mergeCell ref="D20:H20"/>
    <mergeCell ref="J20:M20"/>
    <mergeCell ref="AI23:AM23"/>
    <mergeCell ref="D24:H24"/>
    <mergeCell ref="J24:M24"/>
    <mergeCell ref="O24:R24"/>
    <mergeCell ref="T24:W24"/>
    <mergeCell ref="Y24:AB24"/>
    <mergeCell ref="AD24:AG24"/>
    <mergeCell ref="AI24:AM24"/>
    <mergeCell ref="D23:H23"/>
    <mergeCell ref="J23:M23"/>
    <mergeCell ref="O23:R23"/>
    <mergeCell ref="T23:W23"/>
    <mergeCell ref="Y23:AB23"/>
    <mergeCell ref="AD23:AG23"/>
    <mergeCell ref="AI25:AM25"/>
    <mergeCell ref="D26:H26"/>
    <mergeCell ref="J26:M26"/>
    <mergeCell ref="O26:R26"/>
    <mergeCell ref="T26:W26"/>
    <mergeCell ref="Y26:AB26"/>
    <mergeCell ref="AD26:AG26"/>
    <mergeCell ref="AI26:AM26"/>
    <mergeCell ref="D25:H25"/>
    <mergeCell ref="J25:M25"/>
    <mergeCell ref="O25:R25"/>
    <mergeCell ref="T25:W25"/>
    <mergeCell ref="Y25:AB25"/>
    <mergeCell ref="AD25:AG25"/>
    <mergeCell ref="AI27:AM27"/>
    <mergeCell ref="D28:H28"/>
    <mergeCell ref="J28:M28"/>
    <mergeCell ref="O28:R28"/>
    <mergeCell ref="T28:W28"/>
    <mergeCell ref="Y28:AB28"/>
    <mergeCell ref="AD28:AG28"/>
    <mergeCell ref="AI28:AM28"/>
    <mergeCell ref="D27:H27"/>
    <mergeCell ref="J27:M27"/>
    <mergeCell ref="O27:R27"/>
    <mergeCell ref="T27:W27"/>
    <mergeCell ref="Y27:AB27"/>
    <mergeCell ref="AD27:AG27"/>
    <mergeCell ref="AI29:AM29"/>
    <mergeCell ref="D30:H30"/>
    <mergeCell ref="J30:M30"/>
    <mergeCell ref="O30:R30"/>
    <mergeCell ref="T30:W30"/>
    <mergeCell ref="Y30:AB30"/>
    <mergeCell ref="AD30:AG30"/>
    <mergeCell ref="AI30:AM30"/>
    <mergeCell ref="D29:H29"/>
    <mergeCell ref="J29:M29"/>
    <mergeCell ref="O29:R29"/>
    <mergeCell ref="T29:W29"/>
    <mergeCell ref="Y29:AB29"/>
    <mergeCell ref="AD29:AG29"/>
    <mergeCell ref="AI31:AM31"/>
    <mergeCell ref="C34:AM34"/>
    <mergeCell ref="C35:AM35"/>
    <mergeCell ref="C36:AM36"/>
    <mergeCell ref="C37:AM37"/>
    <mergeCell ref="C38:AM38"/>
    <mergeCell ref="D31:H31"/>
    <mergeCell ref="J31:M31"/>
    <mergeCell ref="O31:R31"/>
    <mergeCell ref="T31:W31"/>
    <mergeCell ref="Y31:AB31"/>
    <mergeCell ref="AD31:AG31"/>
  </mergeCells>
  <conditionalFormatting sqref="C7:C12 C15 O13:AM13 C1:AM1 C17:D31 J17:J31 C35:C38 C43:AM1048576 C4:AM5 O6:O12 AA6:AB12">
    <cfRule type="cellIs" dxfId="794" priority="57" operator="equal">
      <formula>"✖"</formula>
    </cfRule>
  </conditionalFormatting>
  <conditionalFormatting sqref="C7:C12 C15 O13:AM13 C1:AM1 C17:D31 J17:J31 C35:C38 C43:AM1048576 C4:AM5 O6:O12 AA6:AB12">
    <cfRule type="cellIs" dxfId="793" priority="56" operator="equal">
      <formula>"✔"</formula>
    </cfRule>
  </conditionalFormatting>
  <conditionalFormatting sqref="P8">
    <cfRule type="cellIs" dxfId="792" priority="49" operator="equal">
      <formula>"✖"</formula>
    </cfRule>
  </conditionalFormatting>
  <conditionalFormatting sqref="P8">
    <cfRule type="cellIs" dxfId="791" priority="48" operator="equal">
      <formula>"✔"</formula>
    </cfRule>
  </conditionalFormatting>
  <conditionalFormatting sqref="P12">
    <cfRule type="cellIs" dxfId="790" priority="41" operator="equal">
      <formula>"✖"</formula>
    </cfRule>
  </conditionalFormatting>
  <conditionalFormatting sqref="P12">
    <cfRule type="cellIs" dxfId="789" priority="40" operator="equal">
      <formula>"✔"</formula>
    </cfRule>
  </conditionalFormatting>
  <conditionalFormatting sqref="P10">
    <cfRule type="cellIs" dxfId="788" priority="45" operator="equal">
      <formula>"✖"</formula>
    </cfRule>
  </conditionalFormatting>
  <conditionalFormatting sqref="P10">
    <cfRule type="cellIs" dxfId="787" priority="44" operator="equal">
      <formula>"✔"</formula>
    </cfRule>
  </conditionalFormatting>
  <conditionalFormatting sqref="P11">
    <cfRule type="cellIs" dxfId="786" priority="43" operator="equal">
      <formula>"✖"</formula>
    </cfRule>
  </conditionalFormatting>
  <conditionalFormatting sqref="P11">
    <cfRule type="cellIs" dxfId="785" priority="42" operator="equal">
      <formula>"✔"</formula>
    </cfRule>
  </conditionalFormatting>
  <conditionalFormatting sqref="N6:N13">
    <cfRule type="cellIs" dxfId="784" priority="55" operator="equal">
      <formula>"✖"</formula>
    </cfRule>
  </conditionalFormatting>
  <conditionalFormatting sqref="N6:N13">
    <cfRule type="cellIs" dxfId="783" priority="54" operator="equal">
      <formula>"✔"</formula>
    </cfRule>
  </conditionalFormatting>
  <conditionalFormatting sqref="AC7:AC12">
    <cfRule type="cellIs" dxfId="782" priority="52" operator="equal">
      <formula>"✔"</formula>
    </cfRule>
  </conditionalFormatting>
  <conditionalFormatting sqref="AC7:AC12">
    <cfRule type="cellIs" dxfId="781" priority="53" operator="equal">
      <formula>"✖"</formula>
    </cfRule>
  </conditionalFormatting>
  <conditionalFormatting sqref="P7">
    <cfRule type="cellIs" dxfId="780" priority="51" operator="equal">
      <formula>"✖"</formula>
    </cfRule>
  </conditionalFormatting>
  <conditionalFormatting sqref="P7">
    <cfRule type="cellIs" dxfId="779" priority="50" operator="equal">
      <formula>"✔"</formula>
    </cfRule>
  </conditionalFormatting>
  <conditionalFormatting sqref="P9">
    <cfRule type="cellIs" dxfId="778" priority="47" operator="equal">
      <formula>"✖"</formula>
    </cfRule>
  </conditionalFormatting>
  <conditionalFormatting sqref="P9">
    <cfRule type="cellIs" dxfId="777" priority="46" operator="equal">
      <formula>"✔"</formula>
    </cfRule>
  </conditionalFormatting>
  <conditionalFormatting sqref="I17:I31">
    <cfRule type="cellIs" dxfId="776" priority="20" operator="equal">
      <formula>"✔"</formula>
    </cfRule>
  </conditionalFormatting>
  <conditionalFormatting sqref="O17:O31">
    <cfRule type="cellIs" dxfId="775" priority="39" operator="equal">
      <formula>"✖"</formula>
    </cfRule>
  </conditionalFormatting>
  <conditionalFormatting sqref="O17:O31">
    <cfRule type="cellIs" dxfId="774" priority="38" operator="equal">
      <formula>"✔"</formula>
    </cfRule>
  </conditionalFormatting>
  <conditionalFormatting sqref="T17:T31">
    <cfRule type="cellIs" dxfId="773" priority="37" operator="equal">
      <formula>"✖"</formula>
    </cfRule>
  </conditionalFormatting>
  <conditionalFormatting sqref="T17:T31">
    <cfRule type="cellIs" dxfId="772" priority="36" operator="equal">
      <formula>"✔"</formula>
    </cfRule>
  </conditionalFormatting>
  <conditionalFormatting sqref="Y17:Y31">
    <cfRule type="cellIs" dxfId="771" priority="35" operator="equal">
      <formula>"✖"</formula>
    </cfRule>
  </conditionalFormatting>
  <conditionalFormatting sqref="Y17:Y31">
    <cfRule type="cellIs" dxfId="770" priority="34" operator="equal">
      <formula>"✔"</formula>
    </cfRule>
  </conditionalFormatting>
  <conditionalFormatting sqref="AD17:AD31">
    <cfRule type="cellIs" dxfId="769" priority="33" operator="equal">
      <formula>"✖"</formula>
    </cfRule>
  </conditionalFormatting>
  <conditionalFormatting sqref="AD17:AD31">
    <cfRule type="cellIs" dxfId="768" priority="32" operator="equal">
      <formula>"✔"</formula>
    </cfRule>
  </conditionalFormatting>
  <conditionalFormatting sqref="AH17:AI31">
    <cfRule type="cellIs" dxfId="767" priority="31" operator="equal">
      <formula>"✖"</formula>
    </cfRule>
  </conditionalFormatting>
  <conditionalFormatting sqref="AH17:AI31">
    <cfRule type="cellIs" dxfId="766" priority="30" operator="equal">
      <formula>"✔"</formula>
    </cfRule>
  </conditionalFormatting>
  <conditionalFormatting sqref="AC17:AC31">
    <cfRule type="cellIs" dxfId="765" priority="29" operator="equal">
      <formula>"✖"</formula>
    </cfRule>
  </conditionalFormatting>
  <conditionalFormatting sqref="AC17:AC31">
    <cfRule type="cellIs" dxfId="764" priority="28" operator="equal">
      <formula>"✔"</formula>
    </cfRule>
  </conditionalFormatting>
  <conditionalFormatting sqref="X17:X31">
    <cfRule type="cellIs" dxfId="763" priority="27" operator="equal">
      <formula>"✖"</formula>
    </cfRule>
  </conditionalFormatting>
  <conditionalFormatting sqref="X17:X31">
    <cfRule type="cellIs" dxfId="762" priority="26" operator="equal">
      <formula>"✔"</formula>
    </cfRule>
  </conditionalFormatting>
  <conditionalFormatting sqref="S17:S31">
    <cfRule type="cellIs" dxfId="761" priority="25" operator="equal">
      <formula>"✖"</formula>
    </cfRule>
  </conditionalFormatting>
  <conditionalFormatting sqref="S17:S31">
    <cfRule type="cellIs" dxfId="760" priority="24" operator="equal">
      <formula>"✔"</formula>
    </cfRule>
  </conditionalFormatting>
  <conditionalFormatting sqref="N17:N31">
    <cfRule type="cellIs" dxfId="759" priority="23" operator="equal">
      <formula>"✖"</formula>
    </cfRule>
  </conditionalFormatting>
  <conditionalFormatting sqref="N17:N31">
    <cfRule type="cellIs" dxfId="758" priority="22" operator="equal">
      <formula>"✔"</formula>
    </cfRule>
  </conditionalFormatting>
  <conditionalFormatting sqref="I17:I31">
    <cfRule type="cellIs" dxfId="757" priority="21" operator="equal">
      <formula>"✖"</formula>
    </cfRule>
  </conditionalFormatting>
  <conditionalFormatting sqref="C17:H31">
    <cfRule type="expression" dxfId="756" priority="19">
      <formula>StartDate+0=TODAY()</formula>
    </cfRule>
  </conditionalFormatting>
  <conditionalFormatting sqref="I17:M31">
    <cfRule type="expression" dxfId="755" priority="18">
      <formula>StartDate+1=TODAY()</formula>
    </cfRule>
  </conditionalFormatting>
  <conditionalFormatting sqref="N17:R31">
    <cfRule type="expression" dxfId="754" priority="17">
      <formula>StartDate+2=TODAY()</formula>
    </cfRule>
  </conditionalFormatting>
  <conditionalFormatting sqref="S17:W31">
    <cfRule type="expression" dxfId="753" priority="16">
      <formula>StartDate+3=TODAY()</formula>
    </cfRule>
  </conditionalFormatting>
  <conditionalFormatting sqref="X17:AB31">
    <cfRule type="expression" dxfId="752" priority="15">
      <formula>StartDate+4=TODAY()</formula>
    </cfRule>
  </conditionalFormatting>
  <conditionalFormatting sqref="AC17:AG31">
    <cfRule type="expression" dxfId="751" priority="14">
      <formula>StartDate+5=TODAY()</formula>
    </cfRule>
  </conditionalFormatting>
  <conditionalFormatting sqref="AH17:AM31">
    <cfRule type="expression" dxfId="750" priority="13">
      <formula>StartDate+6=TODAY()</formula>
    </cfRule>
  </conditionalFormatting>
  <conditionalFormatting sqref="I15">
    <cfRule type="cellIs" dxfId="749" priority="12" operator="equal">
      <formula>"✖"</formula>
    </cfRule>
  </conditionalFormatting>
  <conditionalFormatting sqref="I15">
    <cfRule type="cellIs" dxfId="748" priority="11" operator="equal">
      <formula>"✔"</formula>
    </cfRule>
  </conditionalFormatting>
  <conditionalFormatting sqref="N15">
    <cfRule type="cellIs" dxfId="747" priority="10" operator="equal">
      <formula>"✖"</formula>
    </cfRule>
  </conditionalFormatting>
  <conditionalFormatting sqref="N15">
    <cfRule type="cellIs" dxfId="746" priority="9" operator="equal">
      <formula>"✔"</formula>
    </cfRule>
  </conditionalFormatting>
  <conditionalFormatting sqref="S15">
    <cfRule type="cellIs" dxfId="745" priority="8" operator="equal">
      <formula>"✖"</formula>
    </cfRule>
  </conditionalFormatting>
  <conditionalFormatting sqref="S15">
    <cfRule type="cellIs" dxfId="744" priority="7" operator="equal">
      <formula>"✔"</formula>
    </cfRule>
  </conditionalFormatting>
  <conditionalFormatting sqref="X15">
    <cfRule type="cellIs" dxfId="743" priority="6" operator="equal">
      <formula>"✖"</formula>
    </cfRule>
  </conditionalFormatting>
  <conditionalFormatting sqref="X15">
    <cfRule type="cellIs" dxfId="742" priority="5" operator="equal">
      <formula>"✔"</formula>
    </cfRule>
  </conditionalFormatting>
  <conditionalFormatting sqref="AC15">
    <cfRule type="cellIs" dxfId="741" priority="4" operator="equal">
      <formula>"✖"</formula>
    </cfRule>
  </conditionalFormatting>
  <conditionalFormatting sqref="AC15">
    <cfRule type="cellIs" dxfId="740" priority="3" operator="equal">
      <formula>"✔"</formula>
    </cfRule>
  </conditionalFormatting>
  <conditionalFormatting sqref="AH15">
    <cfRule type="cellIs" dxfId="739" priority="2" operator="equal">
      <formula>"✖"</formula>
    </cfRule>
  </conditionalFormatting>
  <conditionalFormatting sqref="AH15">
    <cfRule type="cellIs" dxfId="738" priority="1" operator="equal">
      <formula>"✔"</formula>
    </cfRule>
  </conditionalFormatting>
  <dataValidations count="3">
    <dataValidation type="list" allowBlank="1" showInputMessage="1" showErrorMessage="1" sqref="C17:C31 P7:P12 S17:S31 X17:X31 AC17:AC31 N17:N31 AH17:AH31 I17:I31" xr:uid="{5C9FB4A6-D19A-449F-BACB-7DFE56BEF5AC}">
      <formula1>"✔,✖"</formula1>
    </dataValidation>
    <dataValidation allowBlank="1" showInputMessage="1" showErrorMessage="1" prompt="Select Week Start Date in this Cell" sqref="V4:Z4" xr:uid="{574CCC96-CB9A-4E6A-80DA-D811CD48AAC1}"/>
    <dataValidation allowBlank="1" showInputMessage="1" showErrorMessage="1" promptTitle="Weekly Schedule Planner" prompt="Stay on track with your goals – personal, workrelated, or to-do items, deadlines with this weekly planner._x000a__x000a_Use week calendar layout to track additional goals &amp; priorities list on the side. _x000a__x000a_Calendar Highlights today date through Conditional formatting." sqref="A1" xr:uid="{29054AEA-284B-42CC-AED2-F829C7177E00}"/>
  </dataValidations>
  <pageMargins left="0.7" right="0.7" top="0.75" bottom="0.75" header="0.3" footer="0.3"/>
  <pageSetup scale="56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BD634-DE94-4701-887D-6D87EB4CC17E}">
  <dimension ref="A1:AP42"/>
  <sheetViews>
    <sheetView showGridLines="0" topLeftCell="B5" zoomScale="72" zoomScaleNormal="100" workbookViewId="0">
      <selection activeCell="C19" sqref="C19"/>
    </sheetView>
  </sheetViews>
  <sheetFormatPr defaultColWidth="9.1328125" defaultRowHeight="18" customHeight="1" x14ac:dyDescent="0.75"/>
  <cols>
    <col min="1" max="1" width="6.7265625" style="1" customWidth="1"/>
    <col min="2" max="2" width="2.7265625" style="1" customWidth="1"/>
    <col min="3" max="16" width="4.40625" style="9" customWidth="1"/>
    <col min="17" max="17" width="5.7265625" style="9" customWidth="1"/>
    <col min="18" max="39" width="4.40625" style="9" customWidth="1"/>
    <col min="40" max="40" width="3.7265625" style="1" customWidth="1"/>
    <col min="41" max="41" width="16.54296875" style="3" customWidth="1"/>
    <col min="42" max="42" width="8.7265625" style="3" customWidth="1"/>
    <col min="43" max="16384" width="9.1328125" style="1"/>
  </cols>
  <sheetData>
    <row r="1" spans="1:42" ht="18" customHeight="1" x14ac:dyDescent="0.75">
      <c r="B1" s="10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0"/>
      <c r="AO1"/>
      <c r="AP1"/>
    </row>
    <row r="2" spans="1:42" s="23" customFormat="1" ht="24.95" customHeight="1" x14ac:dyDescent="1.05">
      <c r="A2" s="21"/>
      <c r="B2" s="29"/>
      <c r="C2" s="30"/>
      <c r="D2" s="29"/>
      <c r="E2" s="29"/>
      <c r="F2" s="29"/>
      <c r="G2" s="29"/>
      <c r="H2" s="29"/>
      <c r="I2" s="29"/>
      <c r="J2" s="29"/>
      <c r="K2" s="31"/>
      <c r="L2" s="32"/>
      <c r="M2" s="32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2"/>
      <c r="AD2" s="32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2"/>
      <c r="AP2" s="21"/>
    </row>
    <row r="3" spans="1:42" s="10" customFormat="1" ht="36" customHeight="1" x14ac:dyDescent="0.75">
      <c r="C3" s="97" t="s">
        <v>8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8"/>
    </row>
    <row r="4" spans="1:42" ht="18" customHeight="1" x14ac:dyDescent="0.75">
      <c r="A4" s="10"/>
      <c r="B4" s="11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2"/>
      <c r="P4" s="12"/>
      <c r="Q4" s="99" t="s">
        <v>0</v>
      </c>
      <c r="R4" s="99"/>
      <c r="S4" s="99"/>
      <c r="T4" s="99"/>
      <c r="U4" s="99"/>
      <c r="V4" s="100">
        <v>45264</v>
      </c>
      <c r="W4" s="100"/>
      <c r="X4" s="100"/>
      <c r="Y4" s="100"/>
      <c r="Z4" s="100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4"/>
      <c r="AO4"/>
      <c r="AP4"/>
    </row>
    <row r="5" spans="1:42" ht="18" customHeight="1" x14ac:dyDescent="0.75">
      <c r="A5" s="10"/>
      <c r="B5" s="11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4"/>
      <c r="AO5"/>
      <c r="AP5"/>
    </row>
    <row r="6" spans="1:42" s="28" customFormat="1" ht="30" customHeight="1" thickBot="1" x14ac:dyDescent="0.95">
      <c r="A6" s="24"/>
      <c r="B6" s="25"/>
      <c r="C6" s="101" t="s">
        <v>1</v>
      </c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5"/>
      <c r="O6" s="12"/>
      <c r="P6" s="101" t="s">
        <v>2</v>
      </c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2"/>
      <c r="AB6" s="12"/>
      <c r="AC6" s="101" t="s">
        <v>3</v>
      </c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26"/>
      <c r="AO6" s="27"/>
      <c r="AP6" s="27"/>
    </row>
    <row r="7" spans="1:42" s="18" customFormat="1" ht="20.149999999999999" customHeight="1" x14ac:dyDescent="0.9">
      <c r="A7"/>
      <c r="B7" s="14"/>
      <c r="C7" s="84"/>
      <c r="D7" s="85"/>
      <c r="E7" s="85"/>
      <c r="F7" s="85"/>
      <c r="G7" s="85"/>
      <c r="H7" s="85"/>
      <c r="I7" s="85"/>
      <c r="J7" s="85"/>
      <c r="K7" s="85"/>
      <c r="L7" s="85"/>
      <c r="M7" s="86"/>
      <c r="N7" s="16"/>
      <c r="O7" s="17"/>
      <c r="P7" s="6"/>
      <c r="Q7" s="61"/>
      <c r="R7" s="61"/>
      <c r="S7" s="61"/>
      <c r="T7" s="61"/>
      <c r="U7" s="61"/>
      <c r="V7" s="61"/>
      <c r="W7" s="61"/>
      <c r="X7" s="61"/>
      <c r="Y7" s="61"/>
      <c r="Z7" s="62"/>
      <c r="AA7" s="17"/>
      <c r="AB7" s="17"/>
      <c r="AC7" s="84"/>
      <c r="AD7" s="85"/>
      <c r="AE7" s="85"/>
      <c r="AF7" s="85"/>
      <c r="AG7" s="85"/>
      <c r="AH7" s="85"/>
      <c r="AI7" s="85"/>
      <c r="AJ7" s="85"/>
      <c r="AK7" s="85"/>
      <c r="AL7" s="85"/>
      <c r="AM7" s="86"/>
      <c r="AN7" s="14"/>
      <c r="AO7"/>
      <c r="AP7"/>
    </row>
    <row r="8" spans="1:42" ht="18" customHeight="1" x14ac:dyDescent="0.75">
      <c r="A8" s="10"/>
      <c r="B8" s="11"/>
      <c r="C8" s="81"/>
      <c r="D8" s="82"/>
      <c r="E8" s="82"/>
      <c r="F8" s="82"/>
      <c r="G8" s="82"/>
      <c r="H8" s="82"/>
      <c r="I8" s="82"/>
      <c r="J8" s="82"/>
      <c r="K8" s="82"/>
      <c r="L8" s="82"/>
      <c r="M8" s="83"/>
      <c r="N8" s="5"/>
      <c r="O8" s="4"/>
      <c r="P8" s="7"/>
      <c r="Q8" s="67"/>
      <c r="R8" s="67"/>
      <c r="S8" s="67"/>
      <c r="T8" s="67"/>
      <c r="U8" s="67"/>
      <c r="V8" s="67"/>
      <c r="W8" s="67"/>
      <c r="X8" s="67"/>
      <c r="Y8" s="67"/>
      <c r="Z8" s="68"/>
      <c r="AA8" s="4"/>
      <c r="AB8" s="4"/>
      <c r="AC8" s="81" t="s">
        <v>21</v>
      </c>
      <c r="AD8" s="82"/>
      <c r="AE8" s="82"/>
      <c r="AF8" s="82"/>
      <c r="AG8" s="82"/>
      <c r="AH8" s="82"/>
      <c r="AI8" s="82"/>
      <c r="AJ8" s="82"/>
      <c r="AK8" s="82"/>
      <c r="AL8" s="82"/>
      <c r="AM8" s="83"/>
      <c r="AN8" s="14"/>
      <c r="AO8"/>
      <c r="AP8"/>
    </row>
    <row r="9" spans="1:42" ht="18" customHeight="1" x14ac:dyDescent="0.75">
      <c r="A9" s="10"/>
      <c r="B9" s="11"/>
      <c r="C9" s="81"/>
      <c r="D9" s="82"/>
      <c r="E9" s="82"/>
      <c r="F9" s="82"/>
      <c r="G9" s="82"/>
      <c r="H9" s="82"/>
      <c r="I9" s="82"/>
      <c r="J9" s="82"/>
      <c r="K9" s="82"/>
      <c r="L9" s="82"/>
      <c r="M9" s="83"/>
      <c r="N9" s="5"/>
      <c r="O9" s="4"/>
      <c r="P9" s="7"/>
      <c r="Q9" s="67"/>
      <c r="R9" s="67"/>
      <c r="S9" s="67"/>
      <c r="T9" s="67"/>
      <c r="U9" s="67"/>
      <c r="V9" s="67"/>
      <c r="W9" s="67"/>
      <c r="X9" s="67"/>
      <c r="Y9" s="67"/>
      <c r="Z9" s="68"/>
      <c r="AA9" s="4"/>
      <c r="AB9" s="4"/>
      <c r="AC9" s="81" t="s">
        <v>22</v>
      </c>
      <c r="AD9" s="82"/>
      <c r="AE9" s="82"/>
      <c r="AF9" s="82"/>
      <c r="AG9" s="82"/>
      <c r="AH9" s="82"/>
      <c r="AI9" s="82"/>
      <c r="AJ9" s="82"/>
      <c r="AK9" s="82"/>
      <c r="AL9" s="82"/>
      <c r="AM9" s="83"/>
      <c r="AN9" s="14"/>
      <c r="AO9"/>
      <c r="AP9"/>
    </row>
    <row r="10" spans="1:42" ht="18" customHeight="1" x14ac:dyDescent="0.75">
      <c r="A10" s="10"/>
      <c r="B10" s="11"/>
      <c r="C10" s="81"/>
      <c r="D10" s="82"/>
      <c r="E10" s="82"/>
      <c r="F10" s="82"/>
      <c r="G10" s="82"/>
      <c r="H10" s="82"/>
      <c r="I10" s="82"/>
      <c r="J10" s="82"/>
      <c r="K10" s="82"/>
      <c r="L10" s="82"/>
      <c r="M10" s="83"/>
      <c r="N10" s="5"/>
      <c r="O10" s="4"/>
      <c r="P10" s="7"/>
      <c r="Q10" s="67"/>
      <c r="R10" s="67"/>
      <c r="S10" s="67"/>
      <c r="T10" s="67"/>
      <c r="U10" s="67"/>
      <c r="V10" s="67"/>
      <c r="W10" s="67"/>
      <c r="X10" s="67"/>
      <c r="Y10" s="67"/>
      <c r="Z10" s="68"/>
      <c r="AA10" s="4"/>
      <c r="AB10" s="4"/>
      <c r="AC10" s="81"/>
      <c r="AD10" s="82"/>
      <c r="AE10" s="82"/>
      <c r="AF10" s="82"/>
      <c r="AG10" s="82"/>
      <c r="AH10" s="82"/>
      <c r="AI10" s="82"/>
      <c r="AJ10" s="82"/>
      <c r="AK10" s="82"/>
      <c r="AL10" s="82"/>
      <c r="AM10" s="83"/>
      <c r="AN10" s="14"/>
      <c r="AO10"/>
      <c r="AP10"/>
    </row>
    <row r="11" spans="1:42" ht="18" customHeight="1" x14ac:dyDescent="0.75">
      <c r="A11" s="10"/>
      <c r="B11" s="11"/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3"/>
      <c r="N11" s="5"/>
      <c r="O11" s="4"/>
      <c r="P11" s="7"/>
      <c r="Q11" s="67"/>
      <c r="R11" s="67"/>
      <c r="S11" s="67"/>
      <c r="T11" s="67"/>
      <c r="U11" s="67"/>
      <c r="V11" s="67"/>
      <c r="W11" s="67"/>
      <c r="X11" s="67"/>
      <c r="Y11" s="67"/>
      <c r="Z11" s="68"/>
      <c r="AA11" s="4"/>
      <c r="AB11" s="4"/>
      <c r="AC11" s="81"/>
      <c r="AD11" s="82"/>
      <c r="AE11" s="82"/>
      <c r="AF11" s="82"/>
      <c r="AG11" s="82"/>
      <c r="AH11" s="82"/>
      <c r="AI11" s="82"/>
      <c r="AJ11" s="82"/>
      <c r="AK11" s="82"/>
      <c r="AL11" s="82"/>
      <c r="AM11" s="83"/>
      <c r="AN11" s="14"/>
      <c r="AO11"/>
      <c r="AP11"/>
    </row>
    <row r="12" spans="1:42" ht="18" customHeight="1" thickBot="1" x14ac:dyDescent="0.9">
      <c r="A12" s="10"/>
      <c r="B12" s="11"/>
      <c r="C12" s="88"/>
      <c r="D12" s="89"/>
      <c r="E12" s="89"/>
      <c r="F12" s="89"/>
      <c r="G12" s="89"/>
      <c r="H12" s="89"/>
      <c r="I12" s="89"/>
      <c r="J12" s="89"/>
      <c r="K12" s="89"/>
      <c r="L12" s="89"/>
      <c r="M12" s="90"/>
      <c r="N12" s="5"/>
      <c r="O12" s="4"/>
      <c r="P12" s="8"/>
      <c r="Q12" s="70"/>
      <c r="R12" s="70"/>
      <c r="S12" s="70"/>
      <c r="T12" s="70"/>
      <c r="U12" s="70"/>
      <c r="V12" s="70"/>
      <c r="W12" s="70"/>
      <c r="X12" s="70"/>
      <c r="Y12" s="70"/>
      <c r="Z12" s="71"/>
      <c r="AA12" s="4"/>
      <c r="AB12" s="4"/>
      <c r="AC12" s="88"/>
      <c r="AD12" s="89"/>
      <c r="AE12" s="89"/>
      <c r="AF12" s="89"/>
      <c r="AG12" s="89"/>
      <c r="AH12" s="89"/>
      <c r="AI12" s="89"/>
      <c r="AJ12" s="89"/>
      <c r="AK12" s="89"/>
      <c r="AL12" s="89"/>
      <c r="AM12" s="90"/>
      <c r="AN12" s="14"/>
      <c r="AO12"/>
      <c r="AP12"/>
    </row>
    <row r="13" spans="1:42" ht="18" customHeight="1" x14ac:dyDescent="0.75">
      <c r="A13" s="10"/>
      <c r="B13" s="1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14"/>
      <c r="AO13"/>
      <c r="AP13"/>
    </row>
    <row r="14" spans="1:42" ht="18" customHeight="1" x14ac:dyDescent="0.75">
      <c r="A14" s="10"/>
      <c r="B14" s="1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4"/>
      <c r="AN14" s="14"/>
      <c r="AO14"/>
      <c r="AP14"/>
    </row>
    <row r="15" spans="1:42" ht="18" customHeight="1" x14ac:dyDescent="0.75">
      <c r="A15" s="10"/>
      <c r="B15" s="11"/>
      <c r="C15" s="91" t="str">
        <f>TEXT(StartDate+0,"dd")</f>
        <v>04</v>
      </c>
      <c r="D15" s="91"/>
      <c r="E15" s="92" t="str">
        <f>(TEXT(StartDate+0,"aaaa"))</f>
        <v>Monday</v>
      </c>
      <c r="F15" s="93"/>
      <c r="G15" s="93"/>
      <c r="H15" s="93"/>
      <c r="I15" s="91" t="str">
        <f>TEXT(StartDate+1,"dd")</f>
        <v>05</v>
      </c>
      <c r="J15" s="91"/>
      <c r="K15" s="92" t="str">
        <f>(TEXT(StartDate+1,"aaaa"))</f>
        <v>Tuesday</v>
      </c>
      <c r="L15" s="93"/>
      <c r="M15" s="93"/>
      <c r="N15" s="91" t="str">
        <f>TEXT(StartDate+2,"dd")</f>
        <v>06</v>
      </c>
      <c r="O15" s="91"/>
      <c r="P15" s="92" t="str">
        <f>(TEXT(StartDate+2,"aaaa"))</f>
        <v>Wednesday</v>
      </c>
      <c r="Q15" s="93"/>
      <c r="R15" s="93"/>
      <c r="S15" s="91" t="str">
        <f>TEXT(StartDate+3,"dd")</f>
        <v>07</v>
      </c>
      <c r="T15" s="91"/>
      <c r="U15" s="92" t="str">
        <f>(TEXT(StartDate+3,"aaaa"))</f>
        <v>Thursday</v>
      </c>
      <c r="V15" s="93"/>
      <c r="W15" s="93"/>
      <c r="X15" s="91" t="str">
        <f>TEXT(StartDate+4,"dd")</f>
        <v>08</v>
      </c>
      <c r="Y15" s="91"/>
      <c r="Z15" s="92" t="str">
        <f>(TEXT(StartDate+4,"aaaa"))</f>
        <v>Friday</v>
      </c>
      <c r="AA15" s="93"/>
      <c r="AB15" s="93"/>
      <c r="AC15" s="91" t="str">
        <f>TEXT(StartDate+5,"dd")</f>
        <v>09</v>
      </c>
      <c r="AD15" s="91"/>
      <c r="AE15" s="92" t="str">
        <f>(TEXT(StartDate+5,"aaaa"))</f>
        <v>Saturday</v>
      </c>
      <c r="AF15" s="93"/>
      <c r="AG15" s="93"/>
      <c r="AH15" s="91" t="str">
        <f>TEXT(StartDate+6,"dd")</f>
        <v>10</v>
      </c>
      <c r="AI15" s="91"/>
      <c r="AJ15" s="92" t="str">
        <f>(TEXT(StartDate+6,"aaaa"))</f>
        <v>Sunday</v>
      </c>
      <c r="AK15" s="93"/>
      <c r="AL15" s="93"/>
      <c r="AM15" s="37"/>
      <c r="AN15" s="14"/>
      <c r="AO15"/>
      <c r="AP15"/>
    </row>
    <row r="16" spans="1:42" ht="20.149999999999999" customHeight="1" x14ac:dyDescent="0.75">
      <c r="A16" s="10"/>
      <c r="B16" s="11"/>
      <c r="C16" s="91"/>
      <c r="D16" s="91"/>
      <c r="E16" s="92" t="str">
        <f>(TEXT(StartDate+0,"mmmm"))</f>
        <v>December</v>
      </c>
      <c r="F16" s="93"/>
      <c r="G16" s="93"/>
      <c r="H16" s="93"/>
      <c r="I16" s="91"/>
      <c r="J16" s="91"/>
      <c r="K16" s="92" t="str">
        <f>(TEXT(StartDate+1,"mmmm"))</f>
        <v>December</v>
      </c>
      <c r="L16" s="93"/>
      <c r="M16" s="93"/>
      <c r="N16" s="91"/>
      <c r="O16" s="91"/>
      <c r="P16" s="92" t="str">
        <f>(TEXT(StartDate+2,"mmmm"))</f>
        <v>December</v>
      </c>
      <c r="Q16" s="93"/>
      <c r="R16" s="93"/>
      <c r="S16" s="91"/>
      <c r="T16" s="91"/>
      <c r="U16" s="92" t="str">
        <f>(TEXT(StartDate+3,"mmmm"))</f>
        <v>December</v>
      </c>
      <c r="V16" s="93"/>
      <c r="W16" s="93"/>
      <c r="X16" s="91"/>
      <c r="Y16" s="91"/>
      <c r="Z16" s="92" t="str">
        <f>(TEXT(StartDate+4,"mmmm"))</f>
        <v>December</v>
      </c>
      <c r="AA16" s="93"/>
      <c r="AB16" s="93"/>
      <c r="AC16" s="91"/>
      <c r="AD16" s="91"/>
      <c r="AE16" s="92" t="str">
        <f>(TEXT(StartDate+5,"mmmm"))</f>
        <v>December</v>
      </c>
      <c r="AF16" s="93"/>
      <c r="AG16" s="93"/>
      <c r="AH16" s="91"/>
      <c r="AI16" s="91"/>
      <c r="AJ16" s="92" t="str">
        <f>(TEXT(StartDate+6,"mmmm"))</f>
        <v>December</v>
      </c>
      <c r="AK16" s="93"/>
      <c r="AL16" s="93"/>
      <c r="AM16" s="37"/>
      <c r="AN16" s="14"/>
      <c r="AO16"/>
      <c r="AP16"/>
    </row>
    <row r="17" spans="1:42" ht="20.149999999999999" customHeight="1" x14ac:dyDescent="0.75">
      <c r="A17" s="10"/>
      <c r="B17" s="11"/>
      <c r="C17" s="36"/>
      <c r="D17" s="76"/>
      <c r="E17" s="76"/>
      <c r="F17" s="76"/>
      <c r="G17" s="76"/>
      <c r="H17" s="76"/>
      <c r="I17" s="38"/>
      <c r="J17" s="76"/>
      <c r="K17" s="76"/>
      <c r="L17" s="76"/>
      <c r="M17" s="76"/>
      <c r="N17" s="38"/>
      <c r="O17" s="76"/>
      <c r="P17" s="76"/>
      <c r="Q17" s="76"/>
      <c r="R17" s="76"/>
      <c r="S17" s="38"/>
      <c r="T17" s="76" t="s">
        <v>71</v>
      </c>
      <c r="U17" s="76"/>
      <c r="V17" s="76"/>
      <c r="W17" s="76"/>
      <c r="X17" s="38"/>
      <c r="Y17" s="76"/>
      <c r="Z17" s="76"/>
      <c r="AA17" s="76"/>
      <c r="AB17" s="76"/>
      <c r="AC17" s="38"/>
      <c r="AD17" s="87"/>
      <c r="AE17" s="87"/>
      <c r="AF17" s="87"/>
      <c r="AG17" s="87"/>
      <c r="AH17" s="38"/>
      <c r="AI17" s="76"/>
      <c r="AJ17" s="76"/>
      <c r="AK17" s="76"/>
      <c r="AL17" s="76"/>
      <c r="AM17" s="77"/>
      <c r="AN17" s="14"/>
      <c r="AO17"/>
      <c r="AP17"/>
    </row>
    <row r="18" spans="1:42" ht="20.149999999999999" customHeight="1" x14ac:dyDescent="0.75">
      <c r="A18" s="10"/>
      <c r="B18" s="11"/>
      <c r="C18" s="7"/>
      <c r="D18" s="72"/>
      <c r="E18" s="72"/>
      <c r="F18" s="72"/>
      <c r="G18" s="72"/>
      <c r="H18" s="78"/>
      <c r="I18" s="39"/>
      <c r="J18" s="72"/>
      <c r="K18" s="72"/>
      <c r="L18" s="72"/>
      <c r="M18" s="72"/>
      <c r="N18" s="39"/>
      <c r="O18" s="72"/>
      <c r="P18" s="72"/>
      <c r="Q18" s="72"/>
      <c r="R18" s="72"/>
      <c r="S18" s="39"/>
      <c r="T18" s="72"/>
      <c r="U18" s="72"/>
      <c r="V18" s="72"/>
      <c r="W18" s="72"/>
      <c r="X18" s="39"/>
      <c r="Y18" s="72"/>
      <c r="Z18" s="72"/>
      <c r="AA18" s="72"/>
      <c r="AB18" s="72"/>
      <c r="AC18" s="39"/>
      <c r="AD18" s="72"/>
      <c r="AE18" s="72"/>
      <c r="AF18" s="72"/>
      <c r="AG18" s="72"/>
      <c r="AH18" s="39"/>
      <c r="AI18" s="72"/>
      <c r="AJ18" s="72"/>
      <c r="AK18" s="72"/>
      <c r="AL18" s="72"/>
      <c r="AM18" s="73"/>
      <c r="AN18" s="14"/>
      <c r="AO18"/>
      <c r="AP18"/>
    </row>
    <row r="19" spans="1:42" ht="18" customHeight="1" x14ac:dyDescent="0.75">
      <c r="A19" s="10"/>
      <c r="B19" s="11"/>
      <c r="C19" s="7"/>
      <c r="D19" s="72"/>
      <c r="E19" s="72"/>
      <c r="F19" s="72"/>
      <c r="G19" s="72"/>
      <c r="H19" s="78"/>
      <c r="I19" s="39"/>
      <c r="J19" s="72"/>
      <c r="K19" s="72"/>
      <c r="L19" s="72"/>
      <c r="M19" s="72"/>
      <c r="N19" s="39"/>
      <c r="O19" s="72"/>
      <c r="P19" s="72"/>
      <c r="Q19" s="72"/>
      <c r="R19" s="72"/>
      <c r="S19" s="39"/>
      <c r="T19" s="72"/>
      <c r="U19" s="72"/>
      <c r="V19" s="72"/>
      <c r="W19" s="72"/>
      <c r="X19" s="39"/>
      <c r="Y19" s="72"/>
      <c r="Z19" s="72"/>
      <c r="AA19" s="72"/>
      <c r="AB19" s="72"/>
      <c r="AC19" s="39"/>
      <c r="AD19" s="72"/>
      <c r="AE19" s="72"/>
      <c r="AF19" s="72"/>
      <c r="AG19" s="72"/>
      <c r="AH19" s="39"/>
      <c r="AI19" s="72"/>
      <c r="AJ19" s="72"/>
      <c r="AK19" s="72"/>
      <c r="AL19" s="72"/>
      <c r="AM19" s="73"/>
      <c r="AN19" s="14"/>
      <c r="AO19"/>
      <c r="AP19"/>
    </row>
    <row r="20" spans="1:42" ht="18" customHeight="1" x14ac:dyDescent="0.75">
      <c r="A20" s="10"/>
      <c r="B20" s="11"/>
      <c r="C20" s="7"/>
      <c r="D20" s="72"/>
      <c r="E20" s="72"/>
      <c r="F20" s="72"/>
      <c r="G20" s="72"/>
      <c r="H20" s="78"/>
      <c r="I20" s="39"/>
      <c r="J20" s="72"/>
      <c r="K20" s="72"/>
      <c r="L20" s="72"/>
      <c r="M20" s="72"/>
      <c r="N20" s="39"/>
      <c r="O20" s="72"/>
      <c r="P20" s="72"/>
      <c r="Q20" s="72"/>
      <c r="R20" s="72"/>
      <c r="S20" s="39"/>
      <c r="T20" s="72"/>
      <c r="U20" s="72"/>
      <c r="V20" s="72"/>
      <c r="W20" s="72"/>
      <c r="X20" s="39"/>
      <c r="Y20" s="72"/>
      <c r="Z20" s="72"/>
      <c r="AA20" s="72"/>
      <c r="AB20" s="72"/>
      <c r="AC20" s="39"/>
      <c r="AD20" s="72"/>
      <c r="AE20" s="72"/>
      <c r="AF20" s="72"/>
      <c r="AG20" s="72"/>
      <c r="AH20" s="39"/>
      <c r="AI20" s="72"/>
      <c r="AJ20" s="72"/>
      <c r="AK20" s="72"/>
      <c r="AL20" s="72"/>
      <c r="AM20" s="73"/>
      <c r="AN20" s="14"/>
      <c r="AO20"/>
      <c r="AP20"/>
    </row>
    <row r="21" spans="1:42" ht="18" customHeight="1" x14ac:dyDescent="0.75">
      <c r="A21" s="10"/>
      <c r="B21" s="11"/>
      <c r="C21" s="7"/>
      <c r="D21" s="72"/>
      <c r="E21" s="72"/>
      <c r="F21" s="72"/>
      <c r="G21" s="72"/>
      <c r="H21" s="78"/>
      <c r="I21" s="39"/>
      <c r="J21" s="72"/>
      <c r="K21" s="72"/>
      <c r="L21" s="72"/>
      <c r="M21" s="72"/>
      <c r="N21" s="39"/>
      <c r="O21" s="72"/>
      <c r="P21" s="72"/>
      <c r="Q21" s="72"/>
      <c r="R21" s="72"/>
      <c r="S21" s="39"/>
      <c r="T21" s="72"/>
      <c r="U21" s="72"/>
      <c r="V21" s="72"/>
      <c r="W21" s="72"/>
      <c r="X21" s="39"/>
      <c r="Y21" s="72"/>
      <c r="Z21" s="72"/>
      <c r="AA21" s="72"/>
      <c r="AB21" s="72"/>
      <c r="AC21" s="39"/>
      <c r="AD21" s="72"/>
      <c r="AE21" s="72"/>
      <c r="AF21" s="72"/>
      <c r="AG21" s="72"/>
      <c r="AH21" s="39"/>
      <c r="AI21" s="72"/>
      <c r="AJ21" s="72"/>
      <c r="AK21" s="72"/>
      <c r="AL21" s="72"/>
      <c r="AM21" s="73"/>
      <c r="AN21" s="14"/>
      <c r="AO21"/>
      <c r="AP21"/>
    </row>
    <row r="22" spans="1:42" ht="18" customHeight="1" x14ac:dyDescent="0.75">
      <c r="A22" s="10"/>
      <c r="B22" s="11"/>
      <c r="C22" s="7"/>
      <c r="D22" s="72"/>
      <c r="E22" s="72"/>
      <c r="F22" s="72"/>
      <c r="G22" s="72"/>
      <c r="H22" s="72"/>
      <c r="I22" s="39"/>
      <c r="J22" s="72"/>
      <c r="K22" s="72"/>
      <c r="L22" s="72"/>
      <c r="M22" s="72"/>
      <c r="N22" s="39"/>
      <c r="O22" s="72"/>
      <c r="P22" s="72"/>
      <c r="Q22" s="72"/>
      <c r="R22" s="72"/>
      <c r="S22" s="39"/>
      <c r="T22" s="72"/>
      <c r="U22" s="72"/>
      <c r="V22" s="72"/>
      <c r="W22" s="72"/>
      <c r="X22" s="39"/>
      <c r="Y22" s="72"/>
      <c r="Z22" s="72"/>
      <c r="AA22" s="72"/>
      <c r="AB22" s="72"/>
      <c r="AC22" s="39"/>
      <c r="AD22" s="72"/>
      <c r="AE22" s="72"/>
      <c r="AF22" s="72"/>
      <c r="AG22" s="72"/>
      <c r="AH22" s="39"/>
      <c r="AI22" s="72"/>
      <c r="AJ22" s="72"/>
      <c r="AK22" s="72"/>
      <c r="AL22" s="72"/>
      <c r="AM22" s="73"/>
      <c r="AN22" s="14"/>
      <c r="AO22"/>
      <c r="AP22"/>
    </row>
    <row r="23" spans="1:42" ht="18" customHeight="1" x14ac:dyDescent="0.75">
      <c r="A23" s="10"/>
      <c r="B23" s="11"/>
      <c r="C23" s="7"/>
      <c r="D23" s="72"/>
      <c r="E23" s="72"/>
      <c r="F23" s="72"/>
      <c r="G23" s="72"/>
      <c r="H23" s="72"/>
      <c r="I23" s="39"/>
      <c r="J23" s="72"/>
      <c r="K23" s="72"/>
      <c r="L23" s="72"/>
      <c r="M23" s="72"/>
      <c r="N23" s="39"/>
      <c r="O23" s="72"/>
      <c r="P23" s="72"/>
      <c r="Q23" s="72"/>
      <c r="R23" s="72"/>
      <c r="S23" s="39"/>
      <c r="T23" s="72"/>
      <c r="U23" s="72"/>
      <c r="V23" s="72"/>
      <c r="W23" s="72"/>
      <c r="X23" s="39"/>
      <c r="Y23" s="72"/>
      <c r="Z23" s="72"/>
      <c r="AA23" s="72"/>
      <c r="AB23" s="72"/>
      <c r="AC23" s="39"/>
      <c r="AD23" s="72"/>
      <c r="AE23" s="72"/>
      <c r="AF23" s="72"/>
      <c r="AG23" s="72"/>
      <c r="AH23" s="39"/>
      <c r="AI23" s="72"/>
      <c r="AJ23" s="72"/>
      <c r="AK23" s="72"/>
      <c r="AL23" s="72"/>
      <c r="AM23" s="73"/>
      <c r="AN23" s="14"/>
      <c r="AO23"/>
      <c r="AP23"/>
    </row>
    <row r="24" spans="1:42" ht="18" customHeight="1" x14ac:dyDescent="0.75">
      <c r="A24" s="10"/>
      <c r="B24" s="11"/>
      <c r="C24" s="7"/>
      <c r="D24" s="72"/>
      <c r="E24" s="72"/>
      <c r="F24" s="72"/>
      <c r="G24" s="72"/>
      <c r="H24" s="72"/>
      <c r="I24" s="39"/>
      <c r="J24" s="72"/>
      <c r="K24" s="72"/>
      <c r="L24" s="72"/>
      <c r="M24" s="72"/>
      <c r="N24" s="39"/>
      <c r="O24" s="72"/>
      <c r="P24" s="72"/>
      <c r="Q24" s="72"/>
      <c r="R24" s="72"/>
      <c r="S24" s="39"/>
      <c r="T24" s="72"/>
      <c r="U24" s="72"/>
      <c r="V24" s="72"/>
      <c r="W24" s="72"/>
      <c r="X24" s="39"/>
      <c r="Y24" s="72"/>
      <c r="Z24" s="72"/>
      <c r="AA24" s="72"/>
      <c r="AB24" s="72"/>
      <c r="AC24" s="39"/>
      <c r="AD24" s="72"/>
      <c r="AE24" s="72"/>
      <c r="AF24" s="72"/>
      <c r="AG24" s="72"/>
      <c r="AH24" s="39"/>
      <c r="AI24" s="72"/>
      <c r="AJ24" s="72"/>
      <c r="AK24" s="72"/>
      <c r="AL24" s="72"/>
      <c r="AM24" s="73"/>
      <c r="AN24" s="14"/>
      <c r="AO24"/>
      <c r="AP24"/>
    </row>
    <row r="25" spans="1:42" ht="18" customHeight="1" x14ac:dyDescent="0.75">
      <c r="A25" s="10"/>
      <c r="B25" s="11"/>
      <c r="C25" s="7"/>
      <c r="D25" s="72"/>
      <c r="E25" s="72"/>
      <c r="F25" s="72"/>
      <c r="G25" s="72"/>
      <c r="H25" s="72"/>
      <c r="I25" s="39"/>
      <c r="J25" s="72"/>
      <c r="K25" s="72"/>
      <c r="L25" s="72"/>
      <c r="M25" s="72"/>
      <c r="N25" s="39"/>
      <c r="O25" s="72"/>
      <c r="P25" s="72"/>
      <c r="Q25" s="72"/>
      <c r="R25" s="72"/>
      <c r="S25" s="39"/>
      <c r="T25" s="72"/>
      <c r="U25" s="72"/>
      <c r="V25" s="72"/>
      <c r="W25" s="72"/>
      <c r="X25" s="39"/>
      <c r="Y25" s="72"/>
      <c r="Z25" s="72"/>
      <c r="AA25" s="72"/>
      <c r="AB25" s="72"/>
      <c r="AC25" s="39"/>
      <c r="AD25" s="72"/>
      <c r="AE25" s="72"/>
      <c r="AF25" s="72"/>
      <c r="AG25" s="72"/>
      <c r="AH25" s="39"/>
      <c r="AI25" s="72"/>
      <c r="AJ25" s="72"/>
      <c r="AK25" s="72"/>
      <c r="AL25" s="72"/>
      <c r="AM25" s="73"/>
      <c r="AN25" s="14"/>
      <c r="AO25"/>
      <c r="AP25"/>
    </row>
    <row r="26" spans="1:42" ht="18" customHeight="1" x14ac:dyDescent="0.75">
      <c r="A26" s="10"/>
      <c r="B26" s="11"/>
      <c r="C26" s="7"/>
      <c r="D26" s="72"/>
      <c r="E26" s="72"/>
      <c r="F26" s="72"/>
      <c r="G26" s="72"/>
      <c r="H26" s="72"/>
      <c r="I26" s="39"/>
      <c r="J26" s="72"/>
      <c r="K26" s="72"/>
      <c r="L26" s="72"/>
      <c r="M26" s="72"/>
      <c r="N26" s="39"/>
      <c r="O26" s="72"/>
      <c r="P26" s="72"/>
      <c r="Q26" s="72"/>
      <c r="R26" s="72"/>
      <c r="S26" s="39"/>
      <c r="T26" s="72"/>
      <c r="U26" s="72"/>
      <c r="V26" s="72"/>
      <c r="W26" s="72"/>
      <c r="X26" s="39"/>
      <c r="Y26" s="72"/>
      <c r="Z26" s="72"/>
      <c r="AA26" s="72"/>
      <c r="AB26" s="72"/>
      <c r="AC26" s="39"/>
      <c r="AD26" s="72"/>
      <c r="AE26" s="72"/>
      <c r="AF26" s="72"/>
      <c r="AG26" s="72"/>
      <c r="AH26" s="39"/>
      <c r="AI26" s="72"/>
      <c r="AJ26" s="72"/>
      <c r="AK26" s="72"/>
      <c r="AL26" s="72"/>
      <c r="AM26" s="73"/>
      <c r="AN26" s="14"/>
      <c r="AO26"/>
      <c r="AP26"/>
    </row>
    <row r="27" spans="1:42" ht="18" customHeight="1" x14ac:dyDescent="0.75">
      <c r="A27" s="10"/>
      <c r="B27" s="11"/>
      <c r="C27" s="7"/>
      <c r="D27" s="72"/>
      <c r="E27" s="72"/>
      <c r="F27" s="72"/>
      <c r="G27" s="72"/>
      <c r="H27" s="72"/>
      <c r="I27" s="39"/>
      <c r="J27" s="72"/>
      <c r="K27" s="72"/>
      <c r="L27" s="72"/>
      <c r="M27" s="72"/>
      <c r="N27" s="39"/>
      <c r="O27" s="72"/>
      <c r="P27" s="72"/>
      <c r="Q27" s="72"/>
      <c r="R27" s="72"/>
      <c r="S27" s="39"/>
      <c r="T27" s="72"/>
      <c r="U27" s="72"/>
      <c r="V27" s="72"/>
      <c r="W27" s="72"/>
      <c r="X27" s="39"/>
      <c r="Y27" s="72"/>
      <c r="Z27" s="72"/>
      <c r="AA27" s="72"/>
      <c r="AB27" s="72"/>
      <c r="AC27" s="39"/>
      <c r="AD27" s="72"/>
      <c r="AE27" s="72"/>
      <c r="AF27" s="72"/>
      <c r="AG27" s="72"/>
      <c r="AH27" s="39"/>
      <c r="AI27" s="72"/>
      <c r="AJ27" s="72"/>
      <c r="AK27" s="72"/>
      <c r="AL27" s="72"/>
      <c r="AM27" s="73"/>
      <c r="AN27" s="14"/>
      <c r="AO27"/>
      <c r="AP27"/>
    </row>
    <row r="28" spans="1:42" ht="18" customHeight="1" x14ac:dyDescent="0.75">
      <c r="A28" s="10"/>
      <c r="B28" s="11"/>
      <c r="C28" s="7"/>
      <c r="D28" s="72"/>
      <c r="E28" s="72"/>
      <c r="F28" s="72"/>
      <c r="G28" s="72"/>
      <c r="H28" s="72"/>
      <c r="I28" s="39"/>
      <c r="J28" s="72"/>
      <c r="K28" s="72"/>
      <c r="L28" s="72"/>
      <c r="M28" s="72"/>
      <c r="N28" s="39"/>
      <c r="O28" s="72"/>
      <c r="P28" s="72"/>
      <c r="Q28" s="72"/>
      <c r="R28" s="72"/>
      <c r="S28" s="39"/>
      <c r="T28" s="72"/>
      <c r="U28" s="72"/>
      <c r="V28" s="72"/>
      <c r="W28" s="72"/>
      <c r="X28" s="39"/>
      <c r="Y28" s="72"/>
      <c r="Z28" s="72"/>
      <c r="AA28" s="72"/>
      <c r="AB28" s="72"/>
      <c r="AC28" s="39"/>
      <c r="AD28" s="72"/>
      <c r="AE28" s="72"/>
      <c r="AF28" s="72"/>
      <c r="AG28" s="72"/>
      <c r="AH28" s="39"/>
      <c r="AI28" s="72"/>
      <c r="AJ28" s="72"/>
      <c r="AK28" s="72"/>
      <c r="AL28" s="72"/>
      <c r="AM28" s="73"/>
      <c r="AN28" s="14"/>
      <c r="AO28"/>
      <c r="AP28"/>
    </row>
    <row r="29" spans="1:42" ht="18" customHeight="1" x14ac:dyDescent="0.75">
      <c r="A29" s="10"/>
      <c r="B29" s="11"/>
      <c r="C29" s="7"/>
      <c r="D29" s="72"/>
      <c r="E29" s="72"/>
      <c r="F29" s="72"/>
      <c r="G29" s="72"/>
      <c r="H29" s="72"/>
      <c r="I29" s="39"/>
      <c r="J29" s="72"/>
      <c r="K29" s="72"/>
      <c r="L29" s="72"/>
      <c r="M29" s="72"/>
      <c r="N29" s="39"/>
      <c r="O29" s="72"/>
      <c r="P29" s="72"/>
      <c r="Q29" s="72"/>
      <c r="R29" s="72"/>
      <c r="S29" s="39"/>
      <c r="T29" s="72"/>
      <c r="U29" s="72"/>
      <c r="V29" s="72"/>
      <c r="W29" s="72"/>
      <c r="X29" s="39"/>
      <c r="Y29" s="72"/>
      <c r="Z29" s="72"/>
      <c r="AA29" s="72"/>
      <c r="AB29" s="72"/>
      <c r="AC29" s="39"/>
      <c r="AD29" s="72"/>
      <c r="AE29" s="72"/>
      <c r="AF29" s="72"/>
      <c r="AG29" s="72"/>
      <c r="AH29" s="39"/>
      <c r="AI29" s="72"/>
      <c r="AJ29" s="72"/>
      <c r="AK29" s="72"/>
      <c r="AL29" s="72"/>
      <c r="AM29" s="73"/>
      <c r="AN29" s="14"/>
      <c r="AO29"/>
      <c r="AP29"/>
    </row>
    <row r="30" spans="1:42" ht="18" customHeight="1" x14ac:dyDescent="0.75">
      <c r="A30" s="10"/>
      <c r="B30" s="11"/>
      <c r="C30" s="7"/>
      <c r="D30" s="74"/>
      <c r="E30" s="74"/>
      <c r="F30" s="74"/>
      <c r="G30" s="74"/>
      <c r="H30" s="74"/>
      <c r="I30" s="39"/>
      <c r="J30" s="74"/>
      <c r="K30" s="74"/>
      <c r="L30" s="74"/>
      <c r="M30" s="74"/>
      <c r="N30" s="39"/>
      <c r="O30" s="74"/>
      <c r="P30" s="74"/>
      <c r="Q30" s="74"/>
      <c r="R30" s="74"/>
      <c r="S30" s="39"/>
      <c r="T30" s="74"/>
      <c r="U30" s="74"/>
      <c r="V30" s="74"/>
      <c r="W30" s="74"/>
      <c r="X30" s="39"/>
      <c r="Y30" s="74"/>
      <c r="Z30" s="74"/>
      <c r="AA30" s="74"/>
      <c r="AB30" s="74"/>
      <c r="AC30" s="39"/>
      <c r="AD30" s="74"/>
      <c r="AE30" s="74"/>
      <c r="AF30" s="74"/>
      <c r="AG30" s="74"/>
      <c r="AH30" s="39"/>
      <c r="AI30" s="74"/>
      <c r="AJ30" s="74"/>
      <c r="AK30" s="74"/>
      <c r="AL30" s="74"/>
      <c r="AM30" s="75"/>
      <c r="AN30" s="14"/>
      <c r="AO30"/>
      <c r="AP30"/>
    </row>
    <row r="31" spans="1:42" ht="18" customHeight="1" thickBot="1" x14ac:dyDescent="0.9">
      <c r="A31" s="10"/>
      <c r="B31" s="11"/>
      <c r="C31" s="8"/>
      <c r="D31" s="55"/>
      <c r="E31" s="55"/>
      <c r="F31" s="55"/>
      <c r="G31" s="55"/>
      <c r="H31" s="55"/>
      <c r="I31" s="40"/>
      <c r="J31" s="55"/>
      <c r="K31" s="55"/>
      <c r="L31" s="55"/>
      <c r="M31" s="55"/>
      <c r="N31" s="40"/>
      <c r="O31" s="55"/>
      <c r="P31" s="55"/>
      <c r="Q31" s="55"/>
      <c r="R31" s="55"/>
      <c r="S31" s="40"/>
      <c r="T31" s="55"/>
      <c r="U31" s="55"/>
      <c r="V31" s="55"/>
      <c r="W31" s="55"/>
      <c r="X31" s="40"/>
      <c r="Y31" s="55"/>
      <c r="Z31" s="55"/>
      <c r="AA31" s="55"/>
      <c r="AB31" s="55"/>
      <c r="AC31" s="40"/>
      <c r="AD31" s="55"/>
      <c r="AE31" s="55"/>
      <c r="AF31" s="55"/>
      <c r="AG31" s="55"/>
      <c r="AH31" s="40"/>
      <c r="AI31" s="55"/>
      <c r="AJ31" s="55"/>
      <c r="AK31" s="55"/>
      <c r="AL31" s="55"/>
      <c r="AM31" s="56"/>
      <c r="AN31" s="14"/>
      <c r="AO31"/>
      <c r="AP31"/>
    </row>
    <row r="32" spans="1:42" ht="18" customHeight="1" x14ac:dyDescent="0.75">
      <c r="A32" s="10"/>
      <c r="B32" s="1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14"/>
      <c r="AO32"/>
      <c r="AP32"/>
    </row>
    <row r="33" spans="1:42" ht="18" customHeight="1" thickBot="1" x14ac:dyDescent="0.9">
      <c r="A33" s="10"/>
      <c r="B33" s="11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/>
      <c r="AP33"/>
    </row>
    <row r="34" spans="1:42" ht="30" customHeight="1" thickBot="1" x14ac:dyDescent="0.9">
      <c r="A34" s="10"/>
      <c r="B34" s="11"/>
      <c r="C34" s="57" t="s">
        <v>7</v>
      </c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9"/>
      <c r="AN34" s="14"/>
      <c r="AO34"/>
      <c r="AP34"/>
    </row>
    <row r="35" spans="1:42" s="18" customFormat="1" ht="21" customHeight="1" x14ac:dyDescent="0.9">
      <c r="A35" s="19"/>
      <c r="B35" s="20"/>
      <c r="C35" s="60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2"/>
      <c r="AN35" s="14"/>
      <c r="AO35"/>
      <c r="AP35"/>
    </row>
    <row r="36" spans="1:42" s="18" customFormat="1" ht="21" customHeight="1" x14ac:dyDescent="0.9">
      <c r="A36" s="19"/>
      <c r="B36" s="20"/>
      <c r="C36" s="63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5"/>
      <c r="AN36" s="14"/>
      <c r="AO36"/>
      <c r="AP36"/>
    </row>
    <row r="37" spans="1:42" ht="18" customHeight="1" x14ac:dyDescent="0.75">
      <c r="A37" s="10"/>
      <c r="B37" s="11"/>
      <c r="C37" s="66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8"/>
      <c r="AN37" s="14"/>
      <c r="AO37"/>
      <c r="AP37"/>
    </row>
    <row r="38" spans="1:42" ht="18" customHeight="1" thickBot="1" x14ac:dyDescent="0.9">
      <c r="A38" s="10"/>
      <c r="B38" s="11"/>
      <c r="C38" s="69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1"/>
      <c r="AN38" s="14"/>
      <c r="AO38"/>
      <c r="AP38"/>
    </row>
    <row r="39" spans="1:42" ht="18" customHeight="1" x14ac:dyDescent="0.75">
      <c r="A39" s="10"/>
      <c r="B39" s="11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/>
    </row>
    <row r="40" spans="1:42" customFormat="1" ht="18" customHeight="1" x14ac:dyDescent="0.75"/>
    <row r="41" spans="1:42" ht="18" customHeight="1" x14ac:dyDescent="0.75">
      <c r="A41" s="10"/>
      <c r="B41" s="10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0"/>
      <c r="AO41"/>
    </row>
    <row r="42" spans="1:42" ht="18" customHeight="1" x14ac:dyDescent="0.75">
      <c r="A42" s="10"/>
      <c r="B42" s="10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 s="10"/>
      <c r="AO42"/>
    </row>
  </sheetData>
  <sheetProtection selectLockedCells="1"/>
  <mergeCells count="155">
    <mergeCell ref="AC7:AM7"/>
    <mergeCell ref="C8:M8"/>
    <mergeCell ref="Q8:Z8"/>
    <mergeCell ref="AC8:AM8"/>
    <mergeCell ref="C3:AM3"/>
    <mergeCell ref="Q4:U4"/>
    <mergeCell ref="V4:Z4"/>
    <mergeCell ref="C6:M6"/>
    <mergeCell ref="P6:Z6"/>
    <mergeCell ref="AC6:AM6"/>
    <mergeCell ref="X15:Y16"/>
    <mergeCell ref="Z15:AB15"/>
    <mergeCell ref="AC15:AD16"/>
    <mergeCell ref="AE15:AG15"/>
    <mergeCell ref="C15:D16"/>
    <mergeCell ref="E15:H15"/>
    <mergeCell ref="I15:J16"/>
    <mergeCell ref="C10:M10"/>
    <mergeCell ref="Q10:Z10"/>
    <mergeCell ref="AC10:AM10"/>
    <mergeCell ref="K15:M15"/>
    <mergeCell ref="N15:O16"/>
    <mergeCell ref="P15:R15"/>
    <mergeCell ref="Z16:AB16"/>
    <mergeCell ref="AE16:AG16"/>
    <mergeCell ref="AJ16:AL16"/>
    <mergeCell ref="S15:T16"/>
    <mergeCell ref="U15:W15"/>
    <mergeCell ref="C9:M9"/>
    <mergeCell ref="Q9:Z9"/>
    <mergeCell ref="AC9:AM9"/>
    <mergeCell ref="C7:M7"/>
    <mergeCell ref="Q7:Z7"/>
    <mergeCell ref="AI18:AM18"/>
    <mergeCell ref="D17:H17"/>
    <mergeCell ref="J17:M17"/>
    <mergeCell ref="O17:R17"/>
    <mergeCell ref="T17:W17"/>
    <mergeCell ref="Y17:AB17"/>
    <mergeCell ref="AD17:AG17"/>
    <mergeCell ref="C11:M11"/>
    <mergeCell ref="Q11:Z11"/>
    <mergeCell ref="AC11:AM11"/>
    <mergeCell ref="C12:M12"/>
    <mergeCell ref="Q12:Z12"/>
    <mergeCell ref="AC12:AM12"/>
    <mergeCell ref="AH15:AI16"/>
    <mergeCell ref="AJ15:AL15"/>
    <mergeCell ref="E16:H16"/>
    <mergeCell ref="K16:M16"/>
    <mergeCell ref="P16:R16"/>
    <mergeCell ref="U16:W16"/>
    <mergeCell ref="O20:R20"/>
    <mergeCell ref="T20:W20"/>
    <mergeCell ref="Y20:AB20"/>
    <mergeCell ref="AD20:AG20"/>
    <mergeCell ref="AI20:AM20"/>
    <mergeCell ref="D19:H19"/>
    <mergeCell ref="J19:M19"/>
    <mergeCell ref="O19:R19"/>
    <mergeCell ref="T19:W19"/>
    <mergeCell ref="Y19:AB19"/>
    <mergeCell ref="AD19:AG19"/>
    <mergeCell ref="AI17:AM17"/>
    <mergeCell ref="D18:H18"/>
    <mergeCell ref="J18:M18"/>
    <mergeCell ref="O18:R18"/>
    <mergeCell ref="T18:W18"/>
    <mergeCell ref="Y18:AB18"/>
    <mergeCell ref="AD18:AG18"/>
    <mergeCell ref="AI21:AM21"/>
    <mergeCell ref="D22:H22"/>
    <mergeCell ref="J22:M22"/>
    <mergeCell ref="O22:R22"/>
    <mergeCell ref="T22:W22"/>
    <mergeCell ref="Y22:AB22"/>
    <mergeCell ref="AD22:AG22"/>
    <mergeCell ref="AI22:AM22"/>
    <mergeCell ref="D21:H21"/>
    <mergeCell ref="J21:M21"/>
    <mergeCell ref="O21:R21"/>
    <mergeCell ref="T21:W21"/>
    <mergeCell ref="Y21:AB21"/>
    <mergeCell ref="AD21:AG21"/>
    <mergeCell ref="AI19:AM19"/>
    <mergeCell ref="D20:H20"/>
    <mergeCell ref="J20:M20"/>
    <mergeCell ref="AI23:AM23"/>
    <mergeCell ref="D24:H24"/>
    <mergeCell ref="J24:M24"/>
    <mergeCell ref="O24:R24"/>
    <mergeCell ref="T24:W24"/>
    <mergeCell ref="Y24:AB24"/>
    <mergeCell ref="AD24:AG24"/>
    <mergeCell ref="AI24:AM24"/>
    <mergeCell ref="D23:H23"/>
    <mergeCell ref="J23:M23"/>
    <mergeCell ref="O23:R23"/>
    <mergeCell ref="T23:W23"/>
    <mergeCell ref="Y23:AB23"/>
    <mergeCell ref="AD23:AG23"/>
    <mergeCell ref="AI25:AM25"/>
    <mergeCell ref="D26:H26"/>
    <mergeCell ref="J26:M26"/>
    <mergeCell ref="O26:R26"/>
    <mergeCell ref="T26:W26"/>
    <mergeCell ref="Y26:AB26"/>
    <mergeCell ref="AD26:AG26"/>
    <mergeCell ref="AI26:AM26"/>
    <mergeCell ref="D25:H25"/>
    <mergeCell ref="J25:M25"/>
    <mergeCell ref="O25:R25"/>
    <mergeCell ref="T25:W25"/>
    <mergeCell ref="Y25:AB25"/>
    <mergeCell ref="AD25:AG25"/>
    <mergeCell ref="AI27:AM27"/>
    <mergeCell ref="D28:H28"/>
    <mergeCell ref="J28:M28"/>
    <mergeCell ref="O28:R28"/>
    <mergeCell ref="T28:W28"/>
    <mergeCell ref="Y28:AB28"/>
    <mergeCell ref="AD28:AG28"/>
    <mergeCell ref="AI28:AM28"/>
    <mergeCell ref="D27:H27"/>
    <mergeCell ref="J27:M27"/>
    <mergeCell ref="O27:R27"/>
    <mergeCell ref="T27:W27"/>
    <mergeCell ref="Y27:AB27"/>
    <mergeCell ref="AD27:AG27"/>
    <mergeCell ref="AI29:AM29"/>
    <mergeCell ref="D30:H30"/>
    <mergeCell ref="J30:M30"/>
    <mergeCell ref="O30:R30"/>
    <mergeCell ref="T30:W30"/>
    <mergeCell ref="Y30:AB30"/>
    <mergeCell ref="AD30:AG30"/>
    <mergeCell ref="AI30:AM30"/>
    <mergeCell ref="D29:H29"/>
    <mergeCell ref="J29:M29"/>
    <mergeCell ref="O29:R29"/>
    <mergeCell ref="T29:W29"/>
    <mergeCell ref="Y29:AB29"/>
    <mergeCell ref="AD29:AG29"/>
    <mergeCell ref="AI31:AM31"/>
    <mergeCell ref="C34:AM34"/>
    <mergeCell ref="C35:AM35"/>
    <mergeCell ref="C36:AM36"/>
    <mergeCell ref="C37:AM37"/>
    <mergeCell ref="C38:AM38"/>
    <mergeCell ref="D31:H31"/>
    <mergeCell ref="J31:M31"/>
    <mergeCell ref="O31:R31"/>
    <mergeCell ref="T31:W31"/>
    <mergeCell ref="Y31:AB31"/>
    <mergeCell ref="AD31:AG31"/>
  </mergeCells>
  <conditionalFormatting sqref="C7:C12 C15 O13:AM13 C1:AM1 C17:D31 J17:J31 C35:C38 C43:AM1048576 C4:AM5 O6:O12 AA6:AB12">
    <cfRule type="cellIs" dxfId="737" priority="57" operator="equal">
      <formula>"✖"</formula>
    </cfRule>
  </conditionalFormatting>
  <conditionalFormatting sqref="C7:C12 C15 O13:AM13 C1:AM1 C17:D31 J17:J31 C35:C38 C43:AM1048576 C4:AM5 O6:O12 AA6:AB12">
    <cfRule type="cellIs" dxfId="736" priority="56" operator="equal">
      <formula>"✔"</formula>
    </cfRule>
  </conditionalFormatting>
  <conditionalFormatting sqref="P8">
    <cfRule type="cellIs" dxfId="735" priority="49" operator="equal">
      <formula>"✖"</formula>
    </cfRule>
  </conditionalFormatting>
  <conditionalFormatting sqref="P8">
    <cfRule type="cellIs" dxfId="734" priority="48" operator="equal">
      <formula>"✔"</formula>
    </cfRule>
  </conditionalFormatting>
  <conditionalFormatting sqref="P12">
    <cfRule type="cellIs" dxfId="733" priority="41" operator="equal">
      <formula>"✖"</formula>
    </cfRule>
  </conditionalFormatting>
  <conditionalFormatting sqref="P12">
    <cfRule type="cellIs" dxfId="732" priority="40" operator="equal">
      <formula>"✔"</formula>
    </cfRule>
  </conditionalFormatting>
  <conditionalFormatting sqref="P10">
    <cfRule type="cellIs" dxfId="731" priority="45" operator="equal">
      <formula>"✖"</formula>
    </cfRule>
  </conditionalFormatting>
  <conditionalFormatting sqref="P10">
    <cfRule type="cellIs" dxfId="730" priority="44" operator="equal">
      <formula>"✔"</formula>
    </cfRule>
  </conditionalFormatting>
  <conditionalFormatting sqref="P11">
    <cfRule type="cellIs" dxfId="729" priority="43" operator="equal">
      <formula>"✖"</formula>
    </cfRule>
  </conditionalFormatting>
  <conditionalFormatting sqref="P11">
    <cfRule type="cellIs" dxfId="728" priority="42" operator="equal">
      <formula>"✔"</formula>
    </cfRule>
  </conditionalFormatting>
  <conditionalFormatting sqref="N6:N13">
    <cfRule type="cellIs" dxfId="727" priority="55" operator="equal">
      <formula>"✖"</formula>
    </cfRule>
  </conditionalFormatting>
  <conditionalFormatting sqref="N6:N13">
    <cfRule type="cellIs" dxfId="726" priority="54" operator="equal">
      <formula>"✔"</formula>
    </cfRule>
  </conditionalFormatting>
  <conditionalFormatting sqref="AC7:AC12">
    <cfRule type="cellIs" dxfId="725" priority="52" operator="equal">
      <formula>"✔"</formula>
    </cfRule>
  </conditionalFormatting>
  <conditionalFormatting sqref="AC7:AC12">
    <cfRule type="cellIs" dxfId="724" priority="53" operator="equal">
      <formula>"✖"</formula>
    </cfRule>
  </conditionalFormatting>
  <conditionalFormatting sqref="P7">
    <cfRule type="cellIs" dxfId="723" priority="51" operator="equal">
      <formula>"✖"</formula>
    </cfRule>
  </conditionalFormatting>
  <conditionalFormatting sqref="P7">
    <cfRule type="cellIs" dxfId="722" priority="50" operator="equal">
      <formula>"✔"</formula>
    </cfRule>
  </conditionalFormatting>
  <conditionalFormatting sqref="P9">
    <cfRule type="cellIs" dxfId="721" priority="47" operator="equal">
      <formula>"✖"</formula>
    </cfRule>
  </conditionalFormatting>
  <conditionalFormatting sqref="P9">
    <cfRule type="cellIs" dxfId="720" priority="46" operator="equal">
      <formula>"✔"</formula>
    </cfRule>
  </conditionalFormatting>
  <conditionalFormatting sqref="I17:I31">
    <cfRule type="cellIs" dxfId="719" priority="20" operator="equal">
      <formula>"✔"</formula>
    </cfRule>
  </conditionalFormatting>
  <conditionalFormatting sqref="O17:O31">
    <cfRule type="cellIs" dxfId="718" priority="39" operator="equal">
      <formula>"✖"</formula>
    </cfRule>
  </conditionalFormatting>
  <conditionalFormatting sqref="O17:O31">
    <cfRule type="cellIs" dxfId="717" priority="38" operator="equal">
      <formula>"✔"</formula>
    </cfRule>
  </conditionalFormatting>
  <conditionalFormatting sqref="T17:T31">
    <cfRule type="cellIs" dxfId="716" priority="37" operator="equal">
      <formula>"✖"</formula>
    </cfRule>
  </conditionalFormatting>
  <conditionalFormatting sqref="T17:T31">
    <cfRule type="cellIs" dxfId="715" priority="36" operator="equal">
      <formula>"✔"</formula>
    </cfRule>
  </conditionalFormatting>
  <conditionalFormatting sqref="Y17:Y31">
    <cfRule type="cellIs" dxfId="714" priority="35" operator="equal">
      <formula>"✖"</formula>
    </cfRule>
  </conditionalFormatting>
  <conditionalFormatting sqref="Y17:Y31">
    <cfRule type="cellIs" dxfId="713" priority="34" operator="equal">
      <formula>"✔"</formula>
    </cfRule>
  </conditionalFormatting>
  <conditionalFormatting sqref="AD17:AD31">
    <cfRule type="cellIs" dxfId="712" priority="33" operator="equal">
      <formula>"✖"</formula>
    </cfRule>
  </conditionalFormatting>
  <conditionalFormatting sqref="AD17:AD31">
    <cfRule type="cellIs" dxfId="711" priority="32" operator="equal">
      <formula>"✔"</formula>
    </cfRule>
  </conditionalFormatting>
  <conditionalFormatting sqref="AH17:AI31">
    <cfRule type="cellIs" dxfId="710" priority="31" operator="equal">
      <formula>"✖"</formula>
    </cfRule>
  </conditionalFormatting>
  <conditionalFormatting sqref="AH17:AI31">
    <cfRule type="cellIs" dxfId="709" priority="30" operator="equal">
      <formula>"✔"</formula>
    </cfRule>
  </conditionalFormatting>
  <conditionalFormatting sqref="AC17:AC31">
    <cfRule type="cellIs" dxfId="708" priority="29" operator="equal">
      <formula>"✖"</formula>
    </cfRule>
  </conditionalFormatting>
  <conditionalFormatting sqref="AC17:AC31">
    <cfRule type="cellIs" dxfId="707" priority="28" operator="equal">
      <formula>"✔"</formula>
    </cfRule>
  </conditionalFormatting>
  <conditionalFormatting sqref="X17:X31">
    <cfRule type="cellIs" dxfId="706" priority="27" operator="equal">
      <formula>"✖"</formula>
    </cfRule>
  </conditionalFormatting>
  <conditionalFormatting sqref="X17:X31">
    <cfRule type="cellIs" dxfId="705" priority="26" operator="equal">
      <formula>"✔"</formula>
    </cfRule>
  </conditionalFormatting>
  <conditionalFormatting sqref="S17:S31">
    <cfRule type="cellIs" dxfId="704" priority="25" operator="equal">
      <formula>"✖"</formula>
    </cfRule>
  </conditionalFormatting>
  <conditionalFormatting sqref="S17:S31">
    <cfRule type="cellIs" dxfId="703" priority="24" operator="equal">
      <formula>"✔"</formula>
    </cfRule>
  </conditionalFormatting>
  <conditionalFormatting sqref="N17:N31">
    <cfRule type="cellIs" dxfId="702" priority="23" operator="equal">
      <formula>"✖"</formula>
    </cfRule>
  </conditionalFormatting>
  <conditionalFormatting sqref="N17:N31">
    <cfRule type="cellIs" dxfId="701" priority="22" operator="equal">
      <formula>"✔"</formula>
    </cfRule>
  </conditionalFormatting>
  <conditionalFormatting sqref="I17:I31">
    <cfRule type="cellIs" dxfId="700" priority="21" operator="equal">
      <formula>"✖"</formula>
    </cfRule>
  </conditionalFormatting>
  <conditionalFormatting sqref="C17:H31">
    <cfRule type="expression" dxfId="699" priority="19">
      <formula>StartDate+0=TODAY()</formula>
    </cfRule>
  </conditionalFormatting>
  <conditionalFormatting sqref="I17:M31">
    <cfRule type="expression" dxfId="698" priority="18">
      <formula>StartDate+1=TODAY()</formula>
    </cfRule>
  </conditionalFormatting>
  <conditionalFormatting sqref="N17:R31">
    <cfRule type="expression" dxfId="697" priority="17">
      <formula>StartDate+2=TODAY()</formula>
    </cfRule>
  </conditionalFormatting>
  <conditionalFormatting sqref="S17:W31">
    <cfRule type="expression" dxfId="696" priority="16">
      <formula>StartDate+3=TODAY()</formula>
    </cfRule>
  </conditionalFormatting>
  <conditionalFormatting sqref="X17:AB31">
    <cfRule type="expression" dxfId="695" priority="15">
      <formula>StartDate+4=TODAY()</formula>
    </cfRule>
  </conditionalFormatting>
  <conditionalFormatting sqref="AC17:AG31">
    <cfRule type="expression" dxfId="694" priority="14">
      <formula>StartDate+5=TODAY()</formula>
    </cfRule>
  </conditionalFormatting>
  <conditionalFormatting sqref="AH17:AM31">
    <cfRule type="expression" dxfId="693" priority="13">
      <formula>StartDate+6=TODAY()</formula>
    </cfRule>
  </conditionalFormatting>
  <conditionalFormatting sqref="I15">
    <cfRule type="cellIs" dxfId="692" priority="12" operator="equal">
      <formula>"✖"</formula>
    </cfRule>
  </conditionalFormatting>
  <conditionalFormatting sqref="I15">
    <cfRule type="cellIs" dxfId="691" priority="11" operator="equal">
      <formula>"✔"</formula>
    </cfRule>
  </conditionalFormatting>
  <conditionalFormatting sqref="N15">
    <cfRule type="cellIs" dxfId="690" priority="10" operator="equal">
      <formula>"✖"</formula>
    </cfRule>
  </conditionalFormatting>
  <conditionalFormatting sqref="N15">
    <cfRule type="cellIs" dxfId="689" priority="9" operator="equal">
      <formula>"✔"</formula>
    </cfRule>
  </conditionalFormatting>
  <conditionalFormatting sqref="S15">
    <cfRule type="cellIs" dxfId="688" priority="8" operator="equal">
      <formula>"✖"</formula>
    </cfRule>
  </conditionalFormatting>
  <conditionalFormatting sqref="S15">
    <cfRule type="cellIs" dxfId="687" priority="7" operator="equal">
      <formula>"✔"</formula>
    </cfRule>
  </conditionalFormatting>
  <conditionalFormatting sqref="X15">
    <cfRule type="cellIs" dxfId="686" priority="6" operator="equal">
      <formula>"✖"</formula>
    </cfRule>
  </conditionalFormatting>
  <conditionalFormatting sqref="X15">
    <cfRule type="cellIs" dxfId="685" priority="5" operator="equal">
      <formula>"✔"</formula>
    </cfRule>
  </conditionalFormatting>
  <conditionalFormatting sqref="AC15">
    <cfRule type="cellIs" dxfId="684" priority="4" operator="equal">
      <formula>"✖"</formula>
    </cfRule>
  </conditionalFormatting>
  <conditionalFormatting sqref="AC15">
    <cfRule type="cellIs" dxfId="683" priority="3" operator="equal">
      <formula>"✔"</formula>
    </cfRule>
  </conditionalFormatting>
  <conditionalFormatting sqref="AH15">
    <cfRule type="cellIs" dxfId="682" priority="2" operator="equal">
      <formula>"✖"</formula>
    </cfRule>
  </conditionalFormatting>
  <conditionalFormatting sqref="AH15">
    <cfRule type="cellIs" dxfId="681" priority="1" operator="equal">
      <formula>"✔"</formula>
    </cfRule>
  </conditionalFormatting>
  <dataValidations count="3">
    <dataValidation allowBlank="1" showInputMessage="1" showErrorMessage="1" promptTitle="Weekly Schedule Planner" prompt="Stay on track with your goals – personal, workrelated, or to-do items, deadlines with this weekly planner._x000a__x000a_Use week calendar layout to track additional goals &amp; priorities list on the side. _x000a__x000a_Calendar Highlights today date through Conditional formatting." sqref="A1" xr:uid="{866785FB-C838-458F-90AB-A8429AB43C58}"/>
    <dataValidation allowBlank="1" showInputMessage="1" showErrorMessage="1" prompt="Select Week Start Date in this Cell" sqref="V4:Z4" xr:uid="{0EFCAFF0-3568-40EB-B795-1C9B1167A782}"/>
    <dataValidation type="list" allowBlank="1" showInputMessage="1" showErrorMessage="1" sqref="C17:C31 P7:P12 S17:S31 X17:X31 AC17:AC31 N17:N31 AH17:AH31 I17:I31" xr:uid="{28D4B2BA-DF18-4569-9C4E-F6AC49587917}">
      <formula1>"✔,✖"</formula1>
    </dataValidation>
  </dataValidations>
  <pageMargins left="0.7" right="0.7" top="0.75" bottom="0.75" header="0.3" footer="0.3"/>
  <pageSetup scale="5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D78D3-7227-40CC-8E91-268C285685CC}">
  <dimension ref="A1:AP42"/>
  <sheetViews>
    <sheetView showGridLines="0" topLeftCell="A7" zoomScale="72" zoomScaleNormal="100" workbookViewId="0">
      <selection activeCell="T18" sqref="T18:W18"/>
    </sheetView>
  </sheetViews>
  <sheetFormatPr defaultColWidth="9.1328125" defaultRowHeight="18" customHeight="1" x14ac:dyDescent="0.75"/>
  <cols>
    <col min="1" max="1" width="6.7265625" style="1" customWidth="1"/>
    <col min="2" max="2" width="2.7265625" style="1" customWidth="1"/>
    <col min="3" max="16" width="4.40625" style="9" customWidth="1"/>
    <col min="17" max="17" width="5.7265625" style="9" customWidth="1"/>
    <col min="18" max="39" width="4.40625" style="9" customWidth="1"/>
    <col min="40" max="40" width="3.7265625" style="1" customWidth="1"/>
    <col min="41" max="41" width="16.54296875" style="3" customWidth="1"/>
    <col min="42" max="42" width="8.7265625" style="3" customWidth="1"/>
    <col min="43" max="16384" width="9.1328125" style="1"/>
  </cols>
  <sheetData>
    <row r="1" spans="1:42" ht="18" customHeight="1" x14ac:dyDescent="0.75">
      <c r="B1" s="10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0"/>
      <c r="AO1"/>
      <c r="AP1"/>
    </row>
    <row r="2" spans="1:42" s="23" customFormat="1" ht="24.95" customHeight="1" x14ac:dyDescent="1.05">
      <c r="A2" s="21"/>
      <c r="B2" s="29"/>
      <c r="C2" s="30"/>
      <c r="D2" s="29"/>
      <c r="E2" s="29"/>
      <c r="F2" s="29"/>
      <c r="G2" s="29"/>
      <c r="H2" s="29"/>
      <c r="I2" s="29"/>
      <c r="J2" s="29"/>
      <c r="K2" s="31"/>
      <c r="L2" s="32"/>
      <c r="M2" s="32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2"/>
      <c r="AD2" s="32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2"/>
      <c r="AP2" s="21"/>
    </row>
    <row r="3" spans="1:42" s="10" customFormat="1" ht="36" customHeight="1" x14ac:dyDescent="0.75">
      <c r="C3" s="97" t="s">
        <v>8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8"/>
    </row>
    <row r="4" spans="1:42" ht="18" customHeight="1" x14ac:dyDescent="0.75">
      <c r="A4" s="10"/>
      <c r="B4" s="11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2"/>
      <c r="P4" s="12"/>
      <c r="Q4" s="99" t="s">
        <v>0</v>
      </c>
      <c r="R4" s="99"/>
      <c r="S4" s="99"/>
      <c r="T4" s="99"/>
      <c r="U4" s="99"/>
      <c r="V4" s="100">
        <v>45271</v>
      </c>
      <c r="W4" s="100"/>
      <c r="X4" s="100"/>
      <c r="Y4" s="100"/>
      <c r="Z4" s="100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4"/>
      <c r="AO4"/>
      <c r="AP4"/>
    </row>
    <row r="5" spans="1:42" ht="18" customHeight="1" x14ac:dyDescent="0.75">
      <c r="A5" s="10"/>
      <c r="B5" s="11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4"/>
      <c r="AO5"/>
      <c r="AP5"/>
    </row>
    <row r="6" spans="1:42" s="28" customFormat="1" ht="30" customHeight="1" thickBot="1" x14ac:dyDescent="0.95">
      <c r="A6" s="24"/>
      <c r="B6" s="25"/>
      <c r="C6" s="101" t="s">
        <v>1</v>
      </c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5"/>
      <c r="O6" s="12"/>
      <c r="P6" s="101" t="s">
        <v>2</v>
      </c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2"/>
      <c r="AB6" s="12"/>
      <c r="AC6" s="101" t="s">
        <v>3</v>
      </c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26"/>
      <c r="AO6" s="27"/>
      <c r="AP6" s="27"/>
    </row>
    <row r="7" spans="1:42" s="18" customFormat="1" ht="20.149999999999999" customHeight="1" x14ac:dyDescent="0.9">
      <c r="A7"/>
      <c r="B7" s="14"/>
      <c r="C7" s="84"/>
      <c r="D7" s="85"/>
      <c r="E7" s="85"/>
      <c r="F7" s="85"/>
      <c r="G7" s="85"/>
      <c r="H7" s="85"/>
      <c r="I7" s="85"/>
      <c r="J7" s="85"/>
      <c r="K7" s="85"/>
      <c r="L7" s="85"/>
      <c r="M7" s="86"/>
      <c r="N7" s="16"/>
      <c r="O7" s="17"/>
      <c r="P7" s="6"/>
      <c r="Q7" s="61"/>
      <c r="R7" s="61"/>
      <c r="S7" s="61"/>
      <c r="T7" s="61"/>
      <c r="U7" s="61"/>
      <c r="V7" s="61"/>
      <c r="W7" s="61"/>
      <c r="X7" s="61"/>
      <c r="Y7" s="61"/>
      <c r="Z7" s="62"/>
      <c r="AA7" s="17"/>
      <c r="AB7" s="17"/>
      <c r="AC7" s="84"/>
      <c r="AD7" s="85"/>
      <c r="AE7" s="85"/>
      <c r="AF7" s="85"/>
      <c r="AG7" s="85"/>
      <c r="AH7" s="85"/>
      <c r="AI7" s="85"/>
      <c r="AJ7" s="85"/>
      <c r="AK7" s="85"/>
      <c r="AL7" s="85"/>
      <c r="AM7" s="86"/>
      <c r="AN7" s="14"/>
      <c r="AO7"/>
      <c r="AP7"/>
    </row>
    <row r="8" spans="1:42" ht="18" customHeight="1" x14ac:dyDescent="0.75">
      <c r="A8" s="10"/>
      <c r="B8" s="11"/>
      <c r="C8" s="81"/>
      <c r="D8" s="82"/>
      <c r="E8" s="82"/>
      <c r="F8" s="82"/>
      <c r="G8" s="82"/>
      <c r="H8" s="82"/>
      <c r="I8" s="82"/>
      <c r="J8" s="82"/>
      <c r="K8" s="82"/>
      <c r="L8" s="82"/>
      <c r="M8" s="83"/>
      <c r="N8" s="5"/>
      <c r="O8" s="4"/>
      <c r="P8" s="7"/>
      <c r="Q8" s="67"/>
      <c r="R8" s="67"/>
      <c r="S8" s="67"/>
      <c r="T8" s="67"/>
      <c r="U8" s="67"/>
      <c r="V8" s="67"/>
      <c r="W8" s="67"/>
      <c r="X8" s="67"/>
      <c r="Y8" s="67"/>
      <c r="Z8" s="68"/>
      <c r="AA8" s="4"/>
      <c r="AB8" s="4"/>
      <c r="AC8" s="81" t="s">
        <v>23</v>
      </c>
      <c r="AD8" s="82"/>
      <c r="AE8" s="82"/>
      <c r="AF8" s="82"/>
      <c r="AG8" s="82"/>
      <c r="AH8" s="82"/>
      <c r="AI8" s="82"/>
      <c r="AJ8" s="82"/>
      <c r="AK8" s="82"/>
      <c r="AL8" s="82"/>
      <c r="AM8" s="83"/>
      <c r="AN8" s="14"/>
      <c r="AO8"/>
      <c r="AP8"/>
    </row>
    <row r="9" spans="1:42" ht="18" customHeight="1" x14ac:dyDescent="0.75">
      <c r="A9" s="10"/>
      <c r="B9" s="11"/>
      <c r="C9" s="81"/>
      <c r="D9" s="82"/>
      <c r="E9" s="82"/>
      <c r="F9" s="82"/>
      <c r="G9" s="82"/>
      <c r="H9" s="82"/>
      <c r="I9" s="82"/>
      <c r="J9" s="82"/>
      <c r="K9" s="82"/>
      <c r="L9" s="82"/>
      <c r="M9" s="83"/>
      <c r="N9" s="5"/>
      <c r="O9" s="4"/>
      <c r="P9" s="7"/>
      <c r="Q9" s="67"/>
      <c r="R9" s="67"/>
      <c r="S9" s="67"/>
      <c r="T9" s="67"/>
      <c r="U9" s="67"/>
      <c r="V9" s="67"/>
      <c r="W9" s="67"/>
      <c r="X9" s="67"/>
      <c r="Y9" s="67"/>
      <c r="Z9" s="68"/>
      <c r="AA9" s="4"/>
      <c r="AB9" s="4"/>
      <c r="AC9" s="81" t="s">
        <v>37</v>
      </c>
      <c r="AD9" s="82"/>
      <c r="AE9" s="82"/>
      <c r="AF9" s="82"/>
      <c r="AG9" s="82"/>
      <c r="AH9" s="82"/>
      <c r="AI9" s="82"/>
      <c r="AJ9" s="82"/>
      <c r="AK9" s="82"/>
      <c r="AL9" s="82"/>
      <c r="AM9" s="83"/>
      <c r="AN9" s="14"/>
      <c r="AO9"/>
      <c r="AP9"/>
    </row>
    <row r="10" spans="1:42" ht="18" customHeight="1" x14ac:dyDescent="0.75">
      <c r="A10" s="10"/>
      <c r="B10" s="11"/>
      <c r="C10" s="81"/>
      <c r="D10" s="82"/>
      <c r="E10" s="82"/>
      <c r="F10" s="82"/>
      <c r="G10" s="82"/>
      <c r="H10" s="82"/>
      <c r="I10" s="82"/>
      <c r="J10" s="82"/>
      <c r="K10" s="82"/>
      <c r="L10" s="82"/>
      <c r="M10" s="83"/>
      <c r="N10" s="5"/>
      <c r="O10" s="4"/>
      <c r="P10" s="7"/>
      <c r="Q10" s="67"/>
      <c r="R10" s="67"/>
      <c r="S10" s="67"/>
      <c r="T10" s="67"/>
      <c r="U10" s="67"/>
      <c r="V10" s="67"/>
      <c r="W10" s="67"/>
      <c r="X10" s="67"/>
      <c r="Y10" s="67"/>
      <c r="Z10" s="68"/>
      <c r="AA10" s="4"/>
      <c r="AB10" s="4"/>
      <c r="AC10" s="81"/>
      <c r="AD10" s="82"/>
      <c r="AE10" s="82"/>
      <c r="AF10" s="82"/>
      <c r="AG10" s="82"/>
      <c r="AH10" s="82"/>
      <c r="AI10" s="82"/>
      <c r="AJ10" s="82"/>
      <c r="AK10" s="82"/>
      <c r="AL10" s="82"/>
      <c r="AM10" s="83"/>
      <c r="AN10" s="14"/>
      <c r="AO10"/>
      <c r="AP10"/>
    </row>
    <row r="11" spans="1:42" ht="18" customHeight="1" x14ac:dyDescent="0.75">
      <c r="A11" s="10"/>
      <c r="B11" s="11"/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3"/>
      <c r="N11" s="5"/>
      <c r="O11" s="4"/>
      <c r="P11" s="7"/>
      <c r="Q11" s="67"/>
      <c r="R11" s="67"/>
      <c r="S11" s="67"/>
      <c r="T11" s="67"/>
      <c r="U11" s="67"/>
      <c r="V11" s="67"/>
      <c r="W11" s="67"/>
      <c r="X11" s="67"/>
      <c r="Y11" s="67"/>
      <c r="Z11" s="68"/>
      <c r="AA11" s="4"/>
      <c r="AB11" s="4"/>
      <c r="AC11" s="81"/>
      <c r="AD11" s="82"/>
      <c r="AE11" s="82"/>
      <c r="AF11" s="82"/>
      <c r="AG11" s="82"/>
      <c r="AH11" s="82"/>
      <c r="AI11" s="82"/>
      <c r="AJ11" s="82"/>
      <c r="AK11" s="82"/>
      <c r="AL11" s="82"/>
      <c r="AM11" s="83"/>
      <c r="AN11" s="14"/>
      <c r="AO11"/>
      <c r="AP11"/>
    </row>
    <row r="12" spans="1:42" ht="18" customHeight="1" thickBot="1" x14ac:dyDescent="0.9">
      <c r="A12" s="10"/>
      <c r="B12" s="11"/>
      <c r="C12" s="88"/>
      <c r="D12" s="89"/>
      <c r="E12" s="89"/>
      <c r="F12" s="89"/>
      <c r="G12" s="89"/>
      <c r="H12" s="89"/>
      <c r="I12" s="89"/>
      <c r="J12" s="89"/>
      <c r="K12" s="89"/>
      <c r="L12" s="89"/>
      <c r="M12" s="90"/>
      <c r="N12" s="5"/>
      <c r="O12" s="4"/>
      <c r="P12" s="8"/>
      <c r="Q12" s="70"/>
      <c r="R12" s="70"/>
      <c r="S12" s="70"/>
      <c r="T12" s="70"/>
      <c r="U12" s="70"/>
      <c r="V12" s="70"/>
      <c r="W12" s="70"/>
      <c r="X12" s="70"/>
      <c r="Y12" s="70"/>
      <c r="Z12" s="71"/>
      <c r="AA12" s="4"/>
      <c r="AB12" s="4"/>
      <c r="AC12" s="88"/>
      <c r="AD12" s="89"/>
      <c r="AE12" s="89"/>
      <c r="AF12" s="89"/>
      <c r="AG12" s="89"/>
      <c r="AH12" s="89"/>
      <c r="AI12" s="89"/>
      <c r="AJ12" s="89"/>
      <c r="AK12" s="89"/>
      <c r="AL12" s="89"/>
      <c r="AM12" s="90"/>
      <c r="AN12" s="14"/>
      <c r="AO12"/>
      <c r="AP12"/>
    </row>
    <row r="13" spans="1:42" ht="18" customHeight="1" x14ac:dyDescent="0.75">
      <c r="A13" s="10"/>
      <c r="B13" s="1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14"/>
      <c r="AO13"/>
      <c r="AP13"/>
    </row>
    <row r="14" spans="1:42" ht="18" customHeight="1" x14ac:dyDescent="0.75">
      <c r="A14" s="10"/>
      <c r="B14" s="1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4"/>
      <c r="AN14" s="14"/>
      <c r="AO14"/>
      <c r="AP14"/>
    </row>
    <row r="15" spans="1:42" ht="18" customHeight="1" x14ac:dyDescent="0.75">
      <c r="A15" s="10"/>
      <c r="B15" s="11"/>
      <c r="C15" s="91" t="str">
        <f>TEXT(StartDate+0,"dd")</f>
        <v>11</v>
      </c>
      <c r="D15" s="91"/>
      <c r="E15" s="92" t="str">
        <f>(TEXT(StartDate+0,"aaaa"))</f>
        <v>Monday</v>
      </c>
      <c r="F15" s="93"/>
      <c r="G15" s="93"/>
      <c r="H15" s="93"/>
      <c r="I15" s="91" t="str">
        <f>TEXT(StartDate+1,"dd")</f>
        <v>12</v>
      </c>
      <c r="J15" s="91"/>
      <c r="K15" s="92" t="str">
        <f>(TEXT(StartDate+1,"aaaa"))</f>
        <v>Tuesday</v>
      </c>
      <c r="L15" s="93"/>
      <c r="M15" s="93"/>
      <c r="N15" s="91" t="str">
        <f>TEXT(StartDate+2,"dd")</f>
        <v>13</v>
      </c>
      <c r="O15" s="91"/>
      <c r="P15" s="92" t="str">
        <f>(TEXT(StartDate+2,"aaaa"))</f>
        <v>Wednesday</v>
      </c>
      <c r="Q15" s="93"/>
      <c r="R15" s="93"/>
      <c r="S15" s="91" t="str">
        <f>TEXT(StartDate+3,"dd")</f>
        <v>14</v>
      </c>
      <c r="T15" s="91"/>
      <c r="U15" s="92" t="str">
        <f>(TEXT(StartDate+3,"aaaa"))</f>
        <v>Thursday</v>
      </c>
      <c r="V15" s="93"/>
      <c r="W15" s="93"/>
      <c r="X15" s="91" t="str">
        <f>TEXT(StartDate+4,"dd")</f>
        <v>15</v>
      </c>
      <c r="Y15" s="91"/>
      <c r="Z15" s="92" t="str">
        <f>(TEXT(StartDate+4,"aaaa"))</f>
        <v>Friday</v>
      </c>
      <c r="AA15" s="93"/>
      <c r="AB15" s="93"/>
      <c r="AC15" s="91" t="str">
        <f>TEXT(StartDate+5,"dd")</f>
        <v>16</v>
      </c>
      <c r="AD15" s="91"/>
      <c r="AE15" s="92" t="str">
        <f>(TEXT(StartDate+5,"aaaa"))</f>
        <v>Saturday</v>
      </c>
      <c r="AF15" s="93"/>
      <c r="AG15" s="93"/>
      <c r="AH15" s="91" t="str">
        <f>TEXT(StartDate+6,"dd")</f>
        <v>17</v>
      </c>
      <c r="AI15" s="91"/>
      <c r="AJ15" s="92" t="str">
        <f>(TEXT(StartDate+6,"aaaa"))</f>
        <v>Sunday</v>
      </c>
      <c r="AK15" s="93"/>
      <c r="AL15" s="93"/>
      <c r="AM15" s="37"/>
      <c r="AN15" s="14"/>
      <c r="AO15"/>
      <c r="AP15"/>
    </row>
    <row r="16" spans="1:42" ht="20.149999999999999" customHeight="1" x14ac:dyDescent="0.75">
      <c r="A16" s="10"/>
      <c r="B16" s="11"/>
      <c r="C16" s="91"/>
      <c r="D16" s="91"/>
      <c r="E16" s="92" t="str">
        <f>(TEXT(StartDate+0,"mmmm"))</f>
        <v>December</v>
      </c>
      <c r="F16" s="93"/>
      <c r="G16" s="93"/>
      <c r="H16" s="93"/>
      <c r="I16" s="91"/>
      <c r="J16" s="91"/>
      <c r="K16" s="92" t="str">
        <f>(TEXT(StartDate+1,"mmmm"))</f>
        <v>December</v>
      </c>
      <c r="L16" s="93"/>
      <c r="M16" s="93"/>
      <c r="N16" s="91"/>
      <c r="O16" s="91"/>
      <c r="P16" s="92" t="str">
        <f>(TEXT(StartDate+2,"mmmm"))</f>
        <v>December</v>
      </c>
      <c r="Q16" s="93"/>
      <c r="R16" s="93"/>
      <c r="S16" s="91"/>
      <c r="T16" s="91"/>
      <c r="U16" s="92" t="str">
        <f>(TEXT(StartDate+3,"mmmm"))</f>
        <v>December</v>
      </c>
      <c r="V16" s="93"/>
      <c r="W16" s="93"/>
      <c r="X16" s="91"/>
      <c r="Y16" s="91"/>
      <c r="Z16" s="92" t="str">
        <f>(TEXT(StartDate+4,"mmmm"))</f>
        <v>December</v>
      </c>
      <c r="AA16" s="93"/>
      <c r="AB16" s="93"/>
      <c r="AC16" s="91"/>
      <c r="AD16" s="91"/>
      <c r="AE16" s="92" t="str">
        <f>(TEXT(StartDate+5,"mmmm"))</f>
        <v>December</v>
      </c>
      <c r="AF16" s="93"/>
      <c r="AG16" s="93"/>
      <c r="AH16" s="91"/>
      <c r="AI16" s="91"/>
      <c r="AJ16" s="92" t="str">
        <f>(TEXT(StartDate+6,"mmmm"))</f>
        <v>December</v>
      </c>
      <c r="AK16" s="93"/>
      <c r="AL16" s="93"/>
      <c r="AM16" s="37"/>
      <c r="AN16" s="14"/>
      <c r="AO16"/>
      <c r="AP16"/>
    </row>
    <row r="17" spans="1:42" ht="20.149999999999999" customHeight="1" x14ac:dyDescent="0.75">
      <c r="A17" s="10"/>
      <c r="B17" s="11"/>
      <c r="C17" s="36" t="s">
        <v>4</v>
      </c>
      <c r="D17" s="76" t="s">
        <v>5</v>
      </c>
      <c r="E17" s="76"/>
      <c r="F17" s="76"/>
      <c r="G17" s="76"/>
      <c r="H17" s="76"/>
      <c r="I17" s="38"/>
      <c r="J17" s="76" t="s">
        <v>36</v>
      </c>
      <c r="K17" s="76"/>
      <c r="L17" s="76"/>
      <c r="M17" s="76"/>
      <c r="N17" s="38"/>
      <c r="O17" s="76"/>
      <c r="P17" s="76"/>
      <c r="Q17" s="76"/>
      <c r="R17" s="76"/>
      <c r="S17" s="38" t="s">
        <v>6</v>
      </c>
      <c r="T17" s="87" t="s">
        <v>72</v>
      </c>
      <c r="U17" s="87"/>
      <c r="V17" s="87"/>
      <c r="W17" s="87"/>
      <c r="X17" s="38"/>
      <c r="Y17" s="76"/>
      <c r="Z17" s="76"/>
      <c r="AA17" s="76"/>
      <c r="AB17" s="76"/>
      <c r="AC17" s="38"/>
      <c r="AD17" s="87"/>
      <c r="AE17" s="87"/>
      <c r="AF17" s="87"/>
      <c r="AG17" s="87"/>
      <c r="AH17" s="38"/>
      <c r="AI17" s="76"/>
      <c r="AJ17" s="76"/>
      <c r="AK17" s="76"/>
      <c r="AL17" s="76"/>
      <c r="AM17" s="77"/>
      <c r="AN17" s="14"/>
      <c r="AO17"/>
      <c r="AP17"/>
    </row>
    <row r="18" spans="1:42" ht="20.149999999999999" customHeight="1" x14ac:dyDescent="0.75">
      <c r="A18" s="10"/>
      <c r="B18" s="11"/>
      <c r="C18" s="7" t="s">
        <v>6</v>
      </c>
      <c r="D18" s="72" t="s">
        <v>5</v>
      </c>
      <c r="E18" s="72"/>
      <c r="F18" s="72"/>
      <c r="G18" s="72"/>
      <c r="H18" s="78"/>
      <c r="I18" s="39"/>
      <c r="J18" s="72"/>
      <c r="K18" s="72"/>
      <c r="L18" s="72"/>
      <c r="M18" s="72"/>
      <c r="N18" s="39"/>
      <c r="O18" s="72"/>
      <c r="P18" s="72"/>
      <c r="Q18" s="72"/>
      <c r="R18" s="72"/>
      <c r="S18" s="39"/>
      <c r="T18" s="72"/>
      <c r="U18" s="72"/>
      <c r="V18" s="72"/>
      <c r="W18" s="72"/>
      <c r="X18" s="39"/>
      <c r="Y18" s="72"/>
      <c r="Z18" s="72"/>
      <c r="AA18" s="72"/>
      <c r="AB18" s="72"/>
      <c r="AC18" s="39"/>
      <c r="AD18" s="72"/>
      <c r="AE18" s="72"/>
      <c r="AF18" s="72"/>
      <c r="AG18" s="72"/>
      <c r="AH18" s="39"/>
      <c r="AI18" s="72"/>
      <c r="AJ18" s="72"/>
      <c r="AK18" s="72"/>
      <c r="AL18" s="72"/>
      <c r="AM18" s="73"/>
      <c r="AN18" s="14"/>
      <c r="AO18"/>
      <c r="AP18"/>
    </row>
    <row r="19" spans="1:42" ht="18" customHeight="1" x14ac:dyDescent="0.75">
      <c r="A19" s="10"/>
      <c r="B19" s="11"/>
      <c r="C19" s="7" t="s">
        <v>4</v>
      </c>
      <c r="D19" s="72" t="s">
        <v>5</v>
      </c>
      <c r="E19" s="72"/>
      <c r="F19" s="72"/>
      <c r="G19" s="72"/>
      <c r="H19" s="78"/>
      <c r="I19" s="39"/>
      <c r="J19" s="72"/>
      <c r="K19" s="72"/>
      <c r="L19" s="72"/>
      <c r="M19" s="72"/>
      <c r="N19" s="39"/>
      <c r="O19" s="72"/>
      <c r="P19" s="72"/>
      <c r="Q19" s="72"/>
      <c r="R19" s="72"/>
      <c r="S19" s="39"/>
      <c r="T19" s="72"/>
      <c r="U19" s="72"/>
      <c r="V19" s="72"/>
      <c r="W19" s="72"/>
      <c r="X19" s="39"/>
      <c r="Y19" s="72"/>
      <c r="Z19" s="72"/>
      <c r="AA19" s="72"/>
      <c r="AB19" s="72"/>
      <c r="AC19" s="39"/>
      <c r="AD19" s="72"/>
      <c r="AE19" s="72"/>
      <c r="AF19" s="72"/>
      <c r="AG19" s="72"/>
      <c r="AH19" s="39"/>
      <c r="AI19" s="72"/>
      <c r="AJ19" s="72"/>
      <c r="AK19" s="72"/>
      <c r="AL19" s="72"/>
      <c r="AM19" s="73"/>
      <c r="AN19" s="14"/>
      <c r="AO19"/>
      <c r="AP19"/>
    </row>
    <row r="20" spans="1:42" ht="18" customHeight="1" x14ac:dyDescent="0.75">
      <c r="A20" s="10"/>
      <c r="B20" s="11"/>
      <c r="C20" s="7"/>
      <c r="D20" s="72"/>
      <c r="E20" s="72"/>
      <c r="F20" s="72"/>
      <c r="G20" s="72"/>
      <c r="H20" s="78"/>
      <c r="I20" s="39"/>
      <c r="J20" s="72"/>
      <c r="K20" s="72"/>
      <c r="L20" s="72"/>
      <c r="M20" s="72"/>
      <c r="N20" s="39"/>
      <c r="O20" s="72"/>
      <c r="P20" s="72"/>
      <c r="Q20" s="72"/>
      <c r="R20" s="72"/>
      <c r="S20" s="39"/>
      <c r="T20" s="72"/>
      <c r="U20" s="72"/>
      <c r="V20" s="72"/>
      <c r="W20" s="72"/>
      <c r="X20" s="39"/>
      <c r="Y20" s="72"/>
      <c r="Z20" s="72"/>
      <c r="AA20" s="72"/>
      <c r="AB20" s="72"/>
      <c r="AC20" s="39"/>
      <c r="AD20" s="72"/>
      <c r="AE20" s="72"/>
      <c r="AF20" s="72"/>
      <c r="AG20" s="72"/>
      <c r="AH20" s="39"/>
      <c r="AI20" s="72"/>
      <c r="AJ20" s="72"/>
      <c r="AK20" s="72"/>
      <c r="AL20" s="72"/>
      <c r="AM20" s="73"/>
      <c r="AN20" s="14"/>
      <c r="AO20"/>
      <c r="AP20"/>
    </row>
    <row r="21" spans="1:42" ht="18" customHeight="1" x14ac:dyDescent="0.75">
      <c r="A21" s="10"/>
      <c r="B21" s="11"/>
      <c r="C21" s="7"/>
      <c r="D21" s="72"/>
      <c r="E21" s="72"/>
      <c r="F21" s="72"/>
      <c r="G21" s="72"/>
      <c r="H21" s="78"/>
      <c r="I21" s="39"/>
      <c r="J21" s="72"/>
      <c r="K21" s="72"/>
      <c r="L21" s="72"/>
      <c r="M21" s="72"/>
      <c r="N21" s="39"/>
      <c r="O21" s="72"/>
      <c r="P21" s="72"/>
      <c r="Q21" s="72"/>
      <c r="R21" s="72"/>
      <c r="S21" s="39"/>
      <c r="T21" s="72"/>
      <c r="U21" s="72"/>
      <c r="V21" s="72"/>
      <c r="W21" s="72"/>
      <c r="X21" s="39"/>
      <c r="Y21" s="72"/>
      <c r="Z21" s="72"/>
      <c r="AA21" s="72"/>
      <c r="AB21" s="72"/>
      <c r="AC21" s="39"/>
      <c r="AD21" s="72"/>
      <c r="AE21" s="72"/>
      <c r="AF21" s="72"/>
      <c r="AG21" s="72"/>
      <c r="AH21" s="39"/>
      <c r="AI21" s="72"/>
      <c r="AJ21" s="72"/>
      <c r="AK21" s="72"/>
      <c r="AL21" s="72"/>
      <c r="AM21" s="73"/>
      <c r="AN21" s="14"/>
      <c r="AO21"/>
      <c r="AP21"/>
    </row>
    <row r="22" spans="1:42" ht="18" customHeight="1" x14ac:dyDescent="0.75">
      <c r="A22" s="10"/>
      <c r="B22" s="11"/>
      <c r="C22" s="7"/>
      <c r="D22" s="72"/>
      <c r="E22" s="72"/>
      <c r="F22" s="72"/>
      <c r="G22" s="72"/>
      <c r="H22" s="72"/>
      <c r="I22" s="39"/>
      <c r="J22" s="72"/>
      <c r="K22" s="72"/>
      <c r="L22" s="72"/>
      <c r="M22" s="72"/>
      <c r="N22" s="39"/>
      <c r="O22" s="72"/>
      <c r="P22" s="72"/>
      <c r="Q22" s="72"/>
      <c r="R22" s="72"/>
      <c r="S22" s="39"/>
      <c r="T22" s="72"/>
      <c r="U22" s="72"/>
      <c r="V22" s="72"/>
      <c r="W22" s="72"/>
      <c r="X22" s="39"/>
      <c r="Y22" s="72"/>
      <c r="Z22" s="72"/>
      <c r="AA22" s="72"/>
      <c r="AB22" s="72"/>
      <c r="AC22" s="39"/>
      <c r="AD22" s="72"/>
      <c r="AE22" s="72"/>
      <c r="AF22" s="72"/>
      <c r="AG22" s="72"/>
      <c r="AH22" s="39"/>
      <c r="AI22" s="72"/>
      <c r="AJ22" s="72"/>
      <c r="AK22" s="72"/>
      <c r="AL22" s="72"/>
      <c r="AM22" s="73"/>
      <c r="AN22" s="14"/>
      <c r="AO22"/>
      <c r="AP22"/>
    </row>
    <row r="23" spans="1:42" ht="18" customHeight="1" x14ac:dyDescent="0.75">
      <c r="A23" s="10"/>
      <c r="B23" s="11"/>
      <c r="C23" s="7"/>
      <c r="D23" s="72"/>
      <c r="E23" s="72"/>
      <c r="F23" s="72"/>
      <c r="G23" s="72"/>
      <c r="H23" s="72"/>
      <c r="I23" s="39"/>
      <c r="J23" s="72"/>
      <c r="K23" s="72"/>
      <c r="L23" s="72"/>
      <c r="M23" s="72"/>
      <c r="N23" s="39"/>
      <c r="O23" s="72"/>
      <c r="P23" s="72"/>
      <c r="Q23" s="72"/>
      <c r="R23" s="72"/>
      <c r="S23" s="39"/>
      <c r="T23" s="72"/>
      <c r="U23" s="72"/>
      <c r="V23" s="72"/>
      <c r="W23" s="72"/>
      <c r="X23" s="39"/>
      <c r="Y23" s="72"/>
      <c r="Z23" s="72"/>
      <c r="AA23" s="72"/>
      <c r="AB23" s="72"/>
      <c r="AC23" s="39"/>
      <c r="AD23" s="72"/>
      <c r="AE23" s="72"/>
      <c r="AF23" s="72"/>
      <c r="AG23" s="72"/>
      <c r="AH23" s="39"/>
      <c r="AI23" s="72"/>
      <c r="AJ23" s="72"/>
      <c r="AK23" s="72"/>
      <c r="AL23" s="72"/>
      <c r="AM23" s="73"/>
      <c r="AN23" s="14"/>
      <c r="AO23"/>
      <c r="AP23"/>
    </row>
    <row r="24" spans="1:42" ht="18" customHeight="1" x14ac:dyDescent="0.75">
      <c r="A24" s="10"/>
      <c r="B24" s="11"/>
      <c r="C24" s="7"/>
      <c r="D24" s="72"/>
      <c r="E24" s="72"/>
      <c r="F24" s="72"/>
      <c r="G24" s="72"/>
      <c r="H24" s="72"/>
      <c r="I24" s="39"/>
      <c r="J24" s="72"/>
      <c r="K24" s="72"/>
      <c r="L24" s="72"/>
      <c r="M24" s="72"/>
      <c r="N24" s="39"/>
      <c r="O24" s="72"/>
      <c r="P24" s="72"/>
      <c r="Q24" s="72"/>
      <c r="R24" s="72"/>
      <c r="S24" s="39"/>
      <c r="T24" s="72"/>
      <c r="U24" s="72"/>
      <c r="V24" s="72"/>
      <c r="W24" s="72"/>
      <c r="X24" s="39"/>
      <c r="Y24" s="72"/>
      <c r="Z24" s="72"/>
      <c r="AA24" s="72"/>
      <c r="AB24" s="72"/>
      <c r="AC24" s="39"/>
      <c r="AD24" s="72"/>
      <c r="AE24" s="72"/>
      <c r="AF24" s="72"/>
      <c r="AG24" s="72"/>
      <c r="AH24" s="39"/>
      <c r="AI24" s="72"/>
      <c r="AJ24" s="72"/>
      <c r="AK24" s="72"/>
      <c r="AL24" s="72"/>
      <c r="AM24" s="73"/>
      <c r="AN24" s="14"/>
      <c r="AO24"/>
      <c r="AP24"/>
    </row>
    <row r="25" spans="1:42" ht="18" customHeight="1" x14ac:dyDescent="0.75">
      <c r="A25" s="10"/>
      <c r="B25" s="11"/>
      <c r="C25" s="7"/>
      <c r="D25" s="72"/>
      <c r="E25" s="72"/>
      <c r="F25" s="72"/>
      <c r="G25" s="72"/>
      <c r="H25" s="72"/>
      <c r="I25" s="39"/>
      <c r="J25" s="72"/>
      <c r="K25" s="72"/>
      <c r="L25" s="72"/>
      <c r="M25" s="72"/>
      <c r="N25" s="39"/>
      <c r="O25" s="72"/>
      <c r="P25" s="72"/>
      <c r="Q25" s="72"/>
      <c r="R25" s="72"/>
      <c r="S25" s="39"/>
      <c r="T25" s="72"/>
      <c r="U25" s="72"/>
      <c r="V25" s="72"/>
      <c r="W25" s="72"/>
      <c r="X25" s="39"/>
      <c r="Y25" s="72"/>
      <c r="Z25" s="72"/>
      <c r="AA25" s="72"/>
      <c r="AB25" s="72"/>
      <c r="AC25" s="39"/>
      <c r="AD25" s="72"/>
      <c r="AE25" s="72"/>
      <c r="AF25" s="72"/>
      <c r="AG25" s="72"/>
      <c r="AH25" s="39"/>
      <c r="AI25" s="72"/>
      <c r="AJ25" s="72"/>
      <c r="AK25" s="72"/>
      <c r="AL25" s="72"/>
      <c r="AM25" s="73"/>
      <c r="AN25" s="14"/>
      <c r="AO25"/>
      <c r="AP25"/>
    </row>
    <row r="26" spans="1:42" ht="18" customHeight="1" x14ac:dyDescent="0.75">
      <c r="A26" s="10"/>
      <c r="B26" s="11"/>
      <c r="C26" s="7"/>
      <c r="D26" s="72"/>
      <c r="E26" s="72"/>
      <c r="F26" s="72"/>
      <c r="G26" s="72"/>
      <c r="H26" s="72"/>
      <c r="I26" s="39"/>
      <c r="J26" s="72"/>
      <c r="K26" s="72"/>
      <c r="L26" s="72"/>
      <c r="M26" s="72"/>
      <c r="N26" s="39"/>
      <c r="O26" s="72"/>
      <c r="P26" s="72"/>
      <c r="Q26" s="72"/>
      <c r="R26" s="72"/>
      <c r="S26" s="39"/>
      <c r="T26" s="72"/>
      <c r="U26" s="72"/>
      <c r="V26" s="72"/>
      <c r="W26" s="72"/>
      <c r="X26" s="39"/>
      <c r="Y26" s="72"/>
      <c r="Z26" s="72"/>
      <c r="AA26" s="72"/>
      <c r="AB26" s="72"/>
      <c r="AC26" s="39"/>
      <c r="AD26" s="72"/>
      <c r="AE26" s="72"/>
      <c r="AF26" s="72"/>
      <c r="AG26" s="72"/>
      <c r="AH26" s="39"/>
      <c r="AI26" s="72"/>
      <c r="AJ26" s="72"/>
      <c r="AK26" s="72"/>
      <c r="AL26" s="72"/>
      <c r="AM26" s="73"/>
      <c r="AN26" s="14"/>
      <c r="AO26"/>
      <c r="AP26"/>
    </row>
    <row r="27" spans="1:42" ht="18" customHeight="1" x14ac:dyDescent="0.75">
      <c r="A27" s="10"/>
      <c r="B27" s="11"/>
      <c r="C27" s="7"/>
      <c r="D27" s="72"/>
      <c r="E27" s="72"/>
      <c r="F27" s="72"/>
      <c r="G27" s="72"/>
      <c r="H27" s="72"/>
      <c r="I27" s="39"/>
      <c r="J27" s="72"/>
      <c r="K27" s="72"/>
      <c r="L27" s="72"/>
      <c r="M27" s="72"/>
      <c r="N27" s="39"/>
      <c r="O27" s="72"/>
      <c r="P27" s="72"/>
      <c r="Q27" s="72"/>
      <c r="R27" s="72"/>
      <c r="S27" s="39"/>
      <c r="T27" s="72"/>
      <c r="U27" s="72"/>
      <c r="V27" s="72"/>
      <c r="W27" s="72"/>
      <c r="X27" s="39"/>
      <c r="Y27" s="72"/>
      <c r="Z27" s="72"/>
      <c r="AA27" s="72"/>
      <c r="AB27" s="72"/>
      <c r="AC27" s="39"/>
      <c r="AD27" s="72"/>
      <c r="AE27" s="72"/>
      <c r="AF27" s="72"/>
      <c r="AG27" s="72"/>
      <c r="AH27" s="39"/>
      <c r="AI27" s="72"/>
      <c r="AJ27" s="72"/>
      <c r="AK27" s="72"/>
      <c r="AL27" s="72"/>
      <c r="AM27" s="73"/>
      <c r="AN27" s="14"/>
      <c r="AO27"/>
      <c r="AP27"/>
    </row>
    <row r="28" spans="1:42" ht="18" customHeight="1" x14ac:dyDescent="0.75">
      <c r="A28" s="10"/>
      <c r="B28" s="11"/>
      <c r="C28" s="7"/>
      <c r="D28" s="72"/>
      <c r="E28" s="72"/>
      <c r="F28" s="72"/>
      <c r="G28" s="72"/>
      <c r="H28" s="72"/>
      <c r="I28" s="39"/>
      <c r="J28" s="72"/>
      <c r="K28" s="72"/>
      <c r="L28" s="72"/>
      <c r="M28" s="72"/>
      <c r="N28" s="39"/>
      <c r="O28" s="72"/>
      <c r="P28" s="72"/>
      <c r="Q28" s="72"/>
      <c r="R28" s="72"/>
      <c r="S28" s="39"/>
      <c r="T28" s="72"/>
      <c r="U28" s="72"/>
      <c r="V28" s="72"/>
      <c r="W28" s="72"/>
      <c r="X28" s="39"/>
      <c r="Y28" s="72"/>
      <c r="Z28" s="72"/>
      <c r="AA28" s="72"/>
      <c r="AB28" s="72"/>
      <c r="AC28" s="39"/>
      <c r="AD28" s="72"/>
      <c r="AE28" s="72"/>
      <c r="AF28" s="72"/>
      <c r="AG28" s="72"/>
      <c r="AH28" s="39"/>
      <c r="AI28" s="72"/>
      <c r="AJ28" s="72"/>
      <c r="AK28" s="72"/>
      <c r="AL28" s="72"/>
      <c r="AM28" s="73"/>
      <c r="AN28" s="14"/>
      <c r="AO28"/>
      <c r="AP28"/>
    </row>
    <row r="29" spans="1:42" ht="18" customHeight="1" x14ac:dyDescent="0.75">
      <c r="A29" s="10"/>
      <c r="B29" s="11"/>
      <c r="C29" s="7"/>
      <c r="D29" s="72"/>
      <c r="E29" s="72"/>
      <c r="F29" s="72"/>
      <c r="G29" s="72"/>
      <c r="H29" s="72"/>
      <c r="I29" s="39"/>
      <c r="J29" s="72"/>
      <c r="K29" s="72"/>
      <c r="L29" s="72"/>
      <c r="M29" s="72"/>
      <c r="N29" s="39"/>
      <c r="O29" s="72"/>
      <c r="P29" s="72"/>
      <c r="Q29" s="72"/>
      <c r="R29" s="72"/>
      <c r="S29" s="39"/>
      <c r="T29" s="72"/>
      <c r="U29" s="72"/>
      <c r="V29" s="72"/>
      <c r="W29" s="72"/>
      <c r="X29" s="39"/>
      <c r="Y29" s="72"/>
      <c r="Z29" s="72"/>
      <c r="AA29" s="72"/>
      <c r="AB29" s="72"/>
      <c r="AC29" s="39"/>
      <c r="AD29" s="72"/>
      <c r="AE29" s="72"/>
      <c r="AF29" s="72"/>
      <c r="AG29" s="72"/>
      <c r="AH29" s="39"/>
      <c r="AI29" s="72"/>
      <c r="AJ29" s="72"/>
      <c r="AK29" s="72"/>
      <c r="AL29" s="72"/>
      <c r="AM29" s="73"/>
      <c r="AN29" s="14"/>
      <c r="AO29"/>
      <c r="AP29"/>
    </row>
    <row r="30" spans="1:42" ht="18" customHeight="1" x14ac:dyDescent="0.75">
      <c r="A30" s="10"/>
      <c r="B30" s="11"/>
      <c r="C30" s="7"/>
      <c r="D30" s="74"/>
      <c r="E30" s="74"/>
      <c r="F30" s="74"/>
      <c r="G30" s="74"/>
      <c r="H30" s="74"/>
      <c r="I30" s="39"/>
      <c r="J30" s="74"/>
      <c r="K30" s="74"/>
      <c r="L30" s="74"/>
      <c r="M30" s="74"/>
      <c r="N30" s="39"/>
      <c r="O30" s="74"/>
      <c r="P30" s="74"/>
      <c r="Q30" s="74"/>
      <c r="R30" s="74"/>
      <c r="S30" s="39"/>
      <c r="T30" s="74"/>
      <c r="U30" s="74"/>
      <c r="V30" s="74"/>
      <c r="W30" s="74"/>
      <c r="X30" s="39"/>
      <c r="Y30" s="74"/>
      <c r="Z30" s="74"/>
      <c r="AA30" s="74"/>
      <c r="AB30" s="74"/>
      <c r="AC30" s="39"/>
      <c r="AD30" s="74"/>
      <c r="AE30" s="74"/>
      <c r="AF30" s="74"/>
      <c r="AG30" s="74"/>
      <c r="AH30" s="39"/>
      <c r="AI30" s="74"/>
      <c r="AJ30" s="74"/>
      <c r="AK30" s="74"/>
      <c r="AL30" s="74"/>
      <c r="AM30" s="75"/>
      <c r="AN30" s="14"/>
      <c r="AO30"/>
      <c r="AP30"/>
    </row>
    <row r="31" spans="1:42" ht="18" customHeight="1" thickBot="1" x14ac:dyDescent="0.9">
      <c r="A31" s="10"/>
      <c r="B31" s="11"/>
      <c r="C31" s="8"/>
      <c r="D31" s="55"/>
      <c r="E31" s="55"/>
      <c r="F31" s="55"/>
      <c r="G31" s="55"/>
      <c r="H31" s="55"/>
      <c r="I31" s="40"/>
      <c r="J31" s="55"/>
      <c r="K31" s="55"/>
      <c r="L31" s="55"/>
      <c r="M31" s="55"/>
      <c r="N31" s="40"/>
      <c r="O31" s="55"/>
      <c r="P31" s="55"/>
      <c r="Q31" s="55"/>
      <c r="R31" s="55"/>
      <c r="S31" s="40"/>
      <c r="T31" s="55"/>
      <c r="U31" s="55"/>
      <c r="V31" s="55"/>
      <c r="W31" s="55"/>
      <c r="X31" s="40"/>
      <c r="Y31" s="55"/>
      <c r="Z31" s="55"/>
      <c r="AA31" s="55"/>
      <c r="AB31" s="55"/>
      <c r="AC31" s="40"/>
      <c r="AD31" s="55"/>
      <c r="AE31" s="55"/>
      <c r="AF31" s="55"/>
      <c r="AG31" s="55"/>
      <c r="AH31" s="40"/>
      <c r="AI31" s="55"/>
      <c r="AJ31" s="55"/>
      <c r="AK31" s="55"/>
      <c r="AL31" s="55"/>
      <c r="AM31" s="56"/>
      <c r="AN31" s="14"/>
      <c r="AO31"/>
      <c r="AP31"/>
    </row>
    <row r="32" spans="1:42" ht="18" customHeight="1" x14ac:dyDescent="0.75">
      <c r="A32" s="10"/>
      <c r="B32" s="1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14"/>
      <c r="AO32"/>
      <c r="AP32"/>
    </row>
    <row r="33" spans="1:42" ht="18" customHeight="1" thickBot="1" x14ac:dyDescent="0.9">
      <c r="A33" s="10"/>
      <c r="B33" s="11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/>
      <c r="AP33"/>
    </row>
    <row r="34" spans="1:42" ht="30" customHeight="1" thickBot="1" x14ac:dyDescent="0.9">
      <c r="A34" s="10"/>
      <c r="B34" s="11"/>
      <c r="C34" s="57" t="s">
        <v>7</v>
      </c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9"/>
      <c r="AN34" s="14"/>
      <c r="AO34"/>
      <c r="AP34"/>
    </row>
    <row r="35" spans="1:42" s="18" customFormat="1" ht="21" customHeight="1" x14ac:dyDescent="0.9">
      <c r="A35" s="19"/>
      <c r="B35" s="20"/>
      <c r="C35" s="60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2"/>
      <c r="AN35" s="14"/>
      <c r="AO35"/>
      <c r="AP35"/>
    </row>
    <row r="36" spans="1:42" s="18" customFormat="1" ht="21" customHeight="1" x14ac:dyDescent="0.9">
      <c r="A36" s="19"/>
      <c r="B36" s="20"/>
      <c r="C36" s="63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5"/>
      <c r="AN36" s="14"/>
      <c r="AO36"/>
      <c r="AP36"/>
    </row>
    <row r="37" spans="1:42" ht="18" customHeight="1" x14ac:dyDescent="0.75">
      <c r="A37" s="10"/>
      <c r="B37" s="11"/>
      <c r="C37" s="66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8"/>
      <c r="AN37" s="14"/>
      <c r="AO37"/>
      <c r="AP37"/>
    </row>
    <row r="38" spans="1:42" ht="18" customHeight="1" thickBot="1" x14ac:dyDescent="0.9">
      <c r="A38" s="10"/>
      <c r="B38" s="11"/>
      <c r="C38" s="69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1"/>
      <c r="AN38" s="14"/>
      <c r="AO38"/>
      <c r="AP38"/>
    </row>
    <row r="39" spans="1:42" ht="18" customHeight="1" x14ac:dyDescent="0.75">
      <c r="A39" s="10"/>
      <c r="B39" s="11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/>
    </row>
    <row r="40" spans="1:42" customFormat="1" ht="18" customHeight="1" x14ac:dyDescent="0.75"/>
    <row r="41" spans="1:42" ht="18" customHeight="1" x14ac:dyDescent="0.75">
      <c r="A41" s="10"/>
      <c r="B41" s="10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0"/>
      <c r="AO41"/>
    </row>
    <row r="42" spans="1:42" ht="18" customHeight="1" x14ac:dyDescent="0.75">
      <c r="A42" s="10"/>
      <c r="B42" s="10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 s="10"/>
      <c r="AO42"/>
    </row>
  </sheetData>
  <sheetProtection selectLockedCells="1"/>
  <mergeCells count="155">
    <mergeCell ref="AC7:AM7"/>
    <mergeCell ref="C8:M8"/>
    <mergeCell ref="Q8:Z8"/>
    <mergeCell ref="AC8:AM8"/>
    <mergeCell ref="C3:AM3"/>
    <mergeCell ref="Q4:U4"/>
    <mergeCell ref="V4:Z4"/>
    <mergeCell ref="C6:M6"/>
    <mergeCell ref="P6:Z6"/>
    <mergeCell ref="AC6:AM6"/>
    <mergeCell ref="X15:Y16"/>
    <mergeCell ref="Z15:AB15"/>
    <mergeCell ref="AC15:AD16"/>
    <mergeCell ref="AE15:AG15"/>
    <mergeCell ref="C15:D16"/>
    <mergeCell ref="E15:H15"/>
    <mergeCell ref="I15:J16"/>
    <mergeCell ref="C10:M10"/>
    <mergeCell ref="Q10:Z10"/>
    <mergeCell ref="AC10:AM10"/>
    <mergeCell ref="K15:M15"/>
    <mergeCell ref="N15:O16"/>
    <mergeCell ref="P15:R15"/>
    <mergeCell ref="Z16:AB16"/>
    <mergeCell ref="AE16:AG16"/>
    <mergeCell ref="AJ16:AL16"/>
    <mergeCell ref="S15:T16"/>
    <mergeCell ref="U15:W15"/>
    <mergeCell ref="C9:M9"/>
    <mergeCell ref="Q9:Z9"/>
    <mergeCell ref="AC9:AM9"/>
    <mergeCell ref="C7:M7"/>
    <mergeCell ref="Q7:Z7"/>
    <mergeCell ref="AI18:AM18"/>
    <mergeCell ref="D17:H17"/>
    <mergeCell ref="J17:M17"/>
    <mergeCell ref="O17:R17"/>
    <mergeCell ref="T17:W17"/>
    <mergeCell ref="Y17:AB17"/>
    <mergeCell ref="AD17:AG17"/>
    <mergeCell ref="C11:M11"/>
    <mergeCell ref="Q11:Z11"/>
    <mergeCell ref="AC11:AM11"/>
    <mergeCell ref="C12:M12"/>
    <mergeCell ref="Q12:Z12"/>
    <mergeCell ref="AC12:AM12"/>
    <mergeCell ref="AH15:AI16"/>
    <mergeCell ref="AJ15:AL15"/>
    <mergeCell ref="E16:H16"/>
    <mergeCell ref="K16:M16"/>
    <mergeCell ref="P16:R16"/>
    <mergeCell ref="U16:W16"/>
    <mergeCell ref="O20:R20"/>
    <mergeCell ref="T20:W20"/>
    <mergeCell ref="Y20:AB20"/>
    <mergeCell ref="AD20:AG20"/>
    <mergeCell ref="AI20:AM20"/>
    <mergeCell ref="D19:H19"/>
    <mergeCell ref="J19:M19"/>
    <mergeCell ref="O19:R19"/>
    <mergeCell ref="T19:W19"/>
    <mergeCell ref="Y19:AB19"/>
    <mergeCell ref="AD19:AG19"/>
    <mergeCell ref="AI17:AM17"/>
    <mergeCell ref="D18:H18"/>
    <mergeCell ref="J18:M18"/>
    <mergeCell ref="O18:R18"/>
    <mergeCell ref="T18:W18"/>
    <mergeCell ref="Y18:AB18"/>
    <mergeCell ref="AD18:AG18"/>
    <mergeCell ref="AI21:AM21"/>
    <mergeCell ref="D22:H22"/>
    <mergeCell ref="J22:M22"/>
    <mergeCell ref="O22:R22"/>
    <mergeCell ref="T22:W22"/>
    <mergeCell ref="Y22:AB22"/>
    <mergeCell ref="AD22:AG22"/>
    <mergeCell ref="AI22:AM22"/>
    <mergeCell ref="D21:H21"/>
    <mergeCell ref="J21:M21"/>
    <mergeCell ref="O21:R21"/>
    <mergeCell ref="T21:W21"/>
    <mergeCell ref="Y21:AB21"/>
    <mergeCell ref="AD21:AG21"/>
    <mergeCell ref="AI19:AM19"/>
    <mergeCell ref="D20:H20"/>
    <mergeCell ref="J20:M20"/>
    <mergeCell ref="AI23:AM23"/>
    <mergeCell ref="D24:H24"/>
    <mergeCell ref="J24:M24"/>
    <mergeCell ref="O24:R24"/>
    <mergeCell ref="T24:W24"/>
    <mergeCell ref="Y24:AB24"/>
    <mergeCell ref="AD24:AG24"/>
    <mergeCell ref="AI24:AM24"/>
    <mergeCell ref="D23:H23"/>
    <mergeCell ref="J23:M23"/>
    <mergeCell ref="O23:R23"/>
    <mergeCell ref="T23:W23"/>
    <mergeCell ref="Y23:AB23"/>
    <mergeCell ref="AD23:AG23"/>
    <mergeCell ref="AI25:AM25"/>
    <mergeCell ref="D26:H26"/>
    <mergeCell ref="J26:M26"/>
    <mergeCell ref="O26:R26"/>
    <mergeCell ref="T26:W26"/>
    <mergeCell ref="Y26:AB26"/>
    <mergeCell ref="AD26:AG26"/>
    <mergeCell ref="AI26:AM26"/>
    <mergeCell ref="D25:H25"/>
    <mergeCell ref="J25:M25"/>
    <mergeCell ref="O25:R25"/>
    <mergeCell ref="T25:W25"/>
    <mergeCell ref="Y25:AB25"/>
    <mergeCell ref="AD25:AG25"/>
    <mergeCell ref="AI27:AM27"/>
    <mergeCell ref="D28:H28"/>
    <mergeCell ref="J28:M28"/>
    <mergeCell ref="O28:R28"/>
    <mergeCell ref="T28:W28"/>
    <mergeCell ref="Y28:AB28"/>
    <mergeCell ref="AD28:AG28"/>
    <mergeCell ref="AI28:AM28"/>
    <mergeCell ref="D27:H27"/>
    <mergeCell ref="J27:M27"/>
    <mergeCell ref="O27:R27"/>
    <mergeCell ref="T27:W27"/>
    <mergeCell ref="Y27:AB27"/>
    <mergeCell ref="AD27:AG27"/>
    <mergeCell ref="AI29:AM29"/>
    <mergeCell ref="D30:H30"/>
    <mergeCell ref="J30:M30"/>
    <mergeCell ref="O30:R30"/>
    <mergeCell ref="T30:W30"/>
    <mergeCell ref="Y30:AB30"/>
    <mergeCell ref="AD30:AG30"/>
    <mergeCell ref="AI30:AM30"/>
    <mergeCell ref="D29:H29"/>
    <mergeCell ref="J29:M29"/>
    <mergeCell ref="O29:R29"/>
    <mergeCell ref="T29:W29"/>
    <mergeCell ref="Y29:AB29"/>
    <mergeCell ref="AD29:AG29"/>
    <mergeCell ref="AI31:AM31"/>
    <mergeCell ref="C34:AM34"/>
    <mergeCell ref="C35:AM35"/>
    <mergeCell ref="C36:AM36"/>
    <mergeCell ref="C37:AM37"/>
    <mergeCell ref="C38:AM38"/>
    <mergeCell ref="D31:H31"/>
    <mergeCell ref="J31:M31"/>
    <mergeCell ref="O31:R31"/>
    <mergeCell ref="T31:W31"/>
    <mergeCell ref="Y31:AB31"/>
    <mergeCell ref="AD31:AG31"/>
  </mergeCells>
  <conditionalFormatting sqref="C7:C12 C15 O13:AM13 C1:AM1 C17:D31 J17:J31 C35:C38 C43:AM1048576 C4:AM5 O6:O12 AA6:AB12">
    <cfRule type="cellIs" dxfId="680" priority="57" operator="equal">
      <formula>"✖"</formula>
    </cfRule>
  </conditionalFormatting>
  <conditionalFormatting sqref="C7:C12 C15 O13:AM13 C1:AM1 C17:D31 J17:J31 C35:C38 C43:AM1048576 C4:AM5 O6:O12 AA6:AB12">
    <cfRule type="cellIs" dxfId="679" priority="56" operator="equal">
      <formula>"✔"</formula>
    </cfRule>
  </conditionalFormatting>
  <conditionalFormatting sqref="P8">
    <cfRule type="cellIs" dxfId="678" priority="49" operator="equal">
      <formula>"✖"</formula>
    </cfRule>
  </conditionalFormatting>
  <conditionalFormatting sqref="P8">
    <cfRule type="cellIs" dxfId="677" priority="48" operator="equal">
      <formula>"✔"</formula>
    </cfRule>
  </conditionalFormatting>
  <conditionalFormatting sqref="P12">
    <cfRule type="cellIs" dxfId="676" priority="41" operator="equal">
      <formula>"✖"</formula>
    </cfRule>
  </conditionalFormatting>
  <conditionalFormatting sqref="P12">
    <cfRule type="cellIs" dxfId="675" priority="40" operator="equal">
      <formula>"✔"</formula>
    </cfRule>
  </conditionalFormatting>
  <conditionalFormatting sqref="P10">
    <cfRule type="cellIs" dxfId="674" priority="45" operator="equal">
      <formula>"✖"</formula>
    </cfRule>
  </conditionalFormatting>
  <conditionalFormatting sqref="P10">
    <cfRule type="cellIs" dxfId="673" priority="44" operator="equal">
      <formula>"✔"</formula>
    </cfRule>
  </conditionalFormatting>
  <conditionalFormatting sqref="P11">
    <cfRule type="cellIs" dxfId="672" priority="43" operator="equal">
      <formula>"✖"</formula>
    </cfRule>
  </conditionalFormatting>
  <conditionalFormatting sqref="P11">
    <cfRule type="cellIs" dxfId="671" priority="42" operator="equal">
      <formula>"✔"</formula>
    </cfRule>
  </conditionalFormatting>
  <conditionalFormatting sqref="N6:N13">
    <cfRule type="cellIs" dxfId="670" priority="55" operator="equal">
      <formula>"✖"</formula>
    </cfRule>
  </conditionalFormatting>
  <conditionalFormatting sqref="N6:N13">
    <cfRule type="cellIs" dxfId="669" priority="54" operator="equal">
      <formula>"✔"</formula>
    </cfRule>
  </conditionalFormatting>
  <conditionalFormatting sqref="AC7:AC12">
    <cfRule type="cellIs" dxfId="668" priority="52" operator="equal">
      <formula>"✔"</formula>
    </cfRule>
  </conditionalFormatting>
  <conditionalFormatting sqref="AC7:AC12">
    <cfRule type="cellIs" dxfId="667" priority="53" operator="equal">
      <formula>"✖"</formula>
    </cfRule>
  </conditionalFormatting>
  <conditionalFormatting sqref="P7">
    <cfRule type="cellIs" dxfId="666" priority="51" operator="equal">
      <formula>"✖"</formula>
    </cfRule>
  </conditionalFormatting>
  <conditionalFormatting sqref="P7">
    <cfRule type="cellIs" dxfId="665" priority="50" operator="equal">
      <formula>"✔"</formula>
    </cfRule>
  </conditionalFormatting>
  <conditionalFormatting sqref="P9">
    <cfRule type="cellIs" dxfId="664" priority="47" operator="equal">
      <formula>"✖"</formula>
    </cfRule>
  </conditionalFormatting>
  <conditionalFormatting sqref="P9">
    <cfRule type="cellIs" dxfId="663" priority="46" operator="equal">
      <formula>"✔"</formula>
    </cfRule>
  </conditionalFormatting>
  <conditionalFormatting sqref="I17:I31">
    <cfRule type="cellIs" dxfId="662" priority="20" operator="equal">
      <formula>"✔"</formula>
    </cfRule>
  </conditionalFormatting>
  <conditionalFormatting sqref="O17:O31">
    <cfRule type="cellIs" dxfId="661" priority="39" operator="equal">
      <formula>"✖"</formula>
    </cfRule>
  </conditionalFormatting>
  <conditionalFormatting sqref="O17:O31">
    <cfRule type="cellIs" dxfId="660" priority="38" operator="equal">
      <formula>"✔"</formula>
    </cfRule>
  </conditionalFormatting>
  <conditionalFormatting sqref="T17:T31">
    <cfRule type="cellIs" dxfId="659" priority="37" operator="equal">
      <formula>"✖"</formula>
    </cfRule>
  </conditionalFormatting>
  <conditionalFormatting sqref="T17:T31">
    <cfRule type="cellIs" dxfId="658" priority="36" operator="equal">
      <formula>"✔"</formula>
    </cfRule>
  </conditionalFormatting>
  <conditionalFormatting sqref="Y17:Y31">
    <cfRule type="cellIs" dxfId="657" priority="35" operator="equal">
      <formula>"✖"</formula>
    </cfRule>
  </conditionalFormatting>
  <conditionalFormatting sqref="Y17:Y31">
    <cfRule type="cellIs" dxfId="656" priority="34" operator="equal">
      <formula>"✔"</formula>
    </cfRule>
  </conditionalFormatting>
  <conditionalFormatting sqref="AD17:AD31">
    <cfRule type="cellIs" dxfId="655" priority="33" operator="equal">
      <formula>"✖"</formula>
    </cfRule>
  </conditionalFormatting>
  <conditionalFormatting sqref="AD17:AD31">
    <cfRule type="cellIs" dxfId="654" priority="32" operator="equal">
      <formula>"✔"</formula>
    </cfRule>
  </conditionalFormatting>
  <conditionalFormatting sqref="AH17:AI31">
    <cfRule type="cellIs" dxfId="653" priority="31" operator="equal">
      <formula>"✖"</formula>
    </cfRule>
  </conditionalFormatting>
  <conditionalFormatting sqref="AH17:AI31">
    <cfRule type="cellIs" dxfId="652" priority="30" operator="equal">
      <formula>"✔"</formula>
    </cfRule>
  </conditionalFormatting>
  <conditionalFormatting sqref="AC17:AC31">
    <cfRule type="cellIs" dxfId="651" priority="29" operator="equal">
      <formula>"✖"</formula>
    </cfRule>
  </conditionalFormatting>
  <conditionalFormatting sqref="AC17:AC31">
    <cfRule type="cellIs" dxfId="650" priority="28" operator="equal">
      <formula>"✔"</formula>
    </cfRule>
  </conditionalFormatting>
  <conditionalFormatting sqref="X17:X31">
    <cfRule type="cellIs" dxfId="649" priority="27" operator="equal">
      <formula>"✖"</formula>
    </cfRule>
  </conditionalFormatting>
  <conditionalFormatting sqref="X17:X31">
    <cfRule type="cellIs" dxfId="648" priority="26" operator="equal">
      <formula>"✔"</formula>
    </cfRule>
  </conditionalFormatting>
  <conditionalFormatting sqref="S17:S31">
    <cfRule type="cellIs" dxfId="647" priority="25" operator="equal">
      <formula>"✖"</formula>
    </cfRule>
  </conditionalFormatting>
  <conditionalFormatting sqref="S17:S31">
    <cfRule type="cellIs" dxfId="646" priority="24" operator="equal">
      <formula>"✔"</formula>
    </cfRule>
  </conditionalFormatting>
  <conditionalFormatting sqref="N17:N31">
    <cfRule type="cellIs" dxfId="645" priority="23" operator="equal">
      <formula>"✖"</formula>
    </cfRule>
  </conditionalFormatting>
  <conditionalFormatting sqref="N17:N31">
    <cfRule type="cellIs" dxfId="644" priority="22" operator="equal">
      <formula>"✔"</formula>
    </cfRule>
  </conditionalFormatting>
  <conditionalFormatting sqref="I17:I31">
    <cfRule type="cellIs" dxfId="643" priority="21" operator="equal">
      <formula>"✖"</formula>
    </cfRule>
  </conditionalFormatting>
  <conditionalFormatting sqref="C17:H31">
    <cfRule type="expression" dxfId="642" priority="19">
      <formula>StartDate+0=TODAY()</formula>
    </cfRule>
  </conditionalFormatting>
  <conditionalFormatting sqref="I17:M31">
    <cfRule type="expression" dxfId="641" priority="18">
      <formula>StartDate+1=TODAY()</formula>
    </cfRule>
  </conditionalFormatting>
  <conditionalFormatting sqref="N17:R31">
    <cfRule type="expression" dxfId="640" priority="17">
      <formula>StartDate+2=TODAY()</formula>
    </cfRule>
  </conditionalFormatting>
  <conditionalFormatting sqref="S17:W31">
    <cfRule type="expression" dxfId="639" priority="16">
      <formula>StartDate+3=TODAY()</formula>
    </cfRule>
  </conditionalFormatting>
  <conditionalFormatting sqref="X17:AB31">
    <cfRule type="expression" dxfId="638" priority="15">
      <formula>StartDate+4=TODAY()</formula>
    </cfRule>
  </conditionalFormatting>
  <conditionalFormatting sqref="AC17:AG31">
    <cfRule type="expression" dxfId="637" priority="14">
      <formula>StartDate+5=TODAY()</formula>
    </cfRule>
  </conditionalFormatting>
  <conditionalFormatting sqref="AH17:AM31">
    <cfRule type="expression" dxfId="636" priority="13">
      <formula>StartDate+6=TODAY()</formula>
    </cfRule>
  </conditionalFormatting>
  <conditionalFormatting sqref="I15">
    <cfRule type="cellIs" dxfId="635" priority="12" operator="equal">
      <formula>"✖"</formula>
    </cfRule>
  </conditionalFormatting>
  <conditionalFormatting sqref="I15">
    <cfRule type="cellIs" dxfId="634" priority="11" operator="equal">
      <formula>"✔"</formula>
    </cfRule>
  </conditionalFormatting>
  <conditionalFormatting sqref="N15">
    <cfRule type="cellIs" dxfId="633" priority="10" operator="equal">
      <formula>"✖"</formula>
    </cfRule>
  </conditionalFormatting>
  <conditionalFormatting sqref="N15">
    <cfRule type="cellIs" dxfId="632" priority="9" operator="equal">
      <formula>"✔"</formula>
    </cfRule>
  </conditionalFormatting>
  <conditionalFormatting sqref="S15">
    <cfRule type="cellIs" dxfId="631" priority="8" operator="equal">
      <formula>"✖"</formula>
    </cfRule>
  </conditionalFormatting>
  <conditionalFormatting sqref="S15">
    <cfRule type="cellIs" dxfId="630" priority="7" operator="equal">
      <formula>"✔"</formula>
    </cfRule>
  </conditionalFormatting>
  <conditionalFormatting sqref="X15">
    <cfRule type="cellIs" dxfId="629" priority="6" operator="equal">
      <formula>"✖"</formula>
    </cfRule>
  </conditionalFormatting>
  <conditionalFormatting sqref="X15">
    <cfRule type="cellIs" dxfId="628" priority="5" operator="equal">
      <formula>"✔"</formula>
    </cfRule>
  </conditionalFormatting>
  <conditionalFormatting sqref="AC15">
    <cfRule type="cellIs" dxfId="627" priority="4" operator="equal">
      <formula>"✖"</formula>
    </cfRule>
  </conditionalFormatting>
  <conditionalFormatting sqref="AC15">
    <cfRule type="cellIs" dxfId="626" priority="3" operator="equal">
      <formula>"✔"</formula>
    </cfRule>
  </conditionalFormatting>
  <conditionalFormatting sqref="AH15">
    <cfRule type="cellIs" dxfId="625" priority="2" operator="equal">
      <formula>"✖"</formula>
    </cfRule>
  </conditionalFormatting>
  <conditionalFormatting sqref="AH15">
    <cfRule type="cellIs" dxfId="624" priority="1" operator="equal">
      <formula>"✔"</formula>
    </cfRule>
  </conditionalFormatting>
  <dataValidations count="3">
    <dataValidation type="list" allowBlank="1" showInputMessage="1" showErrorMessage="1" sqref="C17:C31 P7:P12 S17:S31 X17:X31 AC17:AC31 N17:N31 AH17:AH31 I17:I31" xr:uid="{EB95D736-AA26-49B5-8983-CAA0BF306F69}">
      <formula1>"✔,✖"</formula1>
    </dataValidation>
    <dataValidation allowBlank="1" showInputMessage="1" showErrorMessage="1" prompt="Select Week Start Date in this Cell" sqref="V4:Z4" xr:uid="{F6BAC2DF-DE86-4989-8115-1D5E5BA4EA9C}"/>
    <dataValidation allowBlank="1" showInputMessage="1" showErrorMessage="1" promptTitle="Weekly Schedule Planner" prompt="Stay on track with your goals – personal, workrelated, or to-do items, deadlines with this weekly planner._x000a__x000a_Use week calendar layout to track additional goals &amp; priorities list on the side. _x000a__x000a_Calendar Highlights today date through Conditional formatting." sqref="A1" xr:uid="{7EE9620E-FCFC-452C-A59E-9482E579FC6F}"/>
  </dataValidations>
  <pageMargins left="0.7" right="0.7" top="0.75" bottom="0.75" header="0.3" footer="0.3"/>
  <pageSetup scale="56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A66D-EEE4-4492-97C8-6AD44475CD8F}">
  <sheetPr codeName="Sheet5"/>
  <dimension ref="A1:AP42"/>
  <sheetViews>
    <sheetView showGridLines="0" topLeftCell="A7" zoomScale="72" zoomScaleNormal="100" workbookViewId="0">
      <selection activeCell="AH19" sqref="AH19"/>
    </sheetView>
  </sheetViews>
  <sheetFormatPr defaultColWidth="9.1328125" defaultRowHeight="18" customHeight="1" x14ac:dyDescent="0.75"/>
  <cols>
    <col min="1" max="1" width="6.7265625" style="1" customWidth="1"/>
    <col min="2" max="2" width="2.7265625" style="1" customWidth="1"/>
    <col min="3" max="16" width="4.40625" style="9" customWidth="1"/>
    <col min="17" max="17" width="5.7265625" style="9" customWidth="1"/>
    <col min="18" max="39" width="4.40625" style="9" customWidth="1"/>
    <col min="40" max="40" width="3.7265625" style="1" customWidth="1"/>
    <col min="41" max="41" width="16.54296875" style="3" customWidth="1"/>
    <col min="42" max="42" width="8.7265625" style="3" customWidth="1"/>
    <col min="43" max="16384" width="9.1328125" style="1"/>
  </cols>
  <sheetData>
    <row r="1" spans="1:42" ht="18" customHeight="1" x14ac:dyDescent="0.75">
      <c r="B1" s="10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0"/>
      <c r="AO1"/>
      <c r="AP1"/>
    </row>
    <row r="2" spans="1:42" s="23" customFormat="1" ht="24.95" customHeight="1" x14ac:dyDescent="1.05">
      <c r="A2" s="21"/>
      <c r="B2" s="29"/>
      <c r="C2" s="30"/>
      <c r="D2" s="29"/>
      <c r="E2" s="29"/>
      <c r="F2" s="29"/>
      <c r="G2" s="29"/>
      <c r="H2" s="29"/>
      <c r="I2" s="29"/>
      <c r="J2" s="29"/>
      <c r="K2" s="31"/>
      <c r="L2" s="32"/>
      <c r="M2" s="32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2"/>
      <c r="AD2" s="32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2"/>
      <c r="AP2" s="21"/>
    </row>
    <row r="3" spans="1:42" s="10" customFormat="1" ht="36" customHeight="1" x14ac:dyDescent="0.75">
      <c r="C3" s="97" t="s">
        <v>8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8"/>
    </row>
    <row r="4" spans="1:42" ht="18" customHeight="1" x14ac:dyDescent="0.75">
      <c r="A4" s="10"/>
      <c r="B4" s="11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2"/>
      <c r="P4" s="12"/>
      <c r="Q4" s="99" t="s">
        <v>0</v>
      </c>
      <c r="R4" s="99"/>
      <c r="S4" s="99"/>
      <c r="T4" s="99"/>
      <c r="U4" s="99"/>
      <c r="V4" s="100">
        <f ca="1">TODAY()-WEEKDAY(TODAY(),2)+1</f>
        <v>45236</v>
      </c>
      <c r="W4" s="100"/>
      <c r="X4" s="100"/>
      <c r="Y4" s="100"/>
      <c r="Z4" s="100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4"/>
      <c r="AO4"/>
      <c r="AP4"/>
    </row>
    <row r="5" spans="1:42" ht="18" customHeight="1" x14ac:dyDescent="0.75">
      <c r="A5" s="10"/>
      <c r="B5" s="11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4"/>
      <c r="AO5"/>
      <c r="AP5"/>
    </row>
    <row r="6" spans="1:42" s="28" customFormat="1" ht="30" customHeight="1" thickBot="1" x14ac:dyDescent="0.95">
      <c r="A6" s="24"/>
      <c r="B6" s="25"/>
      <c r="C6" s="101" t="s">
        <v>1</v>
      </c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5"/>
      <c r="O6" s="12"/>
      <c r="P6" s="101" t="s">
        <v>2</v>
      </c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2"/>
      <c r="AB6" s="12"/>
      <c r="AC6" s="101" t="s">
        <v>3</v>
      </c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26"/>
      <c r="AO6" s="27"/>
      <c r="AP6" s="27"/>
    </row>
    <row r="7" spans="1:42" s="18" customFormat="1" ht="20.149999999999999" customHeight="1" x14ac:dyDescent="0.9">
      <c r="A7"/>
      <c r="B7" s="14"/>
      <c r="C7" s="84"/>
      <c r="D7" s="85"/>
      <c r="E7" s="85"/>
      <c r="F7" s="85"/>
      <c r="G7" s="85"/>
      <c r="H7" s="85"/>
      <c r="I7" s="85"/>
      <c r="J7" s="85"/>
      <c r="K7" s="85"/>
      <c r="L7" s="85"/>
      <c r="M7" s="86"/>
      <c r="N7" s="16"/>
      <c r="O7" s="17"/>
      <c r="P7" s="6"/>
      <c r="Q7" s="61"/>
      <c r="R7" s="61"/>
      <c r="S7" s="61"/>
      <c r="T7" s="61"/>
      <c r="U7" s="61"/>
      <c r="V7" s="61"/>
      <c r="W7" s="61"/>
      <c r="X7" s="61"/>
      <c r="Y7" s="61"/>
      <c r="Z7" s="62"/>
      <c r="AA7" s="17"/>
      <c r="AB7" s="17"/>
      <c r="AC7" s="84"/>
      <c r="AD7" s="85"/>
      <c r="AE7" s="85"/>
      <c r="AF7" s="85"/>
      <c r="AG7" s="85"/>
      <c r="AH7" s="85"/>
      <c r="AI7" s="85"/>
      <c r="AJ7" s="85"/>
      <c r="AK7" s="85"/>
      <c r="AL7" s="85"/>
      <c r="AM7" s="86"/>
      <c r="AN7" s="14"/>
      <c r="AO7"/>
      <c r="AP7"/>
    </row>
    <row r="8" spans="1:42" ht="18" customHeight="1" x14ac:dyDescent="0.75">
      <c r="A8" s="10"/>
      <c r="B8" s="11"/>
      <c r="C8" s="81"/>
      <c r="D8" s="82"/>
      <c r="E8" s="82"/>
      <c r="F8" s="82"/>
      <c r="G8" s="82"/>
      <c r="H8" s="82"/>
      <c r="I8" s="82"/>
      <c r="J8" s="82"/>
      <c r="K8" s="82"/>
      <c r="L8" s="82"/>
      <c r="M8" s="83"/>
      <c r="N8" s="5"/>
      <c r="O8" s="4"/>
      <c r="P8" s="7"/>
      <c r="Q8" s="67"/>
      <c r="R8" s="67"/>
      <c r="S8" s="67"/>
      <c r="T8" s="67"/>
      <c r="U8" s="67"/>
      <c r="V8" s="67"/>
      <c r="W8" s="67"/>
      <c r="X8" s="67"/>
      <c r="Y8" s="67"/>
      <c r="Z8" s="68"/>
      <c r="AA8" s="4"/>
      <c r="AB8" s="4"/>
      <c r="AC8" s="81"/>
      <c r="AD8" s="82"/>
      <c r="AE8" s="82"/>
      <c r="AF8" s="82"/>
      <c r="AG8" s="82"/>
      <c r="AH8" s="82"/>
      <c r="AI8" s="82"/>
      <c r="AJ8" s="82"/>
      <c r="AK8" s="82"/>
      <c r="AL8" s="82"/>
      <c r="AM8" s="83"/>
      <c r="AN8" s="14"/>
      <c r="AO8"/>
      <c r="AP8"/>
    </row>
    <row r="9" spans="1:42" ht="18" customHeight="1" x14ac:dyDescent="0.75">
      <c r="A9" s="10"/>
      <c r="B9" s="11"/>
      <c r="C9" s="81"/>
      <c r="D9" s="82"/>
      <c r="E9" s="82"/>
      <c r="F9" s="82"/>
      <c r="G9" s="82"/>
      <c r="H9" s="82"/>
      <c r="I9" s="82"/>
      <c r="J9" s="82"/>
      <c r="K9" s="82"/>
      <c r="L9" s="82"/>
      <c r="M9" s="83"/>
      <c r="N9" s="5"/>
      <c r="O9" s="4"/>
      <c r="P9" s="7"/>
      <c r="Q9" s="67"/>
      <c r="R9" s="67"/>
      <c r="S9" s="67"/>
      <c r="T9" s="67"/>
      <c r="U9" s="67"/>
      <c r="V9" s="67"/>
      <c r="W9" s="67"/>
      <c r="X9" s="67"/>
      <c r="Y9" s="67"/>
      <c r="Z9" s="68"/>
      <c r="AA9" s="4"/>
      <c r="AB9" s="4"/>
      <c r="AC9" s="81"/>
      <c r="AD9" s="82"/>
      <c r="AE9" s="82"/>
      <c r="AF9" s="82"/>
      <c r="AG9" s="82"/>
      <c r="AH9" s="82"/>
      <c r="AI9" s="82"/>
      <c r="AJ9" s="82"/>
      <c r="AK9" s="82"/>
      <c r="AL9" s="82"/>
      <c r="AM9" s="83"/>
      <c r="AN9" s="14"/>
      <c r="AO9"/>
      <c r="AP9"/>
    </row>
    <row r="10" spans="1:42" ht="18" customHeight="1" x14ac:dyDescent="0.75">
      <c r="A10" s="10"/>
      <c r="B10" s="11"/>
      <c r="C10" s="81"/>
      <c r="D10" s="82"/>
      <c r="E10" s="82"/>
      <c r="F10" s="82"/>
      <c r="G10" s="82"/>
      <c r="H10" s="82"/>
      <c r="I10" s="82"/>
      <c r="J10" s="82"/>
      <c r="K10" s="82"/>
      <c r="L10" s="82"/>
      <c r="M10" s="83"/>
      <c r="N10" s="5"/>
      <c r="O10" s="4"/>
      <c r="P10" s="7"/>
      <c r="Q10" s="67"/>
      <c r="R10" s="67"/>
      <c r="S10" s="67"/>
      <c r="T10" s="67"/>
      <c r="U10" s="67"/>
      <c r="V10" s="67"/>
      <c r="W10" s="67"/>
      <c r="X10" s="67"/>
      <c r="Y10" s="67"/>
      <c r="Z10" s="68"/>
      <c r="AA10" s="4"/>
      <c r="AB10" s="4"/>
      <c r="AC10" s="81"/>
      <c r="AD10" s="82"/>
      <c r="AE10" s="82"/>
      <c r="AF10" s="82"/>
      <c r="AG10" s="82"/>
      <c r="AH10" s="82"/>
      <c r="AI10" s="82"/>
      <c r="AJ10" s="82"/>
      <c r="AK10" s="82"/>
      <c r="AL10" s="82"/>
      <c r="AM10" s="83"/>
      <c r="AN10" s="14"/>
      <c r="AO10"/>
      <c r="AP10"/>
    </row>
    <row r="11" spans="1:42" ht="18" customHeight="1" x14ac:dyDescent="0.75">
      <c r="A11" s="10"/>
      <c r="B11" s="11"/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3"/>
      <c r="N11" s="5"/>
      <c r="O11" s="4"/>
      <c r="P11" s="7"/>
      <c r="Q11" s="67"/>
      <c r="R11" s="67"/>
      <c r="S11" s="67"/>
      <c r="T11" s="67"/>
      <c r="U11" s="67"/>
      <c r="V11" s="67"/>
      <c r="W11" s="67"/>
      <c r="X11" s="67"/>
      <c r="Y11" s="67"/>
      <c r="Z11" s="68"/>
      <c r="AA11" s="4"/>
      <c r="AB11" s="4"/>
      <c r="AC11" s="81"/>
      <c r="AD11" s="82"/>
      <c r="AE11" s="82"/>
      <c r="AF11" s="82"/>
      <c r="AG11" s="82"/>
      <c r="AH11" s="82"/>
      <c r="AI11" s="82"/>
      <c r="AJ11" s="82"/>
      <c r="AK11" s="82"/>
      <c r="AL11" s="82"/>
      <c r="AM11" s="83"/>
      <c r="AN11" s="14"/>
      <c r="AO11"/>
      <c r="AP11"/>
    </row>
    <row r="12" spans="1:42" ht="18" customHeight="1" thickBot="1" x14ac:dyDescent="0.9">
      <c r="A12" s="10"/>
      <c r="B12" s="11"/>
      <c r="C12" s="88"/>
      <c r="D12" s="89"/>
      <c r="E12" s="89"/>
      <c r="F12" s="89"/>
      <c r="G12" s="89"/>
      <c r="H12" s="89"/>
      <c r="I12" s="89"/>
      <c r="J12" s="89"/>
      <c r="K12" s="89"/>
      <c r="L12" s="89"/>
      <c r="M12" s="90"/>
      <c r="N12" s="5"/>
      <c r="O12" s="4"/>
      <c r="P12" s="8"/>
      <c r="Q12" s="70"/>
      <c r="R12" s="70"/>
      <c r="S12" s="70"/>
      <c r="T12" s="70"/>
      <c r="U12" s="70"/>
      <c r="V12" s="70"/>
      <c r="W12" s="70"/>
      <c r="X12" s="70"/>
      <c r="Y12" s="70"/>
      <c r="Z12" s="71"/>
      <c r="AA12" s="4"/>
      <c r="AB12" s="4"/>
      <c r="AC12" s="88"/>
      <c r="AD12" s="89"/>
      <c r="AE12" s="89"/>
      <c r="AF12" s="89"/>
      <c r="AG12" s="89"/>
      <c r="AH12" s="89"/>
      <c r="AI12" s="89"/>
      <c r="AJ12" s="89"/>
      <c r="AK12" s="89"/>
      <c r="AL12" s="89"/>
      <c r="AM12" s="90"/>
      <c r="AN12" s="14"/>
      <c r="AO12"/>
      <c r="AP12"/>
    </row>
    <row r="13" spans="1:42" ht="18" customHeight="1" x14ac:dyDescent="0.75">
      <c r="A13" s="10"/>
      <c r="B13" s="1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14"/>
      <c r="AO13"/>
      <c r="AP13"/>
    </row>
    <row r="14" spans="1:42" ht="18" customHeight="1" x14ac:dyDescent="0.75">
      <c r="A14" s="10"/>
      <c r="B14" s="1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4"/>
      <c r="AN14" s="14"/>
      <c r="AO14"/>
      <c r="AP14"/>
    </row>
    <row r="15" spans="1:42" ht="18" customHeight="1" x14ac:dyDescent="0.75">
      <c r="A15" s="10"/>
      <c r="B15" s="11"/>
      <c r="C15" s="91" t="str">
        <f ca="1">TEXT(StartDate+0,"dd")</f>
        <v>06</v>
      </c>
      <c r="D15" s="91"/>
      <c r="E15" s="92" t="str">
        <f ca="1">(TEXT(StartDate+0,"aaaa"))</f>
        <v>Monday</v>
      </c>
      <c r="F15" s="93"/>
      <c r="G15" s="93"/>
      <c r="H15" s="93"/>
      <c r="I15" s="91" t="str">
        <f ca="1">TEXT(StartDate+1,"dd")</f>
        <v>07</v>
      </c>
      <c r="J15" s="91"/>
      <c r="K15" s="92" t="str">
        <f ca="1">(TEXT(StartDate+1,"aaaa"))</f>
        <v>Tuesday</v>
      </c>
      <c r="L15" s="93"/>
      <c r="M15" s="93"/>
      <c r="N15" s="91" t="str">
        <f ca="1">TEXT(StartDate+2,"dd")</f>
        <v>08</v>
      </c>
      <c r="O15" s="91"/>
      <c r="P15" s="92" t="str">
        <f ca="1">(TEXT(StartDate+2,"aaaa"))</f>
        <v>Wednesday</v>
      </c>
      <c r="Q15" s="93"/>
      <c r="R15" s="93"/>
      <c r="S15" s="91" t="str">
        <f ca="1">TEXT(StartDate+3,"dd")</f>
        <v>09</v>
      </c>
      <c r="T15" s="91"/>
      <c r="U15" s="92" t="str">
        <f ca="1">(TEXT(StartDate+3,"aaaa"))</f>
        <v>Thursday</v>
      </c>
      <c r="V15" s="93"/>
      <c r="W15" s="93"/>
      <c r="X15" s="91" t="str">
        <f ca="1">TEXT(StartDate+4,"dd")</f>
        <v>10</v>
      </c>
      <c r="Y15" s="91"/>
      <c r="Z15" s="92" t="str">
        <f ca="1">(TEXT(StartDate+4,"aaaa"))</f>
        <v>Friday</v>
      </c>
      <c r="AA15" s="93"/>
      <c r="AB15" s="93"/>
      <c r="AC15" s="91" t="str">
        <f ca="1">TEXT(StartDate+5,"dd")</f>
        <v>11</v>
      </c>
      <c r="AD15" s="91"/>
      <c r="AE15" s="92" t="str">
        <f ca="1">(TEXT(StartDate+5,"aaaa"))</f>
        <v>Saturday</v>
      </c>
      <c r="AF15" s="93"/>
      <c r="AG15" s="93"/>
      <c r="AH15" s="91" t="str">
        <f ca="1">TEXT(StartDate+6,"dd")</f>
        <v>12</v>
      </c>
      <c r="AI15" s="91"/>
      <c r="AJ15" s="92" t="str">
        <f ca="1">(TEXT(StartDate+6,"aaaa"))</f>
        <v>Sunday</v>
      </c>
      <c r="AK15" s="93"/>
      <c r="AL15" s="93"/>
      <c r="AM15" s="37"/>
      <c r="AN15" s="14"/>
      <c r="AO15"/>
      <c r="AP15"/>
    </row>
    <row r="16" spans="1:42" ht="20.149999999999999" customHeight="1" x14ac:dyDescent="0.75">
      <c r="A16" s="10"/>
      <c r="B16" s="11"/>
      <c r="C16" s="91"/>
      <c r="D16" s="91"/>
      <c r="E16" s="92" t="str">
        <f ca="1">(TEXT(StartDate+0,"mmmm"))</f>
        <v>November</v>
      </c>
      <c r="F16" s="93"/>
      <c r="G16" s="93"/>
      <c r="H16" s="93"/>
      <c r="I16" s="91"/>
      <c r="J16" s="91"/>
      <c r="K16" s="92" t="str">
        <f ca="1">(TEXT(StartDate+1,"mmmm"))</f>
        <v>November</v>
      </c>
      <c r="L16" s="93"/>
      <c r="M16" s="93"/>
      <c r="N16" s="91"/>
      <c r="O16" s="91"/>
      <c r="P16" s="92" t="str">
        <f ca="1">(TEXT(StartDate+2,"mmmm"))</f>
        <v>November</v>
      </c>
      <c r="Q16" s="93"/>
      <c r="R16" s="93"/>
      <c r="S16" s="91"/>
      <c r="T16" s="91"/>
      <c r="U16" s="92" t="str">
        <f ca="1">(TEXT(StartDate+3,"mmmm"))</f>
        <v>November</v>
      </c>
      <c r="V16" s="93"/>
      <c r="W16" s="93"/>
      <c r="X16" s="91"/>
      <c r="Y16" s="91"/>
      <c r="Z16" s="92" t="str">
        <f ca="1">(TEXT(StartDate+4,"mmmm"))</f>
        <v>November</v>
      </c>
      <c r="AA16" s="93"/>
      <c r="AB16" s="93"/>
      <c r="AC16" s="91"/>
      <c r="AD16" s="91"/>
      <c r="AE16" s="92" t="str">
        <f ca="1">(TEXT(StartDate+5,"mmmm"))</f>
        <v>November</v>
      </c>
      <c r="AF16" s="93"/>
      <c r="AG16" s="93"/>
      <c r="AH16" s="91"/>
      <c r="AI16" s="91"/>
      <c r="AJ16" s="92" t="str">
        <f ca="1">(TEXT(StartDate+6,"mmmm"))</f>
        <v>November</v>
      </c>
      <c r="AK16" s="93"/>
      <c r="AL16" s="93"/>
      <c r="AM16" s="37"/>
      <c r="AN16" s="14"/>
      <c r="AO16"/>
      <c r="AP16"/>
    </row>
    <row r="17" spans="1:42" ht="20.149999999999999" customHeight="1" x14ac:dyDescent="0.75">
      <c r="A17" s="10"/>
      <c r="B17" s="11"/>
      <c r="C17" s="36" t="s">
        <v>4</v>
      </c>
      <c r="D17" s="76" t="s">
        <v>5</v>
      </c>
      <c r="E17" s="76"/>
      <c r="F17" s="76"/>
      <c r="G17" s="76"/>
      <c r="H17" s="76"/>
      <c r="I17" s="38"/>
      <c r="J17" s="76"/>
      <c r="K17" s="76"/>
      <c r="L17" s="76"/>
      <c r="M17" s="76"/>
      <c r="N17" s="38"/>
      <c r="O17" s="76"/>
      <c r="P17" s="76"/>
      <c r="Q17" s="76"/>
      <c r="R17" s="76"/>
      <c r="S17" s="38"/>
      <c r="T17" s="76"/>
      <c r="U17" s="76"/>
      <c r="V17" s="76"/>
      <c r="W17" s="76"/>
      <c r="X17" s="38"/>
      <c r="Y17" s="76"/>
      <c r="Z17" s="76"/>
      <c r="AA17" s="76"/>
      <c r="AB17" s="76"/>
      <c r="AC17" s="38"/>
      <c r="AD17" s="87" t="s">
        <v>9</v>
      </c>
      <c r="AE17" s="87"/>
      <c r="AF17" s="87"/>
      <c r="AG17" s="87"/>
      <c r="AH17" s="41"/>
      <c r="AI17" s="103" t="s">
        <v>39</v>
      </c>
      <c r="AJ17" s="104"/>
      <c r="AK17" s="104"/>
      <c r="AL17" s="104"/>
      <c r="AM17" s="105"/>
      <c r="AN17" s="14"/>
      <c r="AO17"/>
      <c r="AP17"/>
    </row>
    <row r="18" spans="1:42" ht="20.149999999999999" customHeight="1" x14ac:dyDescent="0.75">
      <c r="A18" s="10"/>
      <c r="B18" s="11"/>
      <c r="C18" s="7" t="s">
        <v>6</v>
      </c>
      <c r="D18" s="72" t="s">
        <v>5</v>
      </c>
      <c r="E18" s="72"/>
      <c r="F18" s="72"/>
      <c r="G18" s="72"/>
      <c r="H18" s="78"/>
      <c r="I18" s="39"/>
      <c r="J18" s="72"/>
      <c r="K18" s="72"/>
      <c r="L18" s="72"/>
      <c r="M18" s="72"/>
      <c r="N18" s="39"/>
      <c r="O18" s="72"/>
      <c r="P18" s="72"/>
      <c r="Q18" s="72"/>
      <c r="R18" s="72"/>
      <c r="S18" s="39"/>
      <c r="T18" s="72"/>
      <c r="U18" s="72"/>
      <c r="V18" s="72"/>
      <c r="W18" s="72"/>
      <c r="X18" s="39"/>
      <c r="Y18" s="72"/>
      <c r="Z18" s="72"/>
      <c r="AA18" s="72"/>
      <c r="AB18" s="72"/>
      <c r="AC18" s="39"/>
      <c r="AD18" s="72"/>
      <c r="AE18" s="72"/>
      <c r="AF18" s="72"/>
      <c r="AG18" s="72"/>
      <c r="AH18" s="39" t="s">
        <v>6</v>
      </c>
      <c r="AI18" s="72" t="s">
        <v>40</v>
      </c>
      <c r="AJ18" s="72"/>
      <c r="AK18" s="72"/>
      <c r="AL18" s="72"/>
      <c r="AM18" s="73"/>
      <c r="AN18" s="14"/>
      <c r="AO18"/>
      <c r="AP18"/>
    </row>
    <row r="19" spans="1:42" ht="18" customHeight="1" x14ac:dyDescent="0.75">
      <c r="A19" s="10"/>
      <c r="B19" s="11"/>
      <c r="C19" s="7" t="s">
        <v>4</v>
      </c>
      <c r="D19" s="72" t="s">
        <v>5</v>
      </c>
      <c r="E19" s="72"/>
      <c r="F19" s="72"/>
      <c r="G19" s="72"/>
      <c r="H19" s="78"/>
      <c r="I19" s="39"/>
      <c r="J19" s="72"/>
      <c r="K19" s="72"/>
      <c r="L19" s="72"/>
      <c r="M19" s="72"/>
      <c r="N19" s="39"/>
      <c r="O19" s="72"/>
      <c r="P19" s="72"/>
      <c r="Q19" s="72"/>
      <c r="R19" s="72"/>
      <c r="S19" s="39"/>
      <c r="T19" s="72"/>
      <c r="U19" s="72"/>
      <c r="V19" s="72"/>
      <c r="W19" s="72"/>
      <c r="X19" s="39"/>
      <c r="Y19" s="72"/>
      <c r="Z19" s="72"/>
      <c r="AA19" s="72"/>
      <c r="AB19" s="72"/>
      <c r="AC19" s="39"/>
      <c r="AD19" s="72"/>
      <c r="AE19" s="72"/>
      <c r="AF19" s="72"/>
      <c r="AG19" s="72"/>
      <c r="AH19" s="39" t="s">
        <v>6</v>
      </c>
      <c r="AI19" s="72" t="s">
        <v>42</v>
      </c>
      <c r="AJ19" s="72"/>
      <c r="AK19" s="72"/>
      <c r="AL19" s="72"/>
      <c r="AM19" s="73"/>
      <c r="AN19" s="14"/>
      <c r="AO19"/>
      <c r="AP19"/>
    </row>
    <row r="20" spans="1:42" ht="18" customHeight="1" x14ac:dyDescent="0.75">
      <c r="A20" s="10"/>
      <c r="B20" s="11"/>
      <c r="C20" s="7"/>
      <c r="D20" s="72"/>
      <c r="E20" s="72"/>
      <c r="F20" s="72"/>
      <c r="G20" s="72"/>
      <c r="H20" s="78"/>
      <c r="I20" s="39"/>
      <c r="J20" s="72"/>
      <c r="K20" s="72"/>
      <c r="L20" s="72"/>
      <c r="M20" s="72"/>
      <c r="N20" s="39"/>
      <c r="O20" s="72"/>
      <c r="P20" s="72"/>
      <c r="Q20" s="72"/>
      <c r="R20" s="72"/>
      <c r="S20" s="39"/>
      <c r="T20" s="72"/>
      <c r="U20" s="72"/>
      <c r="V20" s="72"/>
      <c r="W20" s="72"/>
      <c r="X20" s="39"/>
      <c r="Y20" s="72"/>
      <c r="Z20" s="72"/>
      <c r="AA20" s="72"/>
      <c r="AB20" s="72"/>
      <c r="AC20" s="39"/>
      <c r="AD20" s="72"/>
      <c r="AE20" s="72"/>
      <c r="AF20" s="72"/>
      <c r="AG20" s="72"/>
      <c r="AH20" s="39"/>
      <c r="AI20" s="72"/>
      <c r="AJ20" s="72"/>
      <c r="AK20" s="72"/>
      <c r="AL20" s="72"/>
      <c r="AM20" s="73"/>
      <c r="AN20" s="14"/>
      <c r="AO20"/>
      <c r="AP20"/>
    </row>
    <row r="21" spans="1:42" ht="18" customHeight="1" x14ac:dyDescent="0.75">
      <c r="A21" s="10"/>
      <c r="B21" s="11"/>
      <c r="C21" s="7"/>
      <c r="D21" s="72"/>
      <c r="E21" s="72"/>
      <c r="F21" s="72"/>
      <c r="G21" s="72"/>
      <c r="H21" s="78"/>
      <c r="I21" s="39"/>
      <c r="J21" s="72"/>
      <c r="K21" s="72"/>
      <c r="L21" s="72"/>
      <c r="M21" s="72"/>
      <c r="N21" s="39"/>
      <c r="O21" s="72"/>
      <c r="P21" s="72"/>
      <c r="Q21" s="72"/>
      <c r="R21" s="72"/>
      <c r="S21" s="39"/>
      <c r="T21" s="72"/>
      <c r="U21" s="72"/>
      <c r="V21" s="72"/>
      <c r="W21" s="72"/>
      <c r="X21" s="39"/>
      <c r="Y21" s="72"/>
      <c r="Z21" s="72"/>
      <c r="AA21" s="72"/>
      <c r="AB21" s="72"/>
      <c r="AC21" s="39"/>
      <c r="AD21" s="72"/>
      <c r="AE21" s="72"/>
      <c r="AF21" s="72"/>
      <c r="AG21" s="72"/>
      <c r="AH21" s="39"/>
      <c r="AI21" s="72"/>
      <c r="AJ21" s="72"/>
      <c r="AK21" s="72"/>
      <c r="AL21" s="72"/>
      <c r="AM21" s="73"/>
      <c r="AN21" s="14"/>
      <c r="AO21"/>
      <c r="AP21"/>
    </row>
    <row r="22" spans="1:42" ht="18" customHeight="1" x14ac:dyDescent="0.75">
      <c r="A22" s="10"/>
      <c r="B22" s="11"/>
      <c r="C22" s="7"/>
      <c r="D22" s="72"/>
      <c r="E22" s="72"/>
      <c r="F22" s="72"/>
      <c r="G22" s="72"/>
      <c r="H22" s="72"/>
      <c r="I22" s="39"/>
      <c r="J22" s="72"/>
      <c r="K22" s="72"/>
      <c r="L22" s="72"/>
      <c r="M22" s="72"/>
      <c r="N22" s="39"/>
      <c r="O22" s="72"/>
      <c r="P22" s="72"/>
      <c r="Q22" s="72"/>
      <c r="R22" s="72"/>
      <c r="S22" s="39"/>
      <c r="T22" s="72"/>
      <c r="U22" s="72"/>
      <c r="V22" s="72"/>
      <c r="W22" s="72"/>
      <c r="X22" s="39"/>
      <c r="Y22" s="72"/>
      <c r="Z22" s="72"/>
      <c r="AA22" s="72"/>
      <c r="AB22" s="72"/>
      <c r="AC22" s="39"/>
      <c r="AD22" s="72"/>
      <c r="AE22" s="72"/>
      <c r="AF22" s="72"/>
      <c r="AG22" s="72"/>
      <c r="AH22" s="39"/>
      <c r="AI22" s="72"/>
      <c r="AJ22" s="72"/>
      <c r="AK22" s="72"/>
      <c r="AL22" s="72"/>
      <c r="AM22" s="73"/>
      <c r="AN22" s="14"/>
      <c r="AO22"/>
      <c r="AP22"/>
    </row>
    <row r="23" spans="1:42" ht="18" customHeight="1" x14ac:dyDescent="0.75">
      <c r="A23" s="10"/>
      <c r="B23" s="11"/>
      <c r="C23" s="7"/>
      <c r="D23" s="72"/>
      <c r="E23" s="72"/>
      <c r="F23" s="72"/>
      <c r="G23" s="72"/>
      <c r="H23" s="72"/>
      <c r="I23" s="39"/>
      <c r="J23" s="72"/>
      <c r="K23" s="72"/>
      <c r="L23" s="72"/>
      <c r="M23" s="72"/>
      <c r="N23" s="39"/>
      <c r="O23" s="72"/>
      <c r="P23" s="72"/>
      <c r="Q23" s="72"/>
      <c r="R23" s="72"/>
      <c r="S23" s="39"/>
      <c r="T23" s="72"/>
      <c r="U23" s="72"/>
      <c r="V23" s="72"/>
      <c r="W23" s="72"/>
      <c r="X23" s="39"/>
      <c r="Y23" s="72"/>
      <c r="Z23" s="72"/>
      <c r="AA23" s="72"/>
      <c r="AB23" s="72"/>
      <c r="AC23" s="39"/>
      <c r="AD23" s="72"/>
      <c r="AE23" s="72"/>
      <c r="AF23" s="72"/>
      <c r="AG23" s="72"/>
      <c r="AH23" s="39"/>
      <c r="AI23" s="72"/>
      <c r="AJ23" s="72"/>
      <c r="AK23" s="72"/>
      <c r="AL23" s="72"/>
      <c r="AM23" s="73"/>
      <c r="AN23" s="14"/>
      <c r="AO23"/>
      <c r="AP23"/>
    </row>
    <row r="24" spans="1:42" ht="18" customHeight="1" x14ac:dyDescent="0.75">
      <c r="A24" s="10"/>
      <c r="B24" s="11"/>
      <c r="C24" s="7"/>
      <c r="D24" s="72"/>
      <c r="E24" s="72"/>
      <c r="F24" s="72"/>
      <c r="G24" s="72"/>
      <c r="H24" s="72"/>
      <c r="I24" s="39"/>
      <c r="J24" s="72"/>
      <c r="K24" s="72"/>
      <c r="L24" s="72"/>
      <c r="M24" s="72"/>
      <c r="N24" s="39"/>
      <c r="O24" s="72"/>
      <c r="P24" s="72"/>
      <c r="Q24" s="72"/>
      <c r="R24" s="72"/>
      <c r="S24" s="39"/>
      <c r="T24" s="72"/>
      <c r="U24" s="72"/>
      <c r="V24" s="72"/>
      <c r="W24" s="72"/>
      <c r="X24" s="39"/>
      <c r="Y24" s="72"/>
      <c r="Z24" s="72"/>
      <c r="AA24" s="72"/>
      <c r="AB24" s="72"/>
      <c r="AC24" s="39"/>
      <c r="AD24" s="72"/>
      <c r="AE24" s="72"/>
      <c r="AF24" s="72"/>
      <c r="AG24" s="72"/>
      <c r="AH24" s="39"/>
      <c r="AI24" s="72"/>
      <c r="AJ24" s="72"/>
      <c r="AK24" s="72"/>
      <c r="AL24" s="72"/>
      <c r="AM24" s="73"/>
      <c r="AN24" s="14"/>
      <c r="AO24"/>
      <c r="AP24"/>
    </row>
    <row r="25" spans="1:42" ht="18" customHeight="1" x14ac:dyDescent="0.75">
      <c r="A25" s="10"/>
      <c r="B25" s="11"/>
      <c r="C25" s="7"/>
      <c r="D25" s="72"/>
      <c r="E25" s="72"/>
      <c r="F25" s="72"/>
      <c r="G25" s="72"/>
      <c r="H25" s="72"/>
      <c r="I25" s="39"/>
      <c r="J25" s="72"/>
      <c r="K25" s="72"/>
      <c r="L25" s="72"/>
      <c r="M25" s="72"/>
      <c r="N25" s="39"/>
      <c r="O25" s="72"/>
      <c r="P25" s="72"/>
      <c r="Q25" s="72"/>
      <c r="R25" s="72"/>
      <c r="S25" s="39"/>
      <c r="T25" s="72"/>
      <c r="U25" s="72"/>
      <c r="V25" s="72"/>
      <c r="W25" s="72"/>
      <c r="X25" s="39"/>
      <c r="Y25" s="72"/>
      <c r="Z25" s="72"/>
      <c r="AA25" s="72"/>
      <c r="AB25" s="72"/>
      <c r="AC25" s="39"/>
      <c r="AD25" s="72"/>
      <c r="AE25" s="72"/>
      <c r="AF25" s="72"/>
      <c r="AG25" s="72"/>
      <c r="AH25" s="39"/>
      <c r="AI25" s="72"/>
      <c r="AJ25" s="72"/>
      <c r="AK25" s="72"/>
      <c r="AL25" s="72"/>
      <c r="AM25" s="73"/>
      <c r="AN25" s="14"/>
      <c r="AO25"/>
      <c r="AP25"/>
    </row>
    <row r="26" spans="1:42" ht="18" customHeight="1" x14ac:dyDescent="0.75">
      <c r="A26" s="10"/>
      <c r="B26" s="11"/>
      <c r="C26" s="7"/>
      <c r="D26" s="72"/>
      <c r="E26" s="72"/>
      <c r="F26" s="72"/>
      <c r="G26" s="72"/>
      <c r="H26" s="72"/>
      <c r="I26" s="39"/>
      <c r="J26" s="72"/>
      <c r="K26" s="72"/>
      <c r="L26" s="72"/>
      <c r="M26" s="72"/>
      <c r="N26" s="39"/>
      <c r="O26" s="72"/>
      <c r="P26" s="72"/>
      <c r="Q26" s="72"/>
      <c r="R26" s="72"/>
      <c r="S26" s="39"/>
      <c r="T26" s="72"/>
      <c r="U26" s="72"/>
      <c r="V26" s="72"/>
      <c r="W26" s="72"/>
      <c r="X26" s="39"/>
      <c r="Y26" s="72"/>
      <c r="Z26" s="72"/>
      <c r="AA26" s="72"/>
      <c r="AB26" s="72"/>
      <c r="AC26" s="39"/>
      <c r="AD26" s="72"/>
      <c r="AE26" s="72"/>
      <c r="AF26" s="72"/>
      <c r="AG26" s="72"/>
      <c r="AH26" s="39"/>
      <c r="AI26" s="72"/>
      <c r="AJ26" s="72"/>
      <c r="AK26" s="72"/>
      <c r="AL26" s="72"/>
      <c r="AM26" s="73"/>
      <c r="AN26" s="14"/>
      <c r="AO26"/>
      <c r="AP26"/>
    </row>
    <row r="27" spans="1:42" ht="18" customHeight="1" x14ac:dyDescent="0.75">
      <c r="A27" s="10"/>
      <c r="B27" s="11"/>
      <c r="C27" s="7"/>
      <c r="D27" s="72"/>
      <c r="E27" s="72"/>
      <c r="F27" s="72"/>
      <c r="G27" s="72"/>
      <c r="H27" s="72"/>
      <c r="I27" s="39"/>
      <c r="J27" s="72"/>
      <c r="K27" s="72"/>
      <c r="L27" s="72"/>
      <c r="M27" s="72"/>
      <c r="N27" s="39"/>
      <c r="O27" s="72"/>
      <c r="P27" s="72"/>
      <c r="Q27" s="72"/>
      <c r="R27" s="72"/>
      <c r="S27" s="39"/>
      <c r="T27" s="72"/>
      <c r="U27" s="72"/>
      <c r="V27" s="72"/>
      <c r="W27" s="72"/>
      <c r="X27" s="39"/>
      <c r="Y27" s="72"/>
      <c r="Z27" s="72"/>
      <c r="AA27" s="72"/>
      <c r="AB27" s="72"/>
      <c r="AC27" s="39"/>
      <c r="AD27" s="72"/>
      <c r="AE27" s="72"/>
      <c r="AF27" s="72"/>
      <c r="AG27" s="72"/>
      <c r="AH27" s="39"/>
      <c r="AI27" s="72"/>
      <c r="AJ27" s="72"/>
      <c r="AK27" s="72"/>
      <c r="AL27" s="72"/>
      <c r="AM27" s="73"/>
      <c r="AN27" s="14"/>
      <c r="AO27"/>
      <c r="AP27"/>
    </row>
    <row r="28" spans="1:42" ht="18" customHeight="1" x14ac:dyDescent="0.75">
      <c r="A28" s="10"/>
      <c r="B28" s="11"/>
      <c r="C28" s="7"/>
      <c r="D28" s="72"/>
      <c r="E28" s="72"/>
      <c r="F28" s="72"/>
      <c r="G28" s="72"/>
      <c r="H28" s="72"/>
      <c r="I28" s="39"/>
      <c r="J28" s="72"/>
      <c r="K28" s="72"/>
      <c r="L28" s="72"/>
      <c r="M28" s="72"/>
      <c r="N28" s="39"/>
      <c r="O28" s="72"/>
      <c r="P28" s="72"/>
      <c r="Q28" s="72"/>
      <c r="R28" s="72"/>
      <c r="S28" s="39"/>
      <c r="T28" s="72"/>
      <c r="U28" s="72"/>
      <c r="V28" s="72"/>
      <c r="W28" s="72"/>
      <c r="X28" s="39"/>
      <c r="Y28" s="72"/>
      <c r="Z28" s="72"/>
      <c r="AA28" s="72"/>
      <c r="AB28" s="72"/>
      <c r="AC28" s="39"/>
      <c r="AD28" s="72"/>
      <c r="AE28" s="72"/>
      <c r="AF28" s="72"/>
      <c r="AG28" s="72"/>
      <c r="AH28" s="39"/>
      <c r="AI28" s="72"/>
      <c r="AJ28" s="72"/>
      <c r="AK28" s="72"/>
      <c r="AL28" s="72"/>
      <c r="AM28" s="73"/>
      <c r="AN28" s="14"/>
      <c r="AO28"/>
      <c r="AP28"/>
    </row>
    <row r="29" spans="1:42" ht="18" customHeight="1" x14ac:dyDescent="0.75">
      <c r="A29" s="10"/>
      <c r="B29" s="11"/>
      <c r="C29" s="7"/>
      <c r="D29" s="72"/>
      <c r="E29" s="72"/>
      <c r="F29" s="72"/>
      <c r="G29" s="72"/>
      <c r="H29" s="72"/>
      <c r="I29" s="39"/>
      <c r="J29" s="72"/>
      <c r="K29" s="72"/>
      <c r="L29" s="72"/>
      <c r="M29" s="72"/>
      <c r="N29" s="39"/>
      <c r="O29" s="72"/>
      <c r="P29" s="72"/>
      <c r="Q29" s="72"/>
      <c r="R29" s="72"/>
      <c r="S29" s="39"/>
      <c r="T29" s="72"/>
      <c r="U29" s="72"/>
      <c r="V29" s="72"/>
      <c r="W29" s="72"/>
      <c r="X29" s="39"/>
      <c r="Y29" s="72"/>
      <c r="Z29" s="72"/>
      <c r="AA29" s="72"/>
      <c r="AB29" s="72"/>
      <c r="AC29" s="39"/>
      <c r="AD29" s="72"/>
      <c r="AE29" s="72"/>
      <c r="AF29" s="72"/>
      <c r="AG29" s="72"/>
      <c r="AH29" s="39"/>
      <c r="AI29" s="72"/>
      <c r="AJ29" s="72"/>
      <c r="AK29" s="72"/>
      <c r="AL29" s="72"/>
      <c r="AM29" s="73"/>
      <c r="AN29" s="14"/>
      <c r="AO29"/>
      <c r="AP29"/>
    </row>
    <row r="30" spans="1:42" ht="18" customHeight="1" x14ac:dyDescent="0.75">
      <c r="A30" s="10"/>
      <c r="B30" s="11"/>
      <c r="C30" s="7"/>
      <c r="D30" s="74"/>
      <c r="E30" s="74"/>
      <c r="F30" s="74"/>
      <c r="G30" s="74"/>
      <c r="H30" s="74"/>
      <c r="I30" s="39"/>
      <c r="J30" s="74"/>
      <c r="K30" s="74"/>
      <c r="L30" s="74"/>
      <c r="M30" s="74"/>
      <c r="N30" s="39"/>
      <c r="O30" s="74"/>
      <c r="P30" s="74"/>
      <c r="Q30" s="74"/>
      <c r="R30" s="74"/>
      <c r="S30" s="39"/>
      <c r="T30" s="74"/>
      <c r="U30" s="74"/>
      <c r="V30" s="74"/>
      <c r="W30" s="74"/>
      <c r="X30" s="39"/>
      <c r="Y30" s="74"/>
      <c r="Z30" s="74"/>
      <c r="AA30" s="74"/>
      <c r="AB30" s="74"/>
      <c r="AC30" s="39"/>
      <c r="AD30" s="74"/>
      <c r="AE30" s="74"/>
      <c r="AF30" s="74"/>
      <c r="AG30" s="74"/>
      <c r="AH30" s="39"/>
      <c r="AI30" s="74"/>
      <c r="AJ30" s="74"/>
      <c r="AK30" s="74"/>
      <c r="AL30" s="74"/>
      <c r="AM30" s="75"/>
      <c r="AN30" s="14"/>
      <c r="AO30"/>
      <c r="AP30"/>
    </row>
    <row r="31" spans="1:42" ht="18" customHeight="1" thickBot="1" x14ac:dyDescent="0.9">
      <c r="A31" s="10"/>
      <c r="B31" s="11"/>
      <c r="C31" s="8"/>
      <c r="D31" s="55"/>
      <c r="E31" s="55"/>
      <c r="F31" s="55"/>
      <c r="G31" s="55"/>
      <c r="H31" s="55"/>
      <c r="I31" s="40"/>
      <c r="J31" s="55"/>
      <c r="K31" s="55"/>
      <c r="L31" s="55"/>
      <c r="M31" s="55"/>
      <c r="N31" s="40"/>
      <c r="O31" s="55"/>
      <c r="P31" s="55"/>
      <c r="Q31" s="55"/>
      <c r="R31" s="55"/>
      <c r="S31" s="40"/>
      <c r="T31" s="55"/>
      <c r="U31" s="55"/>
      <c r="V31" s="55"/>
      <c r="W31" s="55"/>
      <c r="X31" s="40"/>
      <c r="Y31" s="55"/>
      <c r="Z31" s="55"/>
      <c r="AA31" s="55"/>
      <c r="AB31" s="55"/>
      <c r="AC31" s="40"/>
      <c r="AD31" s="55"/>
      <c r="AE31" s="55"/>
      <c r="AF31" s="55"/>
      <c r="AG31" s="55"/>
      <c r="AH31" s="40"/>
      <c r="AI31" s="55"/>
      <c r="AJ31" s="55"/>
      <c r="AK31" s="55"/>
      <c r="AL31" s="55"/>
      <c r="AM31" s="56"/>
      <c r="AN31" s="14"/>
      <c r="AO31"/>
      <c r="AP31"/>
    </row>
    <row r="32" spans="1:42" ht="18" customHeight="1" x14ac:dyDescent="0.75">
      <c r="A32" s="10"/>
      <c r="B32" s="1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14"/>
      <c r="AO32"/>
      <c r="AP32"/>
    </row>
    <row r="33" spans="1:42" ht="18" customHeight="1" thickBot="1" x14ac:dyDescent="0.9">
      <c r="A33" s="10"/>
      <c r="B33" s="11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/>
      <c r="AP33"/>
    </row>
    <row r="34" spans="1:42" ht="30" customHeight="1" thickBot="1" x14ac:dyDescent="0.9">
      <c r="A34" s="10"/>
      <c r="B34" s="11"/>
      <c r="C34" s="57" t="s">
        <v>7</v>
      </c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9"/>
      <c r="AN34" s="14"/>
      <c r="AO34"/>
      <c r="AP34"/>
    </row>
    <row r="35" spans="1:42" s="18" customFormat="1" ht="21" customHeight="1" x14ac:dyDescent="0.9">
      <c r="A35" s="19"/>
      <c r="B35" s="20"/>
      <c r="C35" s="60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2"/>
      <c r="AN35" s="14"/>
      <c r="AO35"/>
      <c r="AP35"/>
    </row>
    <row r="36" spans="1:42" s="18" customFormat="1" ht="21" customHeight="1" x14ac:dyDescent="0.9">
      <c r="A36" s="19"/>
      <c r="B36" s="20"/>
      <c r="C36" s="63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5"/>
      <c r="AN36" s="14"/>
      <c r="AO36"/>
      <c r="AP36"/>
    </row>
    <row r="37" spans="1:42" ht="18" customHeight="1" x14ac:dyDescent="0.75">
      <c r="A37" s="10"/>
      <c r="B37" s="11"/>
      <c r="C37" s="66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8"/>
      <c r="AN37" s="14"/>
      <c r="AO37"/>
      <c r="AP37"/>
    </row>
    <row r="38" spans="1:42" ht="18" customHeight="1" thickBot="1" x14ac:dyDescent="0.9">
      <c r="A38" s="10"/>
      <c r="B38" s="11"/>
      <c r="C38" s="69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1"/>
      <c r="AN38" s="14"/>
      <c r="AO38"/>
      <c r="AP38"/>
    </row>
    <row r="39" spans="1:42" ht="18" customHeight="1" x14ac:dyDescent="0.75">
      <c r="A39" s="10"/>
      <c r="B39" s="11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/>
    </row>
    <row r="40" spans="1:42" customFormat="1" ht="18" customHeight="1" x14ac:dyDescent="0.75"/>
    <row r="41" spans="1:42" ht="18" customHeight="1" x14ac:dyDescent="0.75">
      <c r="A41" s="10"/>
      <c r="B41" s="10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0"/>
      <c r="AO41"/>
    </row>
    <row r="42" spans="1:42" ht="18" customHeight="1" x14ac:dyDescent="0.75">
      <c r="A42" s="10"/>
      <c r="B42" s="10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 s="10"/>
      <c r="AO42"/>
    </row>
  </sheetData>
  <sheetProtection selectLockedCells="1"/>
  <mergeCells count="155">
    <mergeCell ref="C3:AM3"/>
    <mergeCell ref="C6:M6"/>
    <mergeCell ref="P6:Z6"/>
    <mergeCell ref="AC6:AM6"/>
    <mergeCell ref="C34:AM34"/>
    <mergeCell ref="C35:AM35"/>
    <mergeCell ref="C37:AM37"/>
    <mergeCell ref="C38:AM38"/>
    <mergeCell ref="AI31:AM31"/>
    <mergeCell ref="AD30:AG30"/>
    <mergeCell ref="AD31:AG31"/>
    <mergeCell ref="AI17:AM17"/>
    <mergeCell ref="AI18:AM18"/>
    <mergeCell ref="AI19:AM19"/>
    <mergeCell ref="AI20:AM20"/>
    <mergeCell ref="AI21:AM21"/>
    <mergeCell ref="AI22:AM22"/>
    <mergeCell ref="AI23:AM23"/>
    <mergeCell ref="AI24:AM24"/>
    <mergeCell ref="AI25:AM25"/>
    <mergeCell ref="AI26:AM26"/>
    <mergeCell ref="AI27:AM27"/>
    <mergeCell ref="AI28:AM28"/>
    <mergeCell ref="AI29:AM29"/>
    <mergeCell ref="AI30:AM30"/>
    <mergeCell ref="Y29:AB29"/>
    <mergeCell ref="Y30:AB30"/>
    <mergeCell ref="Y31:AB31"/>
    <mergeCell ref="AD17:AG17"/>
    <mergeCell ref="AD27:AG27"/>
    <mergeCell ref="AD28:AG28"/>
    <mergeCell ref="AD29:AG29"/>
    <mergeCell ref="Y17:AB17"/>
    <mergeCell ref="Y18:AB18"/>
    <mergeCell ref="Y19:AB19"/>
    <mergeCell ref="Y20:AB20"/>
    <mergeCell ref="Y21:AB21"/>
    <mergeCell ref="Y22:AB22"/>
    <mergeCell ref="Y23:AB23"/>
    <mergeCell ref="Y24:AB24"/>
    <mergeCell ref="Y25:AB25"/>
    <mergeCell ref="Y26:AB26"/>
    <mergeCell ref="Y27:AB27"/>
    <mergeCell ref="Y28:AB28"/>
    <mergeCell ref="AD18:AG18"/>
    <mergeCell ref="AD19:AG19"/>
    <mergeCell ref="AD20:AG20"/>
    <mergeCell ref="AD21:AG21"/>
    <mergeCell ref="AD22:AG22"/>
    <mergeCell ref="AD23:AG23"/>
    <mergeCell ref="AD24:AG24"/>
    <mergeCell ref="AD25:AG25"/>
    <mergeCell ref="AD26:AG26"/>
    <mergeCell ref="O31:R31"/>
    <mergeCell ref="T17:W17"/>
    <mergeCell ref="T18:W18"/>
    <mergeCell ref="T19:W19"/>
    <mergeCell ref="T20:W20"/>
    <mergeCell ref="T21:W21"/>
    <mergeCell ref="T22:W22"/>
    <mergeCell ref="T23:W23"/>
    <mergeCell ref="T24:W24"/>
    <mergeCell ref="T25:W25"/>
    <mergeCell ref="T26:W26"/>
    <mergeCell ref="T27:W27"/>
    <mergeCell ref="T28:W28"/>
    <mergeCell ref="T29:W29"/>
    <mergeCell ref="T30:W30"/>
    <mergeCell ref="T31:W31"/>
    <mergeCell ref="O27:R27"/>
    <mergeCell ref="O28:R28"/>
    <mergeCell ref="O29:R29"/>
    <mergeCell ref="O30:R30"/>
    <mergeCell ref="O25:R25"/>
    <mergeCell ref="O26:R26"/>
    <mergeCell ref="O17:R17"/>
    <mergeCell ref="J18:M18"/>
    <mergeCell ref="J19:M19"/>
    <mergeCell ref="J20:M20"/>
    <mergeCell ref="J21:M21"/>
    <mergeCell ref="J22:M22"/>
    <mergeCell ref="J23:M23"/>
    <mergeCell ref="J24:M24"/>
    <mergeCell ref="O18:R18"/>
    <mergeCell ref="O19:R19"/>
    <mergeCell ref="O20:R20"/>
    <mergeCell ref="O21:R21"/>
    <mergeCell ref="O22:R22"/>
    <mergeCell ref="O23:R23"/>
    <mergeCell ref="O24:R24"/>
    <mergeCell ref="J25:M25"/>
    <mergeCell ref="J26:M26"/>
    <mergeCell ref="J27:M27"/>
    <mergeCell ref="J28:M28"/>
    <mergeCell ref="J29:M29"/>
    <mergeCell ref="D28:H28"/>
    <mergeCell ref="D29:H29"/>
    <mergeCell ref="D30:H30"/>
    <mergeCell ref="D31:H31"/>
    <mergeCell ref="J30:M30"/>
    <mergeCell ref="J31:M31"/>
    <mergeCell ref="D23:H23"/>
    <mergeCell ref="D24:H24"/>
    <mergeCell ref="D25:H25"/>
    <mergeCell ref="D26:H26"/>
    <mergeCell ref="D27:H27"/>
    <mergeCell ref="D18:H18"/>
    <mergeCell ref="D19:H19"/>
    <mergeCell ref="D20:H20"/>
    <mergeCell ref="D21:H21"/>
    <mergeCell ref="D22:H22"/>
    <mergeCell ref="J17:M17"/>
    <mergeCell ref="V4:Z4"/>
    <mergeCell ref="Q7:Z7"/>
    <mergeCell ref="Q8:Z8"/>
    <mergeCell ref="Q9:Z9"/>
    <mergeCell ref="Q10:Z10"/>
    <mergeCell ref="AC7:AM7"/>
    <mergeCell ref="AC8:AM8"/>
    <mergeCell ref="AC9:AM9"/>
    <mergeCell ref="AC10:AM10"/>
    <mergeCell ref="Q4:U4"/>
    <mergeCell ref="I15:J16"/>
    <mergeCell ref="K15:M15"/>
    <mergeCell ref="K16:M16"/>
    <mergeCell ref="N15:O16"/>
    <mergeCell ref="P15:R15"/>
    <mergeCell ref="P16:R16"/>
    <mergeCell ref="S15:T16"/>
    <mergeCell ref="U15:W15"/>
    <mergeCell ref="U16:W16"/>
    <mergeCell ref="C36:AM36"/>
    <mergeCell ref="AH15:AI16"/>
    <mergeCell ref="C7:M7"/>
    <mergeCell ref="C8:M8"/>
    <mergeCell ref="C9:M9"/>
    <mergeCell ref="C10:M10"/>
    <mergeCell ref="C11:M11"/>
    <mergeCell ref="C12:M12"/>
    <mergeCell ref="C15:D16"/>
    <mergeCell ref="AC11:AM11"/>
    <mergeCell ref="AC12:AM12"/>
    <mergeCell ref="Q11:Z11"/>
    <mergeCell ref="Q12:Z12"/>
    <mergeCell ref="E15:H15"/>
    <mergeCell ref="E16:H16"/>
    <mergeCell ref="X15:Y16"/>
    <mergeCell ref="Z15:AB15"/>
    <mergeCell ref="Z16:AB16"/>
    <mergeCell ref="AC15:AD16"/>
    <mergeCell ref="AE15:AG15"/>
    <mergeCell ref="AE16:AG16"/>
    <mergeCell ref="AJ15:AL15"/>
    <mergeCell ref="AJ16:AL16"/>
    <mergeCell ref="D17:H17"/>
  </mergeCells>
  <conditionalFormatting sqref="C7:C12 C15 O13:AM13 C1:AM1 C17:D31 J17:J31 C35:C38 C43:AM1048576 C4:AM5 O6:O12 AA6:AB12">
    <cfRule type="cellIs" dxfId="623" priority="111" operator="equal">
      <formula>"✖"</formula>
    </cfRule>
  </conditionalFormatting>
  <conditionalFormatting sqref="C7:C12 C15 O13:AM13 C1:AM1 C17:D31 J17:J31 C35:C38 C43:AM1048576 C4:AM5 O6:O12 AA6:AB12">
    <cfRule type="cellIs" dxfId="622" priority="110" operator="equal">
      <formula>"✔"</formula>
    </cfRule>
  </conditionalFormatting>
  <conditionalFormatting sqref="P8">
    <cfRule type="cellIs" dxfId="621" priority="77" operator="equal">
      <formula>"✖"</formula>
    </cfRule>
  </conditionalFormatting>
  <conditionalFormatting sqref="P8">
    <cfRule type="cellIs" dxfId="620" priority="76" operator="equal">
      <formula>"✔"</formula>
    </cfRule>
  </conditionalFormatting>
  <conditionalFormatting sqref="P12">
    <cfRule type="cellIs" dxfId="619" priority="69" operator="equal">
      <formula>"✖"</formula>
    </cfRule>
  </conditionalFormatting>
  <conditionalFormatting sqref="P12">
    <cfRule type="cellIs" dxfId="618" priority="68" operator="equal">
      <formula>"✔"</formula>
    </cfRule>
  </conditionalFormatting>
  <conditionalFormatting sqref="P10">
    <cfRule type="cellIs" dxfId="617" priority="73" operator="equal">
      <formula>"✖"</formula>
    </cfRule>
  </conditionalFormatting>
  <conditionalFormatting sqref="P10">
    <cfRule type="cellIs" dxfId="616" priority="72" operator="equal">
      <formula>"✔"</formula>
    </cfRule>
  </conditionalFormatting>
  <conditionalFormatting sqref="P11">
    <cfRule type="cellIs" dxfId="615" priority="71" operator="equal">
      <formula>"✖"</formula>
    </cfRule>
  </conditionalFormatting>
  <conditionalFormatting sqref="P11">
    <cfRule type="cellIs" dxfId="614" priority="70" operator="equal">
      <formula>"✔"</formula>
    </cfRule>
  </conditionalFormatting>
  <conditionalFormatting sqref="N6:N13">
    <cfRule type="cellIs" dxfId="613" priority="97" operator="equal">
      <formula>"✖"</formula>
    </cfRule>
  </conditionalFormatting>
  <conditionalFormatting sqref="N6:N13">
    <cfRule type="cellIs" dxfId="612" priority="96" operator="equal">
      <formula>"✔"</formula>
    </cfRule>
  </conditionalFormatting>
  <conditionalFormatting sqref="AC7:AC12">
    <cfRule type="cellIs" dxfId="611" priority="80" operator="equal">
      <formula>"✔"</formula>
    </cfRule>
  </conditionalFormatting>
  <conditionalFormatting sqref="AC7:AC12">
    <cfRule type="cellIs" dxfId="610" priority="81" operator="equal">
      <formula>"✖"</formula>
    </cfRule>
  </conditionalFormatting>
  <conditionalFormatting sqref="P7">
    <cfRule type="cellIs" dxfId="609" priority="79" operator="equal">
      <formula>"✖"</formula>
    </cfRule>
  </conditionalFormatting>
  <conditionalFormatting sqref="P7">
    <cfRule type="cellIs" dxfId="608" priority="78" operator="equal">
      <formula>"✔"</formula>
    </cfRule>
  </conditionalFormatting>
  <conditionalFormatting sqref="P9">
    <cfRule type="cellIs" dxfId="607" priority="75" operator="equal">
      <formula>"✖"</formula>
    </cfRule>
  </conditionalFormatting>
  <conditionalFormatting sqref="P9">
    <cfRule type="cellIs" dxfId="606" priority="74" operator="equal">
      <formula>"✔"</formula>
    </cfRule>
  </conditionalFormatting>
  <conditionalFormatting sqref="I17:I31">
    <cfRule type="cellIs" dxfId="605" priority="38" operator="equal">
      <formula>"✔"</formula>
    </cfRule>
  </conditionalFormatting>
  <conditionalFormatting sqref="O17:O31">
    <cfRule type="cellIs" dxfId="604" priority="67" operator="equal">
      <formula>"✖"</formula>
    </cfRule>
  </conditionalFormatting>
  <conditionalFormatting sqref="O17:O31">
    <cfRule type="cellIs" dxfId="603" priority="66" operator="equal">
      <formula>"✔"</formula>
    </cfRule>
  </conditionalFormatting>
  <conditionalFormatting sqref="T17:T31">
    <cfRule type="cellIs" dxfId="602" priority="65" operator="equal">
      <formula>"✖"</formula>
    </cfRule>
  </conditionalFormatting>
  <conditionalFormatting sqref="T17:T31">
    <cfRule type="cellIs" dxfId="601" priority="64" operator="equal">
      <formula>"✔"</formula>
    </cfRule>
  </conditionalFormatting>
  <conditionalFormatting sqref="Y17:Y31">
    <cfRule type="cellIs" dxfId="600" priority="63" operator="equal">
      <formula>"✖"</formula>
    </cfRule>
  </conditionalFormatting>
  <conditionalFormatting sqref="Y17:Y31">
    <cfRule type="cellIs" dxfId="599" priority="62" operator="equal">
      <formula>"✔"</formula>
    </cfRule>
  </conditionalFormatting>
  <conditionalFormatting sqref="AD17:AD31">
    <cfRule type="cellIs" dxfId="598" priority="61" operator="equal">
      <formula>"✖"</formula>
    </cfRule>
  </conditionalFormatting>
  <conditionalFormatting sqref="AD17:AD31">
    <cfRule type="cellIs" dxfId="597" priority="60" operator="equal">
      <formula>"✔"</formula>
    </cfRule>
  </conditionalFormatting>
  <conditionalFormatting sqref="AH17:AI31">
    <cfRule type="cellIs" dxfId="596" priority="59" operator="equal">
      <formula>"✖"</formula>
    </cfRule>
  </conditionalFormatting>
  <conditionalFormatting sqref="AH17:AI31">
    <cfRule type="cellIs" dxfId="595" priority="58" operator="equal">
      <formula>"✔"</formula>
    </cfRule>
  </conditionalFormatting>
  <conditionalFormatting sqref="AC17:AC31">
    <cfRule type="cellIs" dxfId="594" priority="47" operator="equal">
      <formula>"✖"</formula>
    </cfRule>
  </conditionalFormatting>
  <conditionalFormatting sqref="AC17:AC31">
    <cfRule type="cellIs" dxfId="593" priority="46" operator="equal">
      <formula>"✔"</formula>
    </cfRule>
  </conditionalFormatting>
  <conditionalFormatting sqref="X17:X31">
    <cfRule type="cellIs" dxfId="592" priority="45" operator="equal">
      <formula>"✖"</formula>
    </cfRule>
  </conditionalFormatting>
  <conditionalFormatting sqref="X17:X31">
    <cfRule type="cellIs" dxfId="591" priority="44" operator="equal">
      <formula>"✔"</formula>
    </cfRule>
  </conditionalFormatting>
  <conditionalFormatting sqref="S17:S31">
    <cfRule type="cellIs" dxfId="590" priority="43" operator="equal">
      <formula>"✖"</formula>
    </cfRule>
  </conditionalFormatting>
  <conditionalFormatting sqref="S17:S31">
    <cfRule type="cellIs" dxfId="589" priority="42" operator="equal">
      <formula>"✔"</formula>
    </cfRule>
  </conditionalFormatting>
  <conditionalFormatting sqref="N17:N31">
    <cfRule type="cellIs" dxfId="588" priority="41" operator="equal">
      <formula>"✖"</formula>
    </cfRule>
  </conditionalFormatting>
  <conditionalFormatting sqref="N17:N31">
    <cfRule type="cellIs" dxfId="587" priority="40" operator="equal">
      <formula>"✔"</formula>
    </cfRule>
  </conditionalFormatting>
  <conditionalFormatting sqref="I17:I31">
    <cfRule type="cellIs" dxfId="586" priority="39" operator="equal">
      <formula>"✖"</formula>
    </cfRule>
  </conditionalFormatting>
  <conditionalFormatting sqref="C17:H31">
    <cfRule type="expression" dxfId="585" priority="35">
      <formula>StartDate+0=TODAY()</formula>
    </cfRule>
  </conditionalFormatting>
  <conditionalFormatting sqref="I17:M31">
    <cfRule type="expression" dxfId="584" priority="34">
      <formula>StartDate+1=TODAY()</formula>
    </cfRule>
  </conditionalFormatting>
  <conditionalFormatting sqref="N17:R31">
    <cfRule type="expression" dxfId="583" priority="33">
      <formula>StartDate+2=TODAY()</formula>
    </cfRule>
  </conditionalFormatting>
  <conditionalFormatting sqref="S17:W31">
    <cfRule type="expression" dxfId="582" priority="32">
      <formula>StartDate+3=TODAY()</formula>
    </cfRule>
  </conditionalFormatting>
  <conditionalFormatting sqref="X17:AB31">
    <cfRule type="expression" dxfId="581" priority="31">
      <formula>StartDate+4=TODAY()</formula>
    </cfRule>
  </conditionalFormatting>
  <conditionalFormatting sqref="AC17:AG31">
    <cfRule type="expression" dxfId="580" priority="30">
      <formula>StartDate+5=TODAY()</formula>
    </cfRule>
  </conditionalFormatting>
  <conditionalFormatting sqref="AH17:AM31">
    <cfRule type="expression" dxfId="579" priority="29">
      <formula>StartDate+6=TODAY()</formula>
    </cfRule>
  </conditionalFormatting>
  <conditionalFormatting sqref="I15">
    <cfRule type="cellIs" dxfId="578" priority="12" operator="equal">
      <formula>"✖"</formula>
    </cfRule>
  </conditionalFormatting>
  <conditionalFormatting sqref="I15">
    <cfRule type="cellIs" dxfId="577" priority="11" operator="equal">
      <formula>"✔"</formula>
    </cfRule>
  </conditionalFormatting>
  <conditionalFormatting sqref="N15">
    <cfRule type="cellIs" dxfId="576" priority="10" operator="equal">
      <formula>"✖"</formula>
    </cfRule>
  </conditionalFormatting>
  <conditionalFormatting sqref="N15">
    <cfRule type="cellIs" dxfId="575" priority="9" operator="equal">
      <formula>"✔"</formula>
    </cfRule>
  </conditionalFormatting>
  <conditionalFormatting sqref="S15">
    <cfRule type="cellIs" dxfId="574" priority="8" operator="equal">
      <formula>"✖"</formula>
    </cfRule>
  </conditionalFormatting>
  <conditionalFormatting sqref="S15">
    <cfRule type="cellIs" dxfId="573" priority="7" operator="equal">
      <formula>"✔"</formula>
    </cfRule>
  </conditionalFormatting>
  <conditionalFormatting sqref="X15">
    <cfRule type="cellIs" dxfId="572" priority="6" operator="equal">
      <formula>"✖"</formula>
    </cfRule>
  </conditionalFormatting>
  <conditionalFormatting sqref="X15">
    <cfRule type="cellIs" dxfId="571" priority="5" operator="equal">
      <formula>"✔"</formula>
    </cfRule>
  </conditionalFormatting>
  <conditionalFormatting sqref="AC15">
    <cfRule type="cellIs" dxfId="570" priority="4" operator="equal">
      <formula>"✖"</formula>
    </cfRule>
  </conditionalFormatting>
  <conditionalFormatting sqref="AC15">
    <cfRule type="cellIs" dxfId="569" priority="3" operator="equal">
      <formula>"✔"</formula>
    </cfRule>
  </conditionalFormatting>
  <conditionalFormatting sqref="AH15">
    <cfRule type="cellIs" dxfId="568" priority="2" operator="equal">
      <formula>"✖"</formula>
    </cfRule>
  </conditionalFormatting>
  <conditionalFormatting sqref="AH15">
    <cfRule type="cellIs" dxfId="567" priority="1" operator="equal">
      <formula>"✔"</formula>
    </cfRule>
  </conditionalFormatting>
  <dataValidations count="3">
    <dataValidation type="list" allowBlank="1" showInputMessage="1" showErrorMessage="1" sqref="C17:C31 P7:P12 S17:S31 X17:X31 AC17:AC31 N17:N31 AH17:AH31 I17:I31" xr:uid="{869C72E2-BA1F-408A-B01A-DC1B9E7A3AC9}">
      <formula1>"✔,✖"</formula1>
    </dataValidation>
    <dataValidation allowBlank="1" showInputMessage="1" showErrorMessage="1" prompt="Select Week Start Date in this Cell" sqref="V4:Z4" xr:uid="{5C0BAD3D-2CA8-4BB4-8D3E-0866A6CB286B}"/>
    <dataValidation allowBlank="1" showInputMessage="1" showErrorMessage="1" promptTitle="Weekly Schedule Planner" prompt="Stay on track with your goals – personal, workrelated, or to-do items, deadlines with this weekly planner._x000a__x000a_Use week calendar layout to track additional goals &amp; priorities list on the side. _x000a__x000a_Calendar Highlights today date through Conditional formatting." sqref="A1" xr:uid="{97914566-402F-4A8D-971E-471C2F2F7D5B}"/>
  </dataValidations>
  <pageMargins left="0.7" right="0.7" top="0.75" bottom="0.75" header="0.3" footer="0.3"/>
  <pageSetup scale="56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ECFA-56C1-4607-BB20-1834F9BB3AAC}">
  <dimension ref="A1:AP42"/>
  <sheetViews>
    <sheetView showGridLines="0" topLeftCell="G6" zoomScale="73" zoomScaleNormal="100" workbookViewId="0">
      <selection activeCell="O26" sqref="O26:R26"/>
    </sheetView>
  </sheetViews>
  <sheetFormatPr defaultColWidth="9.1328125" defaultRowHeight="18" customHeight="1" x14ac:dyDescent="0.75"/>
  <cols>
    <col min="1" max="1" width="6.7265625" style="1" customWidth="1"/>
    <col min="2" max="2" width="2.7265625" style="1" customWidth="1"/>
    <col min="3" max="16" width="4.40625" style="9" customWidth="1"/>
    <col min="17" max="17" width="5.7265625" style="9" customWidth="1"/>
    <col min="18" max="39" width="4.40625" style="9" customWidth="1"/>
    <col min="40" max="40" width="3.7265625" style="1" customWidth="1"/>
    <col min="41" max="41" width="16.54296875" style="3" customWidth="1"/>
    <col min="42" max="42" width="8.7265625" style="3" customWidth="1"/>
    <col min="43" max="16384" width="9.1328125" style="1"/>
  </cols>
  <sheetData>
    <row r="1" spans="1:42" ht="18" customHeight="1" x14ac:dyDescent="0.75">
      <c r="B1" s="10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0"/>
      <c r="AO1"/>
      <c r="AP1"/>
    </row>
    <row r="2" spans="1:42" s="23" customFormat="1" ht="24.95" customHeight="1" x14ac:dyDescent="1.05">
      <c r="A2" s="21"/>
      <c r="B2" s="29"/>
      <c r="C2" s="30"/>
      <c r="D2" s="29"/>
      <c r="E2" s="29"/>
      <c r="F2" s="29"/>
      <c r="G2" s="29"/>
      <c r="H2" s="29"/>
      <c r="I2" s="29"/>
      <c r="J2" s="29"/>
      <c r="K2" s="31"/>
      <c r="L2" s="32"/>
      <c r="M2" s="32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2"/>
      <c r="AD2" s="32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2"/>
      <c r="AP2" s="21"/>
    </row>
    <row r="3" spans="1:42" s="10" customFormat="1" ht="36" customHeight="1" x14ac:dyDescent="0.75">
      <c r="C3" s="97" t="s">
        <v>8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8"/>
    </row>
    <row r="4" spans="1:42" ht="18" customHeight="1" x14ac:dyDescent="0.75">
      <c r="A4" s="10"/>
      <c r="B4" s="11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2"/>
      <c r="P4" s="12"/>
      <c r="Q4" s="99" t="s">
        <v>0</v>
      </c>
      <c r="R4" s="99"/>
      <c r="S4" s="99"/>
      <c r="T4" s="99"/>
      <c r="U4" s="99"/>
      <c r="V4" s="100">
        <v>45166</v>
      </c>
      <c r="W4" s="100"/>
      <c r="X4" s="100"/>
      <c r="Y4" s="100"/>
      <c r="Z4" s="100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4"/>
      <c r="AO4"/>
      <c r="AP4"/>
    </row>
    <row r="5" spans="1:42" ht="18" customHeight="1" x14ac:dyDescent="0.75">
      <c r="A5" s="10"/>
      <c r="B5" s="11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4"/>
      <c r="AO5"/>
      <c r="AP5"/>
    </row>
    <row r="6" spans="1:42" s="28" customFormat="1" ht="30" customHeight="1" thickBot="1" x14ac:dyDescent="0.95">
      <c r="A6" s="24"/>
      <c r="B6" s="25"/>
      <c r="C6" s="101" t="s">
        <v>1</v>
      </c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5"/>
      <c r="O6" s="12"/>
      <c r="P6" s="101" t="s">
        <v>2</v>
      </c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2"/>
      <c r="AB6" s="12"/>
      <c r="AC6" s="101" t="s">
        <v>3</v>
      </c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26"/>
      <c r="AO6" s="27"/>
      <c r="AP6" s="27"/>
    </row>
    <row r="7" spans="1:42" s="18" customFormat="1" ht="20.149999999999999" customHeight="1" x14ac:dyDescent="0.9">
      <c r="A7"/>
      <c r="B7" s="14"/>
      <c r="C7" s="84"/>
      <c r="D7" s="85"/>
      <c r="E7" s="85"/>
      <c r="F7" s="85"/>
      <c r="G7" s="85"/>
      <c r="H7" s="85"/>
      <c r="I7" s="85"/>
      <c r="J7" s="85"/>
      <c r="K7" s="85"/>
      <c r="L7" s="85"/>
      <c r="M7" s="86"/>
      <c r="N7" s="16"/>
      <c r="O7" s="17"/>
      <c r="P7" s="6"/>
      <c r="Q7" s="61"/>
      <c r="R7" s="61"/>
      <c r="S7" s="61"/>
      <c r="T7" s="61"/>
      <c r="U7" s="61"/>
      <c r="V7" s="61"/>
      <c r="W7" s="61"/>
      <c r="X7" s="61"/>
      <c r="Y7" s="61"/>
      <c r="Z7" s="62"/>
      <c r="AA7" s="17"/>
      <c r="AB7" s="17"/>
      <c r="AC7" s="84"/>
      <c r="AD7" s="85"/>
      <c r="AE7" s="85"/>
      <c r="AF7" s="85"/>
      <c r="AG7" s="85"/>
      <c r="AH7" s="85"/>
      <c r="AI7" s="85"/>
      <c r="AJ7" s="85"/>
      <c r="AK7" s="85"/>
      <c r="AL7" s="85"/>
      <c r="AM7" s="86"/>
      <c r="AN7" s="14"/>
      <c r="AO7"/>
      <c r="AP7"/>
    </row>
    <row r="8" spans="1:42" ht="18" customHeight="1" x14ac:dyDescent="0.75">
      <c r="A8" s="10"/>
      <c r="B8" s="11"/>
      <c r="C8" s="81" t="s">
        <v>44</v>
      </c>
      <c r="D8" s="82"/>
      <c r="E8" s="82"/>
      <c r="F8" s="82"/>
      <c r="G8" s="82"/>
      <c r="H8" s="82"/>
      <c r="I8" s="82"/>
      <c r="J8" s="82"/>
      <c r="K8" s="82"/>
      <c r="L8" s="82"/>
      <c r="M8" s="83"/>
      <c r="N8" s="5"/>
      <c r="O8" s="4"/>
      <c r="P8" s="7" t="s">
        <v>4</v>
      </c>
      <c r="Q8" s="67" t="s">
        <v>12</v>
      </c>
      <c r="R8" s="67"/>
      <c r="S8" s="67"/>
      <c r="T8" s="67"/>
      <c r="U8" s="67"/>
      <c r="V8" s="67"/>
      <c r="W8" s="67"/>
      <c r="X8" s="67"/>
      <c r="Y8" s="67"/>
      <c r="Z8" s="68"/>
      <c r="AA8" s="4"/>
      <c r="AB8" s="4"/>
      <c r="AC8" s="107" t="s">
        <v>25</v>
      </c>
      <c r="AD8" s="108"/>
      <c r="AE8" s="108"/>
      <c r="AF8" s="108"/>
      <c r="AG8" s="108"/>
      <c r="AH8" s="108"/>
      <c r="AI8" s="108"/>
      <c r="AJ8" s="108"/>
      <c r="AK8" s="108"/>
      <c r="AL8" s="108"/>
      <c r="AM8" s="109"/>
      <c r="AN8" s="14"/>
      <c r="AO8"/>
      <c r="AP8"/>
    </row>
    <row r="9" spans="1:42" ht="18" customHeight="1" x14ac:dyDescent="0.75">
      <c r="A9" s="10"/>
      <c r="B9" s="11"/>
      <c r="C9" s="81" t="s">
        <v>45</v>
      </c>
      <c r="D9" s="82"/>
      <c r="E9" s="82"/>
      <c r="F9" s="82"/>
      <c r="G9" s="82"/>
      <c r="H9" s="82"/>
      <c r="I9" s="82"/>
      <c r="J9" s="82"/>
      <c r="K9" s="82"/>
      <c r="L9" s="82"/>
      <c r="M9" s="83"/>
      <c r="N9" s="5"/>
      <c r="O9" s="4"/>
      <c r="P9" s="7" t="s">
        <v>6</v>
      </c>
      <c r="Q9" s="67" t="s">
        <v>43</v>
      </c>
      <c r="R9" s="67"/>
      <c r="S9" s="67"/>
      <c r="T9" s="67"/>
      <c r="U9" s="67"/>
      <c r="V9" s="67"/>
      <c r="W9" s="67"/>
      <c r="X9" s="67"/>
      <c r="Y9" s="67"/>
      <c r="Z9" s="68"/>
      <c r="AA9" s="4"/>
      <c r="AB9" s="4"/>
      <c r="AC9" s="107" t="s">
        <v>13</v>
      </c>
      <c r="AD9" s="108"/>
      <c r="AE9" s="108"/>
      <c r="AF9" s="108"/>
      <c r="AG9" s="108"/>
      <c r="AH9" s="108"/>
      <c r="AI9" s="108"/>
      <c r="AJ9" s="108"/>
      <c r="AK9" s="108"/>
      <c r="AL9" s="108"/>
      <c r="AM9" s="109"/>
      <c r="AN9" s="14"/>
      <c r="AO9"/>
      <c r="AP9"/>
    </row>
    <row r="10" spans="1:42" ht="18" customHeight="1" x14ac:dyDescent="0.75">
      <c r="A10" s="10"/>
      <c r="B10" s="11"/>
      <c r="C10" s="81"/>
      <c r="D10" s="82"/>
      <c r="E10" s="82"/>
      <c r="F10" s="82"/>
      <c r="G10" s="82"/>
      <c r="H10" s="82"/>
      <c r="I10" s="82"/>
      <c r="J10" s="82"/>
      <c r="K10" s="82"/>
      <c r="L10" s="82"/>
      <c r="M10" s="83"/>
      <c r="N10" s="5"/>
      <c r="O10" s="4"/>
      <c r="P10" s="7" t="s">
        <v>4</v>
      </c>
      <c r="Q10" s="67" t="s">
        <v>46</v>
      </c>
      <c r="R10" s="67"/>
      <c r="S10" s="67"/>
      <c r="T10" s="67"/>
      <c r="U10" s="67"/>
      <c r="V10" s="67"/>
      <c r="W10" s="67"/>
      <c r="X10" s="67"/>
      <c r="Y10" s="67"/>
      <c r="Z10" s="68"/>
      <c r="AA10" s="4"/>
      <c r="AB10" s="4"/>
      <c r="AC10" s="81"/>
      <c r="AD10" s="82"/>
      <c r="AE10" s="82"/>
      <c r="AF10" s="82"/>
      <c r="AG10" s="82"/>
      <c r="AH10" s="82"/>
      <c r="AI10" s="82"/>
      <c r="AJ10" s="82"/>
      <c r="AK10" s="82"/>
      <c r="AL10" s="82"/>
      <c r="AM10" s="83"/>
      <c r="AN10" s="14"/>
      <c r="AO10"/>
      <c r="AP10"/>
    </row>
    <row r="11" spans="1:42" ht="18" customHeight="1" x14ac:dyDescent="0.75">
      <c r="A11" s="10"/>
      <c r="B11" s="11"/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3"/>
      <c r="N11" s="5"/>
      <c r="O11" s="4"/>
      <c r="P11" s="7" t="s">
        <v>4</v>
      </c>
      <c r="Q11" s="67" t="s">
        <v>52</v>
      </c>
      <c r="R11" s="67"/>
      <c r="S11" s="67"/>
      <c r="T11" s="67"/>
      <c r="U11" s="67"/>
      <c r="V11" s="67"/>
      <c r="W11" s="67"/>
      <c r="X11" s="67"/>
      <c r="Y11" s="67"/>
      <c r="Z11" s="68"/>
      <c r="AA11" s="4"/>
      <c r="AB11" s="4"/>
      <c r="AC11" s="81"/>
      <c r="AD11" s="82"/>
      <c r="AE11" s="82"/>
      <c r="AF11" s="82"/>
      <c r="AG11" s="82"/>
      <c r="AH11" s="82"/>
      <c r="AI11" s="82"/>
      <c r="AJ11" s="82"/>
      <c r="AK11" s="82"/>
      <c r="AL11" s="82"/>
      <c r="AM11" s="83"/>
      <c r="AN11" s="14"/>
      <c r="AO11"/>
      <c r="AP11"/>
    </row>
    <row r="12" spans="1:42" ht="18" customHeight="1" thickBot="1" x14ac:dyDescent="0.9">
      <c r="A12" s="10"/>
      <c r="B12" s="11"/>
      <c r="C12" s="88"/>
      <c r="D12" s="89"/>
      <c r="E12" s="89"/>
      <c r="F12" s="89"/>
      <c r="G12" s="89"/>
      <c r="H12" s="89"/>
      <c r="I12" s="89"/>
      <c r="J12" s="89"/>
      <c r="K12" s="89"/>
      <c r="L12" s="89"/>
      <c r="M12" s="90"/>
      <c r="N12" s="5"/>
      <c r="O12" s="4"/>
      <c r="P12" s="8" t="s">
        <v>6</v>
      </c>
      <c r="Q12" s="70" t="s">
        <v>63</v>
      </c>
      <c r="R12" s="70"/>
      <c r="S12" s="70"/>
      <c r="T12" s="70"/>
      <c r="U12" s="70"/>
      <c r="V12" s="70"/>
      <c r="W12" s="70"/>
      <c r="X12" s="70"/>
      <c r="Y12" s="70"/>
      <c r="Z12" s="71"/>
      <c r="AA12" s="4"/>
      <c r="AB12" s="4"/>
      <c r="AC12" s="88"/>
      <c r="AD12" s="89"/>
      <c r="AE12" s="89"/>
      <c r="AF12" s="89"/>
      <c r="AG12" s="89"/>
      <c r="AH12" s="89"/>
      <c r="AI12" s="89"/>
      <c r="AJ12" s="89"/>
      <c r="AK12" s="89"/>
      <c r="AL12" s="89"/>
      <c r="AM12" s="90"/>
      <c r="AN12" s="14"/>
      <c r="AO12"/>
      <c r="AP12"/>
    </row>
    <row r="13" spans="1:42" ht="18" customHeight="1" x14ac:dyDescent="0.75">
      <c r="A13" s="10"/>
      <c r="B13" s="1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14"/>
      <c r="AO13"/>
      <c r="AP13"/>
    </row>
    <row r="14" spans="1:42" ht="18" customHeight="1" x14ac:dyDescent="0.75">
      <c r="A14" s="10"/>
      <c r="B14" s="1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4"/>
      <c r="AN14" s="14"/>
      <c r="AO14"/>
      <c r="AP14"/>
    </row>
    <row r="15" spans="1:42" ht="18" customHeight="1" x14ac:dyDescent="0.75">
      <c r="A15" s="10"/>
      <c r="B15" s="11"/>
      <c r="C15" s="91" t="str">
        <f>TEXT(StartDate+0,"dd")</f>
        <v>28</v>
      </c>
      <c r="D15" s="91"/>
      <c r="E15" s="92" t="str">
        <f>(TEXT(StartDate+0,"aaaa"))</f>
        <v>Monday</v>
      </c>
      <c r="F15" s="93"/>
      <c r="G15" s="93"/>
      <c r="H15" s="93"/>
      <c r="I15" s="91" t="str">
        <f>TEXT(StartDate+1,"dd")</f>
        <v>29</v>
      </c>
      <c r="J15" s="91"/>
      <c r="K15" s="92" t="str">
        <f>(TEXT(StartDate+1,"aaaa"))</f>
        <v>Tuesday</v>
      </c>
      <c r="L15" s="93"/>
      <c r="M15" s="93"/>
      <c r="N15" s="91" t="str">
        <f>TEXT(StartDate+2,"dd")</f>
        <v>30</v>
      </c>
      <c r="O15" s="91"/>
      <c r="P15" s="92" t="str">
        <f>(TEXT(StartDate+2,"aaaa"))</f>
        <v>Wednesday</v>
      </c>
      <c r="Q15" s="93"/>
      <c r="R15" s="93"/>
      <c r="S15" s="91" t="str">
        <f>TEXT(StartDate+3,"dd")</f>
        <v>31</v>
      </c>
      <c r="T15" s="91"/>
      <c r="U15" s="92" t="str">
        <f>(TEXT(StartDate+3,"aaaa"))</f>
        <v>Thursday</v>
      </c>
      <c r="V15" s="93"/>
      <c r="W15" s="93"/>
      <c r="X15" s="91" t="str">
        <f>TEXT(StartDate+4,"dd")</f>
        <v>01</v>
      </c>
      <c r="Y15" s="91"/>
      <c r="Z15" s="92" t="str">
        <f>(TEXT(StartDate+4,"aaaa"))</f>
        <v>Friday</v>
      </c>
      <c r="AA15" s="93"/>
      <c r="AB15" s="93"/>
      <c r="AC15" s="91" t="str">
        <f>TEXT(StartDate+5,"dd")</f>
        <v>02</v>
      </c>
      <c r="AD15" s="91"/>
      <c r="AE15" s="92" t="str">
        <f>(TEXT(StartDate+5,"aaaa"))</f>
        <v>Saturday</v>
      </c>
      <c r="AF15" s="93"/>
      <c r="AG15" s="93"/>
      <c r="AH15" s="91" t="str">
        <f>TEXT(StartDate+6,"dd")</f>
        <v>03</v>
      </c>
      <c r="AI15" s="91"/>
      <c r="AJ15" s="92" t="str">
        <f>(TEXT(StartDate+6,"aaaa"))</f>
        <v>Sunday</v>
      </c>
      <c r="AK15" s="93"/>
      <c r="AL15" s="93"/>
      <c r="AM15" s="37"/>
      <c r="AN15" s="14"/>
      <c r="AO15"/>
      <c r="AP15"/>
    </row>
    <row r="16" spans="1:42" ht="20.149999999999999" customHeight="1" x14ac:dyDescent="0.75">
      <c r="A16" s="10"/>
      <c r="B16" s="11"/>
      <c r="C16" s="91"/>
      <c r="D16" s="91"/>
      <c r="E16" s="92" t="str">
        <f>(TEXT(StartDate+0,"mmmm"))</f>
        <v>August</v>
      </c>
      <c r="F16" s="93"/>
      <c r="G16" s="93"/>
      <c r="H16" s="93"/>
      <c r="I16" s="91"/>
      <c r="J16" s="91"/>
      <c r="K16" s="92" t="str">
        <f>(TEXT(StartDate+1,"mmmm"))</f>
        <v>August</v>
      </c>
      <c r="L16" s="93"/>
      <c r="M16" s="93"/>
      <c r="N16" s="91"/>
      <c r="O16" s="91"/>
      <c r="P16" s="92" t="str">
        <f>(TEXT(StartDate+2,"mmmm"))</f>
        <v>August</v>
      </c>
      <c r="Q16" s="93"/>
      <c r="R16" s="93"/>
      <c r="S16" s="91"/>
      <c r="T16" s="91"/>
      <c r="U16" s="92" t="str">
        <f>(TEXT(StartDate+3,"mmmm"))</f>
        <v>August</v>
      </c>
      <c r="V16" s="93"/>
      <c r="W16" s="93"/>
      <c r="X16" s="91"/>
      <c r="Y16" s="91"/>
      <c r="Z16" s="92" t="str">
        <f>(TEXT(StartDate+4,"mmmm"))</f>
        <v>September</v>
      </c>
      <c r="AA16" s="93"/>
      <c r="AB16" s="93"/>
      <c r="AC16" s="91"/>
      <c r="AD16" s="91"/>
      <c r="AE16" s="92" t="str">
        <f>(TEXT(StartDate+5,"mmmm"))</f>
        <v>September</v>
      </c>
      <c r="AF16" s="93"/>
      <c r="AG16" s="93"/>
      <c r="AH16" s="91"/>
      <c r="AI16" s="91"/>
      <c r="AJ16" s="92" t="str">
        <f>(TEXT(StartDate+6,"mmmm"))</f>
        <v>September</v>
      </c>
      <c r="AK16" s="93"/>
      <c r="AL16" s="93"/>
      <c r="AM16" s="37"/>
      <c r="AN16" s="14"/>
      <c r="AO16"/>
      <c r="AP16"/>
    </row>
    <row r="17" spans="1:42" ht="20.149999999999999" customHeight="1" x14ac:dyDescent="0.75">
      <c r="A17" s="10"/>
      <c r="B17" s="11"/>
      <c r="C17" s="36"/>
      <c r="D17" s="106" t="s">
        <v>24</v>
      </c>
      <c r="E17" s="106"/>
      <c r="F17" s="106"/>
      <c r="G17" s="106"/>
      <c r="H17" s="106"/>
      <c r="I17" s="38" t="s">
        <v>4</v>
      </c>
      <c r="J17" s="76" t="s">
        <v>49</v>
      </c>
      <c r="K17" s="76"/>
      <c r="L17" s="76"/>
      <c r="M17" s="76"/>
      <c r="N17" s="38" t="s">
        <v>4</v>
      </c>
      <c r="O17" s="76" t="s">
        <v>54</v>
      </c>
      <c r="P17" s="76"/>
      <c r="Q17" s="76"/>
      <c r="R17" s="76"/>
      <c r="S17" s="38"/>
      <c r="T17" s="87" t="s">
        <v>62</v>
      </c>
      <c r="U17" s="87"/>
      <c r="V17" s="87"/>
      <c r="W17" s="87"/>
      <c r="X17" s="38"/>
      <c r="Y17" s="76"/>
      <c r="Z17" s="76"/>
      <c r="AA17" s="76"/>
      <c r="AB17" s="76"/>
      <c r="AC17" s="38"/>
      <c r="AD17" s="87"/>
      <c r="AE17" s="87"/>
      <c r="AF17" s="87"/>
      <c r="AG17" s="87"/>
      <c r="AH17" s="38"/>
      <c r="AI17" s="76"/>
      <c r="AJ17" s="76"/>
      <c r="AK17" s="76"/>
      <c r="AL17" s="76"/>
      <c r="AM17" s="77"/>
      <c r="AN17" s="14"/>
      <c r="AO17"/>
      <c r="AP17"/>
    </row>
    <row r="18" spans="1:42" ht="20.149999999999999" customHeight="1" x14ac:dyDescent="0.75">
      <c r="A18" s="10"/>
      <c r="B18" s="11"/>
      <c r="C18" s="7"/>
      <c r="D18" s="106" t="s">
        <v>10</v>
      </c>
      <c r="E18" s="106"/>
      <c r="F18" s="106"/>
      <c r="G18" s="106"/>
      <c r="H18" s="106"/>
      <c r="I18" s="39" t="s">
        <v>4</v>
      </c>
      <c r="J18" s="72" t="s">
        <v>50</v>
      </c>
      <c r="K18" s="72"/>
      <c r="L18" s="72"/>
      <c r="M18" s="72"/>
      <c r="N18" s="39" t="s">
        <v>4</v>
      </c>
      <c r="O18" s="72" t="s">
        <v>57</v>
      </c>
      <c r="P18" s="72"/>
      <c r="Q18" s="72"/>
      <c r="R18" s="72"/>
      <c r="S18" s="39" t="s">
        <v>4</v>
      </c>
      <c r="T18" s="72" t="s">
        <v>58</v>
      </c>
      <c r="U18" s="72"/>
      <c r="V18" s="72"/>
      <c r="W18" s="72"/>
      <c r="X18" s="39" t="s">
        <v>4</v>
      </c>
      <c r="Y18" s="72" t="s">
        <v>60</v>
      </c>
      <c r="Z18" s="72"/>
      <c r="AA18" s="72"/>
      <c r="AB18" s="72"/>
      <c r="AC18" s="39"/>
      <c r="AD18" s="72"/>
      <c r="AE18" s="72"/>
      <c r="AF18" s="72"/>
      <c r="AG18" s="72"/>
      <c r="AH18" s="39"/>
      <c r="AI18" s="72"/>
      <c r="AJ18" s="72"/>
      <c r="AK18" s="72"/>
      <c r="AL18" s="72"/>
      <c r="AM18" s="73"/>
      <c r="AN18" s="14"/>
      <c r="AO18"/>
      <c r="AP18"/>
    </row>
    <row r="19" spans="1:42" ht="18" customHeight="1" x14ac:dyDescent="0.75">
      <c r="A19" s="10"/>
      <c r="B19" s="11"/>
      <c r="C19" s="7"/>
      <c r="D19" s="106" t="s">
        <v>11</v>
      </c>
      <c r="E19" s="106"/>
      <c r="F19" s="106"/>
      <c r="G19" s="106"/>
      <c r="H19" s="106"/>
      <c r="I19" s="39" t="s">
        <v>4</v>
      </c>
      <c r="J19" s="72" t="s">
        <v>51</v>
      </c>
      <c r="K19" s="72"/>
      <c r="L19" s="72"/>
      <c r="M19" s="72"/>
      <c r="N19" s="39"/>
      <c r="O19" s="72"/>
      <c r="P19" s="72"/>
      <c r="Q19" s="72"/>
      <c r="R19" s="72"/>
      <c r="S19" s="39" t="s">
        <v>4</v>
      </c>
      <c r="T19" s="72" t="s">
        <v>59</v>
      </c>
      <c r="U19" s="72"/>
      <c r="V19" s="72"/>
      <c r="W19" s="72"/>
      <c r="X19" s="39" t="s">
        <v>4</v>
      </c>
      <c r="Y19" s="72" t="s">
        <v>61</v>
      </c>
      <c r="Z19" s="72"/>
      <c r="AA19" s="72"/>
      <c r="AB19" s="72"/>
      <c r="AC19" s="39"/>
      <c r="AD19" s="72"/>
      <c r="AE19" s="72"/>
      <c r="AF19" s="72"/>
      <c r="AG19" s="72"/>
      <c r="AH19" s="39"/>
      <c r="AI19" s="72"/>
      <c r="AJ19" s="72"/>
      <c r="AK19" s="72"/>
      <c r="AL19" s="72"/>
      <c r="AM19" s="73"/>
      <c r="AN19" s="14"/>
      <c r="AO19"/>
      <c r="AP19"/>
    </row>
    <row r="20" spans="1:42" ht="18" customHeight="1" x14ac:dyDescent="0.75">
      <c r="A20" s="10"/>
      <c r="B20" s="11"/>
      <c r="C20" s="7"/>
      <c r="D20" s="106" t="s">
        <v>47</v>
      </c>
      <c r="E20" s="106"/>
      <c r="F20" s="106"/>
      <c r="G20" s="106"/>
      <c r="H20" s="106"/>
      <c r="I20" s="39" t="s">
        <v>4</v>
      </c>
      <c r="J20" s="72" t="s">
        <v>53</v>
      </c>
      <c r="K20" s="72"/>
      <c r="L20" s="72"/>
      <c r="M20" s="72"/>
      <c r="N20" s="39"/>
      <c r="O20" s="72"/>
      <c r="P20" s="72"/>
      <c r="Q20" s="72"/>
      <c r="R20" s="72"/>
      <c r="S20" s="39"/>
      <c r="T20" s="72"/>
      <c r="U20" s="72"/>
      <c r="V20" s="72"/>
      <c r="W20" s="72"/>
      <c r="X20" s="39"/>
      <c r="Y20" s="72"/>
      <c r="Z20" s="72"/>
      <c r="AA20" s="72"/>
      <c r="AB20" s="72"/>
      <c r="AC20" s="39"/>
      <c r="AD20" s="72"/>
      <c r="AE20" s="72"/>
      <c r="AF20" s="72"/>
      <c r="AG20" s="72"/>
      <c r="AH20" s="39"/>
      <c r="AI20" s="72"/>
      <c r="AJ20" s="72"/>
      <c r="AK20" s="72"/>
      <c r="AL20" s="72"/>
      <c r="AM20" s="73"/>
      <c r="AN20" s="14"/>
      <c r="AO20"/>
      <c r="AP20"/>
    </row>
    <row r="21" spans="1:42" ht="18" customHeight="1" x14ac:dyDescent="0.75">
      <c r="A21" s="10"/>
      <c r="B21" s="11"/>
      <c r="C21" s="7"/>
      <c r="D21" s="106" t="s">
        <v>48</v>
      </c>
      <c r="E21" s="106"/>
      <c r="F21" s="106"/>
      <c r="G21" s="106"/>
      <c r="H21" s="106"/>
      <c r="I21" s="39"/>
      <c r="J21" s="72"/>
      <c r="K21" s="72"/>
      <c r="L21" s="72"/>
      <c r="M21" s="72"/>
      <c r="N21" s="39"/>
      <c r="O21" s="72"/>
      <c r="P21" s="72"/>
      <c r="Q21" s="72"/>
      <c r="R21" s="72"/>
      <c r="S21" s="39"/>
      <c r="T21" s="72"/>
      <c r="U21" s="72"/>
      <c r="V21" s="72"/>
      <c r="W21" s="72"/>
      <c r="X21" s="39"/>
      <c r="Y21" s="72"/>
      <c r="Z21" s="72"/>
      <c r="AA21" s="72"/>
      <c r="AB21" s="72"/>
      <c r="AC21" s="39"/>
      <c r="AD21" s="72"/>
      <c r="AE21" s="72"/>
      <c r="AF21" s="72"/>
      <c r="AG21" s="72"/>
      <c r="AH21" s="39"/>
      <c r="AN21" s="14"/>
      <c r="AO21"/>
      <c r="AP21"/>
    </row>
    <row r="22" spans="1:42" ht="18" customHeight="1" x14ac:dyDescent="0.75">
      <c r="A22" s="10"/>
      <c r="B22" s="11"/>
      <c r="C22" s="7"/>
      <c r="D22" s="72"/>
      <c r="E22" s="72"/>
      <c r="F22" s="72"/>
      <c r="G22" s="72"/>
      <c r="H22" s="72"/>
      <c r="I22" s="39"/>
      <c r="J22" s="72"/>
      <c r="K22" s="72"/>
      <c r="L22" s="72"/>
      <c r="M22" s="72"/>
      <c r="N22" s="39"/>
      <c r="O22" s="72"/>
      <c r="P22" s="72"/>
      <c r="Q22" s="72"/>
      <c r="R22" s="72"/>
      <c r="S22" s="39"/>
      <c r="T22" s="72"/>
      <c r="U22" s="72"/>
      <c r="V22" s="72"/>
      <c r="W22" s="72"/>
      <c r="X22" s="39"/>
      <c r="Y22" s="72"/>
      <c r="Z22" s="72"/>
      <c r="AA22" s="72"/>
      <c r="AB22" s="72"/>
      <c r="AC22" s="39"/>
      <c r="AD22" s="72"/>
      <c r="AE22" s="72"/>
      <c r="AF22" s="72"/>
      <c r="AG22" s="72"/>
      <c r="AH22" s="39"/>
      <c r="AI22" s="72"/>
      <c r="AJ22" s="72"/>
      <c r="AK22" s="72"/>
      <c r="AL22" s="72"/>
      <c r="AM22" s="73"/>
      <c r="AN22" s="14"/>
      <c r="AO22"/>
      <c r="AP22"/>
    </row>
    <row r="23" spans="1:42" ht="18" customHeight="1" x14ac:dyDescent="0.75">
      <c r="A23" s="10"/>
      <c r="B23" s="11"/>
      <c r="C23" s="7"/>
      <c r="D23" s="72"/>
      <c r="E23" s="72"/>
      <c r="F23" s="72"/>
      <c r="G23" s="72"/>
      <c r="H23" s="72"/>
      <c r="I23" s="39"/>
      <c r="J23" s="72"/>
      <c r="K23" s="72"/>
      <c r="L23" s="72"/>
      <c r="M23" s="72"/>
      <c r="N23" s="39"/>
      <c r="O23" s="72"/>
      <c r="P23" s="72"/>
      <c r="Q23" s="72"/>
      <c r="R23" s="72"/>
      <c r="S23" s="39"/>
      <c r="T23" s="72"/>
      <c r="U23" s="72"/>
      <c r="V23" s="72"/>
      <c r="W23" s="72"/>
      <c r="X23" s="39"/>
      <c r="Y23" s="72"/>
      <c r="Z23" s="72"/>
      <c r="AA23" s="72"/>
      <c r="AB23" s="72"/>
      <c r="AC23" s="39"/>
      <c r="AD23" s="72"/>
      <c r="AE23" s="72"/>
      <c r="AF23" s="72"/>
      <c r="AG23" s="72"/>
      <c r="AH23" s="39"/>
      <c r="AI23" s="72"/>
      <c r="AJ23" s="72"/>
      <c r="AK23" s="72"/>
      <c r="AL23" s="72"/>
      <c r="AM23" s="73"/>
      <c r="AN23" s="14"/>
      <c r="AO23"/>
      <c r="AP23"/>
    </row>
    <row r="24" spans="1:42" ht="18" customHeight="1" x14ac:dyDescent="0.75">
      <c r="A24" s="10"/>
      <c r="B24" s="11"/>
      <c r="C24" s="7"/>
      <c r="D24" s="72"/>
      <c r="E24" s="72"/>
      <c r="F24" s="72"/>
      <c r="G24" s="72"/>
      <c r="H24" s="72"/>
      <c r="I24" s="39"/>
      <c r="J24" s="72"/>
      <c r="K24" s="72"/>
      <c r="L24" s="72"/>
      <c r="M24" s="72"/>
      <c r="N24" s="39"/>
      <c r="O24" s="72"/>
      <c r="P24" s="72"/>
      <c r="Q24" s="72"/>
      <c r="R24" s="72"/>
      <c r="S24" s="39"/>
      <c r="T24" s="72"/>
      <c r="U24" s="72"/>
      <c r="V24" s="72"/>
      <c r="W24" s="72"/>
      <c r="X24" s="39"/>
      <c r="Y24" s="72"/>
      <c r="Z24" s="72"/>
      <c r="AA24" s="72"/>
      <c r="AB24" s="72"/>
      <c r="AC24" s="39"/>
      <c r="AD24" s="72"/>
      <c r="AE24" s="72"/>
      <c r="AF24" s="72"/>
      <c r="AG24" s="72"/>
      <c r="AH24" s="39"/>
      <c r="AI24" s="72"/>
      <c r="AJ24" s="72"/>
      <c r="AK24" s="72"/>
      <c r="AL24" s="72"/>
      <c r="AM24" s="73"/>
      <c r="AN24" s="14"/>
      <c r="AO24"/>
      <c r="AP24"/>
    </row>
    <row r="25" spans="1:42" ht="18" customHeight="1" x14ac:dyDescent="0.75">
      <c r="A25" s="10"/>
      <c r="B25" s="11"/>
      <c r="C25" s="7"/>
      <c r="D25" s="72"/>
      <c r="E25" s="72"/>
      <c r="F25" s="72"/>
      <c r="G25" s="72"/>
      <c r="H25" s="72"/>
      <c r="I25" s="39"/>
      <c r="J25" s="72"/>
      <c r="K25" s="72"/>
      <c r="L25" s="72"/>
      <c r="M25" s="72"/>
      <c r="N25" s="39"/>
      <c r="O25" s="72"/>
      <c r="P25" s="72"/>
      <c r="Q25" s="72"/>
      <c r="R25" s="72"/>
      <c r="S25" s="39"/>
      <c r="T25" s="72"/>
      <c r="U25" s="72"/>
      <c r="V25" s="72"/>
      <c r="W25" s="72"/>
      <c r="X25" s="39"/>
      <c r="Y25" s="72"/>
      <c r="Z25" s="72"/>
      <c r="AA25" s="72"/>
      <c r="AB25" s="72"/>
      <c r="AC25" s="39"/>
      <c r="AD25" s="72"/>
      <c r="AE25" s="72"/>
      <c r="AF25" s="72"/>
      <c r="AG25" s="72"/>
      <c r="AH25" s="39"/>
      <c r="AI25" s="72"/>
      <c r="AJ25" s="72"/>
      <c r="AK25" s="72"/>
      <c r="AL25" s="72"/>
      <c r="AM25" s="73"/>
      <c r="AN25" s="14"/>
      <c r="AO25"/>
      <c r="AP25"/>
    </row>
    <row r="26" spans="1:42" ht="18" customHeight="1" x14ac:dyDescent="0.75">
      <c r="A26" s="10"/>
      <c r="B26" s="11"/>
      <c r="C26" s="7"/>
      <c r="D26" s="72"/>
      <c r="E26" s="72"/>
      <c r="F26" s="72"/>
      <c r="G26" s="72"/>
      <c r="H26" s="72"/>
      <c r="I26" s="39"/>
      <c r="J26" s="72"/>
      <c r="K26" s="72"/>
      <c r="L26" s="72"/>
      <c r="M26" s="72"/>
      <c r="N26" s="39"/>
      <c r="O26" s="72"/>
      <c r="P26" s="72"/>
      <c r="Q26" s="72"/>
      <c r="R26" s="72"/>
      <c r="S26" s="39"/>
      <c r="T26" s="72"/>
      <c r="U26" s="72"/>
      <c r="V26" s="72"/>
      <c r="W26" s="72"/>
      <c r="X26" s="39"/>
      <c r="Y26" s="72"/>
      <c r="Z26" s="72"/>
      <c r="AA26" s="72"/>
      <c r="AB26" s="72"/>
      <c r="AC26" s="39"/>
      <c r="AD26" s="72"/>
      <c r="AE26" s="72"/>
      <c r="AF26" s="72"/>
      <c r="AG26" s="72"/>
      <c r="AH26" s="39"/>
      <c r="AI26" s="72"/>
      <c r="AJ26" s="72"/>
      <c r="AK26" s="72"/>
      <c r="AL26" s="72"/>
      <c r="AM26" s="73"/>
      <c r="AN26" s="14"/>
      <c r="AO26"/>
      <c r="AP26"/>
    </row>
    <row r="27" spans="1:42" ht="18" customHeight="1" x14ac:dyDescent="0.75">
      <c r="A27" s="10"/>
      <c r="B27" s="11"/>
      <c r="C27" s="7"/>
      <c r="D27" s="72"/>
      <c r="E27" s="72"/>
      <c r="F27" s="72"/>
      <c r="G27" s="72"/>
      <c r="H27" s="72"/>
      <c r="I27" s="39"/>
      <c r="J27" s="72"/>
      <c r="K27" s="72"/>
      <c r="L27" s="72"/>
      <c r="M27" s="72"/>
      <c r="N27" s="39"/>
      <c r="O27" s="72"/>
      <c r="P27" s="72"/>
      <c r="Q27" s="72"/>
      <c r="R27" s="72"/>
      <c r="S27" s="39"/>
      <c r="T27" s="72"/>
      <c r="U27" s="72"/>
      <c r="V27" s="72"/>
      <c r="W27" s="72"/>
      <c r="X27" s="39"/>
      <c r="Y27" s="72"/>
      <c r="Z27" s="72"/>
      <c r="AA27" s="72"/>
      <c r="AB27" s="72"/>
      <c r="AC27" s="39"/>
      <c r="AD27" s="72"/>
      <c r="AE27" s="72"/>
      <c r="AF27" s="72"/>
      <c r="AG27" s="72"/>
      <c r="AH27" s="39"/>
      <c r="AI27" s="72"/>
      <c r="AJ27" s="72"/>
      <c r="AK27" s="72"/>
      <c r="AL27" s="72"/>
      <c r="AM27" s="73"/>
      <c r="AN27" s="14"/>
      <c r="AO27"/>
      <c r="AP27"/>
    </row>
    <row r="28" spans="1:42" ht="18" customHeight="1" x14ac:dyDescent="0.75">
      <c r="A28" s="10"/>
      <c r="B28" s="11"/>
      <c r="C28" s="7"/>
      <c r="D28" s="72"/>
      <c r="E28" s="72"/>
      <c r="F28" s="72"/>
      <c r="G28" s="72"/>
      <c r="H28" s="72"/>
      <c r="I28" s="39"/>
      <c r="J28" s="72"/>
      <c r="K28" s="72"/>
      <c r="L28" s="72"/>
      <c r="M28" s="72"/>
      <c r="N28" s="39"/>
      <c r="O28" s="72"/>
      <c r="P28" s="72"/>
      <c r="Q28" s="72"/>
      <c r="R28" s="72"/>
      <c r="S28" s="39"/>
      <c r="T28" s="72"/>
      <c r="U28" s="72"/>
      <c r="V28" s="72"/>
      <c r="W28" s="72"/>
      <c r="X28" s="39"/>
      <c r="Y28" s="72"/>
      <c r="Z28" s="72"/>
      <c r="AA28" s="72"/>
      <c r="AB28" s="72"/>
      <c r="AC28" s="39"/>
      <c r="AD28" s="72"/>
      <c r="AE28" s="72"/>
      <c r="AF28" s="72"/>
      <c r="AG28" s="72"/>
      <c r="AH28" s="39"/>
      <c r="AI28" s="72"/>
      <c r="AJ28" s="72"/>
      <c r="AK28" s="72"/>
      <c r="AL28" s="72"/>
      <c r="AM28" s="73"/>
      <c r="AN28" s="14"/>
      <c r="AO28"/>
      <c r="AP28"/>
    </row>
    <row r="29" spans="1:42" ht="18" customHeight="1" x14ac:dyDescent="0.75">
      <c r="A29" s="10"/>
      <c r="B29" s="11"/>
      <c r="C29" s="7"/>
      <c r="D29" s="72"/>
      <c r="E29" s="72"/>
      <c r="F29" s="72"/>
      <c r="G29" s="72"/>
      <c r="H29" s="72"/>
      <c r="I29" s="39"/>
      <c r="J29" s="72"/>
      <c r="K29" s="72"/>
      <c r="L29" s="72"/>
      <c r="M29" s="72"/>
      <c r="N29" s="39"/>
      <c r="O29" s="72"/>
      <c r="P29" s="72"/>
      <c r="Q29" s="72"/>
      <c r="R29" s="72"/>
      <c r="S29" s="39"/>
      <c r="T29" s="72"/>
      <c r="U29" s="72"/>
      <c r="V29" s="72"/>
      <c r="W29" s="72"/>
      <c r="X29" s="39"/>
      <c r="Y29" s="72"/>
      <c r="Z29" s="72"/>
      <c r="AA29" s="72"/>
      <c r="AB29" s="72"/>
      <c r="AC29" s="39"/>
      <c r="AD29" s="72"/>
      <c r="AE29" s="72"/>
      <c r="AF29" s="72"/>
      <c r="AG29" s="72"/>
      <c r="AH29" s="39"/>
      <c r="AI29" s="72"/>
      <c r="AJ29" s="72"/>
      <c r="AK29" s="72"/>
      <c r="AL29" s="72"/>
      <c r="AM29" s="73"/>
      <c r="AN29" s="14"/>
      <c r="AO29"/>
      <c r="AP29"/>
    </row>
    <row r="30" spans="1:42" ht="18" customHeight="1" x14ac:dyDescent="0.75">
      <c r="A30" s="10"/>
      <c r="B30" s="11"/>
      <c r="C30" s="7"/>
      <c r="D30" s="74"/>
      <c r="E30" s="74"/>
      <c r="F30" s="74"/>
      <c r="G30" s="74"/>
      <c r="H30" s="74"/>
      <c r="I30" s="39"/>
      <c r="J30" s="74"/>
      <c r="K30" s="74"/>
      <c r="L30" s="74"/>
      <c r="M30" s="74"/>
      <c r="N30" s="39"/>
      <c r="O30" s="74"/>
      <c r="P30" s="74"/>
      <c r="Q30" s="74"/>
      <c r="R30" s="74"/>
      <c r="S30" s="39"/>
      <c r="T30" s="74"/>
      <c r="U30" s="74"/>
      <c r="V30" s="74"/>
      <c r="W30" s="74"/>
      <c r="X30" s="39"/>
      <c r="Y30" s="74"/>
      <c r="Z30" s="74"/>
      <c r="AA30" s="74"/>
      <c r="AB30" s="74"/>
      <c r="AC30" s="39"/>
      <c r="AD30" s="74"/>
      <c r="AE30" s="74"/>
      <c r="AF30" s="74"/>
      <c r="AG30" s="74"/>
      <c r="AH30" s="39"/>
      <c r="AI30" s="74"/>
      <c r="AJ30" s="74"/>
      <c r="AK30" s="74"/>
      <c r="AL30" s="74"/>
      <c r="AM30" s="75"/>
      <c r="AN30" s="14"/>
      <c r="AO30"/>
      <c r="AP30"/>
    </row>
    <row r="31" spans="1:42" ht="18" customHeight="1" thickBot="1" x14ac:dyDescent="0.9">
      <c r="A31" s="10"/>
      <c r="B31" s="11"/>
      <c r="C31" s="8"/>
      <c r="D31" s="55"/>
      <c r="E31" s="55"/>
      <c r="F31" s="55"/>
      <c r="G31" s="55"/>
      <c r="H31" s="55"/>
      <c r="I31" s="40"/>
      <c r="J31" s="55"/>
      <c r="K31" s="55"/>
      <c r="L31" s="55"/>
      <c r="M31" s="55"/>
      <c r="N31" s="40"/>
      <c r="O31" s="55"/>
      <c r="P31" s="55"/>
      <c r="Q31" s="55"/>
      <c r="R31" s="55"/>
      <c r="S31" s="40"/>
      <c r="T31" s="55"/>
      <c r="U31" s="55"/>
      <c r="V31" s="55"/>
      <c r="W31" s="55"/>
      <c r="X31" s="40"/>
      <c r="Y31" s="55"/>
      <c r="Z31" s="55"/>
      <c r="AA31" s="55"/>
      <c r="AB31" s="55"/>
      <c r="AC31" s="40"/>
      <c r="AD31" s="55"/>
      <c r="AE31" s="55"/>
      <c r="AF31" s="55"/>
      <c r="AG31" s="55"/>
      <c r="AH31" s="40"/>
      <c r="AI31" s="55"/>
      <c r="AJ31" s="55"/>
      <c r="AK31" s="55"/>
      <c r="AL31" s="55"/>
      <c r="AM31" s="56"/>
      <c r="AN31" s="14"/>
      <c r="AO31"/>
      <c r="AP31"/>
    </row>
    <row r="32" spans="1:42" ht="18" customHeight="1" x14ac:dyDescent="0.75">
      <c r="A32" s="10"/>
      <c r="B32" s="1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14"/>
      <c r="AO32"/>
      <c r="AP32"/>
    </row>
    <row r="33" spans="1:42" ht="18" customHeight="1" thickBot="1" x14ac:dyDescent="0.9">
      <c r="A33" s="10"/>
      <c r="B33" s="11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/>
      <c r="AP33"/>
    </row>
    <row r="34" spans="1:42" ht="30" customHeight="1" thickBot="1" x14ac:dyDescent="0.9">
      <c r="A34" s="10"/>
      <c r="B34" s="11"/>
      <c r="C34" s="57" t="s">
        <v>7</v>
      </c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9"/>
      <c r="AN34" s="14"/>
      <c r="AO34"/>
      <c r="AP34"/>
    </row>
    <row r="35" spans="1:42" s="18" customFormat="1" ht="21" customHeight="1" x14ac:dyDescent="0.9">
      <c r="A35" s="19"/>
      <c r="B35" s="20"/>
      <c r="C35" s="60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2"/>
      <c r="AN35" s="14"/>
      <c r="AO35"/>
      <c r="AP35"/>
    </row>
    <row r="36" spans="1:42" s="18" customFormat="1" ht="21" customHeight="1" x14ac:dyDescent="0.9">
      <c r="A36" s="19"/>
      <c r="B36" s="20"/>
      <c r="C36" s="63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5"/>
      <c r="AN36" s="14"/>
      <c r="AO36"/>
      <c r="AP36"/>
    </row>
    <row r="37" spans="1:42" ht="18" customHeight="1" x14ac:dyDescent="0.75">
      <c r="A37" s="10"/>
      <c r="B37" s="11"/>
      <c r="C37" s="66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8"/>
      <c r="AN37" s="14"/>
      <c r="AO37"/>
      <c r="AP37"/>
    </row>
    <row r="38" spans="1:42" ht="18" customHeight="1" thickBot="1" x14ac:dyDescent="0.9">
      <c r="A38" s="10"/>
      <c r="B38" s="11"/>
      <c r="C38" s="69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1"/>
      <c r="AN38" s="14"/>
      <c r="AO38"/>
      <c r="AP38"/>
    </row>
    <row r="39" spans="1:42" ht="18" customHeight="1" x14ac:dyDescent="0.75">
      <c r="A39" s="10"/>
      <c r="B39" s="11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/>
    </row>
    <row r="40" spans="1:42" customFormat="1" ht="18" customHeight="1" x14ac:dyDescent="0.75"/>
    <row r="41" spans="1:42" ht="18" customHeight="1" x14ac:dyDescent="0.75">
      <c r="A41" s="10"/>
      <c r="B41" s="10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0"/>
      <c r="AO41"/>
    </row>
    <row r="42" spans="1:42" ht="18" customHeight="1" x14ac:dyDescent="0.75">
      <c r="A42" s="10"/>
      <c r="B42" s="10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 s="10"/>
      <c r="AO42"/>
    </row>
  </sheetData>
  <sheetProtection selectLockedCells="1"/>
  <mergeCells count="154">
    <mergeCell ref="C3:AM3"/>
    <mergeCell ref="Q4:U4"/>
    <mergeCell ref="V4:Z4"/>
    <mergeCell ref="C6:M6"/>
    <mergeCell ref="P6:Z6"/>
    <mergeCell ref="AC6:AM6"/>
    <mergeCell ref="D19:H19"/>
    <mergeCell ref="D20:H20"/>
    <mergeCell ref="D21:H21"/>
    <mergeCell ref="C9:M9"/>
    <mergeCell ref="Q9:Z9"/>
    <mergeCell ref="AC9:AM9"/>
    <mergeCell ref="C10:M10"/>
    <mergeCell ref="Q10:Z10"/>
    <mergeCell ref="AC10:AM10"/>
    <mergeCell ref="C7:M7"/>
    <mergeCell ref="Q7:Z7"/>
    <mergeCell ref="AC7:AM7"/>
    <mergeCell ref="C8:M8"/>
    <mergeCell ref="Q8:Z8"/>
    <mergeCell ref="AC8:AM8"/>
    <mergeCell ref="C15:D16"/>
    <mergeCell ref="E15:H15"/>
    <mergeCell ref="I15:J16"/>
    <mergeCell ref="K15:M15"/>
    <mergeCell ref="N15:O16"/>
    <mergeCell ref="P15:R15"/>
    <mergeCell ref="C11:M11"/>
    <mergeCell ref="Q11:Z11"/>
    <mergeCell ref="AC11:AM11"/>
    <mergeCell ref="C12:M12"/>
    <mergeCell ref="Q12:Z12"/>
    <mergeCell ref="AC12:AM12"/>
    <mergeCell ref="AH15:AI16"/>
    <mergeCell ref="AJ15:AL15"/>
    <mergeCell ref="E16:H16"/>
    <mergeCell ref="K16:M16"/>
    <mergeCell ref="P16:R16"/>
    <mergeCell ref="U16:W16"/>
    <mergeCell ref="Z16:AB16"/>
    <mergeCell ref="AE16:AG16"/>
    <mergeCell ref="AJ16:AL16"/>
    <mergeCell ref="S15:T16"/>
    <mergeCell ref="U15:W15"/>
    <mergeCell ref="X15:Y16"/>
    <mergeCell ref="Z15:AB15"/>
    <mergeCell ref="AC15:AD16"/>
    <mergeCell ref="AE15:AG15"/>
    <mergeCell ref="AI17:AM17"/>
    <mergeCell ref="D18:H18"/>
    <mergeCell ref="J18:M18"/>
    <mergeCell ref="O18:R18"/>
    <mergeCell ref="T18:W18"/>
    <mergeCell ref="Y18:AB18"/>
    <mergeCell ref="AD18:AG18"/>
    <mergeCell ref="AI18:AM18"/>
    <mergeCell ref="D17:H17"/>
    <mergeCell ref="J17:M17"/>
    <mergeCell ref="O17:R17"/>
    <mergeCell ref="T17:W17"/>
    <mergeCell ref="Y17:AB17"/>
    <mergeCell ref="AD17:AG17"/>
    <mergeCell ref="AI19:AM19"/>
    <mergeCell ref="J20:M20"/>
    <mergeCell ref="O20:R20"/>
    <mergeCell ref="T20:W20"/>
    <mergeCell ref="Y20:AB20"/>
    <mergeCell ref="AD20:AG20"/>
    <mergeCell ref="J19:M19"/>
    <mergeCell ref="O19:R19"/>
    <mergeCell ref="T19:W19"/>
    <mergeCell ref="Y19:AB19"/>
    <mergeCell ref="AD19:AG19"/>
    <mergeCell ref="AI20:AM20"/>
    <mergeCell ref="D22:H22"/>
    <mergeCell ref="J22:M22"/>
    <mergeCell ref="O22:R22"/>
    <mergeCell ref="T22:W22"/>
    <mergeCell ref="Y22:AB22"/>
    <mergeCell ref="AD22:AG22"/>
    <mergeCell ref="AI22:AM22"/>
    <mergeCell ref="J21:M21"/>
    <mergeCell ref="O21:R21"/>
    <mergeCell ref="T21:W21"/>
    <mergeCell ref="Y21:AB21"/>
    <mergeCell ref="AD21:AG21"/>
    <mergeCell ref="AI23:AM23"/>
    <mergeCell ref="D24:H24"/>
    <mergeCell ref="J24:M24"/>
    <mergeCell ref="O24:R24"/>
    <mergeCell ref="T24:W24"/>
    <mergeCell ref="Y24:AB24"/>
    <mergeCell ref="AD24:AG24"/>
    <mergeCell ref="AI24:AM24"/>
    <mergeCell ref="D23:H23"/>
    <mergeCell ref="J23:M23"/>
    <mergeCell ref="O23:R23"/>
    <mergeCell ref="T23:W23"/>
    <mergeCell ref="Y23:AB23"/>
    <mergeCell ref="AD23:AG23"/>
    <mergeCell ref="AI25:AM25"/>
    <mergeCell ref="D26:H26"/>
    <mergeCell ref="J26:M26"/>
    <mergeCell ref="O26:R26"/>
    <mergeCell ref="T26:W26"/>
    <mergeCell ref="Y26:AB26"/>
    <mergeCell ref="AD26:AG26"/>
    <mergeCell ref="AI26:AM26"/>
    <mergeCell ref="D25:H25"/>
    <mergeCell ref="J25:M25"/>
    <mergeCell ref="O25:R25"/>
    <mergeCell ref="T25:W25"/>
    <mergeCell ref="Y25:AB25"/>
    <mergeCell ref="AD25:AG25"/>
    <mergeCell ref="AI27:AM27"/>
    <mergeCell ref="D28:H28"/>
    <mergeCell ref="J28:M28"/>
    <mergeCell ref="O28:R28"/>
    <mergeCell ref="T28:W28"/>
    <mergeCell ref="Y28:AB28"/>
    <mergeCell ref="AD28:AG28"/>
    <mergeCell ref="AI28:AM28"/>
    <mergeCell ref="D27:H27"/>
    <mergeCell ref="J27:M27"/>
    <mergeCell ref="O27:R27"/>
    <mergeCell ref="T27:W27"/>
    <mergeCell ref="Y27:AB27"/>
    <mergeCell ref="AD27:AG27"/>
    <mergeCell ref="AI29:AM29"/>
    <mergeCell ref="D30:H30"/>
    <mergeCell ref="J30:M30"/>
    <mergeCell ref="O30:R30"/>
    <mergeCell ref="T30:W30"/>
    <mergeCell ref="Y30:AB30"/>
    <mergeCell ref="AD30:AG30"/>
    <mergeCell ref="AI30:AM30"/>
    <mergeCell ref="D29:H29"/>
    <mergeCell ref="J29:M29"/>
    <mergeCell ref="O29:R29"/>
    <mergeCell ref="T29:W29"/>
    <mergeCell ref="Y29:AB29"/>
    <mergeCell ref="AD29:AG29"/>
    <mergeCell ref="AI31:AM31"/>
    <mergeCell ref="C34:AM34"/>
    <mergeCell ref="C35:AM35"/>
    <mergeCell ref="C36:AM36"/>
    <mergeCell ref="C37:AM37"/>
    <mergeCell ref="C38:AM38"/>
    <mergeCell ref="D31:H31"/>
    <mergeCell ref="J31:M31"/>
    <mergeCell ref="O31:R31"/>
    <mergeCell ref="T31:W31"/>
    <mergeCell ref="Y31:AB31"/>
    <mergeCell ref="AD31:AG31"/>
  </mergeCells>
  <conditionalFormatting sqref="C7:C12 C15 O13:AM13 C1:AM1 J17:J31 C35:C38 C43:AM1048576 C4:AM5 O6:O12 AA6:AB12 AH22:AI31 AH21 AH17:AI20 C17:D31">
    <cfRule type="cellIs" dxfId="566" priority="57" operator="equal">
      <formula>"✖"</formula>
    </cfRule>
  </conditionalFormatting>
  <conditionalFormatting sqref="C7:C12 C15 O13:AM13 C1:AM1 J17:J31 C35:C38 C43:AM1048576 C4:AM5 O6:O12 AA6:AB12 AH22:AI31 AH21 AH17:AI20 C17:D31">
    <cfRule type="cellIs" dxfId="565" priority="56" operator="equal">
      <formula>"✔"</formula>
    </cfRule>
  </conditionalFormatting>
  <conditionalFormatting sqref="P8">
    <cfRule type="cellIs" dxfId="564" priority="49" operator="equal">
      <formula>"✖"</formula>
    </cfRule>
  </conditionalFormatting>
  <conditionalFormatting sqref="P8">
    <cfRule type="cellIs" dxfId="563" priority="48" operator="equal">
      <formula>"✔"</formula>
    </cfRule>
  </conditionalFormatting>
  <conditionalFormatting sqref="P12">
    <cfRule type="cellIs" dxfId="562" priority="41" operator="equal">
      <formula>"✖"</formula>
    </cfRule>
  </conditionalFormatting>
  <conditionalFormatting sqref="P12">
    <cfRule type="cellIs" dxfId="561" priority="40" operator="equal">
      <formula>"✔"</formula>
    </cfRule>
  </conditionalFormatting>
  <conditionalFormatting sqref="P10">
    <cfRule type="cellIs" dxfId="560" priority="45" operator="equal">
      <formula>"✖"</formula>
    </cfRule>
  </conditionalFormatting>
  <conditionalFormatting sqref="P10">
    <cfRule type="cellIs" dxfId="559" priority="44" operator="equal">
      <formula>"✔"</formula>
    </cfRule>
  </conditionalFormatting>
  <conditionalFormatting sqref="P11">
    <cfRule type="cellIs" dxfId="558" priority="43" operator="equal">
      <formula>"✖"</formula>
    </cfRule>
  </conditionalFormatting>
  <conditionalFormatting sqref="P11">
    <cfRule type="cellIs" dxfId="557" priority="42" operator="equal">
      <formula>"✔"</formula>
    </cfRule>
  </conditionalFormatting>
  <conditionalFormatting sqref="N6:N13">
    <cfRule type="cellIs" dxfId="556" priority="55" operator="equal">
      <formula>"✖"</formula>
    </cfRule>
  </conditionalFormatting>
  <conditionalFormatting sqref="N6:N13">
    <cfRule type="cellIs" dxfId="555" priority="54" operator="equal">
      <formula>"✔"</formula>
    </cfRule>
  </conditionalFormatting>
  <conditionalFormatting sqref="AC7:AC12">
    <cfRule type="cellIs" dxfId="554" priority="52" operator="equal">
      <formula>"✔"</formula>
    </cfRule>
  </conditionalFormatting>
  <conditionalFormatting sqref="AC7:AC12">
    <cfRule type="cellIs" dxfId="553" priority="53" operator="equal">
      <formula>"✖"</formula>
    </cfRule>
  </conditionalFormatting>
  <conditionalFormatting sqref="P7">
    <cfRule type="cellIs" dxfId="552" priority="51" operator="equal">
      <formula>"✖"</formula>
    </cfRule>
  </conditionalFormatting>
  <conditionalFormatting sqref="P7">
    <cfRule type="cellIs" dxfId="551" priority="50" operator="equal">
      <formula>"✔"</formula>
    </cfRule>
  </conditionalFormatting>
  <conditionalFormatting sqref="P9">
    <cfRule type="cellIs" dxfId="550" priority="47" operator="equal">
      <formula>"✖"</formula>
    </cfRule>
  </conditionalFormatting>
  <conditionalFormatting sqref="P9">
    <cfRule type="cellIs" dxfId="549" priority="46" operator="equal">
      <formula>"✔"</formula>
    </cfRule>
  </conditionalFormatting>
  <conditionalFormatting sqref="I17:I31">
    <cfRule type="cellIs" dxfId="548" priority="20" operator="equal">
      <formula>"✔"</formula>
    </cfRule>
  </conditionalFormatting>
  <conditionalFormatting sqref="O17:O31">
    <cfRule type="cellIs" dxfId="547" priority="39" operator="equal">
      <formula>"✖"</formula>
    </cfRule>
  </conditionalFormatting>
  <conditionalFormatting sqref="O17:O31">
    <cfRule type="cellIs" dxfId="546" priority="38" operator="equal">
      <formula>"✔"</formula>
    </cfRule>
  </conditionalFormatting>
  <conditionalFormatting sqref="T17:T31">
    <cfRule type="cellIs" dxfId="545" priority="37" operator="equal">
      <formula>"✖"</formula>
    </cfRule>
  </conditionalFormatting>
  <conditionalFormatting sqref="T17:T31">
    <cfRule type="cellIs" dxfId="544" priority="36" operator="equal">
      <formula>"✔"</formula>
    </cfRule>
  </conditionalFormatting>
  <conditionalFormatting sqref="Y17:Y31">
    <cfRule type="cellIs" dxfId="543" priority="35" operator="equal">
      <formula>"✖"</formula>
    </cfRule>
  </conditionalFormatting>
  <conditionalFormatting sqref="Y17:Y31">
    <cfRule type="cellIs" dxfId="542" priority="34" operator="equal">
      <formula>"✔"</formula>
    </cfRule>
  </conditionalFormatting>
  <conditionalFormatting sqref="AD17:AD31">
    <cfRule type="cellIs" dxfId="541" priority="33" operator="equal">
      <formula>"✖"</formula>
    </cfRule>
  </conditionalFormatting>
  <conditionalFormatting sqref="AD17:AD31">
    <cfRule type="cellIs" dxfId="540" priority="32" operator="equal">
      <formula>"✔"</formula>
    </cfRule>
  </conditionalFormatting>
  <conditionalFormatting sqref="AC17:AC31">
    <cfRule type="cellIs" dxfId="539" priority="29" operator="equal">
      <formula>"✖"</formula>
    </cfRule>
  </conditionalFormatting>
  <conditionalFormatting sqref="AC17:AC31">
    <cfRule type="cellIs" dxfId="538" priority="28" operator="equal">
      <formula>"✔"</formula>
    </cfRule>
  </conditionalFormatting>
  <conditionalFormatting sqref="X17:X31">
    <cfRule type="cellIs" dxfId="537" priority="27" operator="equal">
      <formula>"✖"</formula>
    </cfRule>
  </conditionalFormatting>
  <conditionalFormatting sqref="X17:X31">
    <cfRule type="cellIs" dxfId="536" priority="26" operator="equal">
      <formula>"✔"</formula>
    </cfRule>
  </conditionalFormatting>
  <conditionalFormatting sqref="S17:S31">
    <cfRule type="cellIs" dxfId="535" priority="25" operator="equal">
      <formula>"✖"</formula>
    </cfRule>
  </conditionalFormatting>
  <conditionalFormatting sqref="S17:S31">
    <cfRule type="cellIs" dxfId="534" priority="24" operator="equal">
      <formula>"✔"</formula>
    </cfRule>
  </conditionalFormatting>
  <conditionalFormatting sqref="N17:N31">
    <cfRule type="cellIs" dxfId="533" priority="23" operator="equal">
      <formula>"✖"</formula>
    </cfRule>
  </conditionalFormatting>
  <conditionalFormatting sqref="N17:N31">
    <cfRule type="cellIs" dxfId="532" priority="22" operator="equal">
      <formula>"✔"</formula>
    </cfRule>
  </conditionalFormatting>
  <conditionalFormatting sqref="I17:I31">
    <cfRule type="cellIs" dxfId="531" priority="21" operator="equal">
      <formula>"✖"</formula>
    </cfRule>
  </conditionalFormatting>
  <conditionalFormatting sqref="C17:H31">
    <cfRule type="expression" dxfId="530" priority="19">
      <formula>StartDate+0=TODAY()</formula>
    </cfRule>
  </conditionalFormatting>
  <conditionalFormatting sqref="I17:M31">
    <cfRule type="expression" dxfId="529" priority="18">
      <formula>StartDate+1=TODAY()</formula>
    </cfRule>
  </conditionalFormatting>
  <conditionalFormatting sqref="N17:R31">
    <cfRule type="expression" dxfId="528" priority="17">
      <formula>StartDate+2=TODAY()</formula>
    </cfRule>
  </conditionalFormatting>
  <conditionalFormatting sqref="S17:W31">
    <cfRule type="expression" dxfId="527" priority="16">
      <formula>StartDate+3=TODAY()</formula>
    </cfRule>
  </conditionalFormatting>
  <conditionalFormatting sqref="X17:AB31">
    <cfRule type="expression" dxfId="526" priority="15">
      <formula>StartDate+4=TODAY()</formula>
    </cfRule>
  </conditionalFormatting>
  <conditionalFormatting sqref="AC17:AG31">
    <cfRule type="expression" dxfId="525" priority="14">
      <formula>StartDate+5=TODAY()</formula>
    </cfRule>
  </conditionalFormatting>
  <conditionalFormatting sqref="AH22:AM31 AH21 AH17:AM20">
    <cfRule type="expression" dxfId="524" priority="13">
      <formula>StartDate+6=TODAY()</formula>
    </cfRule>
  </conditionalFormatting>
  <conditionalFormatting sqref="I15">
    <cfRule type="cellIs" dxfId="523" priority="12" operator="equal">
      <formula>"✖"</formula>
    </cfRule>
  </conditionalFormatting>
  <conditionalFormatting sqref="I15">
    <cfRule type="cellIs" dxfId="522" priority="11" operator="equal">
      <formula>"✔"</formula>
    </cfRule>
  </conditionalFormatting>
  <conditionalFormatting sqref="N15">
    <cfRule type="cellIs" dxfId="521" priority="10" operator="equal">
      <formula>"✖"</formula>
    </cfRule>
  </conditionalFormatting>
  <conditionalFormatting sqref="N15">
    <cfRule type="cellIs" dxfId="520" priority="9" operator="equal">
      <formula>"✔"</formula>
    </cfRule>
  </conditionalFormatting>
  <conditionalFormatting sqref="S15">
    <cfRule type="cellIs" dxfId="519" priority="8" operator="equal">
      <formula>"✖"</formula>
    </cfRule>
  </conditionalFormatting>
  <conditionalFormatting sqref="S15">
    <cfRule type="cellIs" dxfId="518" priority="7" operator="equal">
      <formula>"✔"</formula>
    </cfRule>
  </conditionalFormatting>
  <conditionalFormatting sqref="X15">
    <cfRule type="cellIs" dxfId="517" priority="6" operator="equal">
      <formula>"✖"</formula>
    </cfRule>
  </conditionalFormatting>
  <conditionalFormatting sqref="X15">
    <cfRule type="cellIs" dxfId="516" priority="5" operator="equal">
      <formula>"✔"</formula>
    </cfRule>
  </conditionalFormatting>
  <conditionalFormatting sqref="AC15">
    <cfRule type="cellIs" dxfId="515" priority="4" operator="equal">
      <formula>"✖"</formula>
    </cfRule>
  </conditionalFormatting>
  <conditionalFormatting sqref="AC15">
    <cfRule type="cellIs" dxfId="514" priority="3" operator="equal">
      <formula>"✔"</formula>
    </cfRule>
  </conditionalFormatting>
  <conditionalFormatting sqref="AH15">
    <cfRule type="cellIs" dxfId="513" priority="2" operator="equal">
      <formula>"✖"</formula>
    </cfRule>
  </conditionalFormatting>
  <conditionalFormatting sqref="AH15">
    <cfRule type="cellIs" dxfId="512" priority="1" operator="equal">
      <formula>"✔"</formula>
    </cfRule>
  </conditionalFormatting>
  <dataValidations count="3">
    <dataValidation allowBlank="1" showInputMessage="1" showErrorMessage="1" promptTitle="Weekly Schedule Planner" prompt="Stay on track with your goals – personal, workrelated, or to-do items, deadlines with this weekly planner._x000a__x000a_Use week calendar layout to track additional goals &amp; priorities list on the side. _x000a__x000a_Calendar Highlights today date through Conditional formatting." sqref="A1" xr:uid="{5A4162C8-EA56-473F-84FB-914AD71A62F2}"/>
    <dataValidation allowBlank="1" showInputMessage="1" showErrorMessage="1" prompt="Select Week Start Date in this Cell" sqref="V4:Z4" xr:uid="{FBD5FAE8-B862-4F8C-A79C-FCBF64619645}"/>
    <dataValidation type="list" allowBlank="1" showInputMessage="1" showErrorMessage="1" sqref="C17:C31 P7:P12 S17:S31 X17:X31 AC17:AC31 N17:N31 AH17:AH31 I17:I31" xr:uid="{13FF11B6-F32F-44EE-A1B6-5D4BF80EA2CB}">
      <formula1>"✔,✖"</formula1>
    </dataValidation>
  </dataValidations>
  <pageMargins left="0.7" right="0.7" top="0.75" bottom="0.75" header="0.3" footer="0.3"/>
  <pageSetup scale="56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2367E-B606-430A-B132-15B70DDF8B8C}">
  <dimension ref="A1:AP42"/>
  <sheetViews>
    <sheetView showGridLines="0" topLeftCell="I6" zoomScale="72" zoomScaleNormal="100" workbookViewId="0">
      <selection activeCell="J21" sqref="J21:M21"/>
    </sheetView>
  </sheetViews>
  <sheetFormatPr defaultColWidth="9.1328125" defaultRowHeight="18" customHeight="1" x14ac:dyDescent="0.75"/>
  <cols>
    <col min="1" max="1" width="6.7265625" style="1" customWidth="1"/>
    <col min="2" max="2" width="2.7265625" style="1" customWidth="1"/>
    <col min="3" max="16" width="4.40625" style="9" customWidth="1"/>
    <col min="17" max="17" width="5.7265625" style="9" customWidth="1"/>
    <col min="18" max="39" width="4.40625" style="9" customWidth="1"/>
    <col min="40" max="40" width="3.7265625" style="1" customWidth="1"/>
    <col min="41" max="41" width="16.54296875" style="3" customWidth="1"/>
    <col min="42" max="42" width="8.7265625" style="3" customWidth="1"/>
    <col min="43" max="16384" width="9.1328125" style="1"/>
  </cols>
  <sheetData>
    <row r="1" spans="1:42" ht="18" customHeight="1" x14ac:dyDescent="0.75">
      <c r="B1" s="10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0"/>
      <c r="AO1"/>
      <c r="AP1"/>
    </row>
    <row r="2" spans="1:42" s="23" customFormat="1" ht="24.95" customHeight="1" x14ac:dyDescent="1.05">
      <c r="A2" s="21"/>
      <c r="B2" s="29"/>
      <c r="C2" s="30"/>
      <c r="D2" s="29"/>
      <c r="E2" s="29"/>
      <c r="F2" s="29"/>
      <c r="G2" s="29"/>
      <c r="H2" s="29"/>
      <c r="I2" s="29"/>
      <c r="J2" s="29"/>
      <c r="K2" s="31"/>
      <c r="L2" s="32"/>
      <c r="M2" s="32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2"/>
      <c r="AD2" s="32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2"/>
      <c r="AP2" s="21"/>
    </row>
    <row r="3" spans="1:42" s="10" customFormat="1" ht="36" customHeight="1" x14ac:dyDescent="0.75">
      <c r="C3" s="97" t="s">
        <v>8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8"/>
    </row>
    <row r="4" spans="1:42" ht="18" customHeight="1" x14ac:dyDescent="0.75">
      <c r="A4" s="10"/>
      <c r="B4" s="11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2"/>
      <c r="P4" s="12"/>
      <c r="Q4" s="99" t="s">
        <v>0</v>
      </c>
      <c r="R4" s="99"/>
      <c r="S4" s="99"/>
      <c r="T4" s="99"/>
      <c r="U4" s="99"/>
      <c r="V4" s="100">
        <v>45173</v>
      </c>
      <c r="W4" s="100"/>
      <c r="X4" s="100"/>
      <c r="Y4" s="100"/>
      <c r="Z4" s="100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4"/>
      <c r="AO4"/>
      <c r="AP4"/>
    </row>
    <row r="5" spans="1:42" ht="18" customHeight="1" x14ac:dyDescent="0.75">
      <c r="A5" s="10"/>
      <c r="B5" s="11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4"/>
      <c r="AO5"/>
      <c r="AP5"/>
    </row>
    <row r="6" spans="1:42" s="28" customFormat="1" ht="30" customHeight="1" thickBot="1" x14ac:dyDescent="0.95">
      <c r="A6" s="24"/>
      <c r="B6" s="25"/>
      <c r="C6" s="101" t="s">
        <v>1</v>
      </c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5"/>
      <c r="O6" s="12"/>
      <c r="P6" s="101" t="s">
        <v>2</v>
      </c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2"/>
      <c r="AB6" s="12"/>
      <c r="AC6" s="101" t="s">
        <v>3</v>
      </c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26"/>
      <c r="AO6" s="27"/>
      <c r="AP6" s="27"/>
    </row>
    <row r="7" spans="1:42" s="18" customFormat="1" ht="20.149999999999999" customHeight="1" x14ac:dyDescent="0.9">
      <c r="A7"/>
      <c r="B7" s="14"/>
      <c r="C7" s="84"/>
      <c r="D7" s="85"/>
      <c r="E7" s="85"/>
      <c r="F7" s="85"/>
      <c r="G7" s="85"/>
      <c r="H7" s="85"/>
      <c r="I7" s="85"/>
      <c r="J7" s="85"/>
      <c r="K7" s="85"/>
      <c r="L7" s="85"/>
      <c r="M7" s="86"/>
      <c r="N7" s="16"/>
      <c r="O7" s="17"/>
      <c r="P7" s="6"/>
      <c r="Q7" s="61"/>
      <c r="R7" s="61"/>
      <c r="S7" s="61"/>
      <c r="T7" s="61"/>
      <c r="U7" s="61"/>
      <c r="V7" s="61"/>
      <c r="W7" s="61"/>
      <c r="X7" s="61"/>
      <c r="Y7" s="61"/>
      <c r="Z7" s="62"/>
      <c r="AA7" s="17"/>
      <c r="AB7" s="17"/>
      <c r="AC7" s="84"/>
      <c r="AD7" s="85"/>
      <c r="AE7" s="85"/>
      <c r="AF7" s="85"/>
      <c r="AG7" s="85"/>
      <c r="AH7" s="85"/>
      <c r="AI7" s="85"/>
      <c r="AJ7" s="85"/>
      <c r="AK7" s="85"/>
      <c r="AL7" s="85"/>
      <c r="AM7" s="86"/>
      <c r="AN7" s="14"/>
      <c r="AO7"/>
      <c r="AP7"/>
    </row>
    <row r="8" spans="1:42" ht="18" customHeight="1" x14ac:dyDescent="0.75">
      <c r="A8" s="10"/>
      <c r="B8" s="11"/>
      <c r="C8" s="81" t="s">
        <v>81</v>
      </c>
      <c r="D8" s="82"/>
      <c r="E8" s="82"/>
      <c r="F8" s="82"/>
      <c r="G8" s="82"/>
      <c r="H8" s="82"/>
      <c r="I8" s="82"/>
      <c r="J8" s="82"/>
      <c r="K8" s="82"/>
      <c r="L8" s="82"/>
      <c r="M8" s="83"/>
      <c r="N8" s="5"/>
      <c r="O8" s="4"/>
      <c r="P8" s="7" t="s">
        <v>4</v>
      </c>
      <c r="Q8" s="67" t="s">
        <v>64</v>
      </c>
      <c r="R8" s="67"/>
      <c r="S8" s="67"/>
      <c r="T8" s="67"/>
      <c r="U8" s="67"/>
      <c r="V8" s="67"/>
      <c r="W8" s="67"/>
      <c r="X8" s="67"/>
      <c r="Y8" s="67"/>
      <c r="Z8" s="68"/>
      <c r="AA8" s="4"/>
      <c r="AB8" s="4"/>
      <c r="AC8" s="94" t="s">
        <v>38</v>
      </c>
      <c r="AD8" s="95"/>
      <c r="AE8" s="95"/>
      <c r="AF8" s="95"/>
      <c r="AG8" s="95"/>
      <c r="AH8" s="95"/>
      <c r="AI8" s="95"/>
      <c r="AJ8" s="95"/>
      <c r="AK8" s="95"/>
      <c r="AL8" s="95"/>
      <c r="AM8" s="96"/>
      <c r="AN8" s="14"/>
      <c r="AO8"/>
      <c r="AP8"/>
    </row>
    <row r="9" spans="1:42" ht="18" customHeight="1" x14ac:dyDescent="0.75">
      <c r="A9" s="10"/>
      <c r="B9" s="11"/>
      <c r="C9" s="81"/>
      <c r="D9" s="82"/>
      <c r="E9" s="82"/>
      <c r="F9" s="82"/>
      <c r="G9" s="82"/>
      <c r="H9" s="82"/>
      <c r="I9" s="82"/>
      <c r="J9" s="82"/>
      <c r="K9" s="82"/>
      <c r="L9" s="82"/>
      <c r="M9" s="83"/>
      <c r="N9" s="5"/>
      <c r="O9" s="4"/>
      <c r="P9" s="7" t="s">
        <v>4</v>
      </c>
      <c r="Q9" s="67" t="s">
        <v>73</v>
      </c>
      <c r="R9" s="67"/>
      <c r="S9" s="67"/>
      <c r="T9" s="67"/>
      <c r="U9" s="67"/>
      <c r="V9" s="67"/>
      <c r="W9" s="67"/>
      <c r="X9" s="67"/>
      <c r="Y9" s="67"/>
      <c r="Z9" s="68"/>
      <c r="AA9" s="4"/>
      <c r="AB9" s="4"/>
      <c r="AC9" s="94" t="s">
        <v>14</v>
      </c>
      <c r="AD9" s="95"/>
      <c r="AE9" s="95"/>
      <c r="AF9" s="95"/>
      <c r="AG9" s="95"/>
      <c r="AH9" s="95"/>
      <c r="AI9" s="95"/>
      <c r="AJ9" s="95"/>
      <c r="AK9" s="95"/>
      <c r="AL9" s="95"/>
      <c r="AM9" s="96"/>
      <c r="AN9" s="14"/>
      <c r="AO9"/>
      <c r="AP9"/>
    </row>
    <row r="10" spans="1:42" ht="18" customHeight="1" x14ac:dyDescent="0.75">
      <c r="A10" s="10"/>
      <c r="B10" s="11"/>
      <c r="C10" s="81"/>
      <c r="D10" s="82"/>
      <c r="E10" s="82"/>
      <c r="F10" s="82"/>
      <c r="G10" s="82"/>
      <c r="H10" s="82"/>
      <c r="I10" s="82"/>
      <c r="J10" s="82"/>
      <c r="K10" s="82"/>
      <c r="L10" s="82"/>
      <c r="M10" s="83"/>
      <c r="N10" s="5"/>
      <c r="O10" s="4"/>
      <c r="P10" s="7" t="s">
        <v>4</v>
      </c>
      <c r="Q10" s="67" t="s">
        <v>79</v>
      </c>
      <c r="R10" s="67"/>
      <c r="S10" s="67"/>
      <c r="T10" s="67"/>
      <c r="U10" s="67"/>
      <c r="V10" s="67"/>
      <c r="W10" s="67"/>
      <c r="X10" s="67"/>
      <c r="Y10" s="67"/>
      <c r="Z10" s="68"/>
      <c r="AA10" s="4"/>
      <c r="AB10" s="4"/>
      <c r="AC10" s="81"/>
      <c r="AD10" s="82"/>
      <c r="AE10" s="82"/>
      <c r="AF10" s="82"/>
      <c r="AG10" s="82"/>
      <c r="AH10" s="82"/>
      <c r="AI10" s="82"/>
      <c r="AJ10" s="82"/>
      <c r="AK10" s="82"/>
      <c r="AL10" s="82"/>
      <c r="AM10" s="83"/>
      <c r="AN10" s="14"/>
      <c r="AO10"/>
      <c r="AP10"/>
    </row>
    <row r="11" spans="1:42" ht="18" customHeight="1" x14ac:dyDescent="0.75">
      <c r="A11" s="10"/>
      <c r="B11" s="11"/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3"/>
      <c r="N11" s="5"/>
      <c r="O11" s="4"/>
      <c r="P11" s="7" t="s">
        <v>4</v>
      </c>
      <c r="Q11" s="67" t="s">
        <v>80</v>
      </c>
      <c r="R11" s="67"/>
      <c r="S11" s="67"/>
      <c r="T11" s="67"/>
      <c r="U11" s="67"/>
      <c r="V11" s="67"/>
      <c r="W11" s="67"/>
      <c r="X11" s="67"/>
      <c r="Y11" s="67"/>
      <c r="Z11" s="68"/>
      <c r="AA11" s="4"/>
      <c r="AB11" s="4"/>
      <c r="AC11" s="81"/>
      <c r="AD11" s="82"/>
      <c r="AE11" s="82"/>
      <c r="AF11" s="82"/>
      <c r="AG11" s="82"/>
      <c r="AH11" s="82"/>
      <c r="AI11" s="82"/>
      <c r="AJ11" s="82"/>
      <c r="AK11" s="82"/>
      <c r="AL11" s="82"/>
      <c r="AM11" s="83"/>
      <c r="AN11" s="14"/>
      <c r="AO11"/>
      <c r="AP11"/>
    </row>
    <row r="12" spans="1:42" ht="18" customHeight="1" thickBot="1" x14ac:dyDescent="0.9">
      <c r="A12" s="10"/>
      <c r="B12" s="11"/>
      <c r="C12" s="88"/>
      <c r="D12" s="89"/>
      <c r="E12" s="89"/>
      <c r="F12" s="89"/>
      <c r="G12" s="89"/>
      <c r="H12" s="89"/>
      <c r="I12" s="89"/>
      <c r="J12" s="89"/>
      <c r="K12" s="89"/>
      <c r="L12" s="89"/>
      <c r="M12" s="90"/>
      <c r="N12" s="5"/>
      <c r="O12" s="4"/>
      <c r="P12" s="8" t="s">
        <v>6</v>
      </c>
      <c r="Q12" s="70" t="s">
        <v>89</v>
      </c>
      <c r="R12" s="70"/>
      <c r="S12" s="70"/>
      <c r="T12" s="70"/>
      <c r="U12" s="70"/>
      <c r="V12" s="70"/>
      <c r="W12" s="70"/>
      <c r="X12" s="70"/>
      <c r="Y12" s="70"/>
      <c r="Z12" s="71"/>
      <c r="AA12" s="4"/>
      <c r="AB12" s="4"/>
      <c r="AC12" s="88"/>
      <c r="AD12" s="89"/>
      <c r="AE12" s="89"/>
      <c r="AF12" s="89"/>
      <c r="AG12" s="89"/>
      <c r="AH12" s="89"/>
      <c r="AI12" s="89"/>
      <c r="AJ12" s="89"/>
      <c r="AK12" s="89"/>
      <c r="AL12" s="89"/>
      <c r="AM12" s="90"/>
      <c r="AN12" s="14"/>
      <c r="AO12"/>
      <c r="AP12"/>
    </row>
    <row r="13" spans="1:42" ht="18" customHeight="1" x14ac:dyDescent="0.75">
      <c r="A13" s="10"/>
      <c r="B13" s="1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14"/>
      <c r="AO13"/>
      <c r="AP13"/>
    </row>
    <row r="14" spans="1:42" ht="18" customHeight="1" x14ac:dyDescent="0.75">
      <c r="A14" s="10"/>
      <c r="B14" s="1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4"/>
      <c r="AN14" s="14"/>
      <c r="AO14"/>
      <c r="AP14"/>
    </row>
    <row r="15" spans="1:42" ht="18" customHeight="1" x14ac:dyDescent="0.75">
      <c r="A15" s="10"/>
      <c r="B15" s="11"/>
      <c r="C15" s="91" t="str">
        <f>TEXT(StartDate+0,"dd")</f>
        <v>04</v>
      </c>
      <c r="D15" s="91"/>
      <c r="E15" s="92" t="str">
        <f>(TEXT(StartDate+0,"aaaa"))</f>
        <v>Monday</v>
      </c>
      <c r="F15" s="93"/>
      <c r="G15" s="93"/>
      <c r="H15" s="93"/>
      <c r="I15" s="91" t="str">
        <f>TEXT(StartDate+1,"dd")</f>
        <v>05</v>
      </c>
      <c r="J15" s="91"/>
      <c r="K15" s="92" t="str">
        <f>(TEXT(StartDate+1,"aaaa"))</f>
        <v>Tuesday</v>
      </c>
      <c r="L15" s="93"/>
      <c r="M15" s="93"/>
      <c r="N15" s="91" t="str">
        <f>TEXT(StartDate+2,"dd")</f>
        <v>06</v>
      </c>
      <c r="O15" s="91"/>
      <c r="P15" s="92" t="str">
        <f>(TEXT(StartDate+2,"aaaa"))</f>
        <v>Wednesday</v>
      </c>
      <c r="Q15" s="93"/>
      <c r="R15" s="93"/>
      <c r="S15" s="91" t="str">
        <f>TEXT(StartDate+3,"dd")</f>
        <v>07</v>
      </c>
      <c r="T15" s="91"/>
      <c r="U15" s="92" t="str">
        <f>(TEXT(StartDate+3,"aaaa"))</f>
        <v>Thursday</v>
      </c>
      <c r="V15" s="93"/>
      <c r="W15" s="93"/>
      <c r="X15" s="91" t="str">
        <f>TEXT(StartDate+4,"dd")</f>
        <v>08</v>
      </c>
      <c r="Y15" s="91"/>
      <c r="Z15" s="92" t="str">
        <f>(TEXT(StartDate+4,"aaaa"))</f>
        <v>Friday</v>
      </c>
      <c r="AA15" s="93"/>
      <c r="AB15" s="93"/>
      <c r="AC15" s="91" t="str">
        <f>TEXT(StartDate+5,"dd")</f>
        <v>09</v>
      </c>
      <c r="AD15" s="91"/>
      <c r="AE15" s="92" t="str">
        <f>(TEXT(StartDate+5,"aaaa"))</f>
        <v>Saturday</v>
      </c>
      <c r="AF15" s="93"/>
      <c r="AG15" s="93"/>
      <c r="AH15" s="91" t="str">
        <f>TEXT(StartDate+6,"dd")</f>
        <v>10</v>
      </c>
      <c r="AI15" s="91"/>
      <c r="AJ15" s="92" t="str">
        <f>(TEXT(StartDate+6,"aaaa"))</f>
        <v>Sunday</v>
      </c>
      <c r="AK15" s="93"/>
      <c r="AL15" s="93"/>
      <c r="AM15" s="37"/>
      <c r="AN15" s="14"/>
      <c r="AO15"/>
      <c r="AP15"/>
    </row>
    <row r="16" spans="1:42" ht="20.149999999999999" customHeight="1" x14ac:dyDescent="0.75">
      <c r="A16" s="10"/>
      <c r="B16" s="11"/>
      <c r="C16" s="91"/>
      <c r="D16" s="91"/>
      <c r="E16" s="92" t="str">
        <f>(TEXT(StartDate+0,"mmmm"))</f>
        <v>September</v>
      </c>
      <c r="F16" s="93"/>
      <c r="G16" s="93"/>
      <c r="H16" s="93"/>
      <c r="I16" s="91"/>
      <c r="J16" s="91"/>
      <c r="K16" s="92" t="str">
        <f>(TEXT(StartDate+1,"mmmm"))</f>
        <v>September</v>
      </c>
      <c r="L16" s="93"/>
      <c r="M16" s="93"/>
      <c r="N16" s="91"/>
      <c r="O16" s="91"/>
      <c r="P16" s="92" t="str">
        <f>(TEXT(StartDate+2,"mmmm"))</f>
        <v>September</v>
      </c>
      <c r="Q16" s="93"/>
      <c r="R16" s="93"/>
      <c r="S16" s="91"/>
      <c r="T16" s="91"/>
      <c r="U16" s="92" t="str">
        <f>(TEXT(StartDate+3,"mmmm"))</f>
        <v>September</v>
      </c>
      <c r="V16" s="93"/>
      <c r="W16" s="93"/>
      <c r="X16" s="91"/>
      <c r="Y16" s="91"/>
      <c r="Z16" s="92" t="str">
        <f>(TEXT(StartDate+4,"mmmm"))</f>
        <v>September</v>
      </c>
      <c r="AA16" s="93"/>
      <c r="AB16" s="93"/>
      <c r="AC16" s="91"/>
      <c r="AD16" s="91"/>
      <c r="AE16" s="92" t="str">
        <f>(TEXT(StartDate+5,"mmmm"))</f>
        <v>September</v>
      </c>
      <c r="AF16" s="93"/>
      <c r="AG16" s="93"/>
      <c r="AH16" s="91"/>
      <c r="AI16" s="91"/>
      <c r="AJ16" s="92" t="str">
        <f>(TEXT(StartDate+6,"mmmm"))</f>
        <v>September</v>
      </c>
      <c r="AK16" s="93"/>
      <c r="AL16" s="93"/>
      <c r="AM16" s="37"/>
      <c r="AN16" s="14"/>
      <c r="AO16"/>
      <c r="AP16"/>
    </row>
    <row r="17" spans="1:42" ht="20.149999999999999" customHeight="1" x14ac:dyDescent="0.75">
      <c r="A17" s="10"/>
      <c r="B17" s="11"/>
      <c r="C17" s="36"/>
      <c r="D17" s="76"/>
      <c r="E17" s="76"/>
      <c r="F17" s="76"/>
      <c r="G17" s="76"/>
      <c r="H17" s="76"/>
      <c r="I17" s="38" t="s">
        <v>4</v>
      </c>
      <c r="J17" s="87" t="s">
        <v>27</v>
      </c>
      <c r="K17" s="87"/>
      <c r="L17" s="87"/>
      <c r="M17" s="87"/>
      <c r="N17" s="38"/>
      <c r="O17" s="76"/>
      <c r="P17" s="76"/>
      <c r="Q17" s="76"/>
      <c r="R17" s="76"/>
      <c r="S17" s="38" t="s">
        <v>6</v>
      </c>
      <c r="T17" s="76" t="s">
        <v>82</v>
      </c>
      <c r="U17" s="76"/>
      <c r="V17" s="76"/>
      <c r="W17" s="76"/>
      <c r="X17" s="38" t="s">
        <v>4</v>
      </c>
      <c r="Y17" s="76" t="s">
        <v>86</v>
      </c>
      <c r="Z17" s="76"/>
      <c r="AA17" s="76"/>
      <c r="AB17" s="76"/>
      <c r="AC17" s="38"/>
      <c r="AD17" s="87"/>
      <c r="AE17" s="87"/>
      <c r="AF17" s="87"/>
      <c r="AG17" s="87"/>
      <c r="AH17" s="38" t="s">
        <v>4</v>
      </c>
      <c r="AI17" s="87" t="s">
        <v>76</v>
      </c>
      <c r="AJ17" s="87"/>
      <c r="AK17" s="87"/>
      <c r="AL17" s="87"/>
      <c r="AM17" s="110"/>
      <c r="AN17" s="14"/>
      <c r="AO17"/>
      <c r="AP17"/>
    </row>
    <row r="18" spans="1:42" ht="20.149999999999999" customHeight="1" x14ac:dyDescent="0.75">
      <c r="A18" s="10"/>
      <c r="B18" s="11"/>
      <c r="C18" s="7"/>
      <c r="D18" s="72"/>
      <c r="E18" s="72"/>
      <c r="F18" s="72"/>
      <c r="G18" s="72"/>
      <c r="H18" s="78"/>
      <c r="I18" s="39" t="s">
        <v>4</v>
      </c>
      <c r="J18" s="72" t="s">
        <v>65</v>
      </c>
      <c r="K18" s="72"/>
      <c r="L18" s="72"/>
      <c r="M18" s="72"/>
      <c r="N18" s="39"/>
      <c r="O18" s="72"/>
      <c r="P18" s="72"/>
      <c r="Q18" s="72"/>
      <c r="R18" s="72"/>
      <c r="S18" s="39" t="s">
        <v>4</v>
      </c>
      <c r="T18" s="72" t="s">
        <v>83</v>
      </c>
      <c r="U18" s="72"/>
      <c r="V18" s="72"/>
      <c r="W18" s="72"/>
      <c r="X18" s="39" t="s">
        <v>4</v>
      </c>
      <c r="Y18" s="72" t="s">
        <v>87</v>
      </c>
      <c r="Z18" s="72"/>
      <c r="AA18" s="72"/>
      <c r="AB18" s="72"/>
      <c r="AC18" s="39"/>
      <c r="AD18" s="72"/>
      <c r="AE18" s="72"/>
      <c r="AF18" s="72"/>
      <c r="AG18" s="72"/>
      <c r="AH18" s="39" t="s">
        <v>4</v>
      </c>
      <c r="AI18" s="72" t="s">
        <v>75</v>
      </c>
      <c r="AJ18" s="72"/>
      <c r="AK18" s="72"/>
      <c r="AL18" s="72"/>
      <c r="AM18" s="73"/>
      <c r="AN18" s="14"/>
      <c r="AO18"/>
      <c r="AP18"/>
    </row>
    <row r="19" spans="1:42" ht="18" customHeight="1" x14ac:dyDescent="0.75">
      <c r="A19" s="10"/>
      <c r="B19" s="11"/>
      <c r="C19" s="7"/>
      <c r="D19" s="72"/>
      <c r="E19" s="72"/>
      <c r="F19" s="72"/>
      <c r="G19" s="72"/>
      <c r="H19" s="78"/>
      <c r="I19" s="39" t="s">
        <v>4</v>
      </c>
      <c r="J19" s="72" t="s">
        <v>66</v>
      </c>
      <c r="K19" s="72"/>
      <c r="L19" s="72"/>
      <c r="M19" s="72"/>
      <c r="N19" s="39"/>
      <c r="O19" s="72"/>
      <c r="P19" s="72"/>
      <c r="Q19" s="72"/>
      <c r="R19" s="72"/>
      <c r="S19" s="39"/>
      <c r="T19" s="72"/>
      <c r="U19" s="72"/>
      <c r="V19" s="72"/>
      <c r="W19" s="72"/>
      <c r="X19" s="39" t="s">
        <v>4</v>
      </c>
      <c r="Y19" s="72" t="s">
        <v>88</v>
      </c>
      <c r="Z19" s="72"/>
      <c r="AA19" s="72"/>
      <c r="AB19" s="72"/>
      <c r="AC19" s="39"/>
      <c r="AD19" s="72"/>
      <c r="AE19" s="72"/>
      <c r="AF19" s="72"/>
      <c r="AG19" s="72"/>
      <c r="AH19" s="39" t="s">
        <v>6</v>
      </c>
      <c r="AI19" s="72" t="s">
        <v>84</v>
      </c>
      <c r="AJ19" s="72"/>
      <c r="AK19" s="72"/>
      <c r="AL19" s="72"/>
      <c r="AM19" s="73"/>
      <c r="AN19" s="14"/>
      <c r="AO19"/>
      <c r="AP19"/>
    </row>
    <row r="20" spans="1:42" ht="18" customHeight="1" x14ac:dyDescent="0.75">
      <c r="A20" s="10"/>
      <c r="B20" s="11"/>
      <c r="C20" s="7"/>
      <c r="D20" s="72"/>
      <c r="E20" s="72"/>
      <c r="F20" s="72"/>
      <c r="G20" s="72"/>
      <c r="H20" s="78"/>
      <c r="I20" s="39" t="s">
        <v>4</v>
      </c>
      <c r="J20" s="72" t="s">
        <v>67</v>
      </c>
      <c r="K20" s="72"/>
      <c r="L20" s="72"/>
      <c r="M20" s="72"/>
      <c r="N20" s="39"/>
      <c r="O20" s="72"/>
      <c r="P20" s="72"/>
      <c r="Q20" s="72"/>
      <c r="R20" s="72"/>
      <c r="S20" s="39"/>
      <c r="T20" s="72"/>
      <c r="U20" s="72"/>
      <c r="V20" s="72"/>
      <c r="W20" s="72"/>
      <c r="X20" s="39" t="s">
        <v>4</v>
      </c>
      <c r="Y20" s="72" t="s">
        <v>90</v>
      </c>
      <c r="Z20" s="72"/>
      <c r="AA20" s="72"/>
      <c r="AB20" s="72"/>
      <c r="AC20" s="39"/>
      <c r="AD20" s="72"/>
      <c r="AE20" s="72"/>
      <c r="AF20" s="72"/>
      <c r="AG20" s="72"/>
      <c r="AH20" s="39"/>
      <c r="AI20" s="72" t="s">
        <v>85</v>
      </c>
      <c r="AJ20" s="72"/>
      <c r="AK20" s="72"/>
      <c r="AL20" s="72"/>
      <c r="AM20" s="73"/>
      <c r="AN20" s="14"/>
      <c r="AO20"/>
      <c r="AP20"/>
    </row>
    <row r="21" spans="1:42" ht="18" customHeight="1" x14ac:dyDescent="0.75">
      <c r="A21" s="10"/>
      <c r="B21" s="11"/>
      <c r="C21" s="7"/>
      <c r="D21" s="72"/>
      <c r="E21" s="72"/>
      <c r="F21" s="72"/>
      <c r="G21" s="72"/>
      <c r="H21" s="78"/>
      <c r="I21" s="39" t="s">
        <v>4</v>
      </c>
      <c r="J21" s="72" t="s">
        <v>74</v>
      </c>
      <c r="K21" s="72"/>
      <c r="L21" s="72"/>
      <c r="M21" s="72"/>
      <c r="N21" s="39"/>
      <c r="O21" s="72"/>
      <c r="P21" s="72"/>
      <c r="Q21" s="72"/>
      <c r="R21" s="72"/>
      <c r="S21" s="39"/>
      <c r="T21" s="72"/>
      <c r="U21" s="72"/>
      <c r="V21" s="72"/>
      <c r="W21" s="72"/>
      <c r="X21" s="39" t="s">
        <v>4</v>
      </c>
      <c r="Y21" s="72" t="s">
        <v>91</v>
      </c>
      <c r="Z21" s="72"/>
      <c r="AA21" s="72"/>
      <c r="AB21" s="72"/>
      <c r="AC21" s="39"/>
      <c r="AD21" s="72"/>
      <c r="AE21" s="72"/>
      <c r="AF21" s="72"/>
      <c r="AG21" s="72"/>
      <c r="AH21" s="39" t="s">
        <v>4</v>
      </c>
      <c r="AI21" s="72" t="s">
        <v>92</v>
      </c>
      <c r="AJ21" s="72"/>
      <c r="AK21" s="72"/>
      <c r="AL21" s="72"/>
      <c r="AM21" s="73"/>
      <c r="AN21" s="14"/>
      <c r="AO21"/>
      <c r="AP21"/>
    </row>
    <row r="22" spans="1:42" ht="18" customHeight="1" x14ac:dyDescent="0.75">
      <c r="A22" s="10"/>
      <c r="B22" s="11"/>
      <c r="C22" s="7"/>
      <c r="D22" s="72"/>
      <c r="E22" s="72"/>
      <c r="F22" s="72"/>
      <c r="G22" s="72"/>
      <c r="H22" s="72"/>
      <c r="I22" s="39" t="s">
        <v>4</v>
      </c>
      <c r="J22" s="72" t="s">
        <v>78</v>
      </c>
      <c r="K22" s="72"/>
      <c r="L22" s="72"/>
      <c r="M22" s="72"/>
      <c r="N22" s="39"/>
      <c r="O22" s="72"/>
      <c r="P22" s="72"/>
      <c r="Q22" s="72"/>
      <c r="R22" s="72"/>
      <c r="S22" s="39"/>
      <c r="T22" s="72"/>
      <c r="U22" s="72"/>
      <c r="V22" s="72"/>
      <c r="W22" s="72"/>
      <c r="X22" s="39"/>
      <c r="Y22" s="72"/>
      <c r="Z22" s="72"/>
      <c r="AA22" s="72"/>
      <c r="AB22" s="72"/>
      <c r="AC22" s="39"/>
      <c r="AD22" s="72"/>
      <c r="AE22" s="72"/>
      <c r="AF22" s="72"/>
      <c r="AG22" s="72"/>
      <c r="AH22" s="39"/>
      <c r="AI22" s="72"/>
      <c r="AJ22" s="72"/>
      <c r="AK22" s="72"/>
      <c r="AL22" s="72"/>
      <c r="AM22" s="73"/>
      <c r="AN22" s="14"/>
      <c r="AO22"/>
      <c r="AP22"/>
    </row>
    <row r="23" spans="1:42" ht="18" customHeight="1" x14ac:dyDescent="0.75">
      <c r="A23" s="10"/>
      <c r="B23" s="11"/>
      <c r="C23" s="7"/>
      <c r="D23" s="72"/>
      <c r="E23" s="72"/>
      <c r="F23" s="72"/>
      <c r="G23" s="72"/>
      <c r="H23" s="72"/>
      <c r="I23" s="39"/>
      <c r="J23" s="72"/>
      <c r="K23" s="72"/>
      <c r="L23" s="72"/>
      <c r="M23" s="72"/>
      <c r="N23" s="39"/>
      <c r="O23" s="72"/>
      <c r="P23" s="72"/>
      <c r="Q23" s="72"/>
      <c r="R23" s="72"/>
      <c r="S23" s="39"/>
      <c r="T23" s="72"/>
      <c r="U23" s="72"/>
      <c r="V23" s="72"/>
      <c r="W23" s="72"/>
      <c r="X23" s="39"/>
      <c r="Y23" s="72"/>
      <c r="Z23" s="72"/>
      <c r="AA23" s="72"/>
      <c r="AB23" s="72"/>
      <c r="AC23" s="39"/>
      <c r="AD23" s="72"/>
      <c r="AE23" s="72"/>
      <c r="AF23" s="72"/>
      <c r="AG23" s="72"/>
      <c r="AH23" s="39"/>
      <c r="AI23" s="72"/>
      <c r="AJ23" s="72"/>
      <c r="AK23" s="72"/>
      <c r="AL23" s="72"/>
      <c r="AM23" s="73"/>
      <c r="AN23" s="14"/>
      <c r="AO23"/>
      <c r="AP23"/>
    </row>
    <row r="24" spans="1:42" ht="18" customHeight="1" x14ac:dyDescent="0.75">
      <c r="A24" s="10"/>
      <c r="B24" s="11"/>
      <c r="C24" s="7"/>
      <c r="D24" s="72"/>
      <c r="E24" s="72"/>
      <c r="F24" s="72"/>
      <c r="G24" s="72"/>
      <c r="H24" s="72"/>
      <c r="I24" s="39"/>
      <c r="J24" s="72"/>
      <c r="K24" s="72"/>
      <c r="L24" s="72"/>
      <c r="M24" s="72"/>
      <c r="N24" s="39"/>
      <c r="O24" s="72"/>
      <c r="P24" s="72"/>
      <c r="Q24" s="72"/>
      <c r="R24" s="72"/>
      <c r="S24" s="39"/>
      <c r="T24" s="72"/>
      <c r="U24" s="72"/>
      <c r="V24" s="72"/>
      <c r="W24" s="72"/>
      <c r="X24" s="39"/>
      <c r="Y24" s="72"/>
      <c r="Z24" s="72"/>
      <c r="AA24" s="72"/>
      <c r="AB24" s="72"/>
      <c r="AC24" s="39"/>
      <c r="AD24" s="72"/>
      <c r="AE24" s="72"/>
      <c r="AF24" s="72"/>
      <c r="AG24" s="72"/>
      <c r="AH24" s="39"/>
      <c r="AI24" s="72"/>
      <c r="AJ24" s="72"/>
      <c r="AK24" s="72"/>
      <c r="AL24" s="72"/>
      <c r="AM24" s="73"/>
      <c r="AN24" s="14"/>
      <c r="AO24"/>
      <c r="AP24"/>
    </row>
    <row r="25" spans="1:42" ht="18" customHeight="1" x14ac:dyDescent="0.75">
      <c r="A25" s="10"/>
      <c r="B25" s="11"/>
      <c r="C25" s="7"/>
      <c r="D25" s="72"/>
      <c r="E25" s="72"/>
      <c r="F25" s="72"/>
      <c r="G25" s="72"/>
      <c r="H25" s="72"/>
      <c r="I25" s="39"/>
      <c r="J25" s="72"/>
      <c r="K25" s="72"/>
      <c r="L25" s="72"/>
      <c r="M25" s="72"/>
      <c r="N25" s="39"/>
      <c r="O25" s="72"/>
      <c r="P25" s="72"/>
      <c r="Q25" s="72"/>
      <c r="R25" s="72"/>
      <c r="S25" s="39"/>
      <c r="T25" s="72"/>
      <c r="U25" s="72"/>
      <c r="V25" s="72"/>
      <c r="W25" s="72"/>
      <c r="X25" s="39"/>
      <c r="Y25" s="72"/>
      <c r="Z25" s="72"/>
      <c r="AA25" s="72"/>
      <c r="AB25" s="72"/>
      <c r="AC25" s="39"/>
      <c r="AD25" s="72"/>
      <c r="AE25" s="72"/>
      <c r="AF25" s="72"/>
      <c r="AG25" s="72"/>
      <c r="AH25" s="39"/>
      <c r="AI25" s="72"/>
      <c r="AJ25" s="72"/>
      <c r="AK25" s="72"/>
      <c r="AL25" s="72"/>
      <c r="AM25" s="73"/>
      <c r="AN25" s="14"/>
      <c r="AO25"/>
      <c r="AP25"/>
    </row>
    <row r="26" spans="1:42" ht="18" customHeight="1" x14ac:dyDescent="0.75">
      <c r="A26" s="10"/>
      <c r="B26" s="11"/>
      <c r="C26" s="7"/>
      <c r="D26" s="72"/>
      <c r="E26" s="72"/>
      <c r="F26" s="72"/>
      <c r="G26" s="72"/>
      <c r="H26" s="72"/>
      <c r="I26" s="39"/>
      <c r="J26" s="72"/>
      <c r="K26" s="72"/>
      <c r="L26" s="72"/>
      <c r="M26" s="72"/>
      <c r="N26" s="39"/>
      <c r="O26" s="72"/>
      <c r="P26" s="72"/>
      <c r="Q26" s="72"/>
      <c r="R26" s="72"/>
      <c r="S26" s="39"/>
      <c r="T26" s="72"/>
      <c r="U26" s="72"/>
      <c r="V26" s="72"/>
      <c r="W26" s="72"/>
      <c r="X26" s="39"/>
      <c r="Y26" s="72"/>
      <c r="Z26" s="72"/>
      <c r="AA26" s="72"/>
      <c r="AB26" s="72"/>
      <c r="AC26" s="39"/>
      <c r="AD26" s="72"/>
      <c r="AE26" s="72"/>
      <c r="AF26" s="72"/>
      <c r="AG26" s="72"/>
      <c r="AH26" s="39"/>
      <c r="AI26" s="72"/>
      <c r="AJ26" s="72"/>
      <c r="AK26" s="72"/>
      <c r="AL26" s="72"/>
      <c r="AM26" s="73"/>
      <c r="AN26" s="14"/>
      <c r="AO26"/>
      <c r="AP26"/>
    </row>
    <row r="27" spans="1:42" ht="18" customHeight="1" x14ac:dyDescent="0.75">
      <c r="A27" s="10"/>
      <c r="B27" s="11"/>
      <c r="C27" s="7"/>
      <c r="D27" s="72"/>
      <c r="E27" s="72"/>
      <c r="F27" s="72"/>
      <c r="G27" s="72"/>
      <c r="H27" s="72"/>
      <c r="I27" s="39"/>
      <c r="J27" s="72"/>
      <c r="K27" s="72"/>
      <c r="L27" s="72"/>
      <c r="M27" s="72"/>
      <c r="N27" s="39"/>
      <c r="O27" s="72"/>
      <c r="P27" s="72"/>
      <c r="Q27" s="72"/>
      <c r="R27" s="72"/>
      <c r="S27" s="39"/>
      <c r="T27" s="72"/>
      <c r="U27" s="72"/>
      <c r="V27" s="72"/>
      <c r="W27" s="72"/>
      <c r="X27" s="39"/>
      <c r="Y27" s="72"/>
      <c r="Z27" s="72"/>
      <c r="AA27" s="72"/>
      <c r="AB27" s="72"/>
      <c r="AC27" s="39"/>
      <c r="AD27" s="72"/>
      <c r="AE27" s="72"/>
      <c r="AF27" s="72"/>
      <c r="AG27" s="72"/>
      <c r="AH27" s="39"/>
      <c r="AI27" s="72"/>
      <c r="AJ27" s="72"/>
      <c r="AK27" s="72"/>
      <c r="AL27" s="72"/>
      <c r="AM27" s="73"/>
      <c r="AN27" s="14"/>
      <c r="AO27"/>
      <c r="AP27"/>
    </row>
    <row r="28" spans="1:42" ht="18" customHeight="1" x14ac:dyDescent="0.75">
      <c r="A28" s="10"/>
      <c r="B28" s="11"/>
      <c r="C28" s="7"/>
      <c r="D28" s="72"/>
      <c r="E28" s="72"/>
      <c r="F28" s="72"/>
      <c r="G28" s="72"/>
      <c r="H28" s="72"/>
      <c r="I28" s="39"/>
      <c r="J28" s="72"/>
      <c r="K28" s="72"/>
      <c r="L28" s="72"/>
      <c r="M28" s="72"/>
      <c r="N28" s="39"/>
      <c r="O28" s="72"/>
      <c r="P28" s="72"/>
      <c r="Q28" s="72"/>
      <c r="R28" s="72"/>
      <c r="S28" s="39"/>
      <c r="T28" s="72"/>
      <c r="U28" s="72"/>
      <c r="V28" s="72"/>
      <c r="W28" s="72"/>
      <c r="X28" s="39"/>
      <c r="Y28" s="72"/>
      <c r="Z28" s="72"/>
      <c r="AA28" s="72"/>
      <c r="AB28" s="72"/>
      <c r="AC28" s="39"/>
      <c r="AD28" s="72"/>
      <c r="AE28" s="72"/>
      <c r="AF28" s="72"/>
      <c r="AG28" s="72"/>
      <c r="AH28" s="39"/>
      <c r="AI28" s="72"/>
      <c r="AJ28" s="72"/>
      <c r="AK28" s="72"/>
      <c r="AL28" s="72"/>
      <c r="AM28" s="73"/>
      <c r="AN28" s="14"/>
      <c r="AO28"/>
      <c r="AP28"/>
    </row>
    <row r="29" spans="1:42" ht="18" customHeight="1" x14ac:dyDescent="0.75">
      <c r="A29" s="10"/>
      <c r="B29" s="11"/>
      <c r="C29" s="7"/>
      <c r="D29" s="72"/>
      <c r="E29" s="72"/>
      <c r="F29" s="72"/>
      <c r="G29" s="72"/>
      <c r="H29" s="72"/>
      <c r="I29" s="39"/>
      <c r="J29" s="72"/>
      <c r="K29" s="72"/>
      <c r="L29" s="72"/>
      <c r="M29" s="72"/>
      <c r="N29" s="39"/>
      <c r="O29" s="72"/>
      <c r="P29" s="72"/>
      <c r="Q29" s="72"/>
      <c r="R29" s="72"/>
      <c r="S29" s="39"/>
      <c r="T29" s="72"/>
      <c r="U29" s="72"/>
      <c r="V29" s="72"/>
      <c r="W29" s="72"/>
      <c r="X29" s="39"/>
      <c r="Y29" s="72"/>
      <c r="Z29" s="72"/>
      <c r="AA29" s="72"/>
      <c r="AB29" s="72"/>
      <c r="AC29" s="39"/>
      <c r="AD29" s="72"/>
      <c r="AE29" s="72"/>
      <c r="AF29" s="72"/>
      <c r="AG29" s="72"/>
      <c r="AH29" s="39"/>
      <c r="AI29" s="72"/>
      <c r="AJ29" s="72"/>
      <c r="AK29" s="72"/>
      <c r="AL29" s="72"/>
      <c r="AM29" s="73"/>
      <c r="AN29" s="14"/>
      <c r="AO29"/>
      <c r="AP29"/>
    </row>
    <row r="30" spans="1:42" ht="18" customHeight="1" x14ac:dyDescent="0.75">
      <c r="A30" s="10"/>
      <c r="B30" s="11"/>
      <c r="C30" s="7"/>
      <c r="D30" s="74"/>
      <c r="E30" s="74"/>
      <c r="F30" s="74"/>
      <c r="G30" s="74"/>
      <c r="H30" s="74"/>
      <c r="I30" s="39"/>
      <c r="J30" s="74"/>
      <c r="K30" s="74"/>
      <c r="L30" s="74"/>
      <c r="M30" s="74"/>
      <c r="N30" s="39"/>
      <c r="O30" s="74"/>
      <c r="P30" s="74"/>
      <c r="Q30" s="74"/>
      <c r="R30" s="74"/>
      <c r="S30" s="39"/>
      <c r="T30" s="74"/>
      <c r="U30" s="74"/>
      <c r="V30" s="74"/>
      <c r="W30" s="74"/>
      <c r="X30" s="39"/>
      <c r="Y30" s="74"/>
      <c r="Z30" s="74"/>
      <c r="AA30" s="74"/>
      <c r="AB30" s="74"/>
      <c r="AC30" s="39"/>
      <c r="AD30" s="74"/>
      <c r="AE30" s="74"/>
      <c r="AF30" s="74"/>
      <c r="AG30" s="74"/>
      <c r="AH30" s="39"/>
      <c r="AI30" s="74"/>
      <c r="AJ30" s="74"/>
      <c r="AK30" s="74"/>
      <c r="AL30" s="74"/>
      <c r="AM30" s="75"/>
      <c r="AN30" s="14"/>
      <c r="AO30"/>
      <c r="AP30"/>
    </row>
    <row r="31" spans="1:42" ht="18" customHeight="1" thickBot="1" x14ac:dyDescent="0.9">
      <c r="A31" s="10"/>
      <c r="B31" s="11"/>
      <c r="C31" s="8"/>
      <c r="D31" s="55"/>
      <c r="E31" s="55"/>
      <c r="F31" s="55"/>
      <c r="G31" s="55"/>
      <c r="H31" s="55"/>
      <c r="I31" s="40"/>
      <c r="J31" s="55"/>
      <c r="K31" s="55"/>
      <c r="L31" s="55"/>
      <c r="M31" s="55"/>
      <c r="N31" s="40"/>
      <c r="O31" s="55"/>
      <c r="P31" s="55"/>
      <c r="Q31" s="55"/>
      <c r="R31" s="55"/>
      <c r="S31" s="40"/>
      <c r="T31" s="55"/>
      <c r="U31" s="55"/>
      <c r="V31" s="55"/>
      <c r="W31" s="55"/>
      <c r="X31" s="40"/>
      <c r="Y31" s="55"/>
      <c r="Z31" s="55"/>
      <c r="AA31" s="55"/>
      <c r="AB31" s="55"/>
      <c r="AC31" s="40"/>
      <c r="AD31" s="55"/>
      <c r="AE31" s="55"/>
      <c r="AF31" s="55"/>
      <c r="AG31" s="55"/>
      <c r="AH31" s="40"/>
      <c r="AI31" s="55"/>
      <c r="AJ31" s="55"/>
      <c r="AK31" s="55"/>
      <c r="AL31" s="55"/>
      <c r="AM31" s="56"/>
      <c r="AN31" s="14"/>
      <c r="AO31"/>
      <c r="AP31"/>
    </row>
    <row r="32" spans="1:42" ht="18" customHeight="1" x14ac:dyDescent="0.75">
      <c r="A32" s="10"/>
      <c r="B32" s="1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14"/>
      <c r="AO32"/>
      <c r="AP32"/>
    </row>
    <row r="33" spans="1:42" ht="18" customHeight="1" thickBot="1" x14ac:dyDescent="0.9">
      <c r="A33" s="10"/>
      <c r="B33" s="11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/>
      <c r="AP33"/>
    </row>
    <row r="34" spans="1:42" ht="30" customHeight="1" thickBot="1" x14ac:dyDescent="0.9">
      <c r="A34" s="10"/>
      <c r="B34" s="11"/>
      <c r="C34" s="57" t="s">
        <v>7</v>
      </c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9"/>
      <c r="AN34" s="14"/>
      <c r="AO34"/>
      <c r="AP34"/>
    </row>
    <row r="35" spans="1:42" s="18" customFormat="1" ht="21" customHeight="1" x14ac:dyDescent="0.9">
      <c r="A35" s="19"/>
      <c r="B35" s="20"/>
      <c r="C35" s="60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2"/>
      <c r="AN35" s="14"/>
      <c r="AO35"/>
      <c r="AP35"/>
    </row>
    <row r="36" spans="1:42" s="18" customFormat="1" ht="21" customHeight="1" x14ac:dyDescent="0.9">
      <c r="A36" s="19"/>
      <c r="B36" s="20"/>
      <c r="C36" s="63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5"/>
      <c r="AN36" s="14"/>
      <c r="AO36"/>
      <c r="AP36"/>
    </row>
    <row r="37" spans="1:42" ht="18" customHeight="1" x14ac:dyDescent="0.75">
      <c r="A37" s="10"/>
      <c r="B37" s="11"/>
      <c r="C37" s="66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8"/>
      <c r="AN37" s="14"/>
      <c r="AO37"/>
      <c r="AP37"/>
    </row>
    <row r="38" spans="1:42" ht="18" customHeight="1" thickBot="1" x14ac:dyDescent="0.9">
      <c r="A38" s="10"/>
      <c r="B38" s="11"/>
      <c r="C38" s="69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1"/>
      <c r="AN38" s="14"/>
      <c r="AO38"/>
      <c r="AP38"/>
    </row>
    <row r="39" spans="1:42" ht="18" customHeight="1" x14ac:dyDescent="0.75">
      <c r="A39" s="10"/>
      <c r="B39" s="11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/>
    </row>
    <row r="40" spans="1:42" customFormat="1" ht="18" customHeight="1" x14ac:dyDescent="0.75"/>
    <row r="41" spans="1:42" ht="18" customHeight="1" x14ac:dyDescent="0.75">
      <c r="A41" s="10"/>
      <c r="B41" s="10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0"/>
      <c r="AO41"/>
    </row>
    <row r="42" spans="1:42" ht="18" customHeight="1" x14ac:dyDescent="0.75">
      <c r="A42" s="10"/>
      <c r="B42" s="10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 s="10"/>
      <c r="AO42"/>
    </row>
  </sheetData>
  <sheetProtection selectLockedCells="1"/>
  <mergeCells count="155">
    <mergeCell ref="AC7:AM7"/>
    <mergeCell ref="C8:M8"/>
    <mergeCell ref="Q8:Z8"/>
    <mergeCell ref="AC8:AM8"/>
    <mergeCell ref="C3:AM3"/>
    <mergeCell ref="Q4:U4"/>
    <mergeCell ref="V4:Z4"/>
    <mergeCell ref="C6:M6"/>
    <mergeCell ref="P6:Z6"/>
    <mergeCell ref="AC6:AM6"/>
    <mergeCell ref="X15:Y16"/>
    <mergeCell ref="Z15:AB15"/>
    <mergeCell ref="AC15:AD16"/>
    <mergeCell ref="AE15:AG15"/>
    <mergeCell ref="C15:D16"/>
    <mergeCell ref="E15:H15"/>
    <mergeCell ref="I15:J16"/>
    <mergeCell ref="C10:M10"/>
    <mergeCell ref="Q10:Z10"/>
    <mergeCell ref="AC10:AM10"/>
    <mergeCell ref="K15:M15"/>
    <mergeCell ref="N15:O16"/>
    <mergeCell ref="P15:R15"/>
    <mergeCell ref="Z16:AB16"/>
    <mergeCell ref="AE16:AG16"/>
    <mergeCell ref="AJ16:AL16"/>
    <mergeCell ref="S15:T16"/>
    <mergeCell ref="U15:W15"/>
    <mergeCell ref="C9:M9"/>
    <mergeCell ref="Q9:Z9"/>
    <mergeCell ref="AC9:AM9"/>
    <mergeCell ref="C7:M7"/>
    <mergeCell ref="Q7:Z7"/>
    <mergeCell ref="AI18:AM18"/>
    <mergeCell ref="D17:H17"/>
    <mergeCell ref="J17:M17"/>
    <mergeCell ref="O17:R17"/>
    <mergeCell ref="T17:W17"/>
    <mergeCell ref="Y17:AB17"/>
    <mergeCell ref="AD17:AG17"/>
    <mergeCell ref="C11:M11"/>
    <mergeCell ref="Q11:Z11"/>
    <mergeCell ref="AC11:AM11"/>
    <mergeCell ref="C12:M12"/>
    <mergeCell ref="Q12:Z12"/>
    <mergeCell ref="AC12:AM12"/>
    <mergeCell ref="AH15:AI16"/>
    <mergeCell ref="AJ15:AL15"/>
    <mergeCell ref="E16:H16"/>
    <mergeCell ref="K16:M16"/>
    <mergeCell ref="P16:R16"/>
    <mergeCell ref="U16:W16"/>
    <mergeCell ref="O20:R20"/>
    <mergeCell ref="T20:W20"/>
    <mergeCell ref="Y20:AB20"/>
    <mergeCell ref="AD20:AG20"/>
    <mergeCell ref="AI20:AM20"/>
    <mergeCell ref="D19:H19"/>
    <mergeCell ref="J19:M19"/>
    <mergeCell ref="O19:R19"/>
    <mergeCell ref="T19:W19"/>
    <mergeCell ref="Y19:AB19"/>
    <mergeCell ref="AD19:AG19"/>
    <mergeCell ref="AI17:AM17"/>
    <mergeCell ref="D18:H18"/>
    <mergeCell ref="J18:M18"/>
    <mergeCell ref="O18:R18"/>
    <mergeCell ref="T18:W18"/>
    <mergeCell ref="Y18:AB18"/>
    <mergeCell ref="AD18:AG18"/>
    <mergeCell ref="AI21:AM21"/>
    <mergeCell ref="D22:H22"/>
    <mergeCell ref="J22:M22"/>
    <mergeCell ref="O22:R22"/>
    <mergeCell ref="T22:W22"/>
    <mergeCell ref="Y22:AB22"/>
    <mergeCell ref="AD22:AG22"/>
    <mergeCell ref="AI22:AM22"/>
    <mergeCell ref="D21:H21"/>
    <mergeCell ref="J21:M21"/>
    <mergeCell ref="O21:R21"/>
    <mergeCell ref="T21:W21"/>
    <mergeCell ref="Y21:AB21"/>
    <mergeCell ref="AD21:AG21"/>
    <mergeCell ref="AI19:AM19"/>
    <mergeCell ref="D20:H20"/>
    <mergeCell ref="J20:M20"/>
    <mergeCell ref="AI23:AM23"/>
    <mergeCell ref="D24:H24"/>
    <mergeCell ref="J24:M24"/>
    <mergeCell ref="O24:R24"/>
    <mergeCell ref="T24:W24"/>
    <mergeCell ref="Y24:AB24"/>
    <mergeCell ref="AD24:AG24"/>
    <mergeCell ref="AI24:AM24"/>
    <mergeCell ref="D23:H23"/>
    <mergeCell ref="J23:M23"/>
    <mergeCell ref="O23:R23"/>
    <mergeCell ref="T23:W23"/>
    <mergeCell ref="Y23:AB23"/>
    <mergeCell ref="AD23:AG23"/>
    <mergeCell ref="AI25:AM25"/>
    <mergeCell ref="D26:H26"/>
    <mergeCell ref="J26:M26"/>
    <mergeCell ref="O26:R26"/>
    <mergeCell ref="T26:W26"/>
    <mergeCell ref="Y26:AB26"/>
    <mergeCell ref="AD26:AG26"/>
    <mergeCell ref="AI26:AM26"/>
    <mergeCell ref="D25:H25"/>
    <mergeCell ref="J25:M25"/>
    <mergeCell ref="O25:R25"/>
    <mergeCell ref="T25:W25"/>
    <mergeCell ref="Y25:AB25"/>
    <mergeCell ref="AD25:AG25"/>
    <mergeCell ref="AI27:AM27"/>
    <mergeCell ref="D28:H28"/>
    <mergeCell ref="J28:M28"/>
    <mergeCell ref="O28:R28"/>
    <mergeCell ref="T28:W28"/>
    <mergeCell ref="Y28:AB28"/>
    <mergeCell ref="AD28:AG28"/>
    <mergeCell ref="AI28:AM28"/>
    <mergeCell ref="D27:H27"/>
    <mergeCell ref="J27:M27"/>
    <mergeCell ref="O27:R27"/>
    <mergeCell ref="T27:W27"/>
    <mergeCell ref="Y27:AB27"/>
    <mergeCell ref="AD27:AG27"/>
    <mergeCell ref="AI29:AM29"/>
    <mergeCell ref="D30:H30"/>
    <mergeCell ref="J30:M30"/>
    <mergeCell ref="O30:R30"/>
    <mergeCell ref="T30:W30"/>
    <mergeCell ref="Y30:AB30"/>
    <mergeCell ref="AD30:AG30"/>
    <mergeCell ref="AI30:AM30"/>
    <mergeCell ref="D29:H29"/>
    <mergeCell ref="J29:M29"/>
    <mergeCell ref="O29:R29"/>
    <mergeCell ref="T29:W29"/>
    <mergeCell ref="Y29:AB29"/>
    <mergeCell ref="AD29:AG29"/>
    <mergeCell ref="AI31:AM31"/>
    <mergeCell ref="C34:AM34"/>
    <mergeCell ref="C35:AM35"/>
    <mergeCell ref="C36:AM36"/>
    <mergeCell ref="C37:AM37"/>
    <mergeCell ref="C38:AM38"/>
    <mergeCell ref="D31:H31"/>
    <mergeCell ref="J31:M31"/>
    <mergeCell ref="O31:R31"/>
    <mergeCell ref="T31:W31"/>
    <mergeCell ref="Y31:AB31"/>
    <mergeCell ref="AD31:AG31"/>
  </mergeCells>
  <conditionalFormatting sqref="C7:C12 C15 O13:AM13 C1:AM1 C17:D31 J17:J31 C35:C38 C43:AM1048576 C4:AM5 O6:O12 AA6:AB12">
    <cfRule type="cellIs" dxfId="511" priority="57" operator="equal">
      <formula>"✖"</formula>
    </cfRule>
  </conditionalFormatting>
  <conditionalFormatting sqref="C7:C12 C15 O13:AM13 C1:AM1 C17:D31 J17:J31 C35:C38 C43:AM1048576 C4:AM5 O6:O12 AA6:AB12">
    <cfRule type="cellIs" dxfId="510" priority="56" operator="equal">
      <formula>"✔"</formula>
    </cfRule>
  </conditionalFormatting>
  <conditionalFormatting sqref="P8">
    <cfRule type="cellIs" dxfId="509" priority="49" operator="equal">
      <formula>"✖"</formula>
    </cfRule>
  </conditionalFormatting>
  <conditionalFormatting sqref="P8">
    <cfRule type="cellIs" dxfId="508" priority="48" operator="equal">
      <formula>"✔"</formula>
    </cfRule>
  </conditionalFormatting>
  <conditionalFormatting sqref="P12">
    <cfRule type="cellIs" dxfId="507" priority="41" operator="equal">
      <formula>"✖"</formula>
    </cfRule>
  </conditionalFormatting>
  <conditionalFormatting sqref="P12">
    <cfRule type="cellIs" dxfId="506" priority="40" operator="equal">
      <formula>"✔"</formula>
    </cfRule>
  </conditionalFormatting>
  <conditionalFormatting sqref="P10">
    <cfRule type="cellIs" dxfId="505" priority="45" operator="equal">
      <formula>"✖"</formula>
    </cfRule>
  </conditionalFormatting>
  <conditionalFormatting sqref="P10">
    <cfRule type="cellIs" dxfId="504" priority="44" operator="equal">
      <formula>"✔"</formula>
    </cfRule>
  </conditionalFormatting>
  <conditionalFormatting sqref="P11">
    <cfRule type="cellIs" dxfId="503" priority="43" operator="equal">
      <formula>"✖"</formula>
    </cfRule>
  </conditionalFormatting>
  <conditionalFormatting sqref="P11">
    <cfRule type="cellIs" dxfId="502" priority="42" operator="equal">
      <formula>"✔"</formula>
    </cfRule>
  </conditionalFormatting>
  <conditionalFormatting sqref="N6:N13">
    <cfRule type="cellIs" dxfId="501" priority="55" operator="equal">
      <formula>"✖"</formula>
    </cfRule>
  </conditionalFormatting>
  <conditionalFormatting sqref="N6:N13">
    <cfRule type="cellIs" dxfId="500" priority="54" operator="equal">
      <formula>"✔"</formula>
    </cfRule>
  </conditionalFormatting>
  <conditionalFormatting sqref="AC7:AC12">
    <cfRule type="cellIs" dxfId="499" priority="52" operator="equal">
      <formula>"✔"</formula>
    </cfRule>
  </conditionalFormatting>
  <conditionalFormatting sqref="AC7:AC12">
    <cfRule type="cellIs" dxfId="498" priority="53" operator="equal">
      <formula>"✖"</formula>
    </cfRule>
  </conditionalFormatting>
  <conditionalFormatting sqref="P7">
    <cfRule type="cellIs" dxfId="497" priority="51" operator="equal">
      <formula>"✖"</formula>
    </cfRule>
  </conditionalFormatting>
  <conditionalFormatting sqref="P7">
    <cfRule type="cellIs" dxfId="496" priority="50" operator="equal">
      <formula>"✔"</formula>
    </cfRule>
  </conditionalFormatting>
  <conditionalFormatting sqref="P9">
    <cfRule type="cellIs" dxfId="495" priority="47" operator="equal">
      <formula>"✖"</formula>
    </cfRule>
  </conditionalFormatting>
  <conditionalFormatting sqref="P9">
    <cfRule type="cellIs" dxfId="494" priority="46" operator="equal">
      <formula>"✔"</formula>
    </cfRule>
  </conditionalFormatting>
  <conditionalFormatting sqref="I17:I31">
    <cfRule type="cellIs" dxfId="493" priority="20" operator="equal">
      <formula>"✔"</formula>
    </cfRule>
  </conditionalFormatting>
  <conditionalFormatting sqref="O17:O31">
    <cfRule type="cellIs" dxfId="492" priority="39" operator="equal">
      <formula>"✖"</formula>
    </cfRule>
  </conditionalFormatting>
  <conditionalFormatting sqref="O17:O31">
    <cfRule type="cellIs" dxfId="491" priority="38" operator="equal">
      <formula>"✔"</formula>
    </cfRule>
  </conditionalFormatting>
  <conditionalFormatting sqref="T17:T31">
    <cfRule type="cellIs" dxfId="490" priority="37" operator="equal">
      <formula>"✖"</formula>
    </cfRule>
  </conditionalFormatting>
  <conditionalFormatting sqref="T17:T31">
    <cfRule type="cellIs" dxfId="489" priority="36" operator="equal">
      <formula>"✔"</formula>
    </cfRule>
  </conditionalFormatting>
  <conditionalFormatting sqref="Y17:Y31">
    <cfRule type="cellIs" dxfId="488" priority="35" operator="equal">
      <formula>"✖"</formula>
    </cfRule>
  </conditionalFormatting>
  <conditionalFormatting sqref="Y17:Y31">
    <cfRule type="cellIs" dxfId="487" priority="34" operator="equal">
      <formula>"✔"</formula>
    </cfRule>
  </conditionalFormatting>
  <conditionalFormatting sqref="AD17:AD31">
    <cfRule type="cellIs" dxfId="486" priority="33" operator="equal">
      <formula>"✖"</formula>
    </cfRule>
  </conditionalFormatting>
  <conditionalFormatting sqref="AD17:AD31">
    <cfRule type="cellIs" dxfId="485" priority="32" operator="equal">
      <formula>"✔"</formula>
    </cfRule>
  </conditionalFormatting>
  <conditionalFormatting sqref="AH17:AI31">
    <cfRule type="cellIs" dxfId="484" priority="31" operator="equal">
      <formula>"✖"</formula>
    </cfRule>
  </conditionalFormatting>
  <conditionalFormatting sqref="AH17:AI31">
    <cfRule type="cellIs" dxfId="483" priority="30" operator="equal">
      <formula>"✔"</formula>
    </cfRule>
  </conditionalFormatting>
  <conditionalFormatting sqref="AC17:AC31">
    <cfRule type="cellIs" dxfId="482" priority="29" operator="equal">
      <formula>"✖"</formula>
    </cfRule>
  </conditionalFormatting>
  <conditionalFormatting sqref="AC17:AC31">
    <cfRule type="cellIs" dxfId="481" priority="28" operator="equal">
      <formula>"✔"</formula>
    </cfRule>
  </conditionalFormatting>
  <conditionalFormatting sqref="X17:X31">
    <cfRule type="cellIs" dxfId="480" priority="27" operator="equal">
      <formula>"✖"</formula>
    </cfRule>
  </conditionalFormatting>
  <conditionalFormatting sqref="X17:X31">
    <cfRule type="cellIs" dxfId="479" priority="26" operator="equal">
      <formula>"✔"</formula>
    </cfRule>
  </conditionalFormatting>
  <conditionalFormatting sqref="S17:S31">
    <cfRule type="cellIs" dxfId="478" priority="25" operator="equal">
      <formula>"✖"</formula>
    </cfRule>
  </conditionalFormatting>
  <conditionalFormatting sqref="S17:S31">
    <cfRule type="cellIs" dxfId="477" priority="24" operator="equal">
      <formula>"✔"</formula>
    </cfRule>
  </conditionalFormatting>
  <conditionalFormatting sqref="N17:N31">
    <cfRule type="cellIs" dxfId="476" priority="23" operator="equal">
      <formula>"✖"</formula>
    </cfRule>
  </conditionalFormatting>
  <conditionalFormatting sqref="N17:N31">
    <cfRule type="cellIs" dxfId="475" priority="22" operator="equal">
      <formula>"✔"</formula>
    </cfRule>
  </conditionalFormatting>
  <conditionalFormatting sqref="I17:I31">
    <cfRule type="cellIs" dxfId="474" priority="21" operator="equal">
      <formula>"✖"</formula>
    </cfRule>
  </conditionalFormatting>
  <conditionalFormatting sqref="C17:H31">
    <cfRule type="expression" dxfId="473" priority="19">
      <formula>StartDate+0=TODAY()</formula>
    </cfRule>
  </conditionalFormatting>
  <conditionalFormatting sqref="I17:M31">
    <cfRule type="expression" dxfId="472" priority="18">
      <formula>StartDate+1=TODAY()</formula>
    </cfRule>
  </conditionalFormatting>
  <conditionalFormatting sqref="N17:R31">
    <cfRule type="expression" dxfId="471" priority="17">
      <formula>StartDate+2=TODAY()</formula>
    </cfRule>
  </conditionalFormatting>
  <conditionalFormatting sqref="S17:W31">
    <cfRule type="expression" dxfId="470" priority="16">
      <formula>StartDate+3=TODAY()</formula>
    </cfRule>
  </conditionalFormatting>
  <conditionalFormatting sqref="X17:AB31">
    <cfRule type="expression" dxfId="469" priority="15">
      <formula>StartDate+4=TODAY()</formula>
    </cfRule>
  </conditionalFormatting>
  <conditionalFormatting sqref="AC17:AG31">
    <cfRule type="expression" dxfId="468" priority="14">
      <formula>StartDate+5=TODAY()</formula>
    </cfRule>
  </conditionalFormatting>
  <conditionalFormatting sqref="AH17:AM31">
    <cfRule type="expression" dxfId="467" priority="13">
      <formula>StartDate+6=TODAY()</formula>
    </cfRule>
  </conditionalFormatting>
  <conditionalFormatting sqref="I15">
    <cfRule type="cellIs" dxfId="466" priority="12" operator="equal">
      <formula>"✖"</formula>
    </cfRule>
  </conditionalFormatting>
  <conditionalFormatting sqref="I15">
    <cfRule type="cellIs" dxfId="465" priority="11" operator="equal">
      <formula>"✔"</formula>
    </cfRule>
  </conditionalFormatting>
  <conditionalFormatting sqref="N15">
    <cfRule type="cellIs" dxfId="464" priority="10" operator="equal">
      <formula>"✖"</formula>
    </cfRule>
  </conditionalFormatting>
  <conditionalFormatting sqref="N15">
    <cfRule type="cellIs" dxfId="463" priority="9" operator="equal">
      <formula>"✔"</formula>
    </cfRule>
  </conditionalFormatting>
  <conditionalFormatting sqref="S15">
    <cfRule type="cellIs" dxfId="462" priority="8" operator="equal">
      <formula>"✖"</formula>
    </cfRule>
  </conditionalFormatting>
  <conditionalFormatting sqref="S15">
    <cfRule type="cellIs" dxfId="461" priority="7" operator="equal">
      <formula>"✔"</formula>
    </cfRule>
  </conditionalFormatting>
  <conditionalFormatting sqref="X15">
    <cfRule type="cellIs" dxfId="460" priority="6" operator="equal">
      <formula>"✖"</formula>
    </cfRule>
  </conditionalFormatting>
  <conditionalFormatting sqref="X15">
    <cfRule type="cellIs" dxfId="459" priority="5" operator="equal">
      <formula>"✔"</formula>
    </cfRule>
  </conditionalFormatting>
  <conditionalFormatting sqref="AC15">
    <cfRule type="cellIs" dxfId="458" priority="4" operator="equal">
      <formula>"✖"</formula>
    </cfRule>
  </conditionalFormatting>
  <conditionalFormatting sqref="AC15">
    <cfRule type="cellIs" dxfId="457" priority="3" operator="equal">
      <formula>"✔"</formula>
    </cfRule>
  </conditionalFormatting>
  <conditionalFormatting sqref="AH15">
    <cfRule type="cellIs" dxfId="456" priority="2" operator="equal">
      <formula>"✖"</formula>
    </cfRule>
  </conditionalFormatting>
  <conditionalFormatting sqref="AH15">
    <cfRule type="cellIs" dxfId="455" priority="1" operator="equal">
      <formula>"✔"</formula>
    </cfRule>
  </conditionalFormatting>
  <dataValidations count="3">
    <dataValidation type="list" allowBlank="1" showInputMessage="1" showErrorMessage="1" sqref="C17:C31 P7:P12 S17:S31 X17:X31 AC17:AC31 N17:N31 AH17:AH31 I17:I31" xr:uid="{4403E453-78D6-42A6-A14D-8939C32CA914}">
      <formula1>"✔,✖"</formula1>
    </dataValidation>
    <dataValidation allowBlank="1" showInputMessage="1" showErrorMessage="1" prompt="Select Week Start Date in this Cell" sqref="V4:Z4" xr:uid="{321B20CC-1E51-4AA7-A2CE-CEAB46448CDD}"/>
    <dataValidation allowBlank="1" showInputMessage="1" showErrorMessage="1" promptTitle="Weekly Schedule Planner" prompt="Stay on track with your goals – personal, workrelated, or to-do items, deadlines with this weekly planner._x000a__x000a_Use week calendar layout to track additional goals &amp; priorities list on the side. _x000a__x000a_Calendar Highlights today date through Conditional formatting." sqref="A1" xr:uid="{031B3E3E-6744-4325-BB83-026D9CCF3283}"/>
  </dataValidations>
  <pageMargins left="0.7" right="0.7" top="0.75" bottom="0.75" header="0.3" footer="0.3"/>
  <pageSetup scale="56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6e0ad8bcb937777a496f4378509b82b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3afd91b9dddacb5807afd727ccca0e2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7C3BEF7D-0560-4D92-8503-510D68BBAB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95C161-5F30-4256-BAD3-309A58746C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1C0559-A3A8-404B-B3C9-59977EEF143B}">
  <ds:schemaRefs>
    <ds:schemaRef ds:uri="http://schemas.microsoft.com/office/2006/documentManagement/types"/>
    <ds:schemaRef ds:uri="http://schemas.microsoft.com/office/2006/metadata/properties"/>
    <ds:schemaRef ds:uri="16c05727-aa75-4e4a-9b5f-8a80a1165891"/>
    <ds:schemaRef ds:uri="http://purl.org/dc/dcmitype/"/>
    <ds:schemaRef ds:uri="http://schemas.microsoft.com/office/infopath/2007/PartnerControls"/>
    <ds:schemaRef ds:uri="http://www.w3.org/XML/1998/namespace"/>
    <ds:schemaRef ds:uri="http://purl.org/dc/elements/1.1/"/>
    <ds:schemaRef ds:uri="http://purl.org/dc/terms/"/>
    <ds:schemaRef ds:uri="http://schemas.openxmlformats.org/package/2006/metadata/core-properties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TM66910461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17</vt:i4>
      </vt:variant>
    </vt:vector>
  </HeadingPairs>
  <TitlesOfParts>
    <vt:vector size="34" baseType="lpstr">
      <vt:lpstr>Nov 6-12</vt:lpstr>
      <vt:lpstr>Nov 13-19</vt:lpstr>
      <vt:lpstr>Nov 20-26</vt:lpstr>
      <vt:lpstr>Nov 27-Dec 3</vt:lpstr>
      <vt:lpstr>Dec 4-10</vt:lpstr>
      <vt:lpstr>Dec 11-17</vt:lpstr>
      <vt:lpstr>Aug 21-27</vt:lpstr>
      <vt:lpstr>Aug 28-Sept 3</vt:lpstr>
      <vt:lpstr>Sept 4-10</vt:lpstr>
      <vt:lpstr>Sept 11-17</vt:lpstr>
      <vt:lpstr>Sept 18-24</vt:lpstr>
      <vt:lpstr>Sept 25-Oct 1</vt:lpstr>
      <vt:lpstr>Oct 2-8</vt:lpstr>
      <vt:lpstr>Oct 9-15</vt:lpstr>
      <vt:lpstr>Oct 16-22</vt:lpstr>
      <vt:lpstr>Oct 23-29</vt:lpstr>
      <vt:lpstr>Oct 30-Nov 5</vt:lpstr>
      <vt:lpstr>'Aug 28-Sept 3'!StartDate</vt:lpstr>
      <vt:lpstr>'Dec 11-17'!StartDate</vt:lpstr>
      <vt:lpstr>'Dec 4-10'!StartDate</vt:lpstr>
      <vt:lpstr>'Nov 13-19'!StartDate</vt:lpstr>
      <vt:lpstr>'Nov 20-26'!StartDate</vt:lpstr>
      <vt:lpstr>'Nov 27-Dec 3'!StartDate</vt:lpstr>
      <vt:lpstr>'Nov 6-12'!StartDate</vt:lpstr>
      <vt:lpstr>'Oct 16-22'!StartDate</vt:lpstr>
      <vt:lpstr>'Oct 23-29'!StartDate</vt:lpstr>
      <vt:lpstr>'Oct 2-8'!StartDate</vt:lpstr>
      <vt:lpstr>'Oct 30-Nov 5'!StartDate</vt:lpstr>
      <vt:lpstr>'Oct 9-15'!StartDate</vt:lpstr>
      <vt:lpstr>'Sept 11-17'!StartDate</vt:lpstr>
      <vt:lpstr>'Sept 18-24'!StartDate</vt:lpstr>
      <vt:lpstr>'Sept 25-Oct 1'!StartDate</vt:lpstr>
      <vt:lpstr>'Sept 4-10'!StartDate</vt:lpstr>
      <vt:lpstr>StartDate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2019-10-10T14:02:30Z</dcterms:created>
  <dcterms:modified xsi:type="dcterms:W3CDTF">2023-11-09T22:01:43Z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