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Hoja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<sst xmlns="http://schemas.openxmlformats.org/spreadsheetml/2006/main" count="63849" uniqueCount="3626">
  <si>
    <t xml:space="preserve">ID</t>
  </si>
  <si>
    <t xml:space="preserve">ID_old</t>
  </si>
  <si>
    <t xml:space="preserve">ID server</t>
  </si>
  <si>
    <t xml:space="preserve">TR_CL_ID</t>
  </si>
  <si>
    <t xml:space="preserve">Included</t>
  </si>
  <si>
    <t xml:space="preserve">EPI INFO</t>
  </si>
  <si>
    <t xml:space="preserve">EPI_Analysed</t>
  </si>
  <si>
    <t xml:space="preserve">Clustered</t>
  </si>
  <si>
    <t xml:space="preserve">TR_CL_0snp</t>
  </si>
  <si>
    <t xml:space="preserve">TR_CL_5snp</t>
  </si>
  <si>
    <t xml:space="preserve">TR_CL_10snp</t>
  </si>
  <si>
    <t xml:space="preserve">TR_CL_12snp</t>
  </si>
  <si>
    <t xml:space="preserve">TR_CL_15snp</t>
  </si>
  <si>
    <t xml:space="preserve">TR_CL_DGSP</t>
  </si>
  <si>
    <t xml:space="preserve">Transmission_threshold</t>
  </si>
  <si>
    <t xml:space="preserve">Cod..Brote</t>
  </si>
  <si>
    <t xml:space="preserve">CP</t>
  </si>
  <si>
    <t xml:space="preserve">contact tracing</t>
  </si>
  <si>
    <t xml:space="preserve">SIP</t>
  </si>
  <si>
    <t xml:space="preserve">CASO</t>
  </si>
  <si>
    <t xml:space="preserve">Nº de BROTE</t>
  </si>
  <si>
    <t xml:space="preserve">Nº CONTACTOS</t>
  </si>
  <si>
    <t xml:space="preserve">CONTACTOS ESTUDIADOS</t>
  </si>
  <si>
    <t xml:space="preserve">CONTACTOS INFECTADOS</t>
  </si>
  <si>
    <t xml:space="preserve">CONTACTOS ENFERMOS</t>
  </si>
  <si>
    <t xml:space="preserve">Latitude</t>
  </si>
  <si>
    <t xml:space="preserve">Longitude</t>
  </si>
  <si>
    <t xml:space="preserve">brote (WGS)</t>
  </si>
  <si>
    <t xml:space="preserve">Reception_date</t>
  </si>
  <si>
    <t xml:space="preserve">Hospital_date</t>
  </si>
  <si>
    <t xml:space="preserve">Provincia de Riesgo</t>
  </si>
  <si>
    <t xml:space="preserve">Culture</t>
  </si>
  <si>
    <t xml:space="preserve">Status</t>
  </si>
  <si>
    <t xml:space="preserve">Hospital_sample_number</t>
  </si>
  <si>
    <t xml:space="preserve">Type.of.sample</t>
  </si>
  <si>
    <t xml:space="preserve">Hospital</t>
  </si>
  <si>
    <t xml:space="preserve">Unique_patient</t>
  </si>
  <si>
    <t xml:space="preserve">Box.80ºC</t>
  </si>
  <si>
    <t xml:space="preserve">DNA_..L.</t>
  </si>
  <si>
    <t xml:space="preserve">ng..L</t>
  </si>
  <si>
    <t xml:space="preserve">Quality</t>
  </si>
  <si>
    <t xml:space="preserve">Extraction_date_stock</t>
  </si>
  <si>
    <t xml:space="preserve">Box.20ºC.P3</t>
  </si>
  <si>
    <t xml:space="preserve">Library_lab</t>
  </si>
  <si>
    <t xml:space="preserve">Box.20ºC.aliquot.seq</t>
  </si>
  <si>
    <t xml:space="preserve">Transfer_date</t>
  </si>
  <si>
    <t xml:space="preserve">Aliquot_work</t>
  </si>
  <si>
    <t xml:space="preserve">Box.20ºC.P2</t>
  </si>
  <si>
    <t xml:space="preserve">Aliquot_date_work</t>
  </si>
  <si>
    <t xml:space="preserve">Sequencing_run</t>
  </si>
  <si>
    <t xml:space="preserve">Coverage</t>
  </si>
  <si>
    <t xml:space="preserve">Repeat.sequencing</t>
  </si>
  <si>
    <t xml:space="preserve">Comments</t>
  </si>
  <si>
    <t xml:space="preserve">Last_user</t>
  </si>
  <si>
    <t xml:space="preserve">streptomycin (SM)</t>
  </si>
  <si>
    <t xml:space="preserve">isoniazid (INH)</t>
  </si>
  <si>
    <t xml:space="preserve">rifampicin (RMP)</t>
  </si>
  <si>
    <t xml:space="preserve">ethambutol (EMB)</t>
  </si>
  <si>
    <t xml:space="preserve">pyrazinamide (PZA)</t>
  </si>
  <si>
    <t xml:space="preserve">fluoroquinolones (FQ)</t>
  </si>
  <si>
    <t xml:space="preserve">amikacin (AMK)</t>
  </si>
  <si>
    <t xml:space="preserve">ethionamide (ETH)</t>
  </si>
  <si>
    <t xml:space="preserve">para-aminosalicylic acid (PAS)</t>
  </si>
  <si>
    <t xml:space="preserve">linezolid (LZD)</t>
  </si>
  <si>
    <t xml:space="preserve">kanamycin (KAN)</t>
  </si>
  <si>
    <t xml:space="preserve">capreomycin (CPR)</t>
  </si>
  <si>
    <t xml:space="preserve">Drug profile type</t>
  </si>
  <si>
    <t xml:space="preserve">BAPS cluster</t>
  </si>
  <si>
    <t xml:space="preserve">Phylogeny</t>
  </si>
  <si>
    <t xml:space="preserve">Año.Declaración</t>
  </si>
  <si>
    <t xml:space="preserve">Código</t>
  </si>
  <si>
    <t xml:space="preserve">F..Declaración</t>
  </si>
  <si>
    <t xml:space="preserve">TR_CL</t>
  </si>
  <si>
    <t xml:space="preserve">Nº.Edad</t>
  </si>
  <si>
    <t xml:space="preserve">Edad</t>
  </si>
  <si>
    <t xml:space="preserve">Sexo</t>
  </si>
  <si>
    <t xml:space="preserve">Extranjero</t>
  </si>
  <si>
    <t xml:space="preserve">Municipio.Residencia</t>
  </si>
  <si>
    <t xml:space="preserve">Ocupación</t>
  </si>
  <si>
    <t xml:space="preserve">País.Nacimiento</t>
  </si>
  <si>
    <t xml:space="preserve">Año.Llegada.España</t>
  </si>
  <si>
    <t xml:space="preserve">F..Inicio.Síntomas</t>
  </si>
  <si>
    <t xml:space="preserve">F..Inicio.Tratamiento</t>
  </si>
  <si>
    <t xml:space="preserve">F..Diagnóstico</t>
  </si>
  <si>
    <t xml:space="preserve">Tipo.de.Caso(DGSP)</t>
  </si>
  <si>
    <t xml:space="preserve">Tipo (&lt;=1año)</t>
  </si>
  <si>
    <t xml:space="preserve">tipo de caso (nuestro filtro)</t>
  </si>
  <si>
    <t xml:space="preserve">Asociación.a.Brote</t>
  </si>
  <si>
    <t xml:space="preserve">Dpto..Riesgo</t>
  </si>
  <si>
    <t xml:space="preserve">Tinción</t>
  </si>
  <si>
    <t xml:space="preserve">Cultivo</t>
  </si>
  <si>
    <t xml:space="preserve">Localización</t>
  </si>
  <si>
    <t xml:space="preserve">Situación.Evolutiva</t>
  </si>
  <si>
    <t xml:space="preserve">res..H</t>
  </si>
  <si>
    <t xml:space="preserve">res..Z</t>
  </si>
  <si>
    <t xml:space="preserve">res..E</t>
  </si>
  <si>
    <t xml:space="preserve">res..R</t>
  </si>
  <si>
    <t xml:space="preserve">res..S</t>
  </si>
  <si>
    <t xml:space="preserve">Ingreso.Hospitalario</t>
  </si>
  <si>
    <t xml:space="preserve">Alcoholismo</t>
  </si>
  <si>
    <t xml:space="preserve">Diabetes</t>
  </si>
  <si>
    <t xml:space="preserve">Neoplasia</t>
  </si>
  <si>
    <t xml:space="preserve">UDVP</t>
  </si>
  <si>
    <t xml:space="preserve">VIH</t>
  </si>
  <si>
    <t xml:space="preserve">Otra.Patología</t>
  </si>
  <si>
    <t xml:space="preserve">Marginado.a</t>
  </si>
  <si>
    <t xml:space="preserve">Inmigrante</t>
  </si>
  <si>
    <t xml:space="preserve">Transeunte</t>
  </si>
  <si>
    <t xml:space="preserve">Personal.Sanitario</t>
  </si>
  <si>
    <t xml:space="preserve">Prisiones</t>
  </si>
  <si>
    <t xml:space="preserve">Residencia.Ancianos</t>
  </si>
  <si>
    <t xml:space="preserve">Otras.Colectividades</t>
  </si>
  <si>
    <t xml:space="preserve">TOD</t>
  </si>
  <si>
    <t xml:space="preserve">Evolución</t>
  </si>
  <si>
    <t xml:space="preserve">G368</t>
  </si>
  <si>
    <t xml:space="preserve">G368m</t>
  </si>
  <si>
    <t xml:space="preserve">CL001</t>
  </si>
  <si>
    <t xml:space="preserve">NA</t>
  </si>
  <si>
    <t xml:space="preserve">46680</t>
  </si>
  <si>
    <t xml:space="preserve">SI</t>
  </si>
  <si>
    <t xml:space="preserve">Caso Aislado</t>
  </si>
  <si>
    <t xml:space="preserve">39.21597</t>
  </si>
  <si>
    <t xml:space="preserve">-0.431373</t>
  </si>
  <si>
    <t xml:space="preserve">Muy probable</t>
  </si>
  <si>
    <t xml:space="preserve">YES</t>
  </si>
  <si>
    <t xml:space="preserve">VALENCIA</t>
  </si>
  <si>
    <t xml:space="preserve">LJ</t>
  </si>
  <si>
    <t xml:space="preserve">Sequenced</t>
  </si>
  <si>
    <t xml:space="preserve">Esputo</t>
  </si>
  <si>
    <t xml:space="preserve">HOSPITAL DE LA RIBERA</t>
  </si>
  <si>
    <t xml:space="preserve">FASTERIS</t>
  </si>
  <si>
    <t xml:space="preserve">Run14_20160126</t>
  </si>
  <si>
    <t xml:space="preserve">Q</t>
  </si>
  <si>
    <t xml:space="preserve">Irving</t>
  </si>
  <si>
    <t xml:space="preserve">Susceptible</t>
  </si>
  <si>
    <t xml:space="preserve">BAPS_03</t>
  </si>
  <si>
    <t xml:space="preserve">lineage4.1.2.1</t>
  </si>
  <si>
    <t xml:space="preserve">99A793C1</t>
  </si>
  <si>
    <t xml:space="preserve">51 años</t>
  </si>
  <si>
    <t xml:space="preserve">HOMBRE</t>
  </si>
  <si>
    <t xml:space="preserve">Si</t>
  </si>
  <si>
    <t xml:space="preserve">ALGEMESI</t>
  </si>
  <si>
    <t xml:space="preserve">CAMPO</t>
  </si>
  <si>
    <t xml:space="preserve">RUMANIA</t>
  </si>
  <si>
    <t xml:space="preserve">Importado</t>
  </si>
  <si>
    <t xml:space="preserve">LA RIBERA</t>
  </si>
  <si>
    <t xml:space="preserve">Positivo</t>
  </si>
  <si>
    <t xml:space="preserve">Pulmonar</t>
  </si>
  <si>
    <t xml:space="preserve">Inicial</t>
  </si>
  <si>
    <t xml:space="preserve">NO</t>
  </si>
  <si>
    <t xml:space="preserve">HOSPITAL UNIVERSITARIO DE LA RIBERA</t>
  </si>
  <si>
    <t xml:space="preserve">No</t>
  </si>
  <si>
    <t xml:space="preserve">Tratamiento Completo</t>
  </si>
  <si>
    <t xml:space="preserve">G401</t>
  </si>
  <si>
    <t xml:space="preserve">G401m</t>
  </si>
  <si>
    <t xml:space="preserve">03690</t>
  </si>
  <si>
    <t xml:space="preserve">38.410229</t>
  </si>
  <si>
    <t xml:space="preserve">-0.516331</t>
  </si>
  <si>
    <t xml:space="preserve">Poco probable</t>
  </si>
  <si>
    <t xml:space="preserve">ALICANTE</t>
  </si>
  <si>
    <t xml:space="preserve">Lavado broncoalveolar (BAL)</t>
  </si>
  <si>
    <t xml:space="preserve">HOSPITAL GENERAL DE ALICANTE</t>
  </si>
  <si>
    <t xml:space="preserve">siembra a ciegas // Q</t>
  </si>
  <si>
    <t xml:space="preserve">Carlos</t>
  </si>
  <si>
    <t xml:space="preserve">99A821C1</t>
  </si>
  <si>
    <t xml:space="preserve">32 años</t>
  </si>
  <si>
    <t xml:space="preserve">MUJER</t>
  </si>
  <si>
    <t xml:space="preserve">SAN VICENTE DEL RASPEIG</t>
  </si>
  <si>
    <t xml:space="preserve">VENDEDORA EN PARO</t>
  </si>
  <si>
    <t xml:space="preserve">Autóctono</t>
  </si>
  <si>
    <t xml:space="preserve">Negativo</t>
  </si>
  <si>
    <t xml:space="preserve">HOSPITAL GENERAL UNIVERSITARIO DE ALICANTE</t>
  </si>
  <si>
    <t xml:space="preserve">ENF,CROHN</t>
  </si>
  <si>
    <t xml:space="preserve">Curación</t>
  </si>
  <si>
    <t xml:space="preserve">G553</t>
  </si>
  <si>
    <t xml:space="preserve">G553m</t>
  </si>
  <si>
    <t xml:space="preserve">46013</t>
  </si>
  <si>
    <t xml:space="preserve">39.446488   </t>
  </si>
  <si>
    <t xml:space="preserve">-0.35645</t>
  </si>
  <si>
    <t xml:space="preserve">HOSPITAL UNIVERSITARIO DOCTOR PESET</t>
  </si>
  <si>
    <t xml:space="preserve">Luis</t>
  </si>
  <si>
    <t xml:space="preserve">99A965C1</t>
  </si>
  <si>
    <t xml:space="preserve">77 años</t>
  </si>
  <si>
    <t xml:space="preserve">JUBILADA- PROFESORA/MONJA</t>
  </si>
  <si>
    <t xml:space="preserve">VALENCIA - DR. PESET</t>
  </si>
  <si>
    <t xml:space="preserve">Traslado</t>
  </si>
  <si>
    <t xml:space="preserve">G566</t>
  </si>
  <si>
    <t xml:space="preserve">G566m</t>
  </si>
  <si>
    <t xml:space="preserve">46006</t>
  </si>
  <si>
    <t xml:space="preserve">39.456081</t>
  </si>
  <si>
    <t xml:space="preserve">-0.373658</t>
  </si>
  <si>
    <t xml:space="preserve">99A1241C2</t>
  </si>
  <si>
    <t xml:space="preserve">40 años</t>
  </si>
  <si>
    <t xml:space="preserve">SIN OCUPACION SEGUN SIP</t>
  </si>
  <si>
    <t xml:space="preserve">Tratado Previamente</t>
  </si>
  <si>
    <t xml:space="preserve">Desc</t>
  </si>
  <si>
    <t xml:space="preserve">G1099</t>
  </si>
  <si>
    <t xml:space="preserve">12004</t>
  </si>
  <si>
    <t xml:space="preserve">40.012023</t>
  </si>
  <si>
    <t xml:space="preserve">-0.027987</t>
  </si>
  <si>
    <t xml:space="preserve">CASTELLON</t>
  </si>
  <si>
    <t xml:space="preserve">MGIT</t>
  </si>
  <si>
    <t xml:space="preserve">HOSPITAL GENERAL DE CASTELLÓN</t>
  </si>
  <si>
    <t xml:space="preserve">FISABIO</t>
  </si>
  <si>
    <t xml:space="preserve">run31_20160913</t>
  </si>
  <si>
    <t xml:space="preserve">Run21_20160510--&gt;Cov=19,6</t>
  </si>
  <si>
    <t xml:space="preserve">99A364C1</t>
  </si>
  <si>
    <t xml:space="preserve">35 años</t>
  </si>
  <si>
    <t xml:space="preserve">CASTELLON DE LA PLANA</t>
  </si>
  <si>
    <t xml:space="preserve">EMPLEADA HOGAR</t>
  </si>
  <si>
    <t xml:space="preserve">HOSPITAL GENERAL UNIVERSITARIO DE CASTELLON</t>
  </si>
  <si>
    <t xml:space="preserve">G1163</t>
  </si>
  <si>
    <t xml:space="preserve">12600</t>
  </si>
  <si>
    <t xml:space="preserve">39.806219</t>
  </si>
  <si>
    <t xml:space="preserve">-0.233847</t>
  </si>
  <si>
    <t xml:space="preserve">Liq. pleural</t>
  </si>
  <si>
    <t xml:space="preserve">Run27_20160712</t>
  </si>
  <si>
    <t xml:space="preserve">99A1046C1</t>
  </si>
  <si>
    <t xml:space="preserve">41 años</t>
  </si>
  <si>
    <t xml:space="preserve">VALL D'UIXO (LA)</t>
  </si>
  <si>
    <t xml:space="preserve">SIN EMPLEO</t>
  </si>
  <si>
    <t xml:space="preserve">LA PLANA</t>
  </si>
  <si>
    <t xml:space="preserve">HOSPITAL UNIVERSITARIO DE LA PLANA</t>
  </si>
  <si>
    <t xml:space="preserve">VHC, EPILEPSIA,ENOLISMO CRONICO,Retraso mental. </t>
  </si>
  <si>
    <t xml:space="preserve">G1288m</t>
  </si>
  <si>
    <t xml:space="preserve">46702</t>
  </si>
  <si>
    <t xml:space="preserve">38.958834</t>
  </si>
  <si>
    <t xml:space="preserve">-0.184622</t>
  </si>
  <si>
    <t xml:space="preserve">Probable</t>
  </si>
  <si>
    <t xml:space="preserve">HOSPITAL FRANCISCO DE BORJA DE GANDIA</t>
  </si>
  <si>
    <t xml:space="preserve">Run26_20160705</t>
  </si>
  <si>
    <t xml:space="preserve">Extracción directa del LJ (paciente único)</t>
  </si>
  <si>
    <t xml:space="preserve">12A893C1</t>
  </si>
  <si>
    <t xml:space="preserve">28 años</t>
  </si>
  <si>
    <t xml:space="preserve">GANDIA</t>
  </si>
  <si>
    <t xml:space="preserve">AGRICULTOR</t>
  </si>
  <si>
    <t xml:space="preserve">HOSPITAL FRANCESC DE BORJA DE GANDIA</t>
  </si>
  <si>
    <t xml:space="preserve">Sin Inf. Disponible</t>
  </si>
  <si>
    <t xml:space="preserve">G1411</t>
  </si>
  <si>
    <t xml:space="preserve">46240</t>
  </si>
  <si>
    <t xml:space="preserve">39.239768   </t>
  </si>
  <si>
    <t xml:space="preserve">-0.52734</t>
  </si>
  <si>
    <t xml:space="preserve">Aspirado Gastrico</t>
  </si>
  <si>
    <t xml:space="preserve">HOSPITAL LA FE</t>
  </si>
  <si>
    <t xml:space="preserve">Run28_20160801</t>
  </si>
  <si>
    <t xml:space="preserve">99A1511C1</t>
  </si>
  <si>
    <t xml:space="preserve">3 años</t>
  </si>
  <si>
    <t xml:space="preserve">CARLET</t>
  </si>
  <si>
    <t xml:space="preserve">NIÑA</t>
  </si>
  <si>
    <t xml:space="preserve">Osteoarticular</t>
  </si>
  <si>
    <t xml:space="preserve">HOSPITAL LA FE. HOSPITAL GENERAL</t>
  </si>
  <si>
    <t xml:space="preserve">Rég. Inic. Duración &gt; 12 Meses</t>
  </si>
  <si>
    <t xml:space="preserve">G201</t>
  </si>
  <si>
    <t xml:space="preserve">CL002</t>
  </si>
  <si>
    <t xml:space="preserve">46131</t>
  </si>
  <si>
    <t xml:space="preserve">39.523042   </t>
  </si>
  <si>
    <t xml:space="preserve">-0.36306</t>
  </si>
  <si>
    <t xml:space="preserve">Bx Pleural</t>
  </si>
  <si>
    <t xml:space="preserve">run4_20150414</t>
  </si>
  <si>
    <t xml:space="preserve">Lin. // Q</t>
  </si>
  <si>
    <t xml:space="preserve">BAPS_07</t>
  </si>
  <si>
    <t xml:space="preserve">lineage4.10</t>
  </si>
  <si>
    <t xml:space="preserve">99A593C1</t>
  </si>
  <si>
    <t xml:space="preserve">37 años</t>
  </si>
  <si>
    <t xml:space="preserve">BONREPOS I MIRAMBELL</t>
  </si>
  <si>
    <t xml:space="preserve">CONDUCTOR</t>
  </si>
  <si>
    <t xml:space="preserve">ECUADOR</t>
  </si>
  <si>
    <t xml:space="preserve">VALENCIA - CLINICO</t>
  </si>
  <si>
    <t xml:space="preserve">Pleural</t>
  </si>
  <si>
    <t xml:space="preserve">HOSPITAL UNIVERSITARI I POLITECNIC LA FE</t>
  </si>
  <si>
    <t xml:space="preserve">G621</t>
  </si>
  <si>
    <t xml:space="preserve">G621m</t>
  </si>
  <si>
    <t xml:space="preserve">46015</t>
  </si>
  <si>
    <t xml:space="preserve">39.479887</t>
  </si>
  <si>
    <t xml:space="preserve">-0.397966</t>
  </si>
  <si>
    <t xml:space="preserve">MGIT / LJ</t>
  </si>
  <si>
    <t xml:space="preserve">Jugo Gástrico</t>
  </si>
  <si>
    <t xml:space="preserve">99A1337C1</t>
  </si>
  <si>
    <t xml:space="preserve">ESCOLAR</t>
  </si>
  <si>
    <t xml:space="preserve">VALENCIA - LA FE</t>
  </si>
  <si>
    <t xml:space="preserve">HOSPITAL LA FE HOSPITAL INFANTIL</t>
  </si>
  <si>
    <t xml:space="preserve">G637</t>
  </si>
  <si>
    <t xml:space="preserve">G637m</t>
  </si>
  <si>
    <t xml:space="preserve">46360</t>
  </si>
  <si>
    <t xml:space="preserve">39.414868   </t>
  </si>
  <si>
    <t xml:space="preserve">-0.86799</t>
  </si>
  <si>
    <t xml:space="preserve">07A358C1</t>
  </si>
  <si>
    <t xml:space="preserve">19 años</t>
  </si>
  <si>
    <t xml:space="preserve">BUÑOL</t>
  </si>
  <si>
    <t xml:space="preserve">ESTUDIANTE </t>
  </si>
  <si>
    <t xml:space="preserve">MANISES</t>
  </si>
  <si>
    <t xml:space="preserve">BRONQUIESTASIAS</t>
  </si>
  <si>
    <t xml:space="preserve">G882m</t>
  </si>
  <si>
    <t xml:space="preserve">46026</t>
  </si>
  <si>
    <t xml:space="preserve">Pertenece a Brote</t>
  </si>
  <si>
    <t xml:space="preserve">39.439233</t>
  </si>
  <si>
    <t xml:space="preserve">-0.379544</t>
  </si>
  <si>
    <t xml:space="preserve">99A307C1</t>
  </si>
  <si>
    <t xml:space="preserve">24 años</t>
  </si>
  <si>
    <t xml:space="preserve"> PARO</t>
  </si>
  <si>
    <t xml:space="preserve">HOSPITAL DOCTOR MOLINER</t>
  </si>
  <si>
    <t xml:space="preserve">G1008</t>
  </si>
  <si>
    <t xml:space="preserve">NO EPI INFO </t>
  </si>
  <si>
    <t xml:space="preserve">M.A.P.</t>
  </si>
  <si>
    <t xml:space="preserve">Esputo inducido</t>
  </si>
  <si>
    <t xml:space="preserve">HOSPITAL GENERAL DE VALÈNCIA</t>
  </si>
  <si>
    <t xml:space="preserve">run16_20162902</t>
  </si>
  <si>
    <t xml:space="preserve">Paciente sin SIP. Sabemos el nombre completo. Le asigno Paciente unico</t>
  </si>
  <si>
    <t xml:space="preserve">G1011</t>
  </si>
  <si>
    <t xml:space="preserve">46018</t>
  </si>
  <si>
    <t xml:space="preserve">39.467655</t>
  </si>
  <si>
    <t xml:space="preserve">-0.396027</t>
  </si>
  <si>
    <t xml:space="preserve">99A885C2</t>
  </si>
  <si>
    <t xml:space="preserve">18 años</t>
  </si>
  <si>
    <t xml:space="preserve">VALENCIA HOSPITAL GENERAL</t>
  </si>
  <si>
    <t xml:space="preserve">CONSORCIO HOSPITAL GENERAL UNIVERSITARIO DE VALENCIA</t>
  </si>
  <si>
    <t xml:space="preserve">G1449</t>
  </si>
  <si>
    <t xml:space="preserve">04A6913C1</t>
  </si>
  <si>
    <t xml:space="preserve">56 años</t>
  </si>
  <si>
    <t xml:space="preserve">TÉCNICO DE AUTOMÓVILES</t>
  </si>
  <si>
    <t xml:space="preserve">HTA; HBP.</t>
  </si>
  <si>
    <t xml:space="preserve">G1571</t>
  </si>
  <si>
    <t xml:space="preserve">46007</t>
  </si>
  <si>
    <t xml:space="preserve">Agregación</t>
  </si>
  <si>
    <t xml:space="preserve">39.462525</t>
  </si>
  <si>
    <t xml:space="preserve">-0.381898</t>
  </si>
  <si>
    <t xml:space="preserve">IBV</t>
  </si>
  <si>
    <t xml:space="preserve">run45_20170224</t>
  </si>
  <si>
    <t xml:space="preserve">99A346C1</t>
  </si>
  <si>
    <t xml:space="preserve">20 años</t>
  </si>
  <si>
    <t xml:space="preserve">ESTUDIANTE DE FARMACIA</t>
  </si>
  <si>
    <t xml:space="preserve">G1603</t>
  </si>
  <si>
    <t xml:space="preserve">run43_20170203</t>
  </si>
  <si>
    <t xml:space="preserve">MT328</t>
  </si>
  <si>
    <t xml:space="preserve">99A743C1</t>
  </si>
  <si>
    <t xml:space="preserve">64 años</t>
  </si>
  <si>
    <t xml:space="preserve">PENSIONISTA</t>
  </si>
  <si>
    <t xml:space="preserve">G1610</t>
  </si>
  <si>
    <t xml:space="preserve">MT336</t>
  </si>
  <si>
    <t xml:space="preserve">G1732</t>
  </si>
  <si>
    <t xml:space="preserve">12500</t>
  </si>
  <si>
    <t xml:space="preserve">40.52196   </t>
  </si>
  <si>
    <t xml:space="preserve">0.43936</t>
  </si>
  <si>
    <t xml:space="preserve">Run46_20170406</t>
  </si>
  <si>
    <t xml:space="preserve">Tiene Replicas INC17-18</t>
  </si>
  <si>
    <t xml:space="preserve">01A46C1</t>
  </si>
  <si>
    <t xml:space="preserve">58 años</t>
  </si>
  <si>
    <t xml:space="preserve">VINAROS</t>
  </si>
  <si>
    <t xml:space="preserve">TEMPORERO RECOLECTOR</t>
  </si>
  <si>
    <t xml:space="preserve">SENEGAL</t>
  </si>
  <si>
    <t xml:space="preserve">Extracomunitario</t>
  </si>
  <si>
    <t xml:space="preserve">Desconocido</t>
  </si>
  <si>
    <t xml:space="preserve">HOSPITAL COMARCAL DE VINAROS</t>
  </si>
  <si>
    <t xml:space="preserve">G1823</t>
  </si>
  <si>
    <t xml:space="preserve">46022</t>
  </si>
  <si>
    <t xml:space="preserve">39.470414</t>
  </si>
  <si>
    <t xml:space="preserve">-0.341893</t>
  </si>
  <si>
    <t xml:space="preserve">Run48_20170405</t>
  </si>
  <si>
    <t xml:space="preserve">MT-359 Tiene Replicas PAL17-006</t>
  </si>
  <si>
    <t xml:space="preserve">04A9293C1</t>
  </si>
  <si>
    <t xml:space="preserve">PROFESOR</t>
  </si>
  <si>
    <t xml:space="preserve">G4</t>
  </si>
  <si>
    <t xml:space="preserve">G04</t>
  </si>
  <si>
    <t xml:space="preserve">CL003</t>
  </si>
  <si>
    <t xml:space="preserve">12006</t>
  </si>
  <si>
    <t xml:space="preserve">39.996583</t>
  </si>
  <si>
    <t xml:space="preserve">-0.107393</t>
  </si>
  <si>
    <t xml:space="preserve">run2_20150223</t>
  </si>
  <si>
    <t xml:space="preserve">02A573C1</t>
  </si>
  <si>
    <t xml:space="preserve">52 años</t>
  </si>
  <si>
    <t xml:space="preserve">PRESO. ACUDE A TALLER </t>
  </si>
  <si>
    <t xml:space="preserve">VHC. </t>
  </si>
  <si>
    <t xml:space="preserve">G77</t>
  </si>
  <si>
    <t xml:space="preserve">03012</t>
  </si>
  <si>
    <t xml:space="preserve">38.359047</t>
  </si>
  <si>
    <t xml:space="preserve">-0.48209</t>
  </si>
  <si>
    <t xml:space="preserve">Bx Pulmonar</t>
  </si>
  <si>
    <t xml:space="preserve">Resistant</t>
  </si>
  <si>
    <t xml:space="preserve">DR</t>
  </si>
  <si>
    <t xml:space="preserve">99A1276C1</t>
  </si>
  <si>
    <t xml:space="preserve">46 años</t>
  </si>
  <si>
    <t xml:space="preserve">ALICANTE/ALACANT</t>
  </si>
  <si>
    <t xml:space="preserve">NINGUNA</t>
  </si>
  <si>
    <t xml:space="preserve">ALICANTE - SAN JUAN</t>
  </si>
  <si>
    <t xml:space="preserve">Hepatitis C.</t>
  </si>
  <si>
    <t xml:space="preserve">Muerte no por TBC</t>
  </si>
  <si>
    <t xml:space="preserve">G145</t>
  </si>
  <si>
    <t xml:space="preserve">12580</t>
  </si>
  <si>
    <t xml:space="preserve">40.451513   </t>
  </si>
  <si>
    <t xml:space="preserve">0.40483</t>
  </si>
  <si>
    <t xml:space="preserve">run3_20150407</t>
  </si>
  <si>
    <t xml:space="preserve">01A233C1</t>
  </si>
  <si>
    <t xml:space="preserve">78 años</t>
  </si>
  <si>
    <t xml:space="preserve">BENICARLO</t>
  </si>
  <si>
    <t xml:space="preserve">Bronquiectasias</t>
  </si>
  <si>
    <t xml:space="preserve">G258</t>
  </si>
  <si>
    <t xml:space="preserve">46980</t>
  </si>
  <si>
    <t xml:space="preserve">39.542415</t>
  </si>
  <si>
    <t xml:space="preserve">-0.464391</t>
  </si>
  <si>
    <t xml:space="preserve">HOSPITAL ARNAU DE VILANOVA</t>
  </si>
  <si>
    <t xml:space="preserve">run5_20150511</t>
  </si>
  <si>
    <t xml:space="preserve">99A945C1</t>
  </si>
  <si>
    <t xml:space="preserve">30 años</t>
  </si>
  <si>
    <t xml:space="preserve">PATERNA</t>
  </si>
  <si>
    <t xml:space="preserve">DESC.</t>
  </si>
  <si>
    <t xml:space="preserve">VALENCIA ARNAU LLIRIA</t>
  </si>
  <si>
    <t xml:space="preserve">Neurinoma, Consumidor cannabis</t>
  </si>
  <si>
    <t xml:space="preserve">G1246</t>
  </si>
  <si>
    <t xml:space="preserve">46520</t>
  </si>
  <si>
    <t xml:space="preserve">39.656752</t>
  </si>
  <si>
    <t xml:space="preserve">-0.229157</t>
  </si>
  <si>
    <t xml:space="preserve">Run25_20160713</t>
  </si>
  <si>
    <t xml:space="preserve">MT 297</t>
  </si>
  <si>
    <t xml:space="preserve">99A1096C1</t>
  </si>
  <si>
    <t xml:space="preserve">45 años</t>
  </si>
  <si>
    <t xml:space="preserve">SAGUNTO/SAGUNT</t>
  </si>
  <si>
    <t xml:space="preserve">HOSTELERIA</t>
  </si>
  <si>
    <t xml:space="preserve">SAGUNTO</t>
  </si>
  <si>
    <t xml:space="preserve">HOSPITAL DE SAGUNTO</t>
  </si>
  <si>
    <t xml:space="preserve">VHC</t>
  </si>
  <si>
    <t xml:space="preserve">G1308</t>
  </si>
  <si>
    <t xml:space="preserve">Cepa</t>
  </si>
  <si>
    <t xml:space="preserve">Run23_20160701</t>
  </si>
  <si>
    <t xml:space="preserve">99A1342C2</t>
  </si>
  <si>
    <t xml:space="preserve">80 años</t>
  </si>
  <si>
    <t xml:space="preserve">JUBILADO</t>
  </si>
  <si>
    <t xml:space="preserve">G1577</t>
  </si>
  <si>
    <t xml:space="preserve">46017</t>
  </si>
  <si>
    <t xml:space="preserve">39.441767</t>
  </si>
  <si>
    <t xml:space="preserve">run42_20170126</t>
  </si>
  <si>
    <t xml:space="preserve">99A638C1</t>
  </si>
  <si>
    <t xml:space="preserve">36 años</t>
  </si>
  <si>
    <t xml:space="preserve">ELECTRICISTA</t>
  </si>
  <si>
    <t xml:space="preserve">G99</t>
  </si>
  <si>
    <t xml:space="preserve">CL004</t>
  </si>
  <si>
    <t xml:space="preserve">03540</t>
  </si>
  <si>
    <t xml:space="preserve">38.368493</t>
  </si>
  <si>
    <t xml:space="preserve">-0.421944</t>
  </si>
  <si>
    <t xml:space="preserve">run1_20141223</t>
  </si>
  <si>
    <t xml:space="preserve">G // Sec. Suiza // Q</t>
  </si>
  <si>
    <t xml:space="preserve">BAPS_10</t>
  </si>
  <si>
    <t xml:space="preserve">lineage4.3.3</t>
  </si>
  <si>
    <t xml:space="preserve">99A662C1</t>
  </si>
  <si>
    <t xml:space="preserve">G108</t>
  </si>
  <si>
    <t xml:space="preserve">Sec. Suiza // Q</t>
  </si>
  <si>
    <t xml:space="preserve">99A602C1</t>
  </si>
  <si>
    <t xml:space="preserve">43 años</t>
  </si>
  <si>
    <t xml:space="preserve">EMPRESA DE LIMPIEZA</t>
  </si>
  <si>
    <t xml:space="preserve">G260</t>
  </si>
  <si>
    <t xml:space="preserve">46100</t>
  </si>
  <si>
    <t xml:space="preserve">39.509003</t>
  </si>
  <si>
    <t xml:space="preserve">-0.410162</t>
  </si>
  <si>
    <t xml:space="preserve">run8_20150622</t>
  </si>
  <si>
    <t xml:space="preserve">99A1055C1</t>
  </si>
  <si>
    <t xml:space="preserve">BURJASSOT</t>
  </si>
  <si>
    <t xml:space="preserve">FIBROSIS PULMONAR</t>
  </si>
  <si>
    <t xml:space="preserve">G1320</t>
  </si>
  <si>
    <t xml:space="preserve">46130</t>
  </si>
  <si>
    <t xml:space="preserve">39.569773   </t>
  </si>
  <si>
    <t xml:space="preserve">-0.32716</t>
  </si>
  <si>
    <t xml:space="preserve">HOSPITAL CLÍNICO UNIVERSITARIO DE VALENCIA</t>
  </si>
  <si>
    <t xml:space="preserve">99A1299C1</t>
  </si>
  <si>
    <t xml:space="preserve">42 años</t>
  </si>
  <si>
    <t xml:space="preserve">MASSAMAGRELL</t>
  </si>
  <si>
    <t xml:space="preserve">LIMPIADORA</t>
  </si>
  <si>
    <t xml:space="preserve">HOSPITAL CLINICO UNIVERSITARIO DE VALENCIA</t>
  </si>
  <si>
    <t xml:space="preserve">G1350</t>
  </si>
  <si>
    <t xml:space="preserve">03015</t>
  </si>
  <si>
    <t xml:space="preserve">38.373561</t>
  </si>
  <si>
    <t xml:space="preserve">-0.473829</t>
  </si>
  <si>
    <t xml:space="preserve">Broncoaspirado (BAS)</t>
  </si>
  <si>
    <t xml:space="preserve">99A1500C1</t>
  </si>
  <si>
    <t xml:space="preserve">49 años</t>
  </si>
  <si>
    <t xml:space="preserve">NP</t>
  </si>
  <si>
    <t xml:space="preserve">G1839</t>
  </si>
  <si>
    <t xml:space="preserve">Run47_20170329</t>
  </si>
  <si>
    <t xml:space="preserve">Tiene Replica PAL17-005_Training</t>
  </si>
  <si>
    <t xml:space="preserve">G114</t>
  </si>
  <si>
    <t xml:space="preserve">CL005</t>
  </si>
  <si>
    <t xml:space="preserve">46713</t>
  </si>
  <si>
    <t xml:space="preserve">38.94749   </t>
  </si>
  <si>
    <t xml:space="preserve">-0.16005</t>
  </si>
  <si>
    <t xml:space="preserve">lineage2.2.1</t>
  </si>
  <si>
    <t xml:space="preserve">99A550C1</t>
  </si>
  <si>
    <t xml:space="preserve">BELLREGUARD</t>
  </si>
  <si>
    <t xml:space="preserve">ADMINISTRATIVA</t>
  </si>
  <si>
    <t xml:space="preserve">LUPUS. INMUNO DEPRESIÓN POR TTO DEL LUPUS</t>
  </si>
  <si>
    <t xml:space="preserve">G679</t>
  </si>
  <si>
    <t xml:space="preserve">G679m</t>
  </si>
  <si>
    <t xml:space="preserve">46780</t>
  </si>
  <si>
    <t xml:space="preserve">38.893673</t>
  </si>
  <si>
    <t xml:space="preserve">-0.102718</t>
  </si>
  <si>
    <t xml:space="preserve">99A207C1</t>
  </si>
  <si>
    <t xml:space="preserve">OLIVA</t>
  </si>
  <si>
    <t xml:space="preserve">G813m</t>
  </si>
  <si>
    <t xml:space="preserve">G815m</t>
  </si>
  <si>
    <t xml:space="preserve">G1330</t>
  </si>
  <si>
    <t xml:space="preserve">Heces</t>
  </si>
  <si>
    <t xml:space="preserve">Run24_20160708</t>
  </si>
  <si>
    <t xml:space="preserve">99A1377C1</t>
  </si>
  <si>
    <t xml:space="preserve">TRABAJA EN UNA FÁBRICA</t>
  </si>
  <si>
    <t xml:space="preserve">Muerte por TBC</t>
  </si>
  <si>
    <t xml:space="preserve">G249</t>
  </si>
  <si>
    <t xml:space="preserve">CL007</t>
  </si>
  <si>
    <t xml:space="preserve">04A3473C1</t>
  </si>
  <si>
    <t xml:space="preserve">39 años</t>
  </si>
  <si>
    <t xml:space="preserve">SIN OCUPACIÓN (EN PARO)</t>
  </si>
  <si>
    <t xml:space="preserve">G562</t>
  </si>
  <si>
    <t xml:space="preserve">G562m</t>
  </si>
  <si>
    <t xml:space="preserve">46014</t>
  </si>
  <si>
    <t xml:space="preserve">39.452075</t>
  </si>
  <si>
    <t xml:space="preserve">04A4299C1</t>
  </si>
  <si>
    <t xml:space="preserve">ESCAYOLISTA Y PINTOR</t>
  </si>
  <si>
    <t xml:space="preserve">CONSUMO ESPORÁDICO DE COCAÍNA</t>
  </si>
  <si>
    <t xml:space="preserve">G909</t>
  </si>
  <si>
    <t xml:space="preserve">Run9_20151019</t>
  </si>
  <si>
    <t xml:space="preserve">99A673C1</t>
  </si>
  <si>
    <t xml:space="preserve">PERCEPTOR DE RENTA INSERCION SOCIAL</t>
  </si>
  <si>
    <t xml:space="preserve">G1590</t>
  </si>
  <si>
    <t xml:space="preserve">run29_20160709</t>
  </si>
  <si>
    <t xml:space="preserve">Hermano Paciente General Valencia</t>
  </si>
  <si>
    <t xml:space="preserve">04A775C1</t>
  </si>
  <si>
    <t xml:space="preserve">44 años</t>
  </si>
  <si>
    <t xml:space="preserve">PARADO</t>
  </si>
  <si>
    <t xml:space="preserve">G1788</t>
  </si>
  <si>
    <t xml:space="preserve">46730</t>
  </si>
  <si>
    <t xml:space="preserve">38.992762</t>
  </si>
  <si>
    <t xml:space="preserve">-0.172911</t>
  </si>
  <si>
    <t xml:space="preserve">99A1369C1</t>
  </si>
  <si>
    <t xml:space="preserve">EN PARO 1 AÑO</t>
  </si>
  <si>
    <t xml:space="preserve">ENFERMEDAD DE CROHN</t>
  </si>
  <si>
    <t xml:space="preserve">G693</t>
  </si>
  <si>
    <t xml:space="preserve">G693m</t>
  </si>
  <si>
    <t xml:space="preserve">CL008</t>
  </si>
  <si>
    <t xml:space="preserve">46230</t>
  </si>
  <si>
    <t xml:space="preserve">39.267737</t>
  </si>
  <si>
    <t xml:space="preserve">-0.478549</t>
  </si>
  <si>
    <t xml:space="preserve">99A313C1</t>
  </si>
  <si>
    <t xml:space="preserve">ALGINET</t>
  </si>
  <si>
    <t xml:space="preserve">G764m</t>
  </si>
  <si>
    <t xml:space="preserve">99A252C1</t>
  </si>
  <si>
    <t xml:space="preserve">INDIGENTE</t>
  </si>
  <si>
    <t xml:space="preserve">G1261</t>
  </si>
  <si>
    <t xml:space="preserve">46012</t>
  </si>
  <si>
    <t xml:space="preserve">39.333077   </t>
  </si>
  <si>
    <t xml:space="preserve">-0.35018</t>
  </si>
  <si>
    <t xml:space="preserve">Recibido crecido en placa</t>
  </si>
  <si>
    <t xml:space="preserve">04A6961C1</t>
  </si>
  <si>
    <t xml:space="preserve">76 años</t>
  </si>
  <si>
    <t xml:space="preserve">JUBILADO/ PENSIONISTA</t>
  </si>
  <si>
    <t xml:space="preserve">EPOC</t>
  </si>
  <si>
    <t xml:space="preserve">G1432</t>
  </si>
  <si>
    <t xml:space="preserve">99A1291C2</t>
  </si>
  <si>
    <t xml:space="preserve">MANTENIMIENTO H. LA FE</t>
  </si>
  <si>
    <t xml:space="preserve">G788FE29</t>
  </si>
  <si>
    <t xml:space="preserve">CL009</t>
  </si>
  <si>
    <t xml:space="preserve">46009</t>
  </si>
  <si>
    <t xml:space="preserve">39.484527</t>
  </si>
  <si>
    <t xml:space="preserve">-0.380721</t>
  </si>
  <si>
    <t xml:space="preserve">Run20_20160502</t>
  </si>
  <si>
    <t xml:space="preserve">MT153. Glicerinamos y añadimos a coleccion -80. 28/1/16 MDR FE29 mismo paciente diferente numero hospital (606299)--&gt;2013 Guardamos DNA FE29 en posicion G788 Extraccion EasyMag</t>
  </si>
  <si>
    <t xml:space="preserve">99A367C2</t>
  </si>
  <si>
    <t xml:space="preserve">29 años</t>
  </si>
  <si>
    <t xml:space="preserve">CARGA Y DESCARGA EN ALMACEN</t>
  </si>
  <si>
    <t xml:space="preserve">BOLIVIA</t>
  </si>
  <si>
    <t xml:space="preserve">G839m</t>
  </si>
  <si>
    <t xml:space="preserve">99A27C1</t>
  </si>
  <si>
    <t xml:space="preserve">DESEMPLEADA</t>
  </si>
  <si>
    <t xml:space="preserve">HOSPITAL DE DENIA</t>
  </si>
  <si>
    <t xml:space="preserve">Pérdida</t>
  </si>
  <si>
    <t xml:space="preserve">G850m</t>
  </si>
  <si>
    <t xml:space="preserve">Liq. Pleural</t>
  </si>
  <si>
    <t xml:space="preserve">99A334C3</t>
  </si>
  <si>
    <t xml:space="preserve">NO TRABAJA</t>
  </si>
  <si>
    <t xml:space="preserve">G1015</t>
  </si>
  <si>
    <t xml:space="preserve">Run19_20160425</t>
  </si>
  <si>
    <t xml:space="preserve">99A938C1</t>
  </si>
  <si>
    <t xml:space="preserve">38 años</t>
  </si>
  <si>
    <t xml:space="preserve">OBRERO CONSTRUCCIÓN</t>
  </si>
  <si>
    <t xml:space="preserve">DESC</t>
  </si>
  <si>
    <t xml:space="preserve">G76</t>
  </si>
  <si>
    <t xml:space="preserve">CL010</t>
  </si>
  <si>
    <t xml:space="preserve">BAPS_09</t>
  </si>
  <si>
    <t xml:space="preserve">lineage4.3.2</t>
  </si>
  <si>
    <t xml:space="preserve">99A284C1</t>
  </si>
  <si>
    <t xml:space="preserve">24/02/2014</t>
  </si>
  <si>
    <t xml:space="preserve">27</t>
  </si>
  <si>
    <t xml:space="preserve">27 años</t>
  </si>
  <si>
    <t xml:space="preserve">CAMARERA</t>
  </si>
  <si>
    <t xml:space="preserve">17/01/2014</t>
  </si>
  <si>
    <t xml:space="preserve">G405</t>
  </si>
  <si>
    <t xml:space="preserve">G405m</t>
  </si>
  <si>
    <t xml:space="preserve">03009</t>
  </si>
  <si>
    <t xml:space="preserve">38.376066</t>
  </si>
  <si>
    <t xml:space="preserve">-0.504521</t>
  </si>
  <si>
    <t xml:space="preserve">99A1078C1</t>
  </si>
  <si>
    <t xml:space="preserve">ALBAÑIL-PARO</t>
  </si>
  <si>
    <t xml:space="preserve">COLOMBIA</t>
  </si>
  <si>
    <t xml:space="preserve">G1180</t>
  </si>
  <si>
    <t xml:space="preserve">03014</t>
  </si>
  <si>
    <t xml:space="preserve">38.346063</t>
  </si>
  <si>
    <t xml:space="preserve">-0.490963</t>
  </si>
  <si>
    <t xml:space="preserve">99A1019C1</t>
  </si>
  <si>
    <t xml:space="preserve">MERCADILLO AMBULANTE</t>
  </si>
  <si>
    <t xml:space="preserve">G1181</t>
  </si>
  <si>
    <t xml:space="preserve">99A1019C2</t>
  </si>
  <si>
    <t xml:space="preserve">21 años</t>
  </si>
  <si>
    <t xml:space="preserve">G1446</t>
  </si>
  <si>
    <t xml:space="preserve">03006</t>
  </si>
  <si>
    <t xml:space="preserve">38.352213</t>
  </si>
  <si>
    <t xml:space="preserve">-0.539963</t>
  </si>
  <si>
    <t xml:space="preserve">Run30_20150906</t>
  </si>
  <si>
    <t xml:space="preserve">99A304C1</t>
  </si>
  <si>
    <t xml:space="preserve">EMPLEADO DE BANCO</t>
  </si>
  <si>
    <t xml:space="preserve">G1965</t>
  </si>
  <si>
    <t xml:space="preserve">HOSPITAL GENERAL DE ELCHE</t>
  </si>
  <si>
    <t xml:space="preserve">run062_20170801_PAL17-019</t>
  </si>
  <si>
    <t xml:space="preserve">99A613C2</t>
  </si>
  <si>
    <t xml:space="preserve">5 años</t>
  </si>
  <si>
    <t xml:space="preserve">G446</t>
  </si>
  <si>
    <t xml:space="preserve">CL011</t>
  </si>
  <si>
    <t xml:space="preserve">run6_20150710</t>
  </si>
  <si>
    <t xml:space="preserve">99A99C1</t>
  </si>
  <si>
    <t xml:space="preserve">PERSONAL DE LIMPIEZA </t>
  </si>
  <si>
    <t xml:space="preserve">FIBROMIALGIA</t>
  </si>
  <si>
    <t xml:space="preserve">G837m</t>
  </si>
  <si>
    <t xml:space="preserve">46020</t>
  </si>
  <si>
    <t xml:space="preserve">39.488478</t>
  </si>
  <si>
    <t xml:space="preserve">-0.358361</t>
  </si>
  <si>
    <t xml:space="preserve">99A587C1</t>
  </si>
  <si>
    <t xml:space="preserve">SUBSIDIO DESEMPLEO</t>
  </si>
  <si>
    <t xml:space="preserve">G881m</t>
  </si>
  <si>
    <t xml:space="preserve">Q // ZYMO</t>
  </si>
  <si>
    <t xml:space="preserve">99A232C1</t>
  </si>
  <si>
    <t xml:space="preserve">TRABAJO DOMESTICOS</t>
  </si>
  <si>
    <t xml:space="preserve">G932</t>
  </si>
  <si>
    <t xml:space="preserve">BAS</t>
  </si>
  <si>
    <t xml:space="preserve">04A5512C1</t>
  </si>
  <si>
    <t xml:space="preserve">AUXILIAR DE ENFERMERÍA</t>
  </si>
  <si>
    <t xml:space="preserve">G1188</t>
  </si>
  <si>
    <t xml:space="preserve">46160</t>
  </si>
  <si>
    <t xml:space="preserve">39.711859</t>
  </si>
  <si>
    <t xml:space="preserve">-0.658333</t>
  </si>
  <si>
    <t xml:space="preserve">run061_20170630_PAL17-018_2</t>
  </si>
  <si>
    <t xml:space="preserve">+glicerinado solo 2ufc. Parece TB. comprobar?</t>
  </si>
  <si>
    <t xml:space="preserve">04A7212C1</t>
  </si>
  <si>
    <t xml:space="preserve">55 años</t>
  </si>
  <si>
    <t xml:space="preserve">LLIRIA</t>
  </si>
  <si>
    <t xml:space="preserve">EN PARO DESDE HACE 4 AÑOS</t>
  </si>
  <si>
    <t xml:space="preserve">G1567</t>
  </si>
  <si>
    <t xml:space="preserve">46440</t>
  </si>
  <si>
    <t xml:space="preserve">39.283582</t>
  </si>
  <si>
    <t xml:space="preserve">-0.407806</t>
  </si>
  <si>
    <t xml:space="preserve">Posible Bovis --&gt; resist. pza?</t>
  </si>
  <si>
    <t xml:space="preserve">99A747C1</t>
  </si>
  <si>
    <t xml:space="preserve">60 años</t>
  </si>
  <si>
    <t xml:space="preserve">ALMUSSAFES</t>
  </si>
  <si>
    <t xml:space="preserve">G317</t>
  </si>
  <si>
    <t xml:space="preserve">G317m</t>
  </si>
  <si>
    <t xml:space="preserve">CL012</t>
  </si>
  <si>
    <t xml:space="preserve">12100</t>
  </si>
  <si>
    <t xml:space="preserve">39.976101</t>
  </si>
  <si>
    <t xml:space="preserve">0.004663</t>
  </si>
  <si>
    <t xml:space="preserve">99A1056C2</t>
  </si>
  <si>
    <t xml:space="preserve">FUMADOR MARIHUANA</t>
  </si>
  <si>
    <t xml:space="preserve">G1089</t>
  </si>
  <si>
    <t xml:space="preserve">Biopsia</t>
  </si>
  <si>
    <t xml:space="preserve">02A2752C1</t>
  </si>
  <si>
    <t xml:space="preserve">IAM. EX-FUMADOR DE 40 CIG/DIA, INHALACION DROGAS</t>
  </si>
  <si>
    <t xml:space="preserve">G1563</t>
  </si>
  <si>
    <t xml:space="preserve">12005</t>
  </si>
  <si>
    <t xml:space="preserve">39.957848   </t>
  </si>
  <si>
    <t xml:space="preserve">-0.0476</t>
  </si>
  <si>
    <t xml:space="preserve">99A1250C2</t>
  </si>
  <si>
    <t xml:space="preserve">31 años</t>
  </si>
  <si>
    <t xml:space="preserve">SIN EMPLEO. TRABAJO TEMPORAL AGRICULTURA</t>
  </si>
  <si>
    <t xml:space="preserve">G200</t>
  </si>
  <si>
    <t xml:space="preserve">CL013</t>
  </si>
  <si>
    <t xml:space="preserve">miniBAL // Lin. // Q</t>
  </si>
  <si>
    <t xml:space="preserve">BAPS_04</t>
  </si>
  <si>
    <t xml:space="preserve">lineage4.4.1.1</t>
  </si>
  <si>
    <t xml:space="preserve">99A504C2</t>
  </si>
  <si>
    <t xml:space="preserve">ARGENTINA</t>
  </si>
  <si>
    <t xml:space="preserve">G268</t>
  </si>
  <si>
    <t xml:space="preserve">12140</t>
  </si>
  <si>
    <t xml:space="preserve">40.390258   </t>
  </si>
  <si>
    <t xml:space="preserve">0.0236</t>
  </si>
  <si>
    <t xml:space="preserve">99A1102C1</t>
  </si>
  <si>
    <t xml:space="preserve">ALBOCASSER</t>
  </si>
  <si>
    <t xml:space="preserve">INTERNO PRISION</t>
  </si>
  <si>
    <t xml:space="preserve">VHC + VIH +</t>
  </si>
  <si>
    <t xml:space="preserve">G393</t>
  </si>
  <si>
    <t xml:space="preserve">G393m</t>
  </si>
  <si>
    <t xml:space="preserve">HOSPITAL DE LA MARINA BAIXA</t>
  </si>
  <si>
    <t xml:space="preserve">Positivo Debil. Resiembra. Extracción directa // ZYMO // Q</t>
  </si>
  <si>
    <t xml:space="preserve">G120</t>
  </si>
  <si>
    <t xml:space="preserve">CL014</t>
  </si>
  <si>
    <t xml:space="preserve">99A590C4</t>
  </si>
  <si>
    <t xml:space="preserve">33 años</t>
  </si>
  <si>
    <t xml:space="preserve">EN PARO</t>
  </si>
  <si>
    <t xml:space="preserve">G431</t>
  </si>
  <si>
    <t xml:space="preserve">G431m</t>
  </si>
  <si>
    <t xml:space="preserve">G435</t>
  </si>
  <si>
    <t xml:space="preserve">G435m</t>
  </si>
  <si>
    <t xml:space="preserve">46701</t>
  </si>
  <si>
    <t xml:space="preserve">38.977904   </t>
  </si>
  <si>
    <t xml:space="preserve">-0.17354</t>
  </si>
  <si>
    <t xml:space="preserve">99A1316C1</t>
  </si>
  <si>
    <t xml:space="preserve">25 años</t>
  </si>
  <si>
    <t xml:space="preserve">AMA DE CASA</t>
  </si>
  <si>
    <t xml:space="preserve">G465</t>
  </si>
  <si>
    <t xml:space="preserve">CL015</t>
  </si>
  <si>
    <t xml:space="preserve">BAPS_11</t>
  </si>
  <si>
    <t xml:space="preserve">lineage4.3.4.2</t>
  </si>
  <si>
    <t xml:space="preserve">99A265C1</t>
  </si>
  <si>
    <t xml:space="preserve">ALBAÑIL EN PARO</t>
  </si>
  <si>
    <t xml:space="preserve">G497</t>
  </si>
  <si>
    <t xml:space="preserve">G497m</t>
  </si>
  <si>
    <t xml:space="preserve">12410</t>
  </si>
  <si>
    <t xml:space="preserve">39.816167   </t>
  </si>
  <si>
    <t xml:space="preserve">-0.57948</t>
  </si>
  <si>
    <t xml:space="preserve">04A4043C1</t>
  </si>
  <si>
    <t xml:space="preserve">ALTURA</t>
  </si>
  <si>
    <t xml:space="preserve">JUBILADA</t>
  </si>
  <si>
    <t xml:space="preserve">FRANCIA</t>
  </si>
  <si>
    <t xml:space="preserve">Genitourinaria</t>
  </si>
  <si>
    <t xml:space="preserve">INSUFICIENCIA RENAL CRONICA, CARDIOPATIA HTA</t>
  </si>
  <si>
    <t xml:space="preserve">G500</t>
  </si>
  <si>
    <t xml:space="preserve">G500m</t>
  </si>
  <si>
    <t xml:space="preserve">46530</t>
  </si>
  <si>
    <t xml:space="preserve">39.621316   </t>
  </si>
  <si>
    <t xml:space="preserve">-0.31049</t>
  </si>
  <si>
    <t xml:space="preserve">99A732C1</t>
  </si>
  <si>
    <t xml:space="preserve">75 años</t>
  </si>
  <si>
    <t xml:space="preserve">PUÇOL</t>
  </si>
  <si>
    <t xml:space="preserve">No realizado</t>
  </si>
  <si>
    <t xml:space="preserve">G2102</t>
  </si>
  <si>
    <t xml:space="preserve">12414</t>
  </si>
  <si>
    <t xml:space="preserve">39.897966   </t>
  </si>
  <si>
    <t xml:space="preserve">-0.43988</t>
  </si>
  <si>
    <t xml:space="preserve">run066_20171006_PAL17-023</t>
  </si>
  <si>
    <t xml:space="preserve">04A7797C1</t>
  </si>
  <si>
    <t xml:space="preserve">unique</t>
  </si>
  <si>
    <t xml:space="preserve">VALL DE ALMONACID</t>
  </si>
  <si>
    <t xml:space="preserve">G623</t>
  </si>
  <si>
    <t xml:space="preserve">G623m</t>
  </si>
  <si>
    <t xml:space="preserve">CL016</t>
  </si>
  <si>
    <t xml:space="preserve">99A1111C1</t>
  </si>
  <si>
    <t xml:space="preserve">G778m</t>
  </si>
  <si>
    <t xml:space="preserve">99A640C1</t>
  </si>
  <si>
    <t xml:space="preserve">INDIGENTE  (SIN TECHO)</t>
  </si>
  <si>
    <t xml:space="preserve">INDIA</t>
  </si>
  <si>
    <t xml:space="preserve">Indigente</t>
  </si>
  <si>
    <t xml:space="preserve">Trat. Prolongado Complic.</t>
  </si>
  <si>
    <t xml:space="preserve">G917</t>
  </si>
  <si>
    <t xml:space="preserve">run38_20161209</t>
  </si>
  <si>
    <t xml:space="preserve">MT281</t>
  </si>
  <si>
    <t xml:space="preserve">99A763C1</t>
  </si>
  <si>
    <t xml:space="preserve">63 años</t>
  </si>
  <si>
    <t xml:space="preserve">CARPINTERO</t>
  </si>
  <si>
    <t xml:space="preserve">G1303</t>
  </si>
  <si>
    <t xml:space="preserve">46011</t>
  </si>
  <si>
    <t xml:space="preserve">39.463073   </t>
  </si>
  <si>
    <t xml:space="preserve">-0.32922</t>
  </si>
  <si>
    <t xml:space="preserve">04A7731C1</t>
  </si>
  <si>
    <t xml:space="preserve">83 años</t>
  </si>
  <si>
    <t xml:space="preserve"> PORTUARIO JUBILADO</t>
  </si>
  <si>
    <t xml:space="preserve">G1570</t>
  </si>
  <si>
    <t xml:space="preserve">99A192C1</t>
  </si>
  <si>
    <t xml:space="preserve">NC</t>
  </si>
  <si>
    <t xml:space="preserve">marihuana,cocaína inhalada</t>
  </si>
  <si>
    <t xml:space="preserve">G1578</t>
  </si>
  <si>
    <t xml:space="preserve">99A210C1</t>
  </si>
  <si>
    <t xml:space="preserve">18 meses</t>
  </si>
  <si>
    <t xml:space="preserve">G262</t>
  </si>
  <si>
    <t xml:space="preserve">CL017</t>
  </si>
  <si>
    <t xml:space="preserve">99A1146C1</t>
  </si>
  <si>
    <t xml:space="preserve">EN PARO (3 AÑOS)</t>
  </si>
  <si>
    <t xml:space="preserve">G641</t>
  </si>
  <si>
    <t xml:space="preserve">G641m</t>
  </si>
  <si>
    <t xml:space="preserve">04A6597C1</t>
  </si>
  <si>
    <t xml:space="preserve">14 años</t>
  </si>
  <si>
    <t xml:space="preserve">G1190</t>
  </si>
  <si>
    <t xml:space="preserve">46185</t>
  </si>
  <si>
    <t xml:space="preserve">39.598956</t>
  </si>
  <si>
    <t xml:space="preserve">-0.535236</t>
  </si>
  <si>
    <t xml:space="preserve">99A67C1</t>
  </si>
  <si>
    <t xml:space="preserve">POBLA DE VALLBONA (LA)</t>
  </si>
  <si>
    <t xml:space="preserve">SIN OCUPACIÓN ACTUAL</t>
  </si>
  <si>
    <t xml:space="preserve">G459</t>
  </si>
  <si>
    <t xml:space="preserve">G459m</t>
  </si>
  <si>
    <t xml:space="preserve">CL018</t>
  </si>
  <si>
    <t xml:space="preserve">Pus</t>
  </si>
  <si>
    <t xml:space="preserve">Q // Pus absceso cervical</t>
  </si>
  <si>
    <t xml:space="preserve">BAPS_06</t>
  </si>
  <si>
    <t xml:space="preserve">99A95C2</t>
  </si>
  <si>
    <t xml:space="preserve">84 años</t>
  </si>
  <si>
    <t xml:space="preserve">G682</t>
  </si>
  <si>
    <t xml:space="preserve">Run21_20160510--&gt;Cov=17,00000 run29_20160709--&gt;Cov=&gt;121,427 </t>
  </si>
  <si>
    <t xml:space="preserve">12A530C1</t>
  </si>
  <si>
    <t xml:space="preserve">ENFERMERA</t>
  </si>
  <si>
    <t xml:space="preserve">G1438</t>
  </si>
  <si>
    <t xml:space="preserve">46760</t>
  </si>
  <si>
    <t xml:space="preserve">39.08122</t>
  </si>
  <si>
    <t xml:space="preserve">-0.252616</t>
  </si>
  <si>
    <t xml:space="preserve">99A1291C1</t>
  </si>
  <si>
    <t xml:space="preserve">TAVERNES DE LA VALLDIGNA</t>
  </si>
  <si>
    <t xml:space="preserve">HIPOTIROIDISMO, ANEMIA CRÓNICA</t>
  </si>
  <si>
    <t xml:space="preserve">G990</t>
  </si>
  <si>
    <t xml:space="preserve">CL019</t>
  </si>
  <si>
    <t xml:space="preserve">12550</t>
  </si>
  <si>
    <t xml:space="preserve">39.953553   </t>
  </si>
  <si>
    <t xml:space="preserve">-0.06967</t>
  </si>
  <si>
    <t xml:space="preserve">Run11_20151106</t>
  </si>
  <si>
    <t xml:space="preserve">Muestra de las tres de Castellon para brote(MIRU). Extracción directa EMag + siembra En tabla de datos aparece este numero de hospital: 16016961 el resto de datos coinciden . </t>
  </si>
  <si>
    <t xml:space="preserve">99A469C1</t>
  </si>
  <si>
    <t xml:space="preserve">86 años</t>
  </si>
  <si>
    <t xml:space="preserve">ALMAZORA/ALMASSORA</t>
  </si>
  <si>
    <t xml:space="preserve">G991</t>
  </si>
  <si>
    <t xml:space="preserve">Muestra de las tres de Castellon para brote(MIRU). Extracción directa EMag. En tabla de datos aparece este numero de hospital: 16016961 el resto de datos coinciden .</t>
  </si>
  <si>
    <t xml:space="preserve">02A1779C1</t>
  </si>
  <si>
    <t xml:space="preserve">94 años</t>
  </si>
  <si>
    <t xml:space="preserve">DISLIPEMIA. ALZHEIMER. CARDIOPATIA</t>
  </si>
  <si>
    <t xml:space="preserve">G992</t>
  </si>
  <si>
    <t xml:space="preserve">Q // Muestra de las tres de Castellon para brote(MIRU)</t>
  </si>
  <si>
    <t xml:space="preserve">99A820C1</t>
  </si>
  <si>
    <t xml:space="preserve">Inmunosupresión severa por ttº(humira  e imurel)</t>
  </si>
  <si>
    <t xml:space="preserve">G1759</t>
  </si>
  <si>
    <t xml:space="preserve">run052_20170517_PAL17-011_MS5228484-600V3</t>
  </si>
  <si>
    <t xml:space="preserve">Posible contagio brote residencia ancianos run44_20170217--&gt; Cov=13,45820</t>
  </si>
  <si>
    <t xml:space="preserve">02A2927C1</t>
  </si>
  <si>
    <t xml:space="preserve">82 años</t>
  </si>
  <si>
    <t xml:space="preserve">G19</t>
  </si>
  <si>
    <t xml:space="preserve">CL020</t>
  </si>
  <si>
    <t xml:space="preserve">01A127C1</t>
  </si>
  <si>
    <t xml:space="preserve">CONSTRUCCION</t>
  </si>
  <si>
    <t xml:space="preserve">MARRUECOS</t>
  </si>
  <si>
    <t xml:space="preserve">G940</t>
  </si>
  <si>
    <t xml:space="preserve">run10_20151030</t>
  </si>
  <si>
    <t xml:space="preserve">99A737C1</t>
  </si>
  <si>
    <t xml:space="preserve">PERCEPTOR DE OTRAS PRESTACIONES</t>
  </si>
  <si>
    <t xml:space="preserve">G1156</t>
  </si>
  <si>
    <t xml:space="preserve">01A521C1</t>
  </si>
  <si>
    <t xml:space="preserve">--</t>
  </si>
  <si>
    <t xml:space="preserve">G1440</t>
  </si>
  <si>
    <t xml:space="preserve">99A135C2</t>
  </si>
  <si>
    <t xml:space="preserve">ENVASADORA</t>
  </si>
  <si>
    <t xml:space="preserve">G83</t>
  </si>
  <si>
    <t xml:space="preserve">CL021</t>
  </si>
  <si>
    <t xml:space="preserve">99A284C2</t>
  </si>
  <si>
    <t xml:space="preserve">COMERCIO COMESTIBLES</t>
  </si>
  <si>
    <t xml:space="preserve">G906</t>
  </si>
  <si>
    <t xml:space="preserve">MT272. Q // MDR!!</t>
  </si>
  <si>
    <t xml:space="preserve">99A447C1</t>
  </si>
  <si>
    <t xml:space="preserve">G923m</t>
  </si>
  <si>
    <t xml:space="preserve">Q // Repetir Run9 - cov. 2,46690 // Repetir de nuevo // Run12_20151204 Cov. 46,5525</t>
  </si>
  <si>
    <t xml:space="preserve">99A361C1</t>
  </si>
  <si>
    <t xml:space="preserve">48 años</t>
  </si>
  <si>
    <t xml:space="preserve">CAMARERO</t>
  </si>
  <si>
    <t xml:space="preserve">G60</t>
  </si>
  <si>
    <t xml:space="preserve">CL022</t>
  </si>
  <si>
    <t xml:space="preserve">46600</t>
  </si>
  <si>
    <t xml:space="preserve">39.151142</t>
  </si>
  <si>
    <t xml:space="preserve">-0.433371</t>
  </si>
  <si>
    <t xml:space="preserve">52017262-1</t>
  </si>
  <si>
    <t xml:space="preserve">10A803C1</t>
  </si>
  <si>
    <t xml:space="preserve">ALZIRA</t>
  </si>
  <si>
    <t xml:space="preserve">G214</t>
  </si>
  <si>
    <t xml:space="preserve">03760</t>
  </si>
  <si>
    <t xml:space="preserve">38.825774</t>
  </si>
  <si>
    <t xml:space="preserve">0.013991</t>
  </si>
  <si>
    <t xml:space="preserve">HOSPITAL DE DÈNIA</t>
  </si>
  <si>
    <t xml:space="preserve">99A727C1</t>
  </si>
  <si>
    <t xml:space="preserve">ONDARA</t>
  </si>
  <si>
    <t xml:space="preserve">DENIA</t>
  </si>
  <si>
    <t xml:space="preserve">Miliar</t>
  </si>
  <si>
    <t xml:space="preserve">Emabarzada 36 semanas</t>
  </si>
  <si>
    <t xml:space="preserve">G1302m</t>
  </si>
  <si>
    <t xml:space="preserve">46021</t>
  </si>
  <si>
    <t xml:space="preserve">39.472967</t>
  </si>
  <si>
    <t xml:space="preserve">-0.353655</t>
  </si>
  <si>
    <t xml:space="preserve">Run25_20160713--&gt;Cov=44,34950 run29_20160709--&gt;Cov=140,527 </t>
  </si>
  <si>
    <t xml:space="preserve">99A1082C1</t>
  </si>
  <si>
    <t xml:space="preserve">GERENCIA (ENCARGADO DE PERSONAL)</t>
  </si>
  <si>
    <t xml:space="preserve">G130</t>
  </si>
  <si>
    <t xml:space="preserve">CL023</t>
  </si>
  <si>
    <t xml:space="preserve">04A4546C1</t>
  </si>
  <si>
    <t xml:space="preserve">G552</t>
  </si>
  <si>
    <t xml:space="preserve">G552m</t>
  </si>
  <si>
    <t xml:space="preserve">46910</t>
  </si>
  <si>
    <t xml:space="preserve">39.418514</t>
  </si>
  <si>
    <t xml:space="preserve">99A78C1</t>
  </si>
  <si>
    <t xml:space="preserve">65 años</t>
  </si>
  <si>
    <t xml:space="preserve">SEDAVI</t>
  </si>
  <si>
    <t xml:space="preserve">G830m</t>
  </si>
  <si>
    <t xml:space="preserve">46138</t>
  </si>
  <si>
    <t xml:space="preserve">39.591928</t>
  </si>
  <si>
    <t xml:space="preserve">-0.344245</t>
  </si>
  <si>
    <t xml:space="preserve">99A473C2</t>
  </si>
  <si>
    <t xml:space="preserve">RAFELBUNYOL</t>
  </si>
  <si>
    <t xml:space="preserve">G1644</t>
  </si>
  <si>
    <t xml:space="preserve">PAL17-005_Training</t>
  </si>
  <si>
    <t xml:space="preserve">99A917C2</t>
  </si>
  <si>
    <t xml:space="preserve">MONITORA COMEDOR</t>
  </si>
  <si>
    <t xml:space="preserve">G24</t>
  </si>
  <si>
    <t xml:space="preserve">CL024</t>
  </si>
  <si>
    <t xml:space="preserve">46410</t>
  </si>
  <si>
    <t xml:space="preserve">39.249229   </t>
  </si>
  <si>
    <t xml:space="preserve">-0.30748</t>
  </si>
  <si>
    <t xml:space="preserve">99A1254C1</t>
  </si>
  <si>
    <t xml:space="preserve">SUECA</t>
  </si>
  <si>
    <t xml:space="preserve">DEPENDIENTA COMERCIO</t>
  </si>
  <si>
    <t xml:space="preserve">G583</t>
  </si>
  <si>
    <t xml:space="preserve">G583m</t>
  </si>
  <si>
    <t xml:space="preserve">99A1311C1</t>
  </si>
  <si>
    <t xml:space="preserve">62 años</t>
  </si>
  <si>
    <t xml:space="preserve">DESEMPLEADO</t>
  </si>
  <si>
    <t xml:space="preserve">G1018</t>
  </si>
  <si>
    <t xml:space="preserve">46740</t>
  </si>
  <si>
    <t xml:space="preserve">39.096438</t>
  </si>
  <si>
    <t xml:space="preserve">-0.398383</t>
  </si>
  <si>
    <t xml:space="preserve">Bx Ganglio</t>
  </si>
  <si>
    <t xml:space="preserve">99A1159C1</t>
  </si>
  <si>
    <t xml:space="preserve">CARCAIXENT</t>
  </si>
  <si>
    <t xml:space="preserve">Linfática (Extratorácica)</t>
  </si>
  <si>
    <t xml:space="preserve">G233</t>
  </si>
  <si>
    <t xml:space="preserve">CL025</t>
  </si>
  <si>
    <t xml:space="preserve">46016</t>
  </si>
  <si>
    <t xml:space="preserve">39.520796   </t>
  </si>
  <si>
    <t xml:space="preserve">-0.38592</t>
  </si>
  <si>
    <t xml:space="preserve">99A838C1</t>
  </si>
  <si>
    <t xml:space="preserve">47 años</t>
  </si>
  <si>
    <t xml:space="preserve">TAVERNES BLANQUES</t>
  </si>
  <si>
    <t xml:space="preserve">PENSIONISTA  I.P.</t>
  </si>
  <si>
    <t xml:space="preserve">G1065</t>
  </si>
  <si>
    <t xml:space="preserve">REPLICA EN LJ</t>
  </si>
  <si>
    <t xml:space="preserve">10A1019C1</t>
  </si>
  <si>
    <t xml:space="preserve">ALFAFAR</t>
  </si>
  <si>
    <t xml:space="preserve">EMPRESA DE AISLAMIENTOS ACUSTICOS</t>
  </si>
  <si>
    <t xml:space="preserve">G1322</t>
  </si>
  <si>
    <t xml:space="preserve">46133</t>
  </si>
  <si>
    <t xml:space="preserve">39.52476</t>
  </si>
  <si>
    <t xml:space="preserve">-0.334837</t>
  </si>
  <si>
    <t xml:space="preserve">04A7924C1</t>
  </si>
  <si>
    <t xml:space="preserve">MELIANA</t>
  </si>
  <si>
    <t xml:space="preserve">G125</t>
  </si>
  <si>
    <t xml:space="preserve">CL026</t>
  </si>
  <si>
    <t xml:space="preserve">46200</t>
  </si>
  <si>
    <t xml:space="preserve">39.428779</t>
  </si>
  <si>
    <t xml:space="preserve">09A110C1</t>
  </si>
  <si>
    <t xml:space="preserve">PAIPORTA</t>
  </si>
  <si>
    <t xml:space="preserve">-</t>
  </si>
  <si>
    <t xml:space="preserve">Supresión trat. por complic.</t>
  </si>
  <si>
    <t xml:space="preserve">G147</t>
  </si>
  <si>
    <t xml:space="preserve">12002</t>
  </si>
  <si>
    <t xml:space="preserve">39.983713   </t>
  </si>
  <si>
    <t xml:space="preserve">-0.0419</t>
  </si>
  <si>
    <t xml:space="preserve">99A424C1</t>
  </si>
  <si>
    <t xml:space="preserve">G1342</t>
  </si>
  <si>
    <t xml:space="preserve">03300</t>
  </si>
  <si>
    <t xml:space="preserve">38.044358</t>
  </si>
  <si>
    <t xml:space="preserve">-0.92503</t>
  </si>
  <si>
    <t xml:space="preserve">HOSPITAL DE ORIHUELA</t>
  </si>
  <si>
    <t xml:space="preserve">99A1323C1</t>
  </si>
  <si>
    <t xml:space="preserve">ORIHUELA</t>
  </si>
  <si>
    <t xml:space="preserve">PINTOR</t>
  </si>
  <si>
    <t xml:space="preserve">HOSPITAL VEGA BAJA DE ORIHUELA</t>
  </si>
  <si>
    <t xml:space="preserve">G1588</t>
  </si>
  <si>
    <t xml:space="preserve">Y.S.M.P.</t>
  </si>
  <si>
    <t xml:space="preserve">G1676</t>
  </si>
  <si>
    <t xml:space="preserve">run45_20160224</t>
  </si>
  <si>
    <t xml:space="preserve">MT348</t>
  </si>
  <si>
    <t xml:space="preserve">G1792</t>
  </si>
  <si>
    <t xml:space="preserve">99A1191C1</t>
  </si>
  <si>
    <t xml:space="preserve">CONDUCTOR DE CAMION</t>
  </si>
  <si>
    <t xml:space="preserve">G1829</t>
  </si>
  <si>
    <t xml:space="preserve">Comprobar paciente unico. esta muestra llegó mas tarde pero por fecha de muestra debería ser paciente único. Se le asigna paciente único PAL17-006</t>
  </si>
  <si>
    <t xml:space="preserve">04A5386C1</t>
  </si>
  <si>
    <t xml:space="preserve">G1309</t>
  </si>
  <si>
    <t xml:space="preserve">CL027</t>
  </si>
  <si>
    <t xml:space="preserve">BAPS_02</t>
  </si>
  <si>
    <t xml:space="preserve">lineage4.1.1.3</t>
  </si>
  <si>
    <t xml:space="preserve">04A7054C1</t>
  </si>
  <si>
    <t xml:space="preserve">71 años</t>
  </si>
  <si>
    <t xml:space="preserve">G1310</t>
  </si>
  <si>
    <t xml:space="preserve">G1634</t>
  </si>
  <si>
    <t xml:space="preserve">46512</t>
  </si>
  <si>
    <t xml:space="preserve">39.72545   </t>
  </si>
  <si>
    <t xml:space="preserve">-0.26255</t>
  </si>
  <si>
    <t xml:space="preserve">99A516C1</t>
  </si>
  <si>
    <t xml:space="preserve">FAURA</t>
  </si>
  <si>
    <t xml:space="preserve">G1269</t>
  </si>
  <si>
    <t xml:space="preserve">CL028</t>
  </si>
  <si>
    <t xml:space="preserve">12A861C1</t>
  </si>
  <si>
    <t xml:space="preserve">FISIOTERAPEUTA</t>
  </si>
  <si>
    <t xml:space="preserve">G1355</t>
  </si>
  <si>
    <t xml:space="preserve">03803</t>
  </si>
  <si>
    <t xml:space="preserve">38.723343   </t>
  </si>
  <si>
    <t xml:space="preserve">-0.49753</t>
  </si>
  <si>
    <t xml:space="preserve">99A1103C1</t>
  </si>
  <si>
    <t xml:space="preserve">ALCOY/ALCOI</t>
  </si>
  <si>
    <t xml:space="preserve">ALCOI</t>
  </si>
  <si>
    <t xml:space="preserve">HOSPITAL VIRGEN DE LOS LIRIOS</t>
  </si>
  <si>
    <t xml:space="preserve">G1128</t>
  </si>
  <si>
    <t xml:space="preserve">CL029</t>
  </si>
  <si>
    <t xml:space="preserve">12110</t>
  </si>
  <si>
    <t xml:space="preserve">40.0620200</t>
  </si>
  <si>
    <t xml:space="preserve">-0.2160000</t>
  </si>
  <si>
    <t xml:space="preserve">Run21_20160510--&gt;Cov=13,06</t>
  </si>
  <si>
    <t xml:space="preserve">lineage4.1.2</t>
  </si>
  <si>
    <t xml:space="preserve">99A605C1</t>
  </si>
  <si>
    <t xml:space="preserve">ALCORA (L')</t>
  </si>
  <si>
    <t xml:space="preserve">CUIDADORA</t>
  </si>
  <si>
    <t xml:space="preserve">G1562</t>
  </si>
  <si>
    <t xml:space="preserve">02A3370C1</t>
  </si>
  <si>
    <t xml:space="preserve">HTA, DISLIPEMIA, BEBEDOR MODERADO</t>
  </si>
  <si>
    <t xml:space="preserve">G142</t>
  </si>
  <si>
    <t xml:space="preserve">CL030</t>
  </si>
  <si>
    <t xml:space="preserve">46008</t>
  </si>
  <si>
    <t xml:space="preserve">39.472862</t>
  </si>
  <si>
    <t xml:space="preserve">-0.386607</t>
  </si>
  <si>
    <t xml:space="preserve">99A245C1</t>
  </si>
  <si>
    <t xml:space="preserve">G250</t>
  </si>
  <si>
    <t xml:space="preserve">04A4285C1</t>
  </si>
  <si>
    <t xml:space="preserve">68 años</t>
  </si>
  <si>
    <t xml:space="preserve">Linfática</t>
  </si>
  <si>
    <t xml:space="preserve">PSORIASIS</t>
  </si>
  <si>
    <t xml:space="preserve">G271</t>
  </si>
  <si>
    <t xml:space="preserve">CL031</t>
  </si>
  <si>
    <t xml:space="preserve">99A1209C1</t>
  </si>
  <si>
    <t xml:space="preserve">G1090</t>
  </si>
  <si>
    <t xml:space="preserve">99A1379C2</t>
  </si>
  <si>
    <t xml:space="preserve">VHB, VHC</t>
  </si>
  <si>
    <t xml:space="preserve">G1775</t>
  </si>
  <si>
    <t xml:space="preserve">12540</t>
  </si>
  <si>
    <t xml:space="preserve">39.941868   </t>
  </si>
  <si>
    <t xml:space="preserve">-0.12156</t>
  </si>
  <si>
    <t xml:space="preserve">PAL17-006</t>
  </si>
  <si>
    <t xml:space="preserve">02A3292C1</t>
  </si>
  <si>
    <t xml:space="preserve">VILA-REAL</t>
  </si>
  <si>
    <t xml:space="preserve">DEPENDIENTA</t>
  </si>
  <si>
    <t xml:space="preserve">HIPOTIROIDISMO</t>
  </si>
  <si>
    <t xml:space="preserve">G1842</t>
  </si>
  <si>
    <t xml:space="preserve">run44_20170217</t>
  </si>
  <si>
    <t xml:space="preserve">Posible brote? Relacionado con colegio Carmelitas Extraccion por EasyMag 20/01/17 --&gt; aliquot work Hay una placa sembrada también extraccion de placa 08/02/17</t>
  </si>
  <si>
    <t xml:space="preserve">02A3027C1</t>
  </si>
  <si>
    <t xml:space="preserve">17 años</t>
  </si>
  <si>
    <t xml:space="preserve">ESTUDIANTE</t>
  </si>
  <si>
    <t xml:space="preserve">G2059</t>
  </si>
  <si>
    <t xml:space="preserve">12003</t>
  </si>
  <si>
    <t xml:space="preserve">39.983797</t>
  </si>
  <si>
    <t xml:space="preserve">-0.03032</t>
  </si>
  <si>
    <t xml:space="preserve">run062_20170801</t>
  </si>
  <si>
    <t xml:space="preserve">Tiene Replica</t>
  </si>
  <si>
    <t xml:space="preserve">02A3191C1</t>
  </si>
  <si>
    <t xml:space="preserve">G356</t>
  </si>
  <si>
    <t xml:space="preserve">G356m</t>
  </si>
  <si>
    <t xml:space="preserve">CL032</t>
  </si>
  <si>
    <t xml:space="preserve">46132</t>
  </si>
  <si>
    <t xml:space="preserve">39.514375</t>
  </si>
  <si>
    <t xml:space="preserve">-0.34895</t>
  </si>
  <si>
    <t xml:space="preserve">Q // Lin.</t>
  </si>
  <si>
    <t xml:space="preserve">99A1272C1</t>
  </si>
  <si>
    <t xml:space="preserve">ALMASSERA</t>
  </si>
  <si>
    <t xml:space="preserve">G470</t>
  </si>
  <si>
    <t xml:space="preserve">G470m</t>
  </si>
  <si>
    <t xml:space="preserve">99A119C1</t>
  </si>
  <si>
    <t xml:space="preserve">ESPINA BIFIDA</t>
  </si>
  <si>
    <t xml:space="preserve">G565</t>
  </si>
  <si>
    <t xml:space="preserve">G565m</t>
  </si>
  <si>
    <t xml:space="preserve">CL033</t>
  </si>
  <si>
    <t xml:space="preserve">99A876C1</t>
  </si>
  <si>
    <t xml:space="preserve">96 años</t>
  </si>
  <si>
    <t xml:space="preserve">G580</t>
  </si>
  <si>
    <t xml:space="preserve">G580m</t>
  </si>
  <si>
    <t xml:space="preserve">99A652C1</t>
  </si>
  <si>
    <t xml:space="preserve">LIMPIADOR DE CRISTALES</t>
  </si>
  <si>
    <t xml:space="preserve">G669</t>
  </si>
  <si>
    <t xml:space="preserve">CL034</t>
  </si>
  <si>
    <t xml:space="preserve">Adenopatía</t>
  </si>
  <si>
    <t xml:space="preserve">99A1345C1</t>
  </si>
  <si>
    <t xml:space="preserve">G1238FE28</t>
  </si>
  <si>
    <t xml:space="preserve">46010</t>
  </si>
  <si>
    <t xml:space="preserve">39.478114</t>
  </si>
  <si>
    <t xml:space="preserve">-0.363067</t>
  </si>
  <si>
    <t xml:space="preserve">MT 294 LJ sin crecimiento observado. Tiramos tubo 04/05/16 G1238=FE28--&gt; DNA secuenciado pertenece a la muestra FE28</t>
  </si>
  <si>
    <t xml:space="preserve">99A906C1</t>
  </si>
  <si>
    <t xml:space="preserve">67 años</t>
  </si>
  <si>
    <t xml:space="preserve">G1537</t>
  </si>
  <si>
    <t xml:space="preserve">RESIST. INH</t>
  </si>
  <si>
    <t xml:space="preserve">04A4388C1</t>
  </si>
  <si>
    <t xml:space="preserve">G1786</t>
  </si>
  <si>
    <t xml:space="preserve">R.INH (inhA C15) INC17-18</t>
  </si>
  <si>
    <t xml:space="preserve">04A7294C1</t>
  </si>
  <si>
    <t xml:space="preserve">ASISTENTE DE LIMPIEZA</t>
  </si>
  <si>
    <t xml:space="preserve">G782m</t>
  </si>
  <si>
    <t xml:space="preserve">CL035</t>
  </si>
  <si>
    <t xml:space="preserve">46191</t>
  </si>
  <si>
    <t xml:space="preserve">39.569313</t>
  </si>
  <si>
    <t xml:space="preserve">-0.623762</t>
  </si>
  <si>
    <t xml:space="preserve">BAPS_08</t>
  </si>
  <si>
    <t xml:space="preserve">99A1349C1</t>
  </si>
  <si>
    <t xml:space="preserve">VILAMARXANT</t>
  </si>
  <si>
    <t xml:space="preserve">DESDEMPLEADO</t>
  </si>
  <si>
    <t xml:space="preserve">G1192</t>
  </si>
  <si>
    <t xml:space="preserve">+glicerinado solo 2ufc. Parece TB. comprobar?--&gt;qPCR TB confirmado</t>
  </si>
  <si>
    <t xml:space="preserve">04A7860C1</t>
  </si>
  <si>
    <t xml:space="preserve">G630</t>
  </si>
  <si>
    <t xml:space="preserve">G630m</t>
  </si>
  <si>
    <t xml:space="preserve">CL036</t>
  </si>
  <si>
    <t xml:space="preserve">BAPS_05</t>
  </si>
  <si>
    <t xml:space="preserve">lineage4.6.2.2</t>
  </si>
  <si>
    <t xml:space="preserve">G810m</t>
  </si>
  <si>
    <t xml:space="preserve">46019</t>
  </si>
  <si>
    <t xml:space="preserve">39.498783</t>
  </si>
  <si>
    <t xml:space="preserve">-0.372482</t>
  </si>
  <si>
    <t xml:space="preserve">99A140C1</t>
  </si>
  <si>
    <t xml:space="preserve">ACTUALMENTE SIN TRABAJO</t>
  </si>
  <si>
    <t xml:space="preserve">CAMERUN</t>
  </si>
  <si>
    <t xml:space="preserve">G2128</t>
  </si>
  <si>
    <t xml:space="preserve">run064_20170914_PAL17</t>
  </si>
  <si>
    <t xml:space="preserve">MT-393 Tiene Replicas</t>
  </si>
  <si>
    <t xml:space="preserve">99A243C1</t>
  </si>
  <si>
    <t xml:space="preserve">NIGERIA</t>
  </si>
  <si>
    <t xml:space="preserve">G766m</t>
  </si>
  <si>
    <t xml:space="preserve">CL037</t>
  </si>
  <si>
    <t xml:space="preserve">99A137C1</t>
  </si>
  <si>
    <t xml:space="preserve">G817m</t>
  </si>
  <si>
    <t xml:space="preserve">04A2756C1</t>
  </si>
  <si>
    <t xml:space="preserve">G1513</t>
  </si>
  <si>
    <t xml:space="preserve">Tiene Réplicas</t>
  </si>
  <si>
    <t xml:space="preserve">99A143C1</t>
  </si>
  <si>
    <t xml:space="preserve">G1910</t>
  </si>
  <si>
    <t xml:space="preserve">run_056_20170609_PAL17-014</t>
  </si>
  <si>
    <t xml:space="preserve">99A1627C1</t>
  </si>
  <si>
    <t xml:space="preserve">G84</t>
  </si>
  <si>
    <t xml:space="preserve">CL038</t>
  </si>
  <si>
    <t xml:space="preserve">03370</t>
  </si>
  <si>
    <t xml:space="preserve">38.120343</t>
  </si>
  <si>
    <t xml:space="preserve">-0.922364</t>
  </si>
  <si>
    <t xml:space="preserve">99A126C1</t>
  </si>
  <si>
    <t xml:space="preserve">REDOVAN</t>
  </si>
  <si>
    <t xml:space="preserve">Meningitis Tuberculosa</t>
  </si>
  <si>
    <t xml:space="preserve">G474</t>
  </si>
  <si>
    <t xml:space="preserve">G474m</t>
  </si>
  <si>
    <t xml:space="preserve">99A135C1</t>
  </si>
  <si>
    <t xml:space="preserve">DESNUTRICIÓN</t>
  </si>
  <si>
    <t xml:space="preserve">G945</t>
  </si>
  <si>
    <t xml:space="preserve">CL039</t>
  </si>
  <si>
    <t xml:space="preserve">46450</t>
  </si>
  <si>
    <t xml:space="preserve">39.288653</t>
  </si>
  <si>
    <t xml:space="preserve">-0.440804</t>
  </si>
  <si>
    <t xml:space="preserve">99A714C1</t>
  </si>
  <si>
    <t xml:space="preserve">BENIFAIO</t>
  </si>
  <si>
    <t xml:space="preserve">PARADA</t>
  </si>
  <si>
    <t xml:space="preserve">G1023</t>
  </si>
  <si>
    <t xml:space="preserve">10A987C1</t>
  </si>
  <si>
    <t xml:space="preserve">4 años</t>
  </si>
  <si>
    <t xml:space="preserve">G1725</t>
  </si>
  <si>
    <t xml:space="preserve">INC17-18</t>
  </si>
  <si>
    <t xml:space="preserve">02A2234C1</t>
  </si>
  <si>
    <t xml:space="preserve">PERSONAL LIMPIEZA</t>
  </si>
  <si>
    <t xml:space="preserve">QUISTE HIDATIDICO</t>
  </si>
  <si>
    <t xml:space="preserve">G951</t>
  </si>
  <si>
    <t xml:space="preserve">CL040</t>
  </si>
  <si>
    <t xml:space="preserve">46687</t>
  </si>
  <si>
    <t xml:space="preserve">39.225855   </t>
  </si>
  <si>
    <t xml:space="preserve">-0.37286</t>
  </si>
  <si>
    <t xml:space="preserve">99A530C1</t>
  </si>
  <si>
    <t xml:space="preserve">ALBALAT DE LA RIBERA</t>
  </si>
  <si>
    <t xml:space="preserve">G958</t>
  </si>
  <si>
    <t xml:space="preserve">99A609C1</t>
  </si>
  <si>
    <t xml:space="preserve">72 años</t>
  </si>
  <si>
    <t xml:space="preserve">G934</t>
  </si>
  <si>
    <t xml:space="preserve">CL041</t>
  </si>
  <si>
    <t xml:space="preserve">99A587C2</t>
  </si>
  <si>
    <t xml:space="preserve">G976</t>
  </si>
  <si>
    <t xml:space="preserve">04A5859C1</t>
  </si>
  <si>
    <t xml:space="preserve">50 años</t>
  </si>
  <si>
    <t xml:space="preserve">OPERARIO EN CADENA DE PRODUCCIÓN</t>
  </si>
  <si>
    <t xml:space="preserve">G128</t>
  </si>
  <si>
    <t xml:space="preserve">CL042</t>
  </si>
  <si>
    <t xml:space="preserve">46460</t>
  </si>
  <si>
    <t xml:space="preserve">39.351053</t>
  </si>
  <si>
    <t xml:space="preserve">-0.403094</t>
  </si>
  <si>
    <t xml:space="preserve">99A411C1</t>
  </si>
  <si>
    <t xml:space="preserve">SILLA</t>
  </si>
  <si>
    <t xml:space="preserve">G1258</t>
  </si>
  <si>
    <t xml:space="preserve">99A369C1</t>
  </si>
  <si>
    <t xml:space="preserve">PARO</t>
  </si>
  <si>
    <t xml:space="preserve">G1304</t>
  </si>
  <si>
    <t xml:space="preserve">CL043</t>
  </si>
  <si>
    <t xml:space="preserve">46727</t>
  </si>
  <si>
    <t xml:space="preserve">38.948784   </t>
  </si>
  <si>
    <t xml:space="preserve">-0.20232</t>
  </si>
  <si>
    <t xml:space="preserve">99A1160C1</t>
  </si>
  <si>
    <t xml:space="preserve">59 años</t>
  </si>
  <si>
    <t xml:space="preserve">EL REAL DE GANDIA</t>
  </si>
  <si>
    <t xml:space="preserve">G1305</t>
  </si>
  <si>
    <t xml:space="preserve">G1268</t>
  </si>
  <si>
    <t xml:space="preserve">CL044</t>
  </si>
  <si>
    <t xml:space="preserve">99A1305C1</t>
  </si>
  <si>
    <t xml:space="preserve">CAMPO (RECOGE FRUTA)</t>
  </si>
  <si>
    <t xml:space="preserve">MALI</t>
  </si>
  <si>
    <t xml:space="preserve">G1377</t>
  </si>
  <si>
    <t xml:space="preserve">G146</t>
  </si>
  <si>
    <t xml:space="preserve">G146m</t>
  </si>
  <si>
    <t xml:space="preserve">CL045</t>
  </si>
  <si>
    <t xml:space="preserve">run7_20150727</t>
  </si>
  <si>
    <t xml:space="preserve">Q // Sec. Repetida--&gt;run3_20150407 - Cov.--&gt;8,58358 // run7_20150727 - Cov--&gt;578,624</t>
  </si>
  <si>
    <t xml:space="preserve">99A723C1</t>
  </si>
  <si>
    <t xml:space="preserve">34 años</t>
  </si>
  <si>
    <t xml:space="preserve">Abandono</t>
  </si>
  <si>
    <t xml:space="preserve">G1141</t>
  </si>
  <si>
    <t xml:space="preserve">12001</t>
  </si>
  <si>
    <t xml:space="preserve">39.987143   </t>
  </si>
  <si>
    <t xml:space="preserve">-0.0387</t>
  </si>
  <si>
    <t xml:space="preserve">99A761C1</t>
  </si>
  <si>
    <t xml:space="preserve">G1747</t>
  </si>
  <si>
    <t xml:space="preserve">Posible Brote? Tiene Replicas</t>
  </si>
  <si>
    <t xml:space="preserve">99A46C1</t>
  </si>
  <si>
    <t xml:space="preserve">REALIZA TRABAJOS TEMPORALES</t>
  </si>
  <si>
    <t xml:space="preserve">EPOC, Esplenectomia por PTI 2008.</t>
  </si>
  <si>
    <t xml:space="preserve">G1761</t>
  </si>
  <si>
    <t xml:space="preserve">57 años</t>
  </si>
  <si>
    <t xml:space="preserve">DESCONOCIDO</t>
  </si>
  <si>
    <t xml:space="preserve">CANABIS. ABSTINENCIA HEROINA.</t>
  </si>
  <si>
    <t xml:space="preserve">G139</t>
  </si>
  <si>
    <t xml:space="preserve">CL046</t>
  </si>
  <si>
    <t xml:space="preserve">Sec. Suiza // Lin. // Q</t>
  </si>
  <si>
    <t xml:space="preserve">99A111C1</t>
  </si>
  <si>
    <t xml:space="preserve">PERFORADOR</t>
  </si>
  <si>
    <t xml:space="preserve">ARGELIA</t>
  </si>
  <si>
    <t xml:space="preserve">G204</t>
  </si>
  <si>
    <t xml:space="preserve">04A4317C1</t>
  </si>
  <si>
    <t xml:space="preserve">G228</t>
  </si>
  <si>
    <t xml:space="preserve">CL047</t>
  </si>
  <si>
    <t xml:space="preserve">46134</t>
  </si>
  <si>
    <t xml:space="preserve">39.545359</t>
  </si>
  <si>
    <t xml:space="preserve">99A861C1</t>
  </si>
  <si>
    <t xml:space="preserve">FOIOS</t>
  </si>
  <si>
    <t xml:space="preserve">G255</t>
  </si>
  <si>
    <t xml:space="preserve">46950</t>
  </si>
  <si>
    <t xml:space="preserve">39.459782</t>
  </si>
  <si>
    <t xml:space="preserve">-0.426658</t>
  </si>
  <si>
    <t xml:space="preserve">09A738C1</t>
  </si>
  <si>
    <t xml:space="preserve">13 meses</t>
  </si>
  <si>
    <t xml:space="preserve">XIRIVELLA</t>
  </si>
  <si>
    <t xml:space="preserve">G216</t>
  </si>
  <si>
    <t xml:space="preserve">CL048</t>
  </si>
  <si>
    <t xml:space="preserve">Adenopatia</t>
  </si>
  <si>
    <t xml:space="preserve">99A439C1</t>
  </si>
  <si>
    <t xml:space="preserve">G508</t>
  </si>
  <si>
    <t xml:space="preserve">G508m</t>
  </si>
  <si>
    <t xml:space="preserve">99A456C1</t>
  </si>
  <si>
    <t xml:space="preserve">VENDEDOR AMBULANTE MERCADILLO</t>
  </si>
  <si>
    <t xml:space="preserve">EPILEPSIA</t>
  </si>
  <si>
    <t xml:space="preserve">G554</t>
  </si>
  <si>
    <t xml:space="preserve">CL049</t>
  </si>
  <si>
    <t xml:space="preserve">99A496C1</t>
  </si>
  <si>
    <t xml:space="preserve">BENETUSSER</t>
  </si>
  <si>
    <t xml:space="preserve">RECOGE CHATARRA</t>
  </si>
  <si>
    <t xml:space="preserve">G572</t>
  </si>
  <si>
    <t xml:space="preserve">Extraccion directa</t>
  </si>
  <si>
    <t xml:space="preserve">04A6636C1</t>
  </si>
  <si>
    <t xml:space="preserve">G123</t>
  </si>
  <si>
    <t xml:space="preserve">CL050</t>
  </si>
  <si>
    <t xml:space="preserve">99A740C1</t>
  </si>
  <si>
    <t xml:space="preserve">EX-TOXICOMANA udvp hace 10 años</t>
  </si>
  <si>
    <t xml:space="preserve">G835m</t>
  </si>
  <si>
    <t xml:space="preserve">12A563C1</t>
  </si>
  <si>
    <t xml:space="preserve">ALBAÑIL, RECOLECTOR DE NARANJA, ETC</t>
  </si>
  <si>
    <t xml:space="preserve">G1799</t>
  </si>
  <si>
    <t xml:space="preserve">Tiene Replicas</t>
  </si>
  <si>
    <t xml:space="preserve">12A971C1</t>
  </si>
  <si>
    <t xml:space="preserve">OBRERO CONSTRUCCION</t>
  </si>
  <si>
    <t xml:space="preserve">G25</t>
  </si>
  <si>
    <t xml:space="preserve">CL051</t>
  </si>
  <si>
    <t xml:space="preserve">46612</t>
  </si>
  <si>
    <t xml:space="preserve">39.157035   </t>
  </si>
  <si>
    <t xml:space="preserve">-0.34657</t>
  </si>
  <si>
    <t xml:space="preserve">99A134C1</t>
  </si>
  <si>
    <t xml:space="preserve">CORBERA</t>
  </si>
  <si>
    <t xml:space="preserve">G1431</t>
  </si>
  <si>
    <t xml:space="preserve">99A1291C3</t>
  </si>
  <si>
    <t xml:space="preserve">VENDEDOR EN FRUTERIA</t>
  </si>
  <si>
    <t xml:space="preserve">G177</t>
  </si>
  <si>
    <t xml:space="preserve">G177m</t>
  </si>
  <si>
    <t xml:space="preserve">CL052</t>
  </si>
  <si>
    <t xml:space="preserve">lineage6</t>
  </si>
  <si>
    <t xml:space="preserve">99A646C1</t>
  </si>
  <si>
    <t xml:space="preserve">G318</t>
  </si>
  <si>
    <t xml:space="preserve">G247</t>
  </si>
  <si>
    <t xml:space="preserve">CL053</t>
  </si>
  <si>
    <t xml:space="preserve">46900</t>
  </si>
  <si>
    <t xml:space="preserve">39.40769</t>
  </si>
  <si>
    <t xml:space="preserve">-0.502159</t>
  </si>
  <si>
    <t xml:space="preserve">99A1294C1</t>
  </si>
  <si>
    <t xml:space="preserve">TORRENT (VALENCIA)</t>
  </si>
  <si>
    <t xml:space="preserve">HUNGRIA</t>
  </si>
  <si>
    <t xml:space="preserve">G654</t>
  </si>
  <si>
    <t xml:space="preserve">G654m</t>
  </si>
  <si>
    <t xml:space="preserve">04A7754C1</t>
  </si>
  <si>
    <t xml:space="preserve">G377</t>
  </si>
  <si>
    <t xml:space="preserve">CL054</t>
  </si>
  <si>
    <t xml:space="preserve">46292</t>
  </si>
  <si>
    <t xml:space="preserve">39.15514   </t>
  </si>
  <si>
    <t xml:space="preserve">-0.51446</t>
  </si>
  <si>
    <t xml:space="preserve">Intentamos extraccion directa del LJ Extraccion por EasyMag</t>
  </si>
  <si>
    <t xml:space="preserve">99A724C1</t>
  </si>
  <si>
    <t xml:space="preserve">MASSALAVES</t>
  </si>
  <si>
    <t xml:space="preserve">DUEÑA GUARDERIA</t>
  </si>
  <si>
    <t xml:space="preserve">G883</t>
  </si>
  <si>
    <t xml:space="preserve">Absceso</t>
  </si>
  <si>
    <t xml:space="preserve">04A3523C1</t>
  </si>
  <si>
    <t xml:space="preserve">MEDICO</t>
  </si>
  <si>
    <t xml:space="preserve">G982</t>
  </si>
  <si>
    <t xml:space="preserve">CL055</t>
  </si>
  <si>
    <t xml:space="preserve">99A973C1</t>
  </si>
  <si>
    <t xml:space="preserve">G1061</t>
  </si>
  <si>
    <t xml:space="preserve">REPLICA EN LJ. Q</t>
  </si>
  <si>
    <t xml:space="preserve">99A863C2</t>
  </si>
  <si>
    <t xml:space="preserve">23 años</t>
  </si>
  <si>
    <t xml:space="preserve">G1616</t>
  </si>
  <si>
    <t xml:space="preserve">03206</t>
  </si>
  <si>
    <t xml:space="preserve">38.280153</t>
  </si>
  <si>
    <t xml:space="preserve">-0.712901</t>
  </si>
  <si>
    <t xml:space="preserve">ELCHE/ELX</t>
  </si>
  <si>
    <t xml:space="preserve">ELX</t>
  </si>
  <si>
    <t xml:space="preserve">G1360</t>
  </si>
  <si>
    <t xml:space="preserve">CL056</t>
  </si>
  <si>
    <t xml:space="preserve">03829</t>
  </si>
  <si>
    <t xml:space="preserve">38.74639</t>
  </si>
  <si>
    <t xml:space="preserve">-0.459672</t>
  </si>
  <si>
    <t xml:space="preserve">HOSPITAL VIRGEN DE LOS LIRIOS DE ALCOI</t>
  </si>
  <si>
    <t xml:space="preserve">Tiene 2 replicas en LJ y 2 en MGIT</t>
  </si>
  <si>
    <t xml:space="preserve">15A940C1</t>
  </si>
  <si>
    <t xml:space="preserve">ALQUERIA D'ASNAR (L')</t>
  </si>
  <si>
    <t xml:space="preserve">G1420</t>
  </si>
  <si>
    <t xml:space="preserve">03830</t>
  </si>
  <si>
    <t xml:space="preserve">38.779781  </t>
  </si>
  <si>
    <t xml:space="preserve">-0.44374</t>
  </si>
  <si>
    <t xml:space="preserve">15A127C1</t>
  </si>
  <si>
    <t xml:space="preserve">MURO DE ALCOY</t>
  </si>
  <si>
    <t xml:space="preserve">Hipotiroidismo y Adisson en tto con corticoides</t>
  </si>
  <si>
    <t xml:space="preserve">G89</t>
  </si>
  <si>
    <t xml:space="preserve">CL057</t>
  </si>
  <si>
    <t xml:space="preserve">03581</t>
  </si>
  <si>
    <t xml:space="preserve">38.580465   </t>
  </si>
  <si>
    <t xml:space="preserve">-0.0848</t>
  </si>
  <si>
    <t xml:space="preserve">99A1174C1</t>
  </si>
  <si>
    <t xml:space="preserve">ALFAS DEL PI (L')</t>
  </si>
  <si>
    <t xml:space="preserve">REINO UNIDO</t>
  </si>
  <si>
    <t xml:space="preserve">VILA JOIOSA</t>
  </si>
  <si>
    <t xml:space="preserve">HOSPITAL DE LA MARINA BAIXA DE LA VILA JOIOSA</t>
  </si>
  <si>
    <t xml:space="preserve">G395</t>
  </si>
  <si>
    <t xml:space="preserve">G395m</t>
  </si>
  <si>
    <t xml:space="preserve">03570</t>
  </si>
  <si>
    <t xml:space="preserve">38.516252</t>
  </si>
  <si>
    <t xml:space="preserve">PAAF</t>
  </si>
  <si>
    <t xml:space="preserve">16A373C1</t>
  </si>
  <si>
    <t xml:space="preserve">VILLAJOYOSA/VILA JOIOSA (</t>
  </si>
  <si>
    <t xml:space="preserve">PESCADOR</t>
  </si>
  <si>
    <t xml:space="preserve">G1199</t>
  </si>
  <si>
    <t xml:space="preserve">CL058</t>
  </si>
  <si>
    <t xml:space="preserve">46035</t>
  </si>
  <si>
    <t xml:space="preserve">39.490904</t>
  </si>
  <si>
    <t xml:space="preserve">04A4969C1</t>
  </si>
  <si>
    <t xml:space="preserve">26 años</t>
  </si>
  <si>
    <t xml:space="preserve">PROMOTORA</t>
  </si>
  <si>
    <t xml:space="preserve">G1200</t>
  </si>
  <si>
    <t xml:space="preserve">99A815C1</t>
  </si>
  <si>
    <t xml:space="preserve">ALBAÑIL</t>
  </si>
  <si>
    <t xml:space="preserve">G302</t>
  </si>
  <si>
    <t xml:space="preserve">G302m</t>
  </si>
  <si>
    <t xml:space="preserve">CL059</t>
  </si>
  <si>
    <t xml:space="preserve">99A1115C1</t>
  </si>
  <si>
    <t xml:space="preserve">AGRICULTURA</t>
  </si>
  <si>
    <t xml:space="preserve">ANEMIA MICROCÍTICA</t>
  </si>
  <si>
    <t xml:space="preserve">G1154</t>
  </si>
  <si>
    <t xml:space="preserve">LCR</t>
  </si>
  <si>
    <t xml:space="preserve">99A825C1</t>
  </si>
  <si>
    <t xml:space="preserve">Sistema Nervioso Cental</t>
  </si>
  <si>
    <t xml:space="preserve">G675</t>
  </si>
  <si>
    <t xml:space="preserve">CL060</t>
  </si>
  <si>
    <t xml:space="preserve">46800</t>
  </si>
  <si>
    <t xml:space="preserve">38.996967</t>
  </si>
  <si>
    <t xml:space="preserve">HOSPITAL LUIS ALCANYÍS DE XÁTIVA</t>
  </si>
  <si>
    <t xml:space="preserve">Run21_20160510--&gt;Cov=41,54 </t>
  </si>
  <si>
    <t xml:space="preserve">99A161C1</t>
  </si>
  <si>
    <t xml:space="preserve">XATIVA</t>
  </si>
  <si>
    <t xml:space="preserve">TRABAJO EN ASESORÍA</t>
  </si>
  <si>
    <t xml:space="preserve">XATIVA - ONTINYENT</t>
  </si>
  <si>
    <t xml:space="preserve">HOSPITAL LLUIS ALCANYIS DE XATIVA</t>
  </si>
  <si>
    <t xml:space="preserve">Padre TB hace 10 años y hermano hace 2 (entonces e</t>
  </si>
  <si>
    <t xml:space="preserve">G832m</t>
  </si>
  <si>
    <t xml:space="preserve">14A644C1</t>
  </si>
  <si>
    <t xml:space="preserve">TRABAJADOR DEL CAMPO</t>
  </si>
  <si>
    <t xml:space="preserve">G1107</t>
  </si>
  <si>
    <t xml:space="preserve">CL061</t>
  </si>
  <si>
    <t xml:space="preserve">Run21_20160510--&gt;Cov=29,5</t>
  </si>
  <si>
    <t xml:space="preserve">99A306C2</t>
  </si>
  <si>
    <t xml:space="preserve">G1274</t>
  </si>
  <si>
    <t xml:space="preserve">03820</t>
  </si>
  <si>
    <t xml:space="preserve">38.73451 </t>
  </si>
  <si>
    <t xml:space="preserve">-0.44916</t>
  </si>
  <si>
    <t xml:space="preserve">15A637C1</t>
  </si>
  <si>
    <t xml:space="preserve">COCENTAINA</t>
  </si>
  <si>
    <t xml:space="preserve">ROPA USADA</t>
  </si>
  <si>
    <t xml:space="preserve">G176</t>
  </si>
  <si>
    <t xml:space="preserve">CL062</t>
  </si>
  <si>
    <t xml:space="preserve">01A317C1</t>
  </si>
  <si>
    <t xml:space="preserve">Prostitución</t>
  </si>
  <si>
    <t xml:space="preserve">G1105m</t>
  </si>
  <si>
    <t xml:space="preserve">Run21_20160510--&gt;Cov=7,92</t>
  </si>
  <si>
    <t xml:space="preserve">01A256C1</t>
  </si>
  <si>
    <t xml:space="preserve">LITUANIA</t>
  </si>
  <si>
    <t xml:space="preserve">G1772</t>
  </si>
  <si>
    <t xml:space="preserve">01A586C1</t>
  </si>
  <si>
    <t xml:space="preserve">G152</t>
  </si>
  <si>
    <t xml:space="preserve">CL063</t>
  </si>
  <si>
    <t xml:space="preserve">99A628C1</t>
  </si>
  <si>
    <t xml:space="preserve">INMUNODEPRESIÓN POST RT+SINDROME MIELODISPLÁSICO</t>
  </si>
  <si>
    <t xml:space="preserve">G314</t>
  </si>
  <si>
    <t xml:space="preserve">G314m</t>
  </si>
  <si>
    <t xml:space="preserve">12560</t>
  </si>
  <si>
    <t xml:space="preserve">40.055451   </t>
  </si>
  <si>
    <t xml:space="preserve">0.0414</t>
  </si>
  <si>
    <t xml:space="preserve">99A1202C1</t>
  </si>
  <si>
    <t xml:space="preserve">BENICASIM/BENICASSIM</t>
  </si>
  <si>
    <t xml:space="preserve">G1946</t>
  </si>
  <si>
    <t xml:space="preserve">46004</t>
  </si>
  <si>
    <t xml:space="preserve">39.468385</t>
  </si>
  <si>
    <t xml:space="preserve">-0.370716</t>
  </si>
  <si>
    <t xml:space="preserve">run059_20160619_PAL17-016</t>
  </si>
  <si>
    <t xml:space="preserve">99A1448C1</t>
  </si>
  <si>
    <t xml:space="preserve">G1316</t>
  </si>
  <si>
    <t xml:space="preserve">CL064</t>
  </si>
  <si>
    <t xml:space="preserve">12A1055C1</t>
  </si>
  <si>
    <t xml:space="preserve">.</t>
  </si>
  <si>
    <t xml:space="preserve">IR EN HD</t>
  </si>
  <si>
    <t xml:space="preserve">G1318</t>
  </si>
  <si>
    <t xml:space="preserve">G665</t>
  </si>
  <si>
    <t xml:space="preserve">CL065</t>
  </si>
  <si>
    <t xml:space="preserve">G684</t>
  </si>
  <si>
    <t xml:space="preserve">G684m</t>
  </si>
  <si>
    <t xml:space="preserve">99A285C1</t>
  </si>
  <si>
    <t xml:space="preserve">VIGILANTE </t>
  </si>
  <si>
    <t xml:space="preserve">G242</t>
  </si>
  <si>
    <t xml:space="preserve">CL066</t>
  </si>
  <si>
    <t xml:space="preserve">99A827C1</t>
  </si>
  <si>
    <t xml:space="preserve">GERENTE EMPRESA DE CALZADOS</t>
  </si>
  <si>
    <t xml:space="preserve">G467</t>
  </si>
  <si>
    <t xml:space="preserve">G467m</t>
  </si>
  <si>
    <t xml:space="preserve">03310</t>
  </si>
  <si>
    <t xml:space="preserve">38.050719</t>
  </si>
  <si>
    <t xml:space="preserve">-0.84987</t>
  </si>
  <si>
    <t xml:space="preserve">21A1463C1</t>
  </si>
  <si>
    <t xml:space="preserve">74 años</t>
  </si>
  <si>
    <t xml:space="preserve">G1000</t>
  </si>
  <si>
    <t xml:space="preserve">CL067</t>
  </si>
  <si>
    <t xml:space="preserve">G1012</t>
  </si>
  <si>
    <t xml:space="preserve">99A651C1</t>
  </si>
  <si>
    <t xml:space="preserve">ANEMIA MACROCITICA/ /TUMOR CEREBRAL</t>
  </si>
  <si>
    <t xml:space="preserve">G164</t>
  </si>
  <si>
    <t xml:space="preserve">CL068</t>
  </si>
  <si>
    <t xml:space="preserve">02A1663C1</t>
  </si>
  <si>
    <t xml:space="preserve">CANNABIS OCASIONAL</t>
  </si>
  <si>
    <t xml:space="preserve">G168</t>
  </si>
  <si>
    <t xml:space="preserve">02A1906C1</t>
  </si>
  <si>
    <t xml:space="preserve">SIN EMPLEO. PRESO</t>
  </si>
  <si>
    <t xml:space="preserve">DISLIPEMIA, EX-ENOLISMO, EX-ABUSO CANNABIS</t>
  </si>
  <si>
    <t xml:space="preserve">G1958</t>
  </si>
  <si>
    <t xml:space="preserve">03005</t>
  </si>
  <si>
    <t xml:space="preserve">38.362831</t>
  </si>
  <si>
    <t xml:space="preserve">-0.521056</t>
  </si>
  <si>
    <t xml:space="preserve">99A1643C2</t>
  </si>
  <si>
    <t xml:space="preserve">REPARTIDOR PUBLICIDAD</t>
  </si>
  <si>
    <t xml:space="preserve">G538</t>
  </si>
  <si>
    <t xml:space="preserve">G538m</t>
  </si>
  <si>
    <t xml:space="preserve">CL069</t>
  </si>
  <si>
    <t xml:space="preserve">09A831C1</t>
  </si>
  <si>
    <t xml:space="preserve">G848m</t>
  </si>
  <si>
    <t xml:space="preserve">09A297C1</t>
  </si>
  <si>
    <t xml:space="preserve">G1648</t>
  </si>
  <si>
    <t xml:space="preserve">LJ sin crecimiento observado. Tiramos tubo 08/03/17 Sospecha brote, pedimos nueva muestra--&gt;recepction 24/7/17 Extraccion directa EasyMag</t>
  </si>
  <si>
    <t xml:space="preserve">04A6577C1</t>
  </si>
  <si>
    <t xml:space="preserve">G1653</t>
  </si>
  <si>
    <t xml:space="preserve">04A6489C1</t>
  </si>
  <si>
    <t xml:space="preserve">MONITORA GUARDERÍA</t>
  </si>
  <si>
    <t xml:space="preserve">G1785</t>
  </si>
  <si>
    <t xml:space="preserve">99A1249C1</t>
  </si>
  <si>
    <t xml:space="preserve">TTO INMUNOSUPRESOR POR ARTRITIS PSORIÁSICA</t>
  </si>
  <si>
    <t xml:space="preserve">G307</t>
  </si>
  <si>
    <t xml:space="preserve">G307m</t>
  </si>
  <si>
    <t xml:space="preserve">CL070</t>
  </si>
  <si>
    <t xml:space="preserve">02A2143C1</t>
  </si>
  <si>
    <t xml:space="preserve">53 años</t>
  </si>
  <si>
    <t xml:space="preserve">G308</t>
  </si>
  <si>
    <t xml:space="preserve">G308m</t>
  </si>
  <si>
    <t xml:space="preserve">Exudado ótico</t>
  </si>
  <si>
    <t xml:space="preserve">99A968C1</t>
  </si>
  <si>
    <t xml:space="preserve">G1745</t>
  </si>
  <si>
    <t xml:space="preserve">Posible Brote?</t>
  </si>
  <si>
    <t xml:space="preserve">02A728C1</t>
  </si>
  <si>
    <t xml:space="preserve">PEON </t>
  </si>
  <si>
    <t xml:space="preserve">G144</t>
  </si>
  <si>
    <t xml:space="preserve">CL071</t>
  </si>
  <si>
    <t xml:space="preserve">12593</t>
  </si>
  <si>
    <t xml:space="preserve">39.801203</t>
  </si>
  <si>
    <t xml:space="preserve">-0.15418</t>
  </si>
  <si>
    <t xml:space="preserve">99A373C1</t>
  </si>
  <si>
    <t xml:space="preserve">MONCOFA</t>
  </si>
  <si>
    <t xml:space="preserve">VENTA AMBULANTE</t>
  </si>
  <si>
    <t xml:space="preserve">S. DEPRESIVO, cocaína, S. confusional, T. psiquiát</t>
  </si>
  <si>
    <t xml:space="preserve">G287</t>
  </si>
  <si>
    <t xml:space="preserve">01A536C1</t>
  </si>
  <si>
    <t xml:space="preserve">G545</t>
  </si>
  <si>
    <t xml:space="preserve">G545m</t>
  </si>
  <si>
    <t xml:space="preserve">CL072</t>
  </si>
  <si>
    <t xml:space="preserve">46192</t>
  </si>
  <si>
    <t xml:space="preserve">39.370989</t>
  </si>
  <si>
    <t xml:space="preserve">-0.592003</t>
  </si>
  <si>
    <t xml:space="preserve">09A467C1</t>
  </si>
  <si>
    <t xml:space="preserve">MONTSERRAT</t>
  </si>
  <si>
    <t xml:space="preserve">G1058</t>
  </si>
  <si>
    <t xml:space="preserve">12520</t>
  </si>
  <si>
    <t xml:space="preserve">39.859385   </t>
  </si>
  <si>
    <t xml:space="preserve">-0.15705</t>
  </si>
  <si>
    <t xml:space="preserve">REPLICA EN LJ Run21_20160510--&gt;Cov=30,7</t>
  </si>
  <si>
    <t xml:space="preserve">02A2303C1</t>
  </si>
  <si>
    <t xml:space="preserve">NULES</t>
  </si>
  <si>
    <t xml:space="preserve">CORTICOIDES DESDE 2003.UVEITIS, ARTRITS REUMATOIDE</t>
  </si>
  <si>
    <t xml:space="preserve">G1544</t>
  </si>
  <si>
    <t xml:space="preserve">46500</t>
  </si>
  <si>
    <t xml:space="preserve">39.703044</t>
  </si>
  <si>
    <t xml:space="preserve">-0.290182</t>
  </si>
  <si>
    <t xml:space="preserve">ALBAÑIL (EN PARO DESDE HACE UN AÑO)</t>
  </si>
  <si>
    <t xml:space="preserve">G1630</t>
  </si>
  <si>
    <t xml:space="preserve">99A618C1</t>
  </si>
  <si>
    <t xml:space="preserve">9 años</t>
  </si>
  <si>
    <t xml:space="preserve">G1701</t>
  </si>
  <si>
    <t xml:space="preserve">99A951C1</t>
  </si>
  <si>
    <t xml:space="preserve">ESTUDIANTE ( EN CASA: INFORMATICA)</t>
  </si>
  <si>
    <t xml:space="preserve">G251</t>
  </si>
  <si>
    <t xml:space="preserve">CL073</t>
  </si>
  <si>
    <t xml:space="preserve">46970</t>
  </si>
  <si>
    <t xml:space="preserve">39.453098   </t>
  </si>
  <si>
    <t xml:space="preserve">-0.46298</t>
  </si>
  <si>
    <t xml:space="preserve">09A352C1</t>
  </si>
  <si>
    <t xml:space="preserve">ALAQUAS</t>
  </si>
  <si>
    <t xml:space="preserve">G846m</t>
  </si>
  <si>
    <t xml:space="preserve">04A2740C1</t>
  </si>
  <si>
    <t xml:space="preserve">73 años</t>
  </si>
  <si>
    <t xml:space="preserve">G560</t>
  </si>
  <si>
    <t xml:space="preserve">CL074</t>
  </si>
  <si>
    <t xml:space="preserve">46470</t>
  </si>
  <si>
    <t xml:space="preserve">39.397726</t>
  </si>
  <si>
    <t xml:space="preserve">99A323C2</t>
  </si>
  <si>
    <t xml:space="preserve">61 años</t>
  </si>
  <si>
    <t xml:space="preserve">ALBAL</t>
  </si>
  <si>
    <t xml:space="preserve">CUIDADORA DE ANCIANOS</t>
  </si>
  <si>
    <t xml:space="preserve">G925</t>
  </si>
  <si>
    <t xml:space="preserve">99A848C1</t>
  </si>
  <si>
    <t xml:space="preserve">G1421</t>
  </si>
  <si>
    <t xml:space="preserve">99A277C1</t>
  </si>
  <si>
    <t xml:space="preserve">CAMARERA EN UN BAR</t>
  </si>
  <si>
    <t xml:space="preserve">Laríngea</t>
  </si>
  <si>
    <t xml:space="preserve">consume cocaína inhalada 4 veces/semana</t>
  </si>
  <si>
    <t xml:space="preserve">G67</t>
  </si>
  <si>
    <t xml:space="preserve">G67m</t>
  </si>
  <si>
    <t xml:space="preserve">CL075</t>
  </si>
  <si>
    <t xml:space="preserve">51027387-3</t>
  </si>
  <si>
    <t xml:space="preserve">Q // zymo // Sec. Repetida --&gt; run2_20150223 - Cov.--&gt;20,25270 // run7_20150727 - Cov.--&gt;50,67770</t>
  </si>
  <si>
    <t xml:space="preserve">99A553C1</t>
  </si>
  <si>
    <t xml:space="preserve">G1404</t>
  </si>
  <si>
    <t xml:space="preserve">46025</t>
  </si>
  <si>
    <t xml:space="preserve">39.501316</t>
  </si>
  <si>
    <t xml:space="preserve">-0.388962</t>
  </si>
  <si>
    <t xml:space="preserve">99A1423C1</t>
  </si>
  <si>
    <t xml:space="preserve">Digestiva</t>
  </si>
  <si>
    <t xml:space="preserve">G888</t>
  </si>
  <si>
    <t xml:space="preserve">CL076</t>
  </si>
  <si>
    <t xml:space="preserve">99A678C3</t>
  </si>
  <si>
    <t xml:space="preserve">G1364</t>
  </si>
  <si>
    <t xml:space="preserve">03503</t>
  </si>
  <si>
    <t xml:space="preserve">38.542747</t>
  </si>
  <si>
    <t xml:space="preserve">-0.098043</t>
  </si>
  <si>
    <t xml:space="preserve">99A1447C1</t>
  </si>
  <si>
    <t xml:space="preserve">BENIDORM</t>
  </si>
  <si>
    <t xml:space="preserve">G63</t>
  </si>
  <si>
    <t xml:space="preserve">CL077</t>
  </si>
  <si>
    <t xml:space="preserve">46400</t>
  </si>
  <si>
    <t xml:space="preserve">39.171812   </t>
  </si>
  <si>
    <t xml:space="preserve">-0.26848</t>
  </si>
  <si>
    <t xml:space="preserve">99A570C1</t>
  </si>
  <si>
    <t xml:space="preserve">CULLERA</t>
  </si>
  <si>
    <t xml:space="preserve">G78</t>
  </si>
  <si>
    <t xml:space="preserve">03502</t>
  </si>
  <si>
    <t xml:space="preserve">38.563703</t>
  </si>
  <si>
    <t xml:space="preserve">-0.144818</t>
  </si>
  <si>
    <t xml:space="preserve">99A259C1</t>
  </si>
  <si>
    <t xml:space="preserve">G536</t>
  </si>
  <si>
    <t xml:space="preserve">G536m</t>
  </si>
  <si>
    <t xml:space="preserve">09A790C1</t>
  </si>
  <si>
    <t xml:space="preserve">Diseminada</t>
  </si>
  <si>
    <t xml:space="preserve">G733</t>
  </si>
  <si>
    <t xml:space="preserve">99A329C1</t>
  </si>
  <si>
    <t xml:space="preserve">DISEÑADOR GRAFICO</t>
  </si>
  <si>
    <t xml:space="preserve">G1889</t>
  </si>
  <si>
    <t xml:space="preserve">run054_20170523_PAL17-012_MS5159772-600V3</t>
  </si>
  <si>
    <t xml:space="preserve">G1939</t>
  </si>
  <si>
    <t xml:space="preserve">04A10120C1</t>
  </si>
  <si>
    <t xml:space="preserve">TRANSEUNTE</t>
  </si>
  <si>
    <t xml:space="preserve">ESTADOS UNIDOS</t>
  </si>
  <si>
    <t xml:space="preserve">G871m</t>
  </si>
  <si>
    <t xml:space="preserve">CL078</t>
  </si>
  <si>
    <t xml:space="preserve">03501</t>
  </si>
  <si>
    <t xml:space="preserve">38.538777</t>
  </si>
  <si>
    <t xml:space="preserve">-0.12961</t>
  </si>
  <si>
    <t xml:space="preserve">BAPS_12</t>
  </si>
  <si>
    <t xml:space="preserve">lineage4</t>
  </si>
  <si>
    <t xml:space="preserve">99A148C2</t>
  </si>
  <si>
    <t xml:space="preserve">G1494</t>
  </si>
  <si>
    <t xml:space="preserve">99A355C1</t>
  </si>
  <si>
    <t xml:space="preserve">PAKISTAN</t>
  </si>
  <si>
    <t xml:space="preserve">G1495</t>
  </si>
  <si>
    <t xml:space="preserve">99A491C1</t>
  </si>
  <si>
    <t xml:space="preserve">G1621</t>
  </si>
  <si>
    <t xml:space="preserve">2 años</t>
  </si>
  <si>
    <t xml:space="preserve">G589</t>
  </si>
  <si>
    <t xml:space="preserve">CL079</t>
  </si>
  <si>
    <t xml:space="preserve">46430</t>
  </si>
  <si>
    <t xml:space="preserve">39.289087   </t>
  </si>
  <si>
    <t xml:space="preserve">-0.37355</t>
  </si>
  <si>
    <t xml:space="preserve">99A313C2</t>
  </si>
  <si>
    <t xml:space="preserve">SOLLANA</t>
  </si>
  <si>
    <t xml:space="preserve">G1098m</t>
  </si>
  <si>
    <t xml:space="preserve">Run21_20160510--&gt;Cov=52</t>
  </si>
  <si>
    <t xml:space="preserve">99A248C1</t>
  </si>
  <si>
    <t xml:space="preserve">G1752</t>
  </si>
  <si>
    <t xml:space="preserve">02A2148C1</t>
  </si>
  <si>
    <t xml:space="preserve">G26</t>
  </si>
  <si>
    <t xml:space="preserve">CL080</t>
  </si>
  <si>
    <t xml:space="preserve">46267</t>
  </si>
  <si>
    <t xml:space="preserve">39.096294  </t>
  </si>
  <si>
    <t xml:space="preserve">-0.56283</t>
  </si>
  <si>
    <t xml:space="preserve">10A491C1</t>
  </si>
  <si>
    <t xml:space="preserve">GAVARDA</t>
  </si>
  <si>
    <t xml:space="preserve">ILT</t>
  </si>
  <si>
    <t xml:space="preserve">G1568</t>
  </si>
  <si>
    <t xml:space="preserve">46250</t>
  </si>
  <si>
    <t xml:space="preserve">39.191054   </t>
  </si>
  <si>
    <t xml:space="preserve">-0.53842</t>
  </si>
  <si>
    <t xml:space="preserve">Tiene Réplicas </t>
  </si>
  <si>
    <t xml:space="preserve">10A721C1</t>
  </si>
  <si>
    <t xml:space="preserve">ALCUDIA (L')</t>
  </si>
  <si>
    <t xml:space="preserve">SIN TRABAJO</t>
  </si>
  <si>
    <t xml:space="preserve">G1826</t>
  </si>
  <si>
    <t xml:space="preserve">Run49_20170412</t>
  </si>
  <si>
    <t xml:space="preserve">PAL17-007</t>
  </si>
  <si>
    <t xml:space="preserve">99A1304C1</t>
  </si>
  <si>
    <t xml:space="preserve">PELUQUERA</t>
  </si>
  <si>
    <t xml:space="preserve">G768m</t>
  </si>
  <si>
    <t xml:space="preserve">CL081</t>
  </si>
  <si>
    <t xml:space="preserve">99A552C1</t>
  </si>
  <si>
    <t xml:space="preserve">G1518</t>
  </si>
  <si>
    <t xml:space="preserve">46720</t>
  </si>
  <si>
    <t xml:space="preserve">38.885551   </t>
  </si>
  <si>
    <t xml:space="preserve">-0.23024</t>
  </si>
  <si>
    <t xml:space="preserve">99A279C1</t>
  </si>
  <si>
    <t xml:space="preserve">VILALLONGA/VILLALONGA</t>
  </si>
  <si>
    <t xml:space="preserve">G1849m</t>
  </si>
  <si>
    <t xml:space="preserve">run051_20170428_PAL17-009 --&gt;Cov=28,99900</t>
  </si>
  <si>
    <t xml:space="preserve">G627</t>
  </si>
  <si>
    <t xml:space="preserve">G627m</t>
  </si>
  <si>
    <t xml:space="preserve">CL082</t>
  </si>
  <si>
    <t xml:space="preserve">99A263C1</t>
  </si>
  <si>
    <t xml:space="preserve">CATARROJA</t>
  </si>
  <si>
    <t xml:space="preserve">G1661</t>
  </si>
  <si>
    <t xml:space="preserve">Esputo </t>
  </si>
  <si>
    <t xml:space="preserve">MT338 INC17-18</t>
  </si>
  <si>
    <t xml:space="preserve">99A851C1</t>
  </si>
  <si>
    <t xml:space="preserve">MASSANASSA</t>
  </si>
  <si>
    <t xml:space="preserve">CARRETILLERA</t>
  </si>
  <si>
    <t xml:space="preserve">G1693</t>
  </si>
  <si>
    <t xml:space="preserve">99A748C1</t>
  </si>
  <si>
    <t xml:space="preserve">TRABAJA EN ALIMENTACIÓN.</t>
  </si>
  <si>
    <t xml:space="preserve">ASMATICA</t>
  </si>
  <si>
    <t xml:space="preserve">G1519</t>
  </si>
  <si>
    <t xml:space="preserve">CL083</t>
  </si>
  <si>
    <t xml:space="preserve">99A344C1</t>
  </si>
  <si>
    <t xml:space="preserve">G1613</t>
  </si>
  <si>
    <t xml:space="preserve">03780</t>
  </si>
  <si>
    <t xml:space="preserve">38.85187</t>
  </si>
  <si>
    <t xml:space="preserve">99A811C1</t>
  </si>
  <si>
    <t xml:space="preserve">PEGO</t>
  </si>
  <si>
    <t xml:space="preserve">TALLER CHAPA Y PINTURAS</t>
  </si>
  <si>
    <t xml:space="preserve">G1647</t>
  </si>
  <si>
    <t xml:space="preserve">03795</t>
  </si>
  <si>
    <t xml:space="preserve">38.80745   </t>
  </si>
  <si>
    <t xml:space="preserve">-0.0703</t>
  </si>
  <si>
    <t xml:space="preserve">Exudado de Herida</t>
  </si>
  <si>
    <t xml:space="preserve">run050_170421</t>
  </si>
  <si>
    <t xml:space="preserve">INC17-18 - Run46_20170406 --&gt; 55,05740 PAL17-008 </t>
  </si>
  <si>
    <t xml:space="preserve">13A637C1</t>
  </si>
  <si>
    <t xml:space="preserve">SAGRA</t>
  </si>
  <si>
    <t xml:space="preserve">NO TRABAJA DESDE EL EMBARAZO</t>
  </si>
  <si>
    <t xml:space="preserve">Tto inmunosupresor</t>
  </si>
  <si>
    <t xml:space="preserve">G322</t>
  </si>
  <si>
    <t xml:space="preserve">G322m</t>
  </si>
  <si>
    <t xml:space="preserve">CL084</t>
  </si>
  <si>
    <t xml:space="preserve">09A700C1</t>
  </si>
  <si>
    <t xml:space="preserve"> Neoplasia de próstata.</t>
  </si>
  <si>
    <t xml:space="preserve">G1587</t>
  </si>
  <si>
    <t xml:space="preserve">C.G.J.V.</t>
  </si>
  <si>
    <t xml:space="preserve">G1708</t>
  </si>
  <si>
    <t xml:space="preserve">09A493C1</t>
  </si>
  <si>
    <t xml:space="preserve">REPARTIDOR </t>
  </si>
  <si>
    <t xml:space="preserve">G334</t>
  </si>
  <si>
    <t xml:space="preserve">CL085</t>
  </si>
  <si>
    <t xml:space="preserve">run35_20161104</t>
  </si>
  <si>
    <t xml:space="preserve">Extracción directa del LJ No suficiente volumen para alicuota de trabajo Se realiza secuenciación protocolo baja concentración </t>
  </si>
  <si>
    <t xml:space="preserve">99A1003C2</t>
  </si>
  <si>
    <t xml:space="preserve">G1948</t>
  </si>
  <si>
    <t xml:space="preserve">99A1406C1</t>
  </si>
  <si>
    <t xml:space="preserve">MECÁNICO DE REPARACIÓN DE CONTENEDORES </t>
  </si>
  <si>
    <t xml:space="preserve">G1960</t>
  </si>
  <si>
    <t xml:space="preserve">No SIP</t>
  </si>
  <si>
    <t xml:space="preserve">Muestra recibida de la Fe en el IBV. Muestra extraide con EasyMag desde mgit en ka FE PAL17-006</t>
  </si>
  <si>
    <t xml:space="preserve">G1461</t>
  </si>
  <si>
    <t xml:space="preserve">CL086</t>
  </si>
  <si>
    <t xml:space="preserve">Tiene replicas</t>
  </si>
  <si>
    <t xml:space="preserve">04A501C1</t>
  </si>
  <si>
    <t xml:space="preserve">G1585</t>
  </si>
  <si>
    <t xml:space="preserve">G1715</t>
  </si>
  <si>
    <t xml:space="preserve">Aspirado Traqueal</t>
  </si>
  <si>
    <t xml:space="preserve">G980</t>
  </si>
  <si>
    <t xml:space="preserve">CL087</t>
  </si>
  <si>
    <t xml:space="preserve">46714</t>
  </si>
  <si>
    <t xml:space="preserve">38.943103   </t>
  </si>
  <si>
    <t xml:space="preserve">-0.14974</t>
  </si>
  <si>
    <t xml:space="preserve">12A834C1</t>
  </si>
  <si>
    <t xml:space="preserve">PALMERA</t>
  </si>
  <si>
    <t xml:space="preserve">G1533</t>
  </si>
  <si>
    <t xml:space="preserve">99A496C3</t>
  </si>
  <si>
    <t xml:space="preserve">CUIDA EN CASA A SU MADRE</t>
  </si>
  <si>
    <t xml:space="preserve">G1627</t>
  </si>
  <si>
    <t xml:space="preserve">46715</t>
  </si>
  <si>
    <t xml:space="preserve">38.932785</t>
  </si>
  <si>
    <t xml:space="preserve">-0.151839</t>
  </si>
  <si>
    <t xml:space="preserve">99A689C1</t>
  </si>
  <si>
    <t xml:space="preserve">ALQUERIA DE LA COMTESSA (</t>
  </si>
  <si>
    <t xml:space="preserve">EX COCAINOMANO</t>
  </si>
  <si>
    <t xml:space="preserve">G1517</t>
  </si>
  <si>
    <t xml:space="preserve">CL088</t>
  </si>
  <si>
    <t xml:space="preserve">lineage4.4.1.2</t>
  </si>
  <si>
    <t xml:space="preserve">G1525</t>
  </si>
  <si>
    <t xml:space="preserve">04A1980C1</t>
  </si>
  <si>
    <t xml:space="preserve">DESEMPLEO</t>
  </si>
  <si>
    <t xml:space="preserve">G1635</t>
  </si>
  <si>
    <t xml:space="preserve">99A868C1</t>
  </si>
  <si>
    <t xml:space="preserve">69 años</t>
  </si>
  <si>
    <t xml:space="preserve">PENSIONISTA (MECANICO INDUSTRIAL)</t>
  </si>
  <si>
    <t xml:space="preserve">G1507</t>
  </si>
  <si>
    <t xml:space="preserve">CL089</t>
  </si>
  <si>
    <t xml:space="preserve">46024</t>
  </si>
  <si>
    <t xml:space="preserve">39.447137</t>
  </si>
  <si>
    <t xml:space="preserve">Tiene Réplicas Extracción directa por EasyMag</t>
  </si>
  <si>
    <t xml:space="preserve">BAPS_01</t>
  </si>
  <si>
    <t xml:space="preserve">lineage4.2.1</t>
  </si>
  <si>
    <t xml:space="preserve">99A14C1</t>
  </si>
  <si>
    <t xml:space="preserve">AMA DE CASA (ACTUALMENTE EN PARO)</t>
  </si>
  <si>
    <t xml:space="preserve">Depresión. VHB crónica latente</t>
  </si>
  <si>
    <t xml:space="preserve">G1791</t>
  </si>
  <si>
    <t xml:space="preserve">46023</t>
  </si>
  <si>
    <t xml:space="preserve">39.462614</t>
  </si>
  <si>
    <t xml:space="preserve">G1803</t>
  </si>
  <si>
    <t xml:space="preserve">99A1246C1</t>
  </si>
  <si>
    <t xml:space="preserve">CONSTRUCCIÓN</t>
  </si>
  <si>
    <t xml:space="preserve">G924</t>
  </si>
  <si>
    <t xml:space="preserve">CL090</t>
  </si>
  <si>
    <t xml:space="preserve">99A848C2</t>
  </si>
  <si>
    <t xml:space="preserve">54 años</t>
  </si>
  <si>
    <t xml:space="preserve">PARO 8 AÑOS</t>
  </si>
  <si>
    <t xml:space="preserve">G1476</t>
  </si>
  <si>
    <t xml:space="preserve">RTL</t>
  </si>
  <si>
    <t xml:space="preserve">HOSPITAL SAN JUAN DE ALICANTE</t>
  </si>
  <si>
    <t xml:space="preserve">Intentamos extracción directa del LJ (paciente único?) 1ufc no claro si TB Extraccion directa EasyMag</t>
  </si>
  <si>
    <t xml:space="preserve">G1617</t>
  </si>
  <si>
    <t xml:space="preserve">03011</t>
  </si>
  <si>
    <t xml:space="preserve">38.376107</t>
  </si>
  <si>
    <t xml:space="preserve">-0.495075</t>
  </si>
  <si>
    <t xml:space="preserve">99A1036C1</t>
  </si>
  <si>
    <t xml:space="preserve">G1604</t>
  </si>
  <si>
    <t xml:space="preserve">CL091</t>
  </si>
  <si>
    <t xml:space="preserve">MT329 relacion con brote</t>
  </si>
  <si>
    <t xml:space="preserve">99A650C1</t>
  </si>
  <si>
    <t xml:space="preserve">INFORMATICO</t>
  </si>
  <si>
    <t xml:space="preserve">G1704</t>
  </si>
  <si>
    <t xml:space="preserve">R. STR y INH INC17-18</t>
  </si>
  <si>
    <t xml:space="preserve">99A1127C1</t>
  </si>
  <si>
    <t xml:space="preserve">G1821</t>
  </si>
  <si>
    <t xml:space="preserve">MT-357 R. STR PAL17-007</t>
  </si>
  <si>
    <t xml:space="preserve">99A1400C1</t>
  </si>
  <si>
    <t xml:space="preserve">G1524</t>
  </si>
  <si>
    <t xml:space="preserve">CL092</t>
  </si>
  <si>
    <t xml:space="preserve">46120</t>
  </si>
  <si>
    <t xml:space="preserve">39.499751   </t>
  </si>
  <si>
    <t xml:space="preserve">-0.33961</t>
  </si>
  <si>
    <t xml:space="preserve">Pocas ufcs en placa Extraccion por EasyMag</t>
  </si>
  <si>
    <t xml:space="preserve">04A2653C1</t>
  </si>
  <si>
    <t xml:space="preserve">ALBORAIA/ALBORAYA</t>
  </si>
  <si>
    <t xml:space="preserve">PELUQUERIA</t>
  </si>
  <si>
    <t xml:space="preserve">G1576</t>
  </si>
  <si>
    <t xml:space="preserve">99A513C1</t>
  </si>
  <si>
    <t xml:space="preserve">CUIDADORA DE PERSONA CON  DISCAPACIDAD</t>
  </si>
  <si>
    <t xml:space="preserve">G1805</t>
  </si>
  <si>
    <t xml:space="preserve">99A1477C2</t>
  </si>
  <si>
    <t xml:space="preserve">CUIDADORA DE PERSONA MAYOR INTERNA</t>
  </si>
  <si>
    <t xml:space="preserve">G1351</t>
  </si>
  <si>
    <t xml:space="preserve">CL093</t>
  </si>
  <si>
    <t xml:space="preserve">G1615m</t>
  </si>
  <si>
    <t xml:space="preserve">run051_20170428_PAL17-009 --&gt; Cov=22,087</t>
  </si>
  <si>
    <t xml:space="preserve">99A891C1</t>
  </si>
  <si>
    <t xml:space="preserve">EPOC,BRONQUITIS CRONICA.</t>
  </si>
  <si>
    <t xml:space="preserve">G1967</t>
  </si>
  <si>
    <t xml:space="preserve">99A1038C1</t>
  </si>
  <si>
    <t xml:space="preserve">ELX-CREVILLENT</t>
  </si>
  <si>
    <t xml:space="preserve">G1447</t>
  </si>
  <si>
    <t xml:space="preserve">CL094</t>
  </si>
  <si>
    <t xml:space="preserve">03010</t>
  </si>
  <si>
    <t xml:space="preserve">38.361651</t>
  </si>
  <si>
    <t xml:space="preserve">-0.489172</t>
  </si>
  <si>
    <t xml:space="preserve">99A234C1</t>
  </si>
  <si>
    <t xml:space="preserve">G1509</t>
  </si>
  <si>
    <t xml:space="preserve">04A354C1</t>
  </si>
  <si>
    <t xml:space="preserve">DESOCUPADO</t>
  </si>
  <si>
    <t xml:space="preserve">G564</t>
  </si>
  <si>
    <t xml:space="preserve">G564m</t>
  </si>
  <si>
    <t xml:space="preserve">CL095</t>
  </si>
  <si>
    <t xml:space="preserve">99A637C2</t>
  </si>
  <si>
    <t xml:space="preserve">MARGINADO</t>
  </si>
  <si>
    <t xml:space="preserve">POLONIA</t>
  </si>
  <si>
    <t xml:space="preserve">G1924</t>
  </si>
  <si>
    <t xml:space="preserve">99A1592C2</t>
  </si>
  <si>
    <t xml:space="preserve">BULGARIA</t>
  </si>
  <si>
    <t xml:space="preserve">G1767</t>
  </si>
  <si>
    <t xml:space="preserve">CL096</t>
  </si>
  <si>
    <t xml:space="preserve">Cepillado Bronquial</t>
  </si>
  <si>
    <t xml:space="preserve">Tiene Replicas extracion placa 08/02/17 INC17-18</t>
  </si>
  <si>
    <t xml:space="preserve">02A2783C1</t>
  </si>
  <si>
    <t xml:space="preserve">EMPLEADA</t>
  </si>
  <si>
    <t xml:space="preserve">G1841</t>
  </si>
  <si>
    <t xml:space="preserve">Muestra del 2010. La trae Bárbara para investigar un posible brote Posible brote? Extraccion por EasyMag 20/01/17 --&gt; aliquot work Hay una placa sembrada también extraccion de placa 08/02/17</t>
  </si>
  <si>
    <t xml:space="preserve">G960</t>
  </si>
  <si>
    <t xml:space="preserve">CL097</t>
  </si>
  <si>
    <t xml:space="preserve">99A714C2</t>
  </si>
  <si>
    <t xml:space="preserve">OPERARIO DESGUACE ILT</t>
  </si>
  <si>
    <t xml:space="preserve">G1683</t>
  </si>
  <si>
    <t xml:space="preserve">Bx pleural</t>
  </si>
  <si>
    <t xml:space="preserve">Intentamos extracción directa del LJ (paciente único) Extraccion directa EasyMag</t>
  </si>
  <si>
    <t xml:space="preserve">99A1017C1</t>
  </si>
  <si>
    <t xml:space="preserve">HOSPITAL GENERAL UNIVERSITARIO DE ELCHE</t>
  </si>
  <si>
    <t xml:space="preserve">G878</t>
  </si>
  <si>
    <t xml:space="preserve">CL098</t>
  </si>
  <si>
    <t xml:space="preserve">03001</t>
  </si>
  <si>
    <t xml:space="preserve">38.343893</t>
  </si>
  <si>
    <t xml:space="preserve">-0.485041</t>
  </si>
  <si>
    <t xml:space="preserve">99A708C2</t>
  </si>
  <si>
    <t xml:space="preserve">G1619</t>
  </si>
  <si>
    <t xml:space="preserve">16A463C1</t>
  </si>
  <si>
    <t xml:space="preserve">TRABAJADOR DEL CAMPO DESDE HACE 1 MES. A</t>
  </si>
  <si>
    <t xml:space="preserve">G1835</t>
  </si>
  <si>
    <t xml:space="preserve">CL099</t>
  </si>
  <si>
    <t xml:space="preserve">99A1175C1</t>
  </si>
  <si>
    <t xml:space="preserve">DESEMPLEADA </t>
  </si>
  <si>
    <t xml:space="preserve">G1851</t>
  </si>
  <si>
    <t xml:space="preserve">Llegó LJ y glicerinado, se va a sembrar el glicerinado.</t>
  </si>
  <si>
    <t xml:space="preserve">99A619C1</t>
  </si>
  <si>
    <t xml:space="preserve">MECÁNICO</t>
  </si>
  <si>
    <t xml:space="preserve">G681</t>
  </si>
  <si>
    <t xml:space="preserve">G681m</t>
  </si>
  <si>
    <t xml:space="preserve">CL100</t>
  </si>
  <si>
    <t xml:space="preserve">12460</t>
  </si>
  <si>
    <t xml:space="preserve">39.936881   </t>
  </si>
  <si>
    <t xml:space="preserve">-0.63121</t>
  </si>
  <si>
    <t xml:space="preserve">Q. REPETIR SEQ--&gt; run7_20150727 -- cov. 0,10328 / Repetir de nuevo Run11_20151116--&gt;Cov=&gt;9,14907 Run30_20150906--&gt;Cov=&gt;107,781 </t>
  </si>
  <si>
    <t xml:space="preserve">99A194C1</t>
  </si>
  <si>
    <t xml:space="preserve">VIVER</t>
  </si>
  <si>
    <t xml:space="preserve">G1481</t>
  </si>
  <si>
    <t xml:space="preserve">Líquido Ascítico</t>
  </si>
  <si>
    <t xml:space="preserve">99A189C1</t>
  </si>
  <si>
    <t xml:space="preserve">CHILE</t>
  </si>
  <si>
    <t xml:space="preserve">G862m</t>
  </si>
  <si>
    <t xml:space="preserve">CL101</t>
  </si>
  <si>
    <t xml:space="preserve">09A407C1</t>
  </si>
  <si>
    <t xml:space="preserve">AGENTE DE SEGUROS (ADESLAS)</t>
  </si>
  <si>
    <t xml:space="preserve">G1464</t>
  </si>
  <si>
    <t xml:space="preserve">46920</t>
  </si>
  <si>
    <t xml:space="preserve">39.477924</t>
  </si>
  <si>
    <t xml:space="preserve">-0.419588</t>
  </si>
  <si>
    <t xml:space="preserve">99A330C1</t>
  </si>
  <si>
    <t xml:space="preserve">MISLATA</t>
  </si>
  <si>
    <t xml:space="preserve">LIMPIEZA DE CASAS</t>
  </si>
  <si>
    <t xml:space="preserve">UCRANIA</t>
  </si>
  <si>
    <t xml:space="preserve">G975</t>
  </si>
  <si>
    <t xml:space="preserve">CL102</t>
  </si>
  <si>
    <t xml:space="preserve">99A901C1</t>
  </si>
  <si>
    <t xml:space="preserve">G1543</t>
  </si>
  <si>
    <t xml:space="preserve">99A735C1</t>
  </si>
  <si>
    <t xml:space="preserve">G1332</t>
  </si>
  <si>
    <t xml:space="preserve">CL103</t>
  </si>
  <si>
    <t xml:space="preserve">46692</t>
  </si>
  <si>
    <t xml:space="preserve">38.941476   </t>
  </si>
  <si>
    <t xml:space="preserve">-0.64839</t>
  </si>
  <si>
    <t xml:space="preserve">99A1215C1</t>
  </si>
  <si>
    <t xml:space="preserve">MONTESA</t>
  </si>
  <si>
    <t xml:space="preserve">PROFESORA PARTICULAR DE INGLÉS</t>
  </si>
  <si>
    <t xml:space="preserve">G1925</t>
  </si>
  <si>
    <t xml:space="preserve">04A10243C1</t>
  </si>
  <si>
    <t xml:space="preserve">16 meses</t>
  </si>
  <si>
    <t xml:space="preserve">LACTANTE</t>
  </si>
  <si>
    <t xml:space="preserve">G192</t>
  </si>
  <si>
    <t xml:space="preserve">CL104</t>
  </si>
  <si>
    <t xml:space="preserve">99A494C1</t>
  </si>
  <si>
    <t xml:space="preserve">G1484m</t>
  </si>
  <si>
    <t xml:space="preserve">run063_20170911_PAL17</t>
  </si>
  <si>
    <t xml:space="preserve">MT312 run42_20170126 --&gt; Cov=15,41</t>
  </si>
  <si>
    <t xml:space="preserve">G94</t>
  </si>
  <si>
    <t xml:space="preserve">CL105</t>
  </si>
  <si>
    <t xml:space="preserve">Q // zymo</t>
  </si>
  <si>
    <t xml:space="preserve">99A100C1</t>
  </si>
  <si>
    <t xml:space="preserve">G1469</t>
  </si>
  <si>
    <t xml:space="preserve">99A312C2</t>
  </si>
  <si>
    <t xml:space="preserve">EN PARO DESDE HACE 1 AÑO</t>
  </si>
  <si>
    <t xml:space="preserve">G1439</t>
  </si>
  <si>
    <t xml:space="preserve">CL106</t>
  </si>
  <si>
    <t xml:space="preserve">99A216C1</t>
  </si>
  <si>
    <t xml:space="preserve">G1778</t>
  </si>
  <si>
    <t xml:space="preserve">99A836C1</t>
  </si>
  <si>
    <t xml:space="preserve">LIMPIEZA</t>
  </si>
  <si>
    <t xml:space="preserve">G439</t>
  </si>
  <si>
    <t xml:space="preserve">G439m</t>
  </si>
  <si>
    <t xml:space="preserve">CL107</t>
  </si>
  <si>
    <t xml:space="preserve">46770</t>
  </si>
  <si>
    <t xml:space="preserve">39.039615</t>
  </si>
  <si>
    <t xml:space="preserve">-0.215087</t>
  </si>
  <si>
    <t xml:space="preserve">lineage4.3.4.1</t>
  </si>
  <si>
    <t xml:space="preserve">99A35C1</t>
  </si>
  <si>
    <t xml:space="preserve">XERACO</t>
  </si>
  <si>
    <t xml:space="preserve">G1638</t>
  </si>
  <si>
    <t xml:space="preserve">99A804C2</t>
  </si>
  <si>
    <t xml:space="preserve">REGENTA UN PUB</t>
  </si>
  <si>
    <t xml:space="preserve">G454</t>
  </si>
  <si>
    <t xml:space="preserve">G454m</t>
  </si>
  <si>
    <t xml:space="preserve">CL108</t>
  </si>
  <si>
    <t xml:space="preserve">lineage4.3.1</t>
  </si>
  <si>
    <t xml:space="preserve">G1636</t>
  </si>
  <si>
    <t xml:space="preserve">99A804C1</t>
  </si>
  <si>
    <t xml:space="preserve">IR EN HEMODIÁLISIS. CARDIOPATIA UREMICA</t>
  </si>
  <si>
    <t xml:space="preserve">G984</t>
  </si>
  <si>
    <t xml:space="preserve">CL109</t>
  </si>
  <si>
    <t xml:space="preserve">99A907C2</t>
  </si>
  <si>
    <t xml:space="preserve">PARO,DESDE HACE DOS AÑOS</t>
  </si>
  <si>
    <t xml:space="preserve">INHALACION DE COCAINA HABITUAL</t>
  </si>
  <si>
    <t xml:space="preserve">G1784</t>
  </si>
  <si>
    <t xml:space="preserve">99A1152C1</t>
  </si>
  <si>
    <t xml:space="preserve">CONSERJE</t>
  </si>
  <si>
    <t xml:space="preserve">G1359</t>
  </si>
  <si>
    <t xml:space="preserve">CL110</t>
  </si>
  <si>
    <t xml:space="preserve">03802</t>
  </si>
  <si>
    <t xml:space="preserve">38.694209   </t>
  </si>
  <si>
    <t xml:space="preserve">-0.54392</t>
  </si>
  <si>
    <t xml:space="preserve">Tiene una replica de MGIT y de LJ</t>
  </si>
  <si>
    <t xml:space="preserve">15A2C1</t>
  </si>
  <si>
    <t xml:space="preserve">G1496</t>
  </si>
  <si>
    <t xml:space="preserve">99A50C1</t>
  </si>
  <si>
    <t xml:space="preserve">9 meses</t>
  </si>
  <si>
    <t xml:space="preserve">NO GUARDERIA</t>
  </si>
  <si>
    <t xml:space="preserve">G1994</t>
  </si>
  <si>
    <t xml:space="preserve">99A490C1</t>
  </si>
  <si>
    <t xml:space="preserve">12/04/2017</t>
  </si>
  <si>
    <t xml:space="preserve">10817654</t>
  </si>
  <si>
    <t xml:space="preserve">23</t>
  </si>
  <si>
    <t xml:space="preserve">03/03/2017</t>
  </si>
  <si>
    <t xml:space="preserve">11/04/2017</t>
  </si>
  <si>
    <t xml:space="preserve">G701</t>
  </si>
  <si>
    <t xml:space="preserve">G701m</t>
  </si>
  <si>
    <t xml:space="preserve">CL111</t>
  </si>
  <si>
    <t xml:space="preserve">Q // MDR!!</t>
  </si>
  <si>
    <t xml:space="preserve">MDR</t>
  </si>
  <si>
    <t xml:space="preserve">G706</t>
  </si>
  <si>
    <t xml:space="preserve">G706FE32</t>
  </si>
  <si>
    <t xml:space="preserve">MT253. LJ con poco crecimiento. Glicerinamos y añadimos a coleccion -80. 25/1/16 MDR! FE32=G706= mismo numero de muestra FE32 secuenciada. guardamos DNA de FE32</t>
  </si>
  <si>
    <t xml:space="preserve">G1782</t>
  </si>
  <si>
    <t xml:space="preserve">CL112</t>
  </si>
  <si>
    <t xml:space="preserve">99A1450C1</t>
  </si>
  <si>
    <t xml:space="preserve">PALESTINA</t>
  </si>
  <si>
    <t xml:space="preserve">G1954</t>
  </si>
  <si>
    <t xml:space="preserve">G1763</t>
  </si>
  <si>
    <t xml:space="preserve">CL113</t>
  </si>
  <si>
    <t xml:space="preserve">12170</t>
  </si>
  <si>
    <t xml:space="preserve">40.468698   </t>
  </si>
  <si>
    <t xml:space="preserve">0.16521</t>
  </si>
  <si>
    <t xml:space="preserve">01A450C1</t>
  </si>
  <si>
    <t xml:space="preserve">SANT MATEU</t>
  </si>
  <si>
    <t xml:space="preserve">G1769</t>
  </si>
  <si>
    <t xml:space="preserve">Tiene Replicas Extracción por EasyMag, no ecuentro Inactivated</t>
  </si>
  <si>
    <t xml:space="preserve">RECOGIDA DE CHATARRA</t>
  </si>
  <si>
    <t xml:space="preserve">G1724</t>
  </si>
  <si>
    <t xml:space="preserve">CL114</t>
  </si>
  <si>
    <t xml:space="preserve">G1770</t>
  </si>
  <si>
    <t xml:space="preserve">Tiene Replicas PAL17-007</t>
  </si>
  <si>
    <t xml:space="preserve">99A751C1</t>
  </si>
  <si>
    <t xml:space="preserve">G1620</t>
  </si>
  <si>
    <t xml:space="preserve">CL115</t>
  </si>
  <si>
    <t xml:space="preserve">En la hoja de los datos recibida aparece como numero de muestra el 26492. Asumo que hay un error y utilizo el numero que aparece en la muestra</t>
  </si>
  <si>
    <t xml:space="preserve">99A945C2</t>
  </si>
  <si>
    <t xml:space="preserve">INTERIORISTA</t>
  </si>
  <si>
    <t xml:space="preserve">G1628</t>
  </si>
  <si>
    <t xml:space="preserve">99A738C1</t>
  </si>
  <si>
    <t xml:space="preserve">TRABAJA EN EL CAMPO</t>
  </si>
  <si>
    <t xml:space="preserve">G1564</t>
  </si>
  <si>
    <t xml:space="preserve">CL116</t>
  </si>
  <si>
    <t xml:space="preserve">99A1481C1</t>
  </si>
  <si>
    <t xml:space="preserve">79 años</t>
  </si>
  <si>
    <t xml:space="preserve">HTA, DISLIPEMIA</t>
  </si>
  <si>
    <t xml:space="preserve">G1742</t>
  </si>
  <si>
    <t xml:space="preserve">02A631C1</t>
  </si>
  <si>
    <t xml:space="preserve">AUTONOMA</t>
  </si>
  <si>
    <t xml:space="preserve">G1505</t>
  </si>
  <si>
    <t xml:space="preserve">CL117</t>
  </si>
  <si>
    <t xml:space="preserve">99A1513C1</t>
  </si>
  <si>
    <t xml:space="preserve">G1506</t>
  </si>
  <si>
    <t xml:space="preserve">03160</t>
  </si>
  <si>
    <t xml:space="preserve">38.120454</t>
  </si>
  <si>
    <t xml:space="preserve">-0.782518</t>
  </si>
  <si>
    <t xml:space="preserve">21A343C1</t>
  </si>
  <si>
    <t xml:space="preserve">ALMORADI</t>
  </si>
  <si>
    <t xml:space="preserve">G73</t>
  </si>
  <si>
    <t xml:space="preserve">CL118</t>
  </si>
  <si>
    <t xml:space="preserve">46260</t>
  </si>
  <si>
    <t xml:space="preserve">39.119063   </t>
  </si>
  <si>
    <t xml:space="preserve">-0.54323</t>
  </si>
  <si>
    <t xml:space="preserve">99A412C1</t>
  </si>
  <si>
    <t xml:space="preserve">ALBERIC</t>
  </si>
  <si>
    <t xml:space="preserve">PARADA. CUIDA ANCIANOS?</t>
  </si>
  <si>
    <t xml:space="preserve">G1428</t>
  </si>
  <si>
    <t xml:space="preserve">Intentamos extracción directa del LJ (paciente único). No claro si ufcs son TB Extraccion directa EasyMag</t>
  </si>
  <si>
    <t xml:space="preserve">G1285</t>
  </si>
  <si>
    <t xml:space="preserve">CL119</t>
  </si>
  <si>
    <t xml:space="preserve">Intentamos extracción directa del LJ (paciente único) Extraccion por EasyMag</t>
  </si>
  <si>
    <t xml:space="preserve">99A1034C1</t>
  </si>
  <si>
    <t xml:space="preserve">ESCLEROSIS SISTÉMICA SINDROME DE RAYNAUD</t>
  </si>
  <si>
    <t xml:space="preserve">G1334</t>
  </si>
  <si>
    <t xml:space="preserve">12A1037C1</t>
  </si>
  <si>
    <t xml:space="preserve">12 años</t>
  </si>
  <si>
    <t xml:space="preserve">COLEGIAL</t>
  </si>
  <si>
    <t xml:space="preserve">G1161</t>
  </si>
  <si>
    <t xml:space="preserve">CL120</t>
  </si>
  <si>
    <t xml:space="preserve">lineage4.2.2</t>
  </si>
  <si>
    <t xml:space="preserve">99A1041C1</t>
  </si>
  <si>
    <t xml:space="preserve">CL006 </t>
  </si>
  <si>
    <t xml:space="preserve">EPILEPSIA, SD.DEPRESIVO, FUMADOR CANNABIS</t>
  </si>
  <si>
    <t xml:space="preserve">G1736</t>
  </si>
  <si>
    <t xml:space="preserve">99A626C1</t>
  </si>
  <si>
    <t xml:space="preserve">SIN EMPLEO (APARCACOCHES)</t>
  </si>
  <si>
    <t xml:space="preserve">G103</t>
  </si>
  <si>
    <t xml:space="preserve">CL121</t>
  </si>
  <si>
    <t xml:space="preserve">99A351C1</t>
  </si>
  <si>
    <t xml:space="preserve">ENCUESTAS PARA ESTADISTICA </t>
  </si>
  <si>
    <t xml:space="preserve">G1957</t>
  </si>
  <si>
    <t xml:space="preserve">99A1643C1</t>
  </si>
  <si>
    <t xml:space="preserve">G1</t>
  </si>
  <si>
    <t xml:space="preserve">G01</t>
  </si>
  <si>
    <t xml:space="preserve">Q </t>
  </si>
  <si>
    <t xml:space="preserve">99A11C1</t>
  </si>
  <si>
    <t xml:space="preserve">RECOLECTOR NARANJAS </t>
  </si>
  <si>
    <t xml:space="preserve">Enf inflamatoria intestinal</t>
  </si>
  <si>
    <t xml:space="preserve">G2</t>
  </si>
  <si>
    <t xml:space="preserve">G02</t>
  </si>
  <si>
    <t xml:space="preserve">99A159C1</t>
  </si>
  <si>
    <t xml:space="preserve">DEPRESIÓN, NEUROSIS.HEPATOPATIA, PANCREATITIS</t>
  </si>
  <si>
    <t xml:space="preserve">G3</t>
  </si>
  <si>
    <t xml:space="preserve">G03</t>
  </si>
  <si>
    <t xml:space="preserve">02A599C1</t>
  </si>
  <si>
    <t xml:space="preserve">ALMACEN NARANJAS</t>
  </si>
  <si>
    <t xml:space="preserve">ANEMIA FERROPENICA, DIABETES II</t>
  </si>
  <si>
    <t xml:space="preserve">G22</t>
  </si>
  <si>
    <t xml:space="preserve">99A20C1</t>
  </si>
  <si>
    <t xml:space="preserve">G58</t>
  </si>
  <si>
    <t xml:space="preserve">99A441C1</t>
  </si>
  <si>
    <t xml:space="preserve">DEPENDIENTA PERFUMERIA </t>
  </si>
  <si>
    <t xml:space="preserve">G69</t>
  </si>
  <si>
    <t xml:space="preserve">99A573C1</t>
  </si>
  <si>
    <t xml:space="preserve">G75</t>
  </si>
  <si>
    <t xml:space="preserve">99A105C1</t>
  </si>
  <si>
    <t xml:space="preserve">81 años</t>
  </si>
  <si>
    <t xml:space="preserve">Espondilitis Anquilosante</t>
  </si>
  <si>
    <t xml:space="preserve">G79</t>
  </si>
  <si>
    <t xml:space="preserve">Bx</t>
  </si>
  <si>
    <t xml:space="preserve">99A12C1</t>
  </si>
  <si>
    <t xml:space="preserve">22 años</t>
  </si>
  <si>
    <t xml:space="preserve">G81</t>
  </si>
  <si>
    <t xml:space="preserve">Otras</t>
  </si>
  <si>
    <t xml:space="preserve">G85</t>
  </si>
  <si>
    <t xml:space="preserve">99A351C2</t>
  </si>
  <si>
    <t xml:space="preserve">G91</t>
  </si>
  <si>
    <t xml:space="preserve">03590</t>
  </si>
  <si>
    <t xml:space="preserve">38.625569   </t>
  </si>
  <si>
    <t xml:space="preserve">-0.0471</t>
  </si>
  <si>
    <t xml:space="preserve">99A535C1</t>
  </si>
  <si>
    <t xml:space="preserve">ALTEA</t>
  </si>
  <si>
    <t xml:space="preserve">G95</t>
  </si>
  <si>
    <t xml:space="preserve">G95m</t>
  </si>
  <si>
    <t xml:space="preserve">Sec. Repetida--&gt;run2_20150223 - Cov.--&gt; 18,87500 // run7_20150727 - Cov--&gt; 101,013</t>
  </si>
  <si>
    <t xml:space="preserve">G100</t>
  </si>
  <si>
    <t xml:space="preserve">Inactivated</t>
  </si>
  <si>
    <t xml:space="preserve">MDR Extraccion por EasyMag Seceunciacion protocolo baja concentracion</t>
  </si>
  <si>
    <t xml:space="preserve">VENDEDORA</t>
  </si>
  <si>
    <t xml:space="preserve">G101</t>
  </si>
  <si>
    <t xml:space="preserve">03113</t>
  </si>
  <si>
    <t xml:space="preserve">38.341536   </t>
  </si>
  <si>
    <t xml:space="preserve">-0.61136</t>
  </si>
  <si>
    <t xml:space="preserve">17A1125C1</t>
  </si>
  <si>
    <t xml:space="preserve">PRESO</t>
  </si>
  <si>
    <t xml:space="preserve">G102</t>
  </si>
  <si>
    <t xml:space="preserve">03007</t>
  </si>
  <si>
    <t xml:space="preserve">38.340452</t>
  </si>
  <si>
    <t xml:space="preserve">-0.519875</t>
  </si>
  <si>
    <t xml:space="preserve">99A445C1</t>
  </si>
  <si>
    <t xml:space="preserve">GRECIA</t>
  </si>
  <si>
    <t xml:space="preserve">Hepa-B y Hepa-C ,Esplenomegalia. </t>
  </si>
  <si>
    <t xml:space="preserve">G107</t>
  </si>
  <si>
    <t xml:space="preserve">Liq. Pericárdico</t>
  </si>
  <si>
    <t xml:space="preserve">lineage3</t>
  </si>
  <si>
    <t xml:space="preserve">99A576C1</t>
  </si>
  <si>
    <t xml:space="preserve">INFORMÁTICO </t>
  </si>
  <si>
    <t xml:space="preserve">G109</t>
  </si>
  <si>
    <t xml:space="preserve">04A3711C1</t>
  </si>
  <si>
    <t xml:space="preserve">NO REMUNERADA</t>
  </si>
  <si>
    <t xml:space="preserve">G110</t>
  </si>
  <si>
    <t xml:space="preserve">46168</t>
  </si>
  <si>
    <t xml:space="preserve">39.612048   </t>
  </si>
  <si>
    <t xml:space="preserve">-0.90596</t>
  </si>
  <si>
    <t xml:space="preserve">LOSA DEL OBISPO</t>
  </si>
  <si>
    <t xml:space="preserve">MINERO</t>
  </si>
  <si>
    <t xml:space="preserve">HTA</t>
  </si>
  <si>
    <t xml:space="preserve">G111</t>
  </si>
  <si>
    <t xml:space="preserve">99A711C1</t>
  </si>
  <si>
    <t xml:space="preserve">G112</t>
  </si>
  <si>
    <t xml:space="preserve">lineage2.2.2</t>
  </si>
  <si>
    <t xml:space="preserve">G116</t>
  </si>
  <si>
    <t xml:space="preserve">Exudado vesícula</t>
  </si>
  <si>
    <t xml:space="preserve">99A590C1</t>
  </si>
  <si>
    <t xml:space="preserve">100 años</t>
  </si>
  <si>
    <t xml:space="preserve">G117</t>
  </si>
  <si>
    <t xml:space="preserve">99A838C2</t>
  </si>
  <si>
    <t xml:space="preserve">G119</t>
  </si>
  <si>
    <t xml:space="preserve">99A666C1</t>
  </si>
  <si>
    <t xml:space="preserve">REPARADOR DE MÓVILES</t>
  </si>
  <si>
    <t xml:space="preserve">G122</t>
  </si>
  <si>
    <t xml:space="preserve">99A736C2</t>
  </si>
  <si>
    <t xml:space="preserve">G124</t>
  </si>
  <si>
    <t xml:space="preserve">04A4031C1</t>
  </si>
  <si>
    <t xml:space="preserve">CIRROSIS HEPATICA</t>
  </si>
  <si>
    <t xml:space="preserve">G126</t>
  </si>
  <si>
    <t xml:space="preserve">99A222C1</t>
  </si>
  <si>
    <t xml:space="preserve">CHATARRERO</t>
  </si>
  <si>
    <t xml:space="preserve">G127</t>
  </si>
  <si>
    <t xml:space="preserve">09A301C1</t>
  </si>
  <si>
    <t xml:space="preserve">87 años</t>
  </si>
  <si>
    <t xml:space="preserve">G129</t>
  </si>
  <si>
    <t xml:space="preserve">lineage3.1.2.1</t>
  </si>
  <si>
    <t xml:space="preserve">04A4191C1</t>
  </si>
  <si>
    <t xml:space="preserve">NO TRABAJO</t>
  </si>
  <si>
    <t xml:space="preserve">G135</t>
  </si>
  <si>
    <t xml:space="preserve">Pus Drenaje-Empiema // Q</t>
  </si>
  <si>
    <t xml:space="preserve">09A477C1</t>
  </si>
  <si>
    <t xml:space="preserve">G137</t>
  </si>
  <si>
    <t xml:space="preserve">04A3645C1</t>
  </si>
  <si>
    <t xml:space="preserve">CONSTRUCCION (AHORA EN PARO)</t>
  </si>
  <si>
    <t xml:space="preserve">G143</t>
  </si>
  <si>
    <t xml:space="preserve">04A4155C1</t>
  </si>
  <si>
    <t xml:space="preserve">G149</t>
  </si>
  <si>
    <t xml:space="preserve">12185</t>
  </si>
  <si>
    <t xml:space="preserve">40.335873   </t>
  </si>
  <si>
    <t xml:space="preserve">0.11589</t>
  </si>
  <si>
    <t xml:space="preserve">99A424C2</t>
  </si>
  <si>
    <t xml:space="preserve">COVES DE VINROMA (LES)</t>
  </si>
  <si>
    <t xml:space="preserve">GRANJERO</t>
  </si>
  <si>
    <t xml:space="preserve">G150</t>
  </si>
  <si>
    <t xml:space="preserve">G150m</t>
  </si>
  <si>
    <t xml:space="preserve">99A488C2</t>
  </si>
  <si>
    <t xml:space="preserve">CHINA</t>
  </si>
  <si>
    <t xml:space="preserve">DISTOCIA SOCIAL</t>
  </si>
  <si>
    <t xml:space="preserve">G151</t>
  </si>
  <si>
    <t xml:space="preserve">CONSULTORÍA</t>
  </si>
  <si>
    <t xml:space="preserve">G165</t>
  </si>
  <si>
    <t xml:space="preserve">02A1548C1</t>
  </si>
  <si>
    <t xml:space="preserve">IQ TIROIDES</t>
  </si>
  <si>
    <t xml:space="preserve">G166</t>
  </si>
  <si>
    <t xml:space="preserve">02A1495C1</t>
  </si>
  <si>
    <t xml:space="preserve">G179</t>
  </si>
  <si>
    <t xml:space="preserve">99A504C1</t>
  </si>
  <si>
    <t xml:space="preserve">FRUTERIA</t>
  </si>
  <si>
    <t xml:space="preserve">G180</t>
  </si>
  <si>
    <t xml:space="preserve">G180m</t>
  </si>
  <si>
    <t xml:space="preserve">Q // Lin. // Sec. Repetida--&gt;run5_20150511 - Cov.--&gt;19,33890 // run7_20150727 - Cov.--&gt;63,9251</t>
  </si>
  <si>
    <t xml:space="preserve">04A3751C1</t>
  </si>
  <si>
    <t xml:space="preserve">G182</t>
  </si>
  <si>
    <t xml:space="preserve">Bx pulmonar</t>
  </si>
  <si>
    <t xml:space="preserve">99A742C2</t>
  </si>
  <si>
    <t xml:space="preserve">TRASPLANTE PULMONAR/</t>
  </si>
  <si>
    <t xml:space="preserve">G183</t>
  </si>
  <si>
    <t xml:space="preserve">lineage4.1.1</t>
  </si>
  <si>
    <t xml:space="preserve">99A536C1</t>
  </si>
  <si>
    <t xml:space="preserve">NO TRATABAJA/ESTUDIA</t>
  </si>
  <si>
    <t xml:space="preserve">G186</t>
  </si>
  <si>
    <t xml:space="preserve">Bx nódulo LSD</t>
  </si>
  <si>
    <t xml:space="preserve">99A418C1</t>
  </si>
  <si>
    <t xml:space="preserve">cirrosis por VHC</t>
  </si>
  <si>
    <t xml:space="preserve">G188</t>
  </si>
  <si>
    <t xml:space="preserve">lineage1.2.2</t>
  </si>
  <si>
    <t xml:space="preserve">04A2680C1</t>
  </si>
  <si>
    <t xml:space="preserve">SIN OCUPACION</t>
  </si>
  <si>
    <t xml:space="preserve">LINFOMA CEREBRAL</t>
  </si>
  <si>
    <t xml:space="preserve">G190</t>
  </si>
  <si>
    <t xml:space="preserve">04A2110C1</t>
  </si>
  <si>
    <t xml:space="preserve">COCINERO</t>
  </si>
  <si>
    <t xml:space="preserve">G191</t>
  </si>
  <si>
    <t xml:space="preserve">99A376C1</t>
  </si>
  <si>
    <t xml:space="preserve">Enf de Crhon</t>
  </si>
  <si>
    <t xml:space="preserve">G195</t>
  </si>
  <si>
    <t xml:space="preserve">99A243C2</t>
  </si>
  <si>
    <t xml:space="preserve">G196</t>
  </si>
  <si>
    <t xml:space="preserve">Bx de Colon</t>
  </si>
  <si>
    <t xml:space="preserve">99A477C1</t>
  </si>
  <si>
    <t xml:space="preserve">Inmunodeprimido+Insuf renal/trasplante hepatico</t>
  </si>
  <si>
    <t xml:space="preserve">G202</t>
  </si>
  <si>
    <t xml:space="preserve">07A429C1</t>
  </si>
  <si>
    <t xml:space="preserve">RECOGE NARANJAS</t>
  </si>
  <si>
    <t xml:space="preserve">HOSPITAL DE MANISES</t>
  </si>
  <si>
    <t xml:space="preserve">G205</t>
  </si>
  <si>
    <t xml:space="preserve">G208</t>
  </si>
  <si>
    <t xml:space="preserve">G // Lin // Q</t>
  </si>
  <si>
    <t xml:space="preserve">BARRENDERO</t>
  </si>
  <si>
    <t xml:space="preserve">DDIV</t>
  </si>
  <si>
    <t xml:space="preserve">G209</t>
  </si>
  <si>
    <t xml:space="preserve">07A623C1</t>
  </si>
  <si>
    <t xml:space="preserve">FISIOTERAPEUTA DE BAJA</t>
  </si>
  <si>
    <t xml:space="preserve">HOSPITAL LA FE CENTRO INVESTIGACION</t>
  </si>
  <si>
    <t xml:space="preserve">TRANSPLANTADA DE HIGADO EN 1996 Y DE RIÑON EN 2009</t>
  </si>
  <si>
    <t xml:space="preserve">G211</t>
  </si>
  <si>
    <t xml:space="preserve">03770</t>
  </si>
  <si>
    <t xml:space="preserve">38.846688</t>
  </si>
  <si>
    <t xml:space="preserve">-0.004663</t>
  </si>
  <si>
    <t xml:space="preserve">13A324C1</t>
  </si>
  <si>
    <t xml:space="preserve">VERGER (EL)</t>
  </si>
  <si>
    <t xml:space="preserve">CONSTRUCCIÓN.</t>
  </si>
  <si>
    <t xml:space="preserve">G212</t>
  </si>
  <si>
    <t xml:space="preserve">03700</t>
  </si>
  <si>
    <t xml:space="preserve">38.812257   </t>
  </si>
  <si>
    <t xml:space="preserve">0.11314</t>
  </si>
  <si>
    <t xml:space="preserve">99A562C1</t>
  </si>
  <si>
    <t xml:space="preserve">G213</t>
  </si>
  <si>
    <t xml:space="preserve">99A589C1</t>
  </si>
  <si>
    <t xml:space="preserve">G217</t>
  </si>
  <si>
    <t xml:space="preserve">99A565C1</t>
  </si>
  <si>
    <t xml:space="preserve">85 años</t>
  </si>
  <si>
    <t xml:space="preserve">G222</t>
  </si>
  <si>
    <t xml:space="preserve">99A791C1</t>
  </si>
  <si>
    <t xml:space="preserve">SIN OCUPACIÓN REMUNERADA</t>
  </si>
  <si>
    <t xml:space="preserve">G224</t>
  </si>
  <si>
    <t xml:space="preserve">46690</t>
  </si>
  <si>
    <t xml:space="preserve">38.970456</t>
  </si>
  <si>
    <t xml:space="preserve">-0.606207</t>
  </si>
  <si>
    <t xml:space="preserve">14A907C1</t>
  </si>
  <si>
    <t xml:space="preserve">ALCUDIA DE CRESPINS (L')</t>
  </si>
  <si>
    <t xml:space="preserve">G226</t>
  </si>
  <si>
    <t xml:space="preserve">99A985C1</t>
  </si>
  <si>
    <t xml:space="preserve">G227</t>
  </si>
  <si>
    <t xml:space="preserve">Absceso cervical</t>
  </si>
  <si>
    <t xml:space="preserve">Cepa // Q</t>
  </si>
  <si>
    <t xml:space="preserve">12A763C1</t>
  </si>
  <si>
    <t xml:space="preserve">G229</t>
  </si>
  <si>
    <t xml:space="preserve">03369</t>
  </si>
  <si>
    <t xml:space="preserve">38.107942   </t>
  </si>
  <si>
    <t xml:space="preserve">-0.84566</t>
  </si>
  <si>
    <t xml:space="preserve">99A788C1</t>
  </si>
  <si>
    <t xml:space="preserve">RAFAL</t>
  </si>
  <si>
    <t xml:space="preserve">G237</t>
  </si>
  <si>
    <t xml:space="preserve">99A985C3</t>
  </si>
  <si>
    <t xml:space="preserve">G243</t>
  </si>
  <si>
    <t xml:space="preserve">46001</t>
  </si>
  <si>
    <t xml:space="preserve">39.474176</t>
  </si>
  <si>
    <t xml:space="preserve">99A957C1</t>
  </si>
  <si>
    <t xml:space="preserve">G245</t>
  </si>
  <si>
    <t xml:space="preserve">G245m</t>
  </si>
  <si>
    <t xml:space="preserve">04A1103C1</t>
  </si>
  <si>
    <t xml:space="preserve">AMA DE CASA </t>
  </si>
  <si>
    <t xml:space="preserve">G246</t>
  </si>
  <si>
    <t xml:space="preserve">cepa CC // Q</t>
  </si>
  <si>
    <t xml:space="preserve">08A375C1</t>
  </si>
  <si>
    <t xml:space="preserve">G253</t>
  </si>
  <si>
    <t xml:space="preserve">lineage4.4.2</t>
  </si>
  <si>
    <t xml:space="preserve">04A4899C1</t>
  </si>
  <si>
    <t xml:space="preserve">G256</t>
  </si>
  <si>
    <t xml:space="preserve">Cepa CC // Q</t>
  </si>
  <si>
    <t xml:space="preserve">G257</t>
  </si>
  <si>
    <t xml:space="preserve">46182</t>
  </si>
  <si>
    <t xml:space="preserve">39.531958</t>
  </si>
  <si>
    <t xml:space="preserve">-0.492713</t>
  </si>
  <si>
    <t xml:space="preserve">04A5458C1</t>
  </si>
  <si>
    <t xml:space="preserve">G259</t>
  </si>
  <si>
    <t xml:space="preserve">46113</t>
  </si>
  <si>
    <t xml:space="preserve">39.549921   </t>
  </si>
  <si>
    <t xml:space="preserve">-0.39916</t>
  </si>
  <si>
    <t xml:space="preserve">99A1061C1</t>
  </si>
  <si>
    <t xml:space="preserve">MONCADA</t>
  </si>
  <si>
    <t xml:space="preserve">NO CONSTA</t>
  </si>
  <si>
    <t xml:space="preserve">hepatitis C</t>
  </si>
  <si>
    <t xml:space="preserve">G261</t>
  </si>
  <si>
    <t xml:space="preserve">46181</t>
  </si>
  <si>
    <t xml:space="preserve">39.616943   </t>
  </si>
  <si>
    <t xml:space="preserve">-0.57167</t>
  </si>
  <si>
    <t xml:space="preserve">99A1117C1</t>
  </si>
  <si>
    <t xml:space="preserve">90 años</t>
  </si>
  <si>
    <t xml:space="preserve">BENISSANO</t>
  </si>
  <si>
    <t xml:space="preserve">G266</t>
  </si>
  <si>
    <t xml:space="preserve">99A914C1</t>
  </si>
  <si>
    <t xml:space="preserve">G278</t>
  </si>
  <si>
    <t xml:space="preserve">G278m</t>
  </si>
  <si>
    <t xml:space="preserve">99A1056C1</t>
  </si>
  <si>
    <t xml:space="preserve">FUMADOR COCAINA, CANNABIS</t>
  </si>
  <si>
    <t xml:space="preserve">G280</t>
  </si>
  <si>
    <t xml:space="preserve">02A2106C1</t>
  </si>
  <si>
    <t xml:space="preserve">G290</t>
  </si>
  <si>
    <t xml:space="preserve">G290m</t>
  </si>
  <si>
    <t xml:space="preserve">Q // REPETIR SEQ--&gt;run8_20150622--&gt;cov. 8,57188</t>
  </si>
  <si>
    <t xml:space="preserve">99A871C1</t>
  </si>
  <si>
    <t xml:space="preserve">PESCADOR </t>
  </si>
  <si>
    <t xml:space="preserve">G298</t>
  </si>
  <si>
    <t xml:space="preserve">G298m</t>
  </si>
  <si>
    <t xml:space="preserve">01A432C1</t>
  </si>
  <si>
    <t xml:space="preserve">G313</t>
  </si>
  <si>
    <t xml:space="preserve">G313m</t>
  </si>
  <si>
    <t xml:space="preserve">02A2402C1</t>
  </si>
  <si>
    <t xml:space="preserve">EPILEPSIA. CAVERNOMA PARIETAL IZQUIERDO</t>
  </si>
  <si>
    <t xml:space="preserve">G320</t>
  </si>
  <si>
    <t xml:space="preserve">G320m</t>
  </si>
  <si>
    <t xml:space="preserve">12231</t>
  </si>
  <si>
    <t xml:space="preserve">40.051841   </t>
  </si>
  <si>
    <t xml:space="preserve">-0.45534</t>
  </si>
  <si>
    <t xml:space="preserve">02A1558C1</t>
  </si>
  <si>
    <t xml:space="preserve">CIRAT</t>
  </si>
  <si>
    <t xml:space="preserve">REP DOMINICANA</t>
  </si>
  <si>
    <t xml:space="preserve">INTERVENIDA DE AMBOS OJOS</t>
  </si>
  <si>
    <t xml:space="preserve">G321</t>
  </si>
  <si>
    <t xml:space="preserve">G321m</t>
  </si>
  <si>
    <t xml:space="preserve">12597</t>
  </si>
  <si>
    <t xml:space="preserve">40.37556  </t>
  </si>
  <si>
    <t xml:space="preserve">0.28248</t>
  </si>
  <si>
    <t xml:space="preserve">01A534C1</t>
  </si>
  <si>
    <t xml:space="preserve">16 años</t>
  </si>
  <si>
    <t xml:space="preserve">SANTA MAGDALENA DE PULPIS</t>
  </si>
  <si>
    <t xml:space="preserve">G323</t>
  </si>
  <si>
    <t xml:space="preserve">G323m</t>
  </si>
  <si>
    <t xml:space="preserve">99A905C1</t>
  </si>
  <si>
    <t xml:space="preserve">G337</t>
  </si>
  <si>
    <t xml:space="preserve">Extracción directa del LJ No suficiente volumen para alicuota de trabajo Se realiza secuenciación protocolo baja concentración</t>
  </si>
  <si>
    <t xml:space="preserve">lineage4.3</t>
  </si>
  <si>
    <t xml:space="preserve">99A1042C2</t>
  </si>
  <si>
    <t xml:space="preserve">G338</t>
  </si>
  <si>
    <t xml:space="preserve">G338m</t>
  </si>
  <si>
    <t xml:space="preserve">99A1031C2</t>
  </si>
  <si>
    <t xml:space="preserve">RECOGIDA DE CHATARRA POR CONTENEDORES</t>
  </si>
  <si>
    <t xml:space="preserve">G348</t>
  </si>
  <si>
    <t xml:space="preserve">G348m</t>
  </si>
  <si>
    <t xml:space="preserve">99A1042C5</t>
  </si>
  <si>
    <t xml:space="preserve">ADMINISTRATIVO</t>
  </si>
  <si>
    <t xml:space="preserve">Colitis Ulcerosa</t>
  </si>
  <si>
    <t xml:space="preserve">G350</t>
  </si>
  <si>
    <t xml:space="preserve">G350m</t>
  </si>
  <si>
    <t xml:space="preserve">99A1031C1</t>
  </si>
  <si>
    <t xml:space="preserve">CUIDADORA ANCIANOS</t>
  </si>
  <si>
    <t xml:space="preserve">G351</t>
  </si>
  <si>
    <t xml:space="preserve">LJ sin crecimiento observado. Tiramos tubo 25/1/16. Sembramos replica</t>
  </si>
  <si>
    <t xml:space="preserve">04A5931C1</t>
  </si>
  <si>
    <t xml:space="preserve">RESTAURADORA</t>
  </si>
  <si>
    <t xml:space="preserve">G357</t>
  </si>
  <si>
    <t xml:space="preserve">G357m</t>
  </si>
  <si>
    <t xml:space="preserve">Caseum</t>
  </si>
  <si>
    <t xml:space="preserve">04A4828C1</t>
  </si>
  <si>
    <t xml:space="preserve">G358</t>
  </si>
  <si>
    <t xml:space="preserve">G358m</t>
  </si>
  <si>
    <t xml:space="preserve">99A1193C1</t>
  </si>
  <si>
    <t xml:space="preserve">G394</t>
  </si>
  <si>
    <t xml:space="preserve">G394m</t>
  </si>
  <si>
    <t xml:space="preserve">99A410C1</t>
  </si>
  <si>
    <t xml:space="preserve">BANGLA DES</t>
  </si>
  <si>
    <t xml:space="preserve">G398</t>
  </si>
  <si>
    <t xml:space="preserve">G398m</t>
  </si>
  <si>
    <t xml:space="preserve">Positivo Debil. Resiembra. Extracción directa // Q</t>
  </si>
  <si>
    <t xml:space="preserve">99A762C2</t>
  </si>
  <si>
    <t xml:space="preserve">G402</t>
  </si>
  <si>
    <t xml:space="preserve">G402m</t>
  </si>
  <si>
    <t xml:space="preserve">99A762C1</t>
  </si>
  <si>
    <t xml:space="preserve">DUEÑO DE UN BAR</t>
  </si>
  <si>
    <t xml:space="preserve">G403</t>
  </si>
  <si>
    <t xml:space="preserve">G403m</t>
  </si>
  <si>
    <t xml:space="preserve">03008</t>
  </si>
  <si>
    <t xml:space="preserve">38.320689</t>
  </si>
  <si>
    <t xml:space="preserve">cont? colonias azuladas // Q</t>
  </si>
  <si>
    <t xml:space="preserve">99A923C1</t>
  </si>
  <si>
    <t xml:space="preserve">PARADO 5 AÑOS</t>
  </si>
  <si>
    <t xml:space="preserve">G406</t>
  </si>
  <si>
    <t xml:space="preserve">G406m</t>
  </si>
  <si>
    <t xml:space="preserve">13A402C1</t>
  </si>
  <si>
    <t xml:space="preserve">20/03/2014</t>
  </si>
  <si>
    <t xml:space="preserve">55</t>
  </si>
  <si>
    <t xml:space="preserve">18/03/2014</t>
  </si>
  <si>
    <t xml:space="preserve">G407</t>
  </si>
  <si>
    <t xml:space="preserve">G407m</t>
  </si>
  <si>
    <t xml:space="preserve">99A1124C1</t>
  </si>
  <si>
    <t xml:space="preserve">10/10/2014</t>
  </si>
  <si>
    <t xml:space="preserve">37</t>
  </si>
  <si>
    <t xml:space="preserve">02/09/2014</t>
  </si>
  <si>
    <t xml:space="preserve">23/10/2014</t>
  </si>
  <si>
    <t xml:space="preserve">G408</t>
  </si>
  <si>
    <t xml:space="preserve">G408m</t>
  </si>
  <si>
    <t xml:space="preserve">Q // Esputo post fibrobroncosc.</t>
  </si>
  <si>
    <t xml:space="preserve">99A1198C1</t>
  </si>
  <si>
    <t xml:space="preserve">FONTANERO-TRABAJA SÓLO</t>
  </si>
  <si>
    <t xml:space="preserve">G409</t>
  </si>
  <si>
    <t xml:space="preserve">99A1010C1</t>
  </si>
  <si>
    <t xml:space="preserve">G410</t>
  </si>
  <si>
    <t xml:space="preserve">G410m</t>
  </si>
  <si>
    <t xml:space="preserve">99A970C1</t>
  </si>
  <si>
    <t xml:space="preserve">G419</t>
  </si>
  <si>
    <t xml:space="preserve">G419m</t>
  </si>
  <si>
    <t xml:space="preserve">12A948C1</t>
  </si>
  <si>
    <t xml:space="preserve">G428</t>
  </si>
  <si>
    <t xml:space="preserve">G428m</t>
  </si>
  <si>
    <t xml:space="preserve">CENTRO DE ESPECIALIDADES DE VALENCIA</t>
  </si>
  <si>
    <t xml:space="preserve">04A7486C1</t>
  </si>
  <si>
    <t xml:space="preserve">AUX. DE AYUDA A DOMICILIO</t>
  </si>
  <si>
    <t xml:space="preserve">G440</t>
  </si>
  <si>
    <t xml:space="preserve">99A35C2</t>
  </si>
  <si>
    <t xml:space="preserve">G441</t>
  </si>
  <si>
    <t xml:space="preserve">G441m</t>
  </si>
  <si>
    <t xml:space="preserve">Q // Cepa (Pus)</t>
  </si>
  <si>
    <t xml:space="preserve">21A350C1</t>
  </si>
  <si>
    <t xml:space="preserve">G442</t>
  </si>
  <si>
    <t xml:space="preserve">G442m</t>
  </si>
  <si>
    <t xml:space="preserve">04A4118C2</t>
  </si>
  <si>
    <t xml:space="preserve">G444</t>
  </si>
  <si>
    <t xml:space="preserve">Run12_20151204</t>
  </si>
  <si>
    <t xml:space="preserve">99A1069C4</t>
  </si>
  <si>
    <t xml:space="preserve">G450</t>
  </si>
  <si>
    <t xml:space="preserve">G450m</t>
  </si>
  <si>
    <t xml:space="preserve">04A7273C1</t>
  </si>
  <si>
    <t xml:space="preserve">G453</t>
  </si>
  <si>
    <t xml:space="preserve">G453m</t>
  </si>
  <si>
    <t xml:space="preserve">99A1028C1</t>
  </si>
  <si>
    <t xml:space="preserve">G460</t>
  </si>
  <si>
    <t xml:space="preserve">99A194C2</t>
  </si>
  <si>
    <t xml:space="preserve">RECOLECTOR NARANJAS</t>
  </si>
  <si>
    <t xml:space="preserve">MAURITANIA</t>
  </si>
  <si>
    <t xml:space="preserve">G463</t>
  </si>
  <si>
    <t xml:space="preserve">G463m</t>
  </si>
  <si>
    <t xml:space="preserve">Úlcera</t>
  </si>
  <si>
    <t xml:space="preserve">21A397C1</t>
  </si>
  <si>
    <t xml:space="preserve">PERU</t>
  </si>
  <si>
    <t xml:space="preserve">G468</t>
  </si>
  <si>
    <t xml:space="preserve">G468m</t>
  </si>
  <si>
    <t xml:space="preserve">99A669C1</t>
  </si>
  <si>
    <t xml:space="preserve">CIRROSIS</t>
  </si>
  <si>
    <t xml:space="preserve">G469</t>
  </si>
  <si>
    <t xml:space="preserve">G469m</t>
  </si>
  <si>
    <t xml:space="preserve">04A2013C1</t>
  </si>
  <si>
    <t xml:space="preserve">G471</t>
  </si>
  <si>
    <t xml:space="preserve">G471m</t>
  </si>
  <si>
    <t xml:space="preserve">99A109C1</t>
  </si>
  <si>
    <t xml:space="preserve">BAJA LABORAL</t>
  </si>
  <si>
    <t xml:space="preserve">G478</t>
  </si>
  <si>
    <t xml:space="preserve">G478m</t>
  </si>
  <si>
    <t xml:space="preserve">99A169C1</t>
  </si>
  <si>
    <t xml:space="preserve">G482</t>
  </si>
  <si>
    <t xml:space="preserve">G482m</t>
  </si>
  <si>
    <t xml:space="preserve">04A1779C1</t>
  </si>
  <si>
    <t xml:space="preserve">VHC carga viral+</t>
  </si>
  <si>
    <t xml:space="preserve">G486</t>
  </si>
  <si>
    <t xml:space="preserve">99A119C3</t>
  </si>
  <si>
    <t xml:space="preserve">G498</t>
  </si>
  <si>
    <t xml:space="preserve">G498m</t>
  </si>
  <si>
    <t xml:space="preserve">03390</t>
  </si>
  <si>
    <t xml:space="preserve">38.065554</t>
  </si>
  <si>
    <t xml:space="preserve">-0.824639</t>
  </si>
  <si>
    <t xml:space="preserve">99A365C1</t>
  </si>
  <si>
    <t xml:space="preserve">BENEJUZAR</t>
  </si>
  <si>
    <t xml:space="preserve">G499</t>
  </si>
  <si>
    <t xml:space="preserve">G499m</t>
  </si>
  <si>
    <t xml:space="preserve">03312</t>
  </si>
  <si>
    <t xml:space="preserve">38.048559</t>
  </si>
  <si>
    <t xml:space="preserve">-0.972509</t>
  </si>
  <si>
    <t xml:space="preserve">99A269C1</t>
  </si>
  <si>
    <t xml:space="preserve">PROCURADOR</t>
  </si>
  <si>
    <t xml:space="preserve">G501</t>
  </si>
  <si>
    <t xml:space="preserve">G501m</t>
  </si>
  <si>
    <t xml:space="preserve">04A3720C2</t>
  </si>
  <si>
    <t xml:space="preserve">JUBILADA/ PENSIONISTA</t>
  </si>
  <si>
    <t xml:space="preserve">G503</t>
  </si>
  <si>
    <t xml:space="preserve">G503m</t>
  </si>
  <si>
    <t xml:space="preserve">46870</t>
  </si>
  <si>
    <t xml:space="preserve">38.797558</t>
  </si>
  <si>
    <t xml:space="preserve">-0.696285</t>
  </si>
  <si>
    <t xml:space="preserve">run17_20160315</t>
  </si>
  <si>
    <t xml:space="preserve">Q// Cov. run13 17,3035 + run17 60,1206</t>
  </si>
  <si>
    <t xml:space="preserve">14A555C1</t>
  </si>
  <si>
    <t xml:space="preserve">ONTINYENT</t>
  </si>
  <si>
    <t xml:space="preserve">HOSPITAL GENERAL DE ONTINYENT</t>
  </si>
  <si>
    <t xml:space="preserve">Extrabajador en fundición</t>
  </si>
  <si>
    <t xml:space="preserve">G511</t>
  </si>
  <si>
    <t xml:space="preserve">G511m</t>
  </si>
  <si>
    <t xml:space="preserve">12A766C1</t>
  </si>
  <si>
    <t xml:space="preserve">G512</t>
  </si>
  <si>
    <t xml:space="preserve">G512m</t>
  </si>
  <si>
    <t xml:space="preserve">03320</t>
  </si>
  <si>
    <t xml:space="preserve">38.292652   </t>
  </si>
  <si>
    <t xml:space="preserve">-0.58902</t>
  </si>
  <si>
    <t xml:space="preserve">99A581C1</t>
  </si>
  <si>
    <t xml:space="preserve">G513</t>
  </si>
  <si>
    <t xml:space="preserve">G513m</t>
  </si>
  <si>
    <t xml:space="preserve">03294</t>
  </si>
  <si>
    <t xml:space="preserve">38.198645</t>
  </si>
  <si>
    <t xml:space="preserve">-0.667818</t>
  </si>
  <si>
    <t xml:space="preserve">Espodilocistitis</t>
  </si>
  <si>
    <t xml:space="preserve">Espodilocistitis mediante TAC. M. bovis // Q</t>
  </si>
  <si>
    <t xml:space="preserve">lineageBovis</t>
  </si>
  <si>
    <t xml:space="preserve">99A1220C1</t>
  </si>
  <si>
    <t xml:space="preserve">G525</t>
  </si>
  <si>
    <t xml:space="preserve">G525m</t>
  </si>
  <si>
    <t xml:space="preserve">46310</t>
  </si>
  <si>
    <t xml:space="preserve">39.466933   </t>
  </si>
  <si>
    <t xml:space="preserve">-1.39534</t>
  </si>
  <si>
    <t xml:space="preserve">08A322C1</t>
  </si>
  <si>
    <t xml:space="preserve">VENTA DEL MORO</t>
  </si>
  <si>
    <t xml:space="preserve">REQUENA</t>
  </si>
  <si>
    <t xml:space="preserve">G548</t>
  </si>
  <si>
    <t xml:space="preserve">ABT // Q</t>
  </si>
  <si>
    <t xml:space="preserve">99A256C1</t>
  </si>
  <si>
    <t xml:space="preserve">MICROBIÓLOGA</t>
  </si>
  <si>
    <t xml:space="preserve">G549</t>
  </si>
  <si>
    <t xml:space="preserve">G549m</t>
  </si>
  <si>
    <t xml:space="preserve">04A3747C1</t>
  </si>
  <si>
    <t xml:space="preserve">G551</t>
  </si>
  <si>
    <t xml:space="preserve">G551m</t>
  </si>
  <si>
    <t xml:space="preserve">99A338C1</t>
  </si>
  <si>
    <t xml:space="preserve">G556</t>
  </si>
  <si>
    <t xml:space="preserve">G556m</t>
  </si>
  <si>
    <t xml:space="preserve">10A678C1</t>
  </si>
  <si>
    <t xml:space="preserve">INCAPACITADA POR ENFERMEDAD</t>
  </si>
  <si>
    <t xml:space="preserve">G558</t>
  </si>
  <si>
    <t xml:space="preserve">G558m</t>
  </si>
  <si>
    <t xml:space="preserve">99A558C2</t>
  </si>
  <si>
    <t xml:space="preserve">CUIDANDO ANCIANOS</t>
  </si>
  <si>
    <t xml:space="preserve">G559</t>
  </si>
  <si>
    <t xml:space="preserve">intentamos inactivacion directa Extraccion por EasyMag</t>
  </si>
  <si>
    <t xml:space="preserve">04A4302C1</t>
  </si>
  <si>
    <t xml:space="preserve">CAMARERA EN PARO</t>
  </si>
  <si>
    <t xml:space="preserve">G561</t>
  </si>
  <si>
    <t xml:space="preserve">G561m</t>
  </si>
  <si>
    <t xml:space="preserve">99A1211C2</t>
  </si>
  <si>
    <t xml:space="preserve">G563</t>
  </si>
  <si>
    <t xml:space="preserve">99A965C2</t>
  </si>
  <si>
    <t xml:space="preserve">G568</t>
  </si>
  <si>
    <t xml:space="preserve">G568m</t>
  </si>
  <si>
    <t xml:space="preserve">99A1302C1</t>
  </si>
  <si>
    <t xml:space="preserve">88 años</t>
  </si>
  <si>
    <t xml:space="preserve">G570</t>
  </si>
  <si>
    <t xml:space="preserve">intentamos inactivacion directa</t>
  </si>
  <si>
    <t xml:space="preserve">99A1241C1</t>
  </si>
  <si>
    <t xml:space="preserve">G571</t>
  </si>
  <si>
    <t xml:space="preserve">G571m</t>
  </si>
  <si>
    <t xml:space="preserve">Q. REPETRI SEQ--&gt;run7_20150727--cov. 0,22848 / Repetir de nuevo Run11_20151113--&gt;Cov=16,06270 run29_20160709--&gt;Cov= 160,944 </t>
  </si>
  <si>
    <t xml:space="preserve">99A953C1</t>
  </si>
  <si>
    <t xml:space="preserve">G577</t>
  </si>
  <si>
    <t xml:space="preserve">Pendiente</t>
  </si>
  <si>
    <t xml:space="preserve">04A1545C1</t>
  </si>
  <si>
    <t xml:space="preserve">PROSTITUCION</t>
  </si>
  <si>
    <t xml:space="preserve">G578</t>
  </si>
  <si>
    <t xml:space="preserve">G578m</t>
  </si>
  <si>
    <t xml:space="preserve">99A58C1</t>
  </si>
  <si>
    <t xml:space="preserve">70 años</t>
  </si>
  <si>
    <t xml:space="preserve">G579</t>
  </si>
  <si>
    <t xml:space="preserve">99A603C1</t>
  </si>
  <si>
    <t xml:space="preserve">G581</t>
  </si>
  <si>
    <t xml:space="preserve">G581m</t>
  </si>
  <si>
    <t xml:space="preserve">Q // POCA MUESTRA. EN INCUBACIÓN</t>
  </si>
  <si>
    <t xml:space="preserve">04A4213C1</t>
  </si>
  <si>
    <t xml:space="preserve">G584</t>
  </si>
  <si>
    <t xml:space="preserve">G584m</t>
  </si>
  <si>
    <t xml:space="preserve">46195</t>
  </si>
  <si>
    <t xml:space="preserve">39.287986</t>
  </si>
  <si>
    <t xml:space="preserve">99A203C1</t>
  </si>
  <si>
    <t xml:space="preserve">95 años</t>
  </si>
  <si>
    <t xml:space="preserve">LLOMBAI</t>
  </si>
  <si>
    <t xml:space="preserve">G587</t>
  </si>
  <si>
    <t xml:space="preserve">99A154C1</t>
  </si>
  <si>
    <t xml:space="preserve">G594</t>
  </si>
  <si>
    <t xml:space="preserve">G594m</t>
  </si>
  <si>
    <t xml:space="preserve">99A1042C7</t>
  </si>
  <si>
    <t xml:space="preserve">G597</t>
  </si>
  <si>
    <t xml:space="preserve">Intentamos extraccion directa del LJ Extracción directa por EasyMag</t>
  </si>
  <si>
    <t xml:space="preserve">99A1145C1</t>
  </si>
  <si>
    <t xml:space="preserve">G634</t>
  </si>
  <si>
    <t xml:space="preserve">G634m</t>
  </si>
  <si>
    <t xml:space="preserve">03003</t>
  </si>
  <si>
    <t xml:space="preserve">38.33794</t>
  </si>
  <si>
    <t xml:space="preserve">-0.491533</t>
  </si>
  <si>
    <t xml:space="preserve">13A87C1</t>
  </si>
  <si>
    <t xml:space="preserve">NINGUNA (INDIGENTE)</t>
  </si>
  <si>
    <t xml:space="preserve">G642</t>
  </si>
  <si>
    <t xml:space="preserve">99A1226C1</t>
  </si>
  <si>
    <t xml:space="preserve">G650</t>
  </si>
  <si>
    <t xml:space="preserve">99A1113C1</t>
  </si>
  <si>
    <t xml:space="preserve">G651</t>
  </si>
  <si>
    <t xml:space="preserve">G651m</t>
  </si>
  <si>
    <t xml:space="preserve">99A1355C1</t>
  </si>
  <si>
    <t xml:space="preserve">G661</t>
  </si>
  <si>
    <t xml:space="preserve">G661m</t>
  </si>
  <si>
    <t xml:space="preserve">04A1590C1</t>
  </si>
  <si>
    <t xml:space="preserve">G694</t>
  </si>
  <si>
    <t xml:space="preserve">G694m</t>
  </si>
  <si>
    <t xml:space="preserve">46610</t>
  </si>
  <si>
    <t xml:space="preserve">39.168638</t>
  </si>
  <si>
    <t xml:space="preserve">-0.558879</t>
  </si>
  <si>
    <t xml:space="preserve">10A655C1</t>
  </si>
  <si>
    <t xml:space="preserve">GUADASSUAR</t>
  </si>
  <si>
    <t xml:space="preserve">G697</t>
  </si>
  <si>
    <t xml:space="preserve">G697m</t>
  </si>
  <si>
    <t xml:space="preserve">10A644C1</t>
  </si>
  <si>
    <t xml:space="preserve">G757m</t>
  </si>
  <si>
    <t xml:space="preserve">03158</t>
  </si>
  <si>
    <t xml:space="preserve">38.155573</t>
  </si>
  <si>
    <t xml:space="preserve">-0.800839</t>
  </si>
  <si>
    <t xml:space="preserve">99A172C3</t>
  </si>
  <si>
    <t xml:space="preserve">CREVILLENT</t>
  </si>
  <si>
    <t xml:space="preserve">HOSPITAL UNIVERSITARIO VINALOPO</t>
  </si>
  <si>
    <t xml:space="preserve">G770m</t>
  </si>
  <si>
    <t xml:space="preserve">lineage4.1.3</t>
  </si>
  <si>
    <t xml:space="preserve">99A559C1</t>
  </si>
  <si>
    <t xml:space="preserve">COSTA MARFIL</t>
  </si>
  <si>
    <t xml:space="preserve">G818m</t>
  </si>
  <si>
    <t xml:space="preserve">99A690C1</t>
  </si>
  <si>
    <t xml:space="preserve">G820</t>
  </si>
  <si>
    <t xml:space="preserve">Exudado pancreático</t>
  </si>
  <si>
    <t xml:space="preserve">Extracción directa del LJ. MEDIR Q--&gt;muy bajo Se realiza secuenciación protocolo baja concentración </t>
  </si>
  <si>
    <t xml:space="preserve">99A319C1</t>
  </si>
  <si>
    <t xml:space="preserve">CONSUMO DE COCAINA</t>
  </si>
  <si>
    <t xml:space="preserve">G822m</t>
  </si>
  <si>
    <t xml:space="preserve">04A2779C1</t>
  </si>
  <si>
    <t xml:space="preserve">TENDERO</t>
  </si>
  <si>
    <t xml:space="preserve">G824m</t>
  </si>
  <si>
    <t xml:space="preserve">46640</t>
  </si>
  <si>
    <t xml:space="preserve">38.880469</t>
  </si>
  <si>
    <t xml:space="preserve">-0.810357</t>
  </si>
  <si>
    <t xml:space="preserve">14A777C1</t>
  </si>
  <si>
    <t xml:space="preserve">MOGENTE/MOIXENT</t>
  </si>
  <si>
    <t xml:space="preserve">marido con antecedentes AP de TBC pulmonar</t>
  </si>
  <si>
    <t xml:space="preserve">G825</t>
  </si>
  <si>
    <t xml:space="preserve">Q. Muy poco DNA. Resembrar 15/1/16--&gt; confirmar TB --&gt; M. CAPRAE </t>
  </si>
  <si>
    <t xml:space="preserve">lineageCaprae</t>
  </si>
  <si>
    <t xml:space="preserve">14A813C1</t>
  </si>
  <si>
    <t xml:space="preserve">ELECTRICISTA - PENSIONISTA</t>
  </si>
  <si>
    <t xml:space="preserve">Sdr. depresivo, Taquicardia supraventricular parox</t>
  </si>
  <si>
    <t xml:space="preserve">G826</t>
  </si>
  <si>
    <t xml:space="preserve">04A4137C1</t>
  </si>
  <si>
    <t xml:space="preserve">G828m</t>
  </si>
  <si>
    <t xml:space="preserve">99A473C1</t>
  </si>
  <si>
    <t xml:space="preserve">G838m</t>
  </si>
  <si>
    <t xml:space="preserve">99A1347C1</t>
  </si>
  <si>
    <t xml:space="preserve">NIÑA, NO TRABAJA </t>
  </si>
  <si>
    <t xml:space="preserve">G851m</t>
  </si>
  <si>
    <t xml:space="preserve">09A229C1</t>
  </si>
  <si>
    <t xml:space="preserve">G854m</t>
  </si>
  <si>
    <t xml:space="preserve">99A299C1</t>
  </si>
  <si>
    <t xml:space="preserve">G856m</t>
  </si>
  <si>
    <t xml:space="preserve">04A2532C1</t>
  </si>
  <si>
    <t xml:space="preserve">su mujer padeció TB hace un año</t>
  </si>
  <si>
    <t xml:space="preserve">G860m</t>
  </si>
  <si>
    <t xml:space="preserve">46340</t>
  </si>
  <si>
    <t xml:space="preserve">39.463231   </t>
  </si>
  <si>
    <t xml:space="preserve">-1.12273</t>
  </si>
  <si>
    <t xml:space="preserve">08A113C1</t>
  </si>
  <si>
    <t xml:space="preserve">REPONEDORA</t>
  </si>
  <si>
    <t xml:space="preserve">HEMANGIOMA HEPÁTICO</t>
  </si>
  <si>
    <t xml:space="preserve">G861m</t>
  </si>
  <si>
    <t xml:space="preserve">46169</t>
  </si>
  <si>
    <t xml:space="preserve">39.702177</t>
  </si>
  <si>
    <t xml:space="preserve">Orina</t>
  </si>
  <si>
    <t xml:space="preserve">99A765C2</t>
  </si>
  <si>
    <t xml:space="preserve">OLOCAU</t>
  </si>
  <si>
    <t xml:space="preserve">G863m</t>
  </si>
  <si>
    <t xml:space="preserve">04A3429C1</t>
  </si>
  <si>
    <t xml:space="preserve">G866</t>
  </si>
  <si>
    <t xml:space="preserve">Q // RESEMBRADA--&gt; C=0,631 y P=1,39 (mantengo la primera extraccion en la coleccion y reservo la segunda por si acaso) </t>
  </si>
  <si>
    <t xml:space="preserve">99A852C2</t>
  </si>
  <si>
    <t xml:space="preserve">PRESTACIÓN POR DESEMPLEO</t>
  </si>
  <si>
    <t xml:space="preserve">G868m</t>
  </si>
  <si>
    <t xml:space="preserve">99A616C1</t>
  </si>
  <si>
    <t xml:space="preserve">Patología cardiovascular. HTA</t>
  </si>
  <si>
    <t xml:space="preserve">G870m</t>
  </si>
  <si>
    <t xml:space="preserve">XDR</t>
  </si>
  <si>
    <t xml:space="preserve">16A700C1</t>
  </si>
  <si>
    <t xml:space="preserve">RUSIA</t>
  </si>
  <si>
    <t xml:space="preserve">G873m</t>
  </si>
  <si>
    <t xml:space="preserve">99A584C1</t>
  </si>
  <si>
    <t xml:space="preserve">04/05/2015</t>
  </si>
  <si>
    <t xml:space="preserve">85</t>
  </si>
  <si>
    <t xml:space="preserve">19/03/2015</t>
  </si>
  <si>
    <t xml:space="preserve">22/04/2015</t>
  </si>
  <si>
    <t xml:space="preserve">G875m</t>
  </si>
  <si>
    <t xml:space="preserve">99A708C1</t>
  </si>
  <si>
    <t xml:space="preserve">GEORGIA</t>
  </si>
  <si>
    <t xml:space="preserve">Hepatitis-C.</t>
  </si>
  <si>
    <t xml:space="preserve">G876m</t>
  </si>
  <si>
    <t xml:space="preserve">99A749C2</t>
  </si>
  <si>
    <t xml:space="preserve">Bronquitis Crónica.</t>
  </si>
  <si>
    <t xml:space="preserve">G879m</t>
  </si>
  <si>
    <t xml:space="preserve">SIN OCUPACIÓN</t>
  </si>
  <si>
    <t xml:space="preserve">G880m</t>
  </si>
  <si>
    <t xml:space="preserve">99A465C1</t>
  </si>
  <si>
    <t xml:space="preserve">G884</t>
  </si>
  <si>
    <t xml:space="preserve">99A863C1</t>
  </si>
  <si>
    <t xml:space="preserve">G885</t>
  </si>
  <si>
    <t xml:space="preserve">99A149C1</t>
  </si>
  <si>
    <t xml:space="preserve">TRABAJA CON SU MADRE EN MISMO DOMICILIO</t>
  </si>
  <si>
    <t xml:space="preserve">G886</t>
  </si>
  <si>
    <t xml:space="preserve">LJ con poco crec. Intentamos extraccion directa. Comprobar mycob--&gt;Si TB pero too low Recibimos nueva muestra 29/06 muestra problemática Extracción directa por EasyMag</t>
  </si>
  <si>
    <t xml:space="preserve">99A429C1</t>
  </si>
  <si>
    <t xml:space="preserve">G887</t>
  </si>
  <si>
    <t xml:space="preserve">Q // RESEMBRADO ZYMO--&gt; no alicuota trabajo</t>
  </si>
  <si>
    <t xml:space="preserve">04A2626C1</t>
  </si>
  <si>
    <t xml:space="preserve">G891</t>
  </si>
  <si>
    <t xml:space="preserve">99A932C1</t>
  </si>
  <si>
    <t xml:space="preserve">RECOLECTOR DE FRUTA</t>
  </si>
  <si>
    <t xml:space="preserve">G901</t>
  </si>
  <si>
    <t xml:space="preserve">MT271</t>
  </si>
  <si>
    <t xml:space="preserve">99A606C1</t>
  </si>
  <si>
    <t xml:space="preserve">APARCACOCHE CALLEJERO</t>
  </si>
  <si>
    <t xml:space="preserve">G910</t>
  </si>
  <si>
    <t xml:space="preserve">99A787C3</t>
  </si>
  <si>
    <t xml:space="preserve">G919</t>
  </si>
  <si>
    <t xml:space="preserve">99A749C1</t>
  </si>
  <si>
    <t xml:space="preserve">G921</t>
  </si>
  <si>
    <t xml:space="preserve">99A749C3</t>
  </si>
  <si>
    <t xml:space="preserve">G922</t>
  </si>
  <si>
    <t xml:space="preserve">03650</t>
  </si>
  <si>
    <t xml:space="preserve">38.431924   </t>
  </si>
  <si>
    <t xml:space="preserve">-1.02977</t>
  </si>
  <si>
    <t xml:space="preserve">99A6C1</t>
  </si>
  <si>
    <t xml:space="preserve">30/12/2014</t>
  </si>
  <si>
    <t xml:space="preserve">31</t>
  </si>
  <si>
    <t xml:space="preserve">PINOS (EL)/PINOSO</t>
  </si>
  <si>
    <t xml:space="preserve">CAMARERA AEROPUERTO</t>
  </si>
  <si>
    <t xml:space="preserve">22/12/2014</t>
  </si>
  <si>
    <t xml:space="preserve">ELDA</t>
  </si>
  <si>
    <t xml:space="preserve">G926</t>
  </si>
  <si>
    <t xml:space="preserve">99A907C1</t>
  </si>
  <si>
    <t xml:space="preserve">E.CROHN</t>
  </si>
  <si>
    <t xml:space="preserve">G937</t>
  </si>
  <si>
    <t xml:space="preserve">99A1149C1</t>
  </si>
  <si>
    <t xml:space="preserve">89 años</t>
  </si>
  <si>
    <t xml:space="preserve">G941</t>
  </si>
  <si>
    <t xml:space="preserve">04A4851C1</t>
  </si>
  <si>
    <t xml:space="preserve">COCINERA EN RESTAURANTE</t>
  </si>
  <si>
    <t xml:space="preserve">G947</t>
  </si>
  <si>
    <t xml:space="preserve">99A530C2</t>
  </si>
  <si>
    <t xml:space="preserve">G950</t>
  </si>
  <si>
    <t xml:space="preserve">46196</t>
  </si>
  <si>
    <t xml:space="preserve">39.246345</t>
  </si>
  <si>
    <t xml:space="preserve">-0.610943</t>
  </si>
  <si>
    <t xml:space="preserve">99A773C1</t>
  </si>
  <si>
    <t xml:space="preserve">CATADAU</t>
  </si>
  <si>
    <t xml:space="preserve">G977</t>
  </si>
  <si>
    <t xml:space="preserve">99A972C1</t>
  </si>
  <si>
    <t xml:space="preserve">REPARTIDOR DE PROPAGANDA</t>
  </si>
  <si>
    <t xml:space="preserve">G979</t>
  </si>
  <si>
    <t xml:space="preserve">03360</t>
  </si>
  <si>
    <t xml:space="preserve">38.128651</t>
  </si>
  <si>
    <t xml:space="preserve">-0.87228</t>
  </si>
  <si>
    <t xml:space="preserve">99A994C1</t>
  </si>
  <si>
    <t xml:space="preserve">66 años</t>
  </si>
  <si>
    <t xml:space="preserve">CALLOSA DE SEGURA</t>
  </si>
  <si>
    <t xml:space="preserve">G981</t>
  </si>
  <si>
    <t xml:space="preserve">Conflict Proof II // Q</t>
  </si>
  <si>
    <t xml:space="preserve">99A971C1</t>
  </si>
  <si>
    <t xml:space="preserve">VENDEDOR</t>
  </si>
  <si>
    <t xml:space="preserve">G983</t>
  </si>
  <si>
    <t xml:space="preserve">99A872C1</t>
  </si>
  <si>
    <t xml:space="preserve">G987</t>
  </si>
  <si>
    <t xml:space="preserve">99A704C1</t>
  </si>
  <si>
    <t xml:space="preserve">Inmunosupresión por tto. de colitis ulcerosa</t>
  </si>
  <si>
    <t xml:space="preserve">G988</t>
  </si>
  <si>
    <t xml:space="preserve">Run22_20160527</t>
  </si>
  <si>
    <t xml:space="preserve">run16_20162902 --&gt; Cov=18,1009</t>
  </si>
  <si>
    <t xml:space="preserve">99A903C1</t>
  </si>
  <si>
    <t xml:space="preserve">NEPAL</t>
  </si>
  <si>
    <t xml:space="preserve">G989</t>
  </si>
  <si>
    <t xml:space="preserve">99A934C1</t>
  </si>
  <si>
    <t xml:space="preserve">G994m</t>
  </si>
  <si>
    <t xml:space="preserve">Run21_20160510--&gt;Cov=5,57</t>
  </si>
  <si>
    <t xml:space="preserve">99A722C3</t>
  </si>
  <si>
    <t xml:space="preserve">G995</t>
  </si>
  <si>
    <t xml:space="preserve">04A3669C1</t>
  </si>
  <si>
    <t xml:space="preserve">ENCARGADO MANTENIMIENTO</t>
  </si>
  <si>
    <t xml:space="preserve">OTRO HOSPITAL</t>
  </si>
  <si>
    <t xml:space="preserve">G1002</t>
  </si>
  <si>
    <t xml:space="preserve">46220</t>
  </si>
  <si>
    <t xml:space="preserve">39.356359   </t>
  </si>
  <si>
    <t xml:space="preserve">-0.48627</t>
  </si>
  <si>
    <t xml:space="preserve">09A555C1</t>
  </si>
  <si>
    <t xml:space="preserve">PICASSENT</t>
  </si>
  <si>
    <t xml:space="preserve">G1009</t>
  </si>
  <si>
    <t xml:space="preserve">Exudado Quirúrgico Profundo</t>
  </si>
  <si>
    <t xml:space="preserve">99A722C1</t>
  </si>
  <si>
    <t xml:space="preserve">PARAGUAY</t>
  </si>
  <si>
    <t xml:space="preserve">G1010</t>
  </si>
  <si>
    <t xml:space="preserve">MEDIR Q</t>
  </si>
  <si>
    <t xml:space="preserve">99A805C1</t>
  </si>
  <si>
    <t xml:space="preserve">ESQUIZOFRENIA , CANNABIS</t>
  </si>
  <si>
    <t xml:space="preserve">G1017</t>
  </si>
  <si>
    <t xml:space="preserve">hay 2 replicas de LJ</t>
  </si>
  <si>
    <t xml:space="preserve">TRABAJADOR CAMPO</t>
  </si>
  <si>
    <t xml:space="preserve">G1019</t>
  </si>
  <si>
    <t xml:space="preserve">Hay 2 replicas en LJ</t>
  </si>
  <si>
    <t xml:space="preserve">99A1129C1</t>
  </si>
  <si>
    <t xml:space="preserve">G1020</t>
  </si>
  <si>
    <t xml:space="preserve">Resistente a PirazinamidaExtraccion por kit y secuenciacion directa. Muestra solo en coleccion DNALJ sin crecimiento observado. Tiramos tubo 29/04/16</t>
  </si>
  <si>
    <t xml:space="preserve">04A6384C1</t>
  </si>
  <si>
    <t xml:space="preserve">G1022</t>
  </si>
  <si>
    <t xml:space="preserve">Resistente a Estreptomicina. MEDIR Q</t>
  </si>
  <si>
    <t xml:space="preserve">G1036</t>
  </si>
  <si>
    <t xml:space="preserve">12590</t>
  </si>
  <si>
    <t xml:space="preserve">39.752856   </t>
  </si>
  <si>
    <t xml:space="preserve">-0.23093</t>
  </si>
  <si>
    <t xml:space="preserve">99A815C2</t>
  </si>
  <si>
    <t xml:space="preserve">ALMENARA</t>
  </si>
  <si>
    <t xml:space="preserve">G1043</t>
  </si>
  <si>
    <t xml:space="preserve">G1044</t>
  </si>
  <si>
    <t xml:space="preserve">99A833C2</t>
  </si>
  <si>
    <t xml:space="preserve">G1056</t>
  </si>
  <si>
    <t xml:space="preserve">99A932C2</t>
  </si>
  <si>
    <t xml:space="preserve">G1057m</t>
  </si>
  <si>
    <t xml:space="preserve">Exudado Ganglio</t>
  </si>
  <si>
    <t xml:space="preserve">Run27_20160712--&gt;Cov=39,77600 run29_20160709--&gt;Cov=157,347 </t>
  </si>
  <si>
    <t xml:space="preserve">lineage1.1.2</t>
  </si>
  <si>
    <t xml:space="preserve">G1059m</t>
  </si>
  <si>
    <t xml:space="preserve">REPLICA EN LJ. RESITENTE A ESTREPTOMICINA. MEDIR Q Run21_20160510--&gt;Cov=5,9</t>
  </si>
  <si>
    <t xml:space="preserve">99A969C1</t>
  </si>
  <si>
    <t xml:space="preserve">hepatopatía VHC</t>
  </si>
  <si>
    <t xml:space="preserve">G1060</t>
  </si>
  <si>
    <t xml:space="preserve">99A654C2</t>
  </si>
  <si>
    <t xml:space="preserve">G1062m</t>
  </si>
  <si>
    <t xml:space="preserve">REPLICA EN LJ. MEDIR Q Run21_20160510--&gt;Cov=12,2</t>
  </si>
  <si>
    <t xml:space="preserve">G1063</t>
  </si>
  <si>
    <t xml:space="preserve">REPLICA EN LJ. RESITENTE A PIRAZINAMIDA.</t>
  </si>
  <si>
    <t xml:space="preserve">99A719C1</t>
  </si>
  <si>
    <t xml:space="preserve">G1064</t>
  </si>
  <si>
    <t xml:space="preserve">Aspirado bronqueal</t>
  </si>
  <si>
    <t xml:space="preserve">99A829C2</t>
  </si>
  <si>
    <t xml:space="preserve">AGRICULTURA, ACTUALMENTE NO TRABAJA</t>
  </si>
  <si>
    <t xml:space="preserve">G1068</t>
  </si>
  <si>
    <t xml:space="preserve">02A2793C1</t>
  </si>
  <si>
    <t xml:space="preserve">CARDIOPATIA ISQUEMICA,</t>
  </si>
  <si>
    <t xml:space="preserve">G1073</t>
  </si>
  <si>
    <t xml:space="preserve">12193</t>
  </si>
  <si>
    <t xml:space="preserve">40.166533   </t>
  </si>
  <si>
    <t xml:space="preserve">-0.0636</t>
  </si>
  <si>
    <t xml:space="preserve">99A1139C1</t>
  </si>
  <si>
    <t xml:space="preserve">SIERRA ENGARCERAN</t>
  </si>
  <si>
    <t xml:space="preserve">G1074</t>
  </si>
  <si>
    <t xml:space="preserve">Run21_20160510 --&gt;Cov=16,1 Run22_20160527 --&gt;Cov=273,1259</t>
  </si>
  <si>
    <t xml:space="preserve">02A2523C1</t>
  </si>
  <si>
    <t xml:space="preserve">RECOLECTOR DE NARANJAS</t>
  </si>
  <si>
    <t xml:space="preserve">G1093m</t>
  </si>
  <si>
    <t xml:space="preserve">Run21_20160510 --&gt;Cov=14</t>
  </si>
  <si>
    <t xml:space="preserve">99A47C1</t>
  </si>
  <si>
    <t xml:space="preserve">TRABAJADOR DE LA CERÁMICA</t>
  </si>
  <si>
    <t xml:space="preserve">G1111</t>
  </si>
  <si>
    <t xml:space="preserve">Run21_20160510--&gt;Cov=10</t>
  </si>
  <si>
    <t xml:space="preserve">99A532C1</t>
  </si>
  <si>
    <t xml:space="preserve">TRABAJADOR MANIPULACION ANIMALES MUER</t>
  </si>
  <si>
    <t xml:space="preserve">COLITIS ULCEROSA, TTº IS HUMIRA y CORTICOIDES</t>
  </si>
  <si>
    <t xml:space="preserve">G1113</t>
  </si>
  <si>
    <t xml:space="preserve">99A522C1</t>
  </si>
  <si>
    <t xml:space="preserve">G1125m</t>
  </si>
  <si>
    <t xml:space="preserve">Run21_20160510--&gt;Cov=7,93</t>
  </si>
  <si>
    <t xml:space="preserve">99A596C1</t>
  </si>
  <si>
    <t xml:space="preserve">G1133m</t>
  </si>
  <si>
    <t xml:space="preserve">Run21_20160510--&gt;Cov=16,11</t>
  </si>
  <si>
    <t xml:space="preserve">01A378C1</t>
  </si>
  <si>
    <t xml:space="preserve">LAVANDERÍA</t>
  </si>
  <si>
    <t xml:space="preserve">G1137</t>
  </si>
  <si>
    <t xml:space="preserve">99A713C1</t>
  </si>
  <si>
    <t xml:space="preserve">G1144</t>
  </si>
  <si>
    <t xml:space="preserve">99A761C2</t>
  </si>
  <si>
    <t xml:space="preserve">G1152</t>
  </si>
  <si>
    <t xml:space="preserve">01A483C1</t>
  </si>
  <si>
    <t xml:space="preserve">G1158m</t>
  </si>
  <si>
    <t xml:space="preserve">12530</t>
  </si>
  <si>
    <t xml:space="preserve">39.888748</t>
  </si>
  <si>
    <t xml:space="preserve">-0.065334</t>
  </si>
  <si>
    <t xml:space="preserve">Run27_20160712--&gt;Cov=38,76300 run29_20160709--&gt;Cov=82,5487 </t>
  </si>
  <si>
    <t xml:space="preserve">99A939C1</t>
  </si>
  <si>
    <t xml:space="preserve">BURRIANA</t>
  </si>
  <si>
    <t xml:space="preserve">FONTANERÍA SIN CONTRATO</t>
  </si>
  <si>
    <t xml:space="preserve">G1159</t>
  </si>
  <si>
    <t xml:space="preserve">01A529C1</t>
  </si>
  <si>
    <t xml:space="preserve">G1160</t>
  </si>
  <si>
    <t xml:space="preserve">02A2180C1</t>
  </si>
  <si>
    <t xml:space="preserve">CONSORCIO HOSPITALARIO PROVINCIAL DE CASTELLON</t>
  </si>
  <si>
    <t xml:space="preserve">VHC, HTA,</t>
  </si>
  <si>
    <t xml:space="preserve">G1170</t>
  </si>
  <si>
    <t xml:space="preserve">02A2761C1</t>
  </si>
  <si>
    <t xml:space="preserve">G1179</t>
  </si>
  <si>
    <t xml:space="preserve">99A1168C1</t>
  </si>
  <si>
    <t xml:space="preserve">ESTUDIANTE ADE</t>
  </si>
  <si>
    <t xml:space="preserve">G1185</t>
  </si>
  <si>
    <t xml:space="preserve">46166</t>
  </si>
  <si>
    <t xml:space="preserve">39.59134   </t>
  </si>
  <si>
    <t xml:space="preserve">-0.83483</t>
  </si>
  <si>
    <t xml:space="preserve">99A1245C1</t>
  </si>
  <si>
    <t xml:space="preserve">GESTALGAR</t>
  </si>
  <si>
    <t xml:space="preserve">JARDINERO (NO TRABAJA DESDE 2001)</t>
  </si>
  <si>
    <t xml:space="preserve">G1186</t>
  </si>
  <si>
    <t xml:space="preserve">+glicerinado intentamos siembra de glicerinado y/o extraccion directa ZYMO--&gt;Poco volumen para alicuota de trahajo</t>
  </si>
  <si>
    <t xml:space="preserve">G1191</t>
  </si>
  <si>
    <t xml:space="preserve">99A55C1</t>
  </si>
  <si>
    <t xml:space="preserve">G1195</t>
  </si>
  <si>
    <t xml:space="preserve">46180</t>
  </si>
  <si>
    <t xml:space="preserve">39.593394</t>
  </si>
  <si>
    <t xml:space="preserve">-0.615679</t>
  </si>
  <si>
    <t xml:space="preserve">04A1702C2</t>
  </si>
  <si>
    <t xml:space="preserve">BENAGUASIL</t>
  </si>
  <si>
    <t xml:space="preserve">G1198</t>
  </si>
  <si>
    <t xml:space="preserve">99A515C1</t>
  </si>
  <si>
    <t xml:space="preserve">FACULTATIVO NEUMOLOGÍA</t>
  </si>
  <si>
    <t xml:space="preserve">G1201</t>
  </si>
  <si>
    <t xml:space="preserve">99A959C1</t>
  </si>
  <si>
    <t xml:space="preserve">ABOGADA</t>
  </si>
  <si>
    <t xml:space="preserve">G1202</t>
  </si>
  <si>
    <t xml:space="preserve">+glicerinado crecimiento bajo en placa. 20ufc aprox</t>
  </si>
  <si>
    <t xml:space="preserve">99A1071C2</t>
  </si>
  <si>
    <t xml:space="preserve">TRATAMIENTO CRONICO CON CORTICOIDES</t>
  </si>
  <si>
    <t xml:space="preserve">G1204</t>
  </si>
  <si>
    <t xml:space="preserve">99A1123C1</t>
  </si>
  <si>
    <t xml:space="preserve">PORTUGAL</t>
  </si>
  <si>
    <t xml:space="preserve">G1237</t>
  </si>
  <si>
    <t xml:space="preserve">MT 292 intentamos extraccion directa Extracción directa por EasyMag</t>
  </si>
  <si>
    <t xml:space="preserve">lineage5</t>
  </si>
  <si>
    <t xml:space="preserve">GUINEA EQU</t>
  </si>
  <si>
    <t xml:space="preserve">G1243</t>
  </si>
  <si>
    <t xml:space="preserve">46930</t>
  </si>
  <si>
    <t xml:space="preserve">39.469794</t>
  </si>
  <si>
    <t xml:space="preserve">-0.511607</t>
  </si>
  <si>
    <t xml:space="preserve">MT 296</t>
  </si>
  <si>
    <t xml:space="preserve">99A940C1</t>
  </si>
  <si>
    <t xml:space="preserve">QUART DE POBLET</t>
  </si>
  <si>
    <t xml:space="preserve">DESEMPLEADO (ANT EN LA CONSTRUCCIÓN)</t>
  </si>
  <si>
    <t xml:space="preserve">G1270</t>
  </si>
  <si>
    <t xml:space="preserve">MDR --&gt; inh,rif,pza // NO SEMBRAR Extraccion directa por EasyMag Seq.ID--&gt;INC17-18 </t>
  </si>
  <si>
    <t xml:space="preserve">99A1023C1</t>
  </si>
  <si>
    <t xml:space="preserve">TELETRABAJO DESDE CASA</t>
  </si>
  <si>
    <t xml:space="preserve">G1272</t>
  </si>
  <si>
    <t xml:space="preserve">Nódulo Submaxilar</t>
  </si>
  <si>
    <t xml:space="preserve">En la muestra el número es el 33771</t>
  </si>
  <si>
    <t xml:space="preserve">99A1274C1</t>
  </si>
  <si>
    <t xml:space="preserve">G1277</t>
  </si>
  <si>
    <t xml:space="preserve">03440</t>
  </si>
  <si>
    <t xml:space="preserve">38.657694   </t>
  </si>
  <si>
    <t xml:space="preserve">-0.8923</t>
  </si>
  <si>
    <t xml:space="preserve">99A1233C1</t>
  </si>
  <si>
    <t xml:space="preserve">IBI</t>
  </si>
  <si>
    <t xml:space="preserve">G1279</t>
  </si>
  <si>
    <t xml:space="preserve">99A1429C2</t>
  </si>
  <si>
    <t xml:space="preserve">HOTEL-RESTAURANTE</t>
  </si>
  <si>
    <t xml:space="preserve">HEPATITIS-C.</t>
  </si>
  <si>
    <t xml:space="preserve">G1280</t>
  </si>
  <si>
    <t xml:space="preserve">04A5556C1</t>
  </si>
  <si>
    <t xml:space="preserve">G1286</t>
  </si>
  <si>
    <t xml:space="preserve">46135</t>
  </si>
  <si>
    <t xml:space="preserve">39.542798   </t>
  </si>
  <si>
    <t xml:space="preserve">-0.34287</t>
  </si>
  <si>
    <t xml:space="preserve">Intentamos extracción directa del LJ (paciente único) Se realiza secuenciación protocolo baja concentración</t>
  </si>
  <si>
    <t xml:space="preserve">04A6379C1</t>
  </si>
  <si>
    <t xml:space="preserve">93 años</t>
  </si>
  <si>
    <t xml:space="preserve">ALBALAT DELS SORELLS</t>
  </si>
  <si>
    <t xml:space="preserve">G1293</t>
  </si>
  <si>
    <t xml:space="preserve">46139</t>
  </si>
  <si>
    <t xml:space="preserve">39.576495</t>
  </si>
  <si>
    <t xml:space="preserve">-0.32073</t>
  </si>
  <si>
    <t xml:space="preserve">04A2779C2</t>
  </si>
  <si>
    <t xml:space="preserve">POBLA DE FARNALS (LA)</t>
  </si>
  <si>
    <t xml:space="preserve">HIPOREXIA</t>
  </si>
  <si>
    <t xml:space="preserve">G1294</t>
  </si>
  <si>
    <t xml:space="preserve">Bovis resistente a PZA</t>
  </si>
  <si>
    <t xml:space="preserve">21A1440C1</t>
  </si>
  <si>
    <t xml:space="preserve">G1296</t>
  </si>
  <si>
    <t xml:space="preserve">14A1206C1</t>
  </si>
  <si>
    <t xml:space="preserve">DEPENDIENTA COMERCIO TEXTIL</t>
  </si>
  <si>
    <t xml:space="preserve">G1312</t>
  </si>
  <si>
    <t xml:space="preserve">99A1350C1</t>
  </si>
  <si>
    <t xml:space="preserve">G1315</t>
  </si>
  <si>
    <t xml:space="preserve">04A8439C1</t>
  </si>
  <si>
    <t xml:space="preserve">TEP, NEUMONÏA</t>
  </si>
  <si>
    <t xml:space="preserve">G1321</t>
  </si>
  <si>
    <t xml:space="preserve">99A1262C1</t>
  </si>
  <si>
    <t xml:space="preserve">HOSTELERIA Y ESTUDIANTE</t>
  </si>
  <si>
    <t xml:space="preserve">VENEZUELA</t>
  </si>
  <si>
    <t xml:space="preserve">G1323</t>
  </si>
  <si>
    <t xml:space="preserve">99A1473C2</t>
  </si>
  <si>
    <t xml:space="preserve">PENSIONISTA (ANTES CARNICERO)</t>
  </si>
  <si>
    <t xml:space="preserve">INMUNODEPRESION IATROGENA (QUIMIOTERAPIA)</t>
  </si>
  <si>
    <t xml:space="preserve">G1325</t>
  </si>
  <si>
    <t xml:space="preserve">99A1234C1</t>
  </si>
  <si>
    <t xml:space="preserve">G1327</t>
  </si>
  <si>
    <t xml:space="preserve">99A1342C1</t>
  </si>
  <si>
    <t xml:space="preserve">G1328</t>
  </si>
  <si>
    <t xml:space="preserve">12A43C1</t>
  </si>
  <si>
    <t xml:space="preserve">G1329</t>
  </si>
  <si>
    <t xml:space="preserve">04A495C1</t>
  </si>
  <si>
    <t xml:space="preserve">JUBILADO (ANTES ERA REPARTIDOR)</t>
  </si>
  <si>
    <t xml:space="preserve">Hipertransiminemia</t>
  </si>
  <si>
    <t xml:space="preserve">G1340</t>
  </si>
  <si>
    <t xml:space="preserve">99A1421C1</t>
  </si>
  <si>
    <t xml:space="preserve">ESTUDIANTE ECONOMICAS 2</t>
  </si>
  <si>
    <t xml:space="preserve">G1344</t>
  </si>
  <si>
    <t xml:space="preserve">99A1473C1</t>
  </si>
  <si>
    <t xml:space="preserve">ESTUDIANTE ERASMUS</t>
  </si>
  <si>
    <t xml:space="preserve">G1347</t>
  </si>
  <si>
    <t xml:space="preserve">46529</t>
  </si>
  <si>
    <t xml:space="preserve">39.690335</t>
  </si>
  <si>
    <t xml:space="preserve">-0.203367</t>
  </si>
  <si>
    <t xml:space="preserve">99A1394C1</t>
  </si>
  <si>
    <t xml:space="preserve">CANET D'EN BERENGUER</t>
  </si>
  <si>
    <t xml:space="preserve">TBC?</t>
  </si>
  <si>
    <t xml:space="preserve">G1349</t>
  </si>
  <si>
    <t xml:space="preserve">03400</t>
  </si>
  <si>
    <t xml:space="preserve">Liq.Pleural</t>
  </si>
  <si>
    <t xml:space="preserve">12/01/2016</t>
  </si>
  <si>
    <t xml:space="preserve">43</t>
  </si>
  <si>
    <t xml:space="preserve">VILLENA</t>
  </si>
  <si>
    <t xml:space="preserve">INTERNO CP</t>
  </si>
  <si>
    <t xml:space="preserve">16/09/2015</t>
  </si>
  <si>
    <t xml:space="preserve">08/01/2016</t>
  </si>
  <si>
    <t xml:space="preserve">VHC +; ¿Ex?-ADVP e INHALADAS</t>
  </si>
  <si>
    <t xml:space="preserve">G1352</t>
  </si>
  <si>
    <t xml:space="preserve">99A460C1</t>
  </si>
  <si>
    <t xml:space="preserve">G1353m</t>
  </si>
  <si>
    <t xml:space="preserve">03801</t>
  </si>
  <si>
    <t xml:space="preserve">38.671528   </t>
  </si>
  <si>
    <t xml:space="preserve">-0.46565</t>
  </si>
  <si>
    <t xml:space="preserve">Run34_20161107</t>
  </si>
  <si>
    <t xml:space="preserve">Run21_20160510--&gt; Cov.=3,89000</t>
  </si>
  <si>
    <t xml:space="preserve">99A433C1</t>
  </si>
  <si>
    <t xml:space="preserve">Cardiopatía, Deterioro cognitivo severo</t>
  </si>
  <si>
    <t xml:space="preserve">G1354</t>
  </si>
  <si>
    <t xml:space="preserve">99A826C1</t>
  </si>
  <si>
    <t xml:space="preserve">TEXTIL</t>
  </si>
  <si>
    <t xml:space="preserve">G1356</t>
  </si>
  <si>
    <t xml:space="preserve">99A367C1</t>
  </si>
  <si>
    <t xml:space="preserve">VENDEDOR DE ROPA USADA (TEXTIL)</t>
  </si>
  <si>
    <t xml:space="preserve">G1357m</t>
  </si>
  <si>
    <t xml:space="preserve">03860</t>
  </si>
  <si>
    <t xml:space="preserve">38.850000</t>
  </si>
  <si>
    <t xml:space="preserve">-0.300000</t>
  </si>
  <si>
    <t xml:space="preserve">Run21_20160510--&gt;Cov=15,11</t>
  </si>
  <si>
    <t xml:space="preserve">99A687C1</t>
  </si>
  <si>
    <t xml:space="preserve">LORCHA/ORXA (L')</t>
  </si>
  <si>
    <t xml:space="preserve">Enfermedad de Adisson</t>
  </si>
  <si>
    <t xml:space="preserve">G1358</t>
  </si>
  <si>
    <t xml:space="preserve">99A1404C1</t>
  </si>
  <si>
    <t xml:space="preserve">G1362</t>
  </si>
  <si>
    <t xml:space="preserve">Tejido</t>
  </si>
  <si>
    <t xml:space="preserve">99A1453C1</t>
  </si>
  <si>
    <t xml:space="preserve">G1365</t>
  </si>
  <si>
    <t xml:space="preserve">03202</t>
  </si>
  <si>
    <t xml:space="preserve">38.275104</t>
  </si>
  <si>
    <t xml:space="preserve">-0.674933</t>
  </si>
  <si>
    <t xml:space="preserve">LJ x 2 </t>
  </si>
  <si>
    <t xml:space="preserve">20A1339C1</t>
  </si>
  <si>
    <t xml:space="preserve">COOPERATIVA DE AGRICULTURA ECOLÓGICA</t>
  </si>
  <si>
    <t xml:space="preserve">G1366</t>
  </si>
  <si>
    <t xml:space="preserve">03204</t>
  </si>
  <si>
    <t xml:space="preserve">38.259117</t>
  </si>
  <si>
    <t xml:space="preserve">-0.703405</t>
  </si>
  <si>
    <t xml:space="preserve">LJ x 3</t>
  </si>
  <si>
    <t xml:space="preserve">20A1396C1</t>
  </si>
  <si>
    <t xml:space="preserve">G1367</t>
  </si>
  <si>
    <t xml:space="preserve">03130</t>
  </si>
  <si>
    <t xml:space="preserve">38.220347</t>
  </si>
  <si>
    <t xml:space="preserve">-0.554149</t>
  </si>
  <si>
    <t xml:space="preserve">LJ x 2</t>
  </si>
  <si>
    <t xml:space="preserve">99A1475C2</t>
  </si>
  <si>
    <t xml:space="preserve">SANTA POLA</t>
  </si>
  <si>
    <t xml:space="preserve">G1368</t>
  </si>
  <si>
    <t xml:space="preserve">99A1475C1</t>
  </si>
  <si>
    <t xml:space="preserve">G1369</t>
  </si>
  <si>
    <t xml:space="preserve">03203</t>
  </si>
  <si>
    <t xml:space="preserve">38.291158</t>
  </si>
  <si>
    <t xml:space="preserve">-0.632262</t>
  </si>
  <si>
    <t xml:space="preserve">99A33C1</t>
  </si>
  <si>
    <t xml:space="preserve">G1374</t>
  </si>
  <si>
    <t xml:space="preserve">Muestra recibida crecida en placa 7H11</t>
  </si>
  <si>
    <t xml:space="preserve">lineage3.1.2</t>
  </si>
  <si>
    <t xml:space="preserve">99A178C1</t>
  </si>
  <si>
    <t xml:space="preserve">G1375</t>
  </si>
  <si>
    <t xml:space="preserve">04A2657C1</t>
  </si>
  <si>
    <t xml:space="preserve">G1376</t>
  </si>
  <si>
    <t xml:space="preserve">99A499C1</t>
  </si>
  <si>
    <t xml:space="preserve">CUIDADORA NIÑOS</t>
  </si>
  <si>
    <t xml:space="preserve">HONDURAS</t>
  </si>
  <si>
    <t xml:space="preserve">G1378</t>
  </si>
  <si>
    <t xml:space="preserve">04A7495C1</t>
  </si>
  <si>
    <t xml:space="preserve">RESIDUOS DE AGUA</t>
  </si>
  <si>
    <t xml:space="preserve">G1379</t>
  </si>
  <si>
    <t xml:space="preserve">99A69C1</t>
  </si>
  <si>
    <t xml:space="preserve">BRASIL</t>
  </si>
  <si>
    <t xml:space="preserve">G1403</t>
  </si>
  <si>
    <t xml:space="preserve">99A1388C1</t>
  </si>
  <si>
    <t xml:space="preserve">G1407</t>
  </si>
  <si>
    <t xml:space="preserve">02A3073C1</t>
  </si>
  <si>
    <t xml:space="preserve">FUMADOR DE MARIHUANA</t>
  </si>
  <si>
    <t xml:space="preserve">G1422</t>
  </si>
  <si>
    <t xml:space="preserve">99A1518C1</t>
  </si>
  <si>
    <t xml:space="preserve">G1429</t>
  </si>
  <si>
    <t xml:space="preserve">G1437</t>
  </si>
  <si>
    <t xml:space="preserve">MGIT contaminado.--&gt;buscamos LJ para extraccion directa Extraccion por EasyMag </t>
  </si>
  <si>
    <t xml:space="preserve">99A1409C1</t>
  </si>
  <si>
    <t xml:space="preserve">G1452</t>
  </si>
  <si>
    <t xml:space="preserve">Tiene replica</t>
  </si>
  <si>
    <t xml:space="preserve">09A767C1</t>
  </si>
  <si>
    <t xml:space="preserve">ENCARGADA TIENDA ROPA</t>
  </si>
  <si>
    <t xml:space="preserve">G1458</t>
  </si>
  <si>
    <t xml:space="preserve">04A8787C1</t>
  </si>
  <si>
    <t xml:space="preserve">G1459</t>
  </si>
  <si>
    <t xml:space="preserve">46300</t>
  </si>
  <si>
    <t xml:space="preserve">39.624668</t>
  </si>
  <si>
    <t xml:space="preserve">-1.231362</t>
  </si>
  <si>
    <t xml:space="preserve">08A9C1</t>
  </si>
  <si>
    <t xml:space="preserve">UTIEL</t>
  </si>
  <si>
    <t xml:space="preserve">JORNALERO</t>
  </si>
  <si>
    <t xml:space="preserve">G1465</t>
  </si>
  <si>
    <t xml:space="preserve">09A204C1</t>
  </si>
  <si>
    <t xml:space="preserve">PARADO </t>
  </si>
  <si>
    <t xml:space="preserve">G1467</t>
  </si>
  <si>
    <t xml:space="preserve">99A355C2</t>
  </si>
  <si>
    <t xml:space="preserve">G1468</t>
  </si>
  <si>
    <t xml:space="preserve">lineage2.2.1.1</t>
  </si>
  <si>
    <t xml:space="preserve">16A144C1</t>
  </si>
  <si>
    <t xml:space="preserve">G1471</t>
  </si>
  <si>
    <t xml:space="preserve">MAMG</t>
  </si>
  <si>
    <t xml:space="preserve">Intentamos extracción directa del LJ (paciente único) colonias blancas no claro si hay TB Extraccion directa EasyMag</t>
  </si>
  <si>
    <t xml:space="preserve">G1474</t>
  </si>
  <si>
    <t xml:space="preserve">MJVG</t>
  </si>
  <si>
    <t xml:space="preserve">En el tubo aparece el numero 65945 Intentamos extracción directa del LJ (paciente único?) 1ufc no claro si TB Extraccion directa EasyMag</t>
  </si>
  <si>
    <t xml:space="preserve">G1475</t>
  </si>
  <si>
    <t xml:space="preserve">SM</t>
  </si>
  <si>
    <t xml:space="preserve">G1487</t>
  </si>
  <si>
    <t xml:space="preserve">MT320 Intentamos extracción directa del LJ (paciente único) Extraccion directa EasyMag</t>
  </si>
  <si>
    <t xml:space="preserve">99A337C1</t>
  </si>
  <si>
    <t xml:space="preserve">G1489</t>
  </si>
  <si>
    <t xml:space="preserve">MT322 Tiene replicas PAL17-005_Training </t>
  </si>
  <si>
    <t xml:space="preserve">99A358C1</t>
  </si>
  <si>
    <t xml:space="preserve">G1492</t>
  </si>
  <si>
    <t xml:space="preserve">Liq. Paravertebral</t>
  </si>
  <si>
    <t xml:space="preserve">MT324</t>
  </si>
  <si>
    <t xml:space="preserve">99A261C1</t>
  </si>
  <si>
    <t xml:space="preserve">ECONOMISTA DESEMPLEADO</t>
  </si>
  <si>
    <t xml:space="preserve">G1497</t>
  </si>
  <si>
    <t xml:space="preserve">99A206C1</t>
  </si>
  <si>
    <t xml:space="preserve">G1498</t>
  </si>
  <si>
    <t xml:space="preserve">Pocas ufcs Extraccion por EasyMag</t>
  </si>
  <si>
    <t xml:space="preserve">99A80C1</t>
  </si>
  <si>
    <t xml:space="preserve">G1499</t>
  </si>
  <si>
    <t xml:space="preserve">99A492C1</t>
  </si>
  <si>
    <t xml:space="preserve">G1500FE27</t>
  </si>
  <si>
    <t xml:space="preserve">FE27 MT285 Extracción Easy Mag</t>
  </si>
  <si>
    <t xml:space="preserve">lineage4.5</t>
  </si>
  <si>
    <t xml:space="preserve">99A911C3</t>
  </si>
  <si>
    <t xml:space="preserve">G1501FE36</t>
  </si>
  <si>
    <t xml:space="preserve">FE36 MT277BIS Extraccion con EasyMag</t>
  </si>
  <si>
    <t xml:space="preserve">12A479C1</t>
  </si>
  <si>
    <t xml:space="preserve">RECOLECTOR DE NARANJA</t>
  </si>
  <si>
    <t xml:space="preserve">G1502FE05</t>
  </si>
  <si>
    <t xml:space="preserve">FE05 MT303 Extracción EasyMag</t>
  </si>
  <si>
    <t xml:space="preserve">99A1307C1</t>
  </si>
  <si>
    <t xml:space="preserve">G1512</t>
  </si>
  <si>
    <t xml:space="preserve">12A1192C1</t>
  </si>
  <si>
    <t xml:space="preserve">NO TIENE</t>
  </si>
  <si>
    <t xml:space="preserve">G1516</t>
  </si>
  <si>
    <t xml:space="preserve">99A257C1</t>
  </si>
  <si>
    <t xml:space="preserve">G1520</t>
  </si>
  <si>
    <t xml:space="preserve">Tiene Réplicas Es MDR!</t>
  </si>
  <si>
    <t xml:space="preserve">99A222C2</t>
  </si>
  <si>
    <t xml:space="preserve">TRABAJABA RECOGIENDO FRUTAS EN EL CAMPO</t>
  </si>
  <si>
    <t xml:space="preserve">G1521</t>
  </si>
  <si>
    <t xml:space="preserve">46840</t>
  </si>
  <si>
    <t xml:space="preserve">38.90861</t>
  </si>
  <si>
    <t xml:space="preserve">Extracción por EasyMag Seq.ID--&gt;INC17-18 </t>
  </si>
  <si>
    <t xml:space="preserve">99A251C1</t>
  </si>
  <si>
    <t xml:space="preserve">POBLA DEL DUC (LA)</t>
  </si>
  <si>
    <t xml:space="preserve">Alteraciones del ECG</t>
  </si>
  <si>
    <t xml:space="preserve">G1522</t>
  </si>
  <si>
    <t xml:space="preserve">99A125C1</t>
  </si>
  <si>
    <t xml:space="preserve">ESCOLARIZADO</t>
  </si>
  <si>
    <t xml:space="preserve">G1523</t>
  </si>
  <si>
    <t xml:space="preserve">99A521C2</t>
  </si>
  <si>
    <t xml:space="preserve">G1526</t>
  </si>
  <si>
    <t xml:space="preserve">RESIST. STR</t>
  </si>
  <si>
    <t xml:space="preserve">99A591C1</t>
  </si>
  <si>
    <t xml:space="preserve">G1528</t>
  </si>
  <si>
    <t xml:space="preserve">21A278C1</t>
  </si>
  <si>
    <t xml:space="preserve">G1530</t>
  </si>
  <si>
    <t xml:space="preserve">Tiene Réplica</t>
  </si>
  <si>
    <t xml:space="preserve">99A496C2</t>
  </si>
  <si>
    <t xml:space="preserve">ARTESANO EN MERCADILLOS</t>
  </si>
  <si>
    <t xml:space="preserve">CHECOSLOVAQUIA</t>
  </si>
  <si>
    <t xml:space="preserve">G1532</t>
  </si>
  <si>
    <t xml:space="preserve">lineage4.1.1.1</t>
  </si>
  <si>
    <t xml:space="preserve">99A521C1</t>
  </si>
  <si>
    <t xml:space="preserve">G1536</t>
  </si>
  <si>
    <t xml:space="preserve">99A764C1</t>
  </si>
  <si>
    <t xml:space="preserve">PROFESORA</t>
  </si>
  <si>
    <t xml:space="preserve">asma</t>
  </si>
  <si>
    <t xml:space="preserve">G1538</t>
  </si>
  <si>
    <t xml:space="preserve">RESIST.ETM</t>
  </si>
  <si>
    <t xml:space="preserve">99A591C3</t>
  </si>
  <si>
    <t xml:space="preserve">G1539</t>
  </si>
  <si>
    <t xml:space="preserve">12A679C1</t>
  </si>
  <si>
    <t xml:space="preserve">G1542</t>
  </si>
  <si>
    <t xml:space="preserve">99A697C1</t>
  </si>
  <si>
    <t xml:space="preserve">G1545</t>
  </si>
  <si>
    <t xml:space="preserve">99A1331C1</t>
  </si>
  <si>
    <t xml:space="preserve">G1546</t>
  </si>
  <si>
    <t xml:space="preserve">99A1468C1</t>
  </si>
  <si>
    <t xml:space="preserve">ESQUIZOFRENIA, CANNABIS</t>
  </si>
  <si>
    <t xml:space="preserve">G1557</t>
  </si>
  <si>
    <t xml:space="preserve">99A1364C1</t>
  </si>
  <si>
    <t xml:space="preserve">G1573</t>
  </si>
  <si>
    <t xml:space="preserve">PAL17-005_Training </t>
  </si>
  <si>
    <t xml:space="preserve">99A192C2</t>
  </si>
  <si>
    <t xml:space="preserve">VARIAS COLABORACIONES CON PUBS/DISCOTECA</t>
  </si>
  <si>
    <t xml:space="preserve">G1579</t>
  </si>
  <si>
    <t xml:space="preserve">99A293C1</t>
  </si>
  <si>
    <t xml:space="preserve">MÉDICO DE A. PRIMARIA</t>
  </si>
  <si>
    <t xml:space="preserve">G1580</t>
  </si>
  <si>
    <t xml:space="preserve">99A152C1</t>
  </si>
  <si>
    <t xml:space="preserve">G1581</t>
  </si>
  <si>
    <t xml:space="preserve">09A345C1</t>
  </si>
  <si>
    <t xml:space="preserve">MOZO DE CARGA Y DESCARGA </t>
  </si>
  <si>
    <t xml:space="preserve">G1582</t>
  </si>
  <si>
    <t xml:space="preserve">M.R.</t>
  </si>
  <si>
    <t xml:space="preserve">G1583</t>
  </si>
  <si>
    <t xml:space="preserve">JUBILADO </t>
  </si>
  <si>
    <t xml:space="preserve">Sarcoidosis </t>
  </si>
  <si>
    <t xml:space="preserve">G1586</t>
  </si>
  <si>
    <t xml:space="preserve">99A700C1</t>
  </si>
  <si>
    <t xml:space="preserve">AUXILIAR EQUIPAJES EN TIERRA.  </t>
  </si>
  <si>
    <t xml:space="preserve">Consumidor ocasional Cannabis</t>
  </si>
  <si>
    <t xml:space="preserve">G1607</t>
  </si>
  <si>
    <t xml:space="preserve">MT332</t>
  </si>
  <si>
    <t xml:space="preserve">99A664C1</t>
  </si>
  <si>
    <t xml:space="preserve">G1609</t>
  </si>
  <si>
    <t xml:space="preserve">MT335</t>
  </si>
  <si>
    <t xml:space="preserve">99A722C2</t>
  </si>
  <si>
    <t xml:space="preserve">CONFECCIÓN</t>
  </si>
  <si>
    <t xml:space="preserve">G1611</t>
  </si>
  <si>
    <t xml:space="preserve">MT337 Tiene Replicas</t>
  </si>
  <si>
    <t xml:space="preserve">04A5948C2</t>
  </si>
  <si>
    <t xml:space="preserve">PINTOR ILT</t>
  </si>
  <si>
    <t xml:space="preserve">G1612</t>
  </si>
  <si>
    <t xml:space="preserve">G1614</t>
  </si>
  <si>
    <t xml:space="preserve">99A829C1</t>
  </si>
  <si>
    <t xml:space="preserve">EN PARO DESDE HACE 3 AÑOS</t>
  </si>
  <si>
    <t xml:space="preserve">HACHIS Y SPEED</t>
  </si>
  <si>
    <t xml:space="preserve">G1618</t>
  </si>
  <si>
    <t xml:space="preserve">99A891C3</t>
  </si>
  <si>
    <t xml:space="preserve">VIGILANTE SEGURIDAD - CAMARERO</t>
  </si>
  <si>
    <t xml:space="preserve">G1631</t>
  </si>
  <si>
    <t xml:space="preserve">99A633C1</t>
  </si>
  <si>
    <t xml:space="preserve">G1633</t>
  </si>
  <si>
    <t xml:space="preserve">99A783C1</t>
  </si>
  <si>
    <t xml:space="preserve">AUX. ADMINISTRATIVO,DESEMPLEADA.</t>
  </si>
  <si>
    <t xml:space="preserve">G1637</t>
  </si>
  <si>
    <t xml:space="preserve">99A830C1</t>
  </si>
  <si>
    <t xml:space="preserve">CIRROSIS HEPÁTICA. EX-UDPV,ACT.CONSUME ÉXTASIS </t>
  </si>
  <si>
    <t xml:space="preserve">G1646</t>
  </si>
  <si>
    <t xml:space="preserve">46750</t>
  </si>
  <si>
    <t xml:space="preserve">39.048097   </t>
  </si>
  <si>
    <t xml:space="preserve">-0.34022</t>
  </si>
  <si>
    <t xml:space="preserve">99A897C1</t>
  </si>
  <si>
    <t xml:space="preserve">SIMAT DE LA VALLDIGNA</t>
  </si>
  <si>
    <t xml:space="preserve">MOZO DE ALMACEN</t>
  </si>
  <si>
    <t xml:space="preserve">G1651</t>
  </si>
  <si>
    <t xml:space="preserve">ENFISEMA PULMONAR</t>
  </si>
  <si>
    <t xml:space="preserve">G1652</t>
  </si>
  <si>
    <t xml:space="preserve">99A999C1</t>
  </si>
  <si>
    <t xml:space="preserve">MAESTRA</t>
  </si>
  <si>
    <t xml:space="preserve">G1654</t>
  </si>
  <si>
    <t xml:space="preserve">46724</t>
  </si>
  <si>
    <t xml:space="preserve">38.940489</t>
  </si>
  <si>
    <t xml:space="preserve">99A1064C1</t>
  </si>
  <si>
    <t xml:space="preserve">PALMA DE GANDIA</t>
  </si>
  <si>
    <t xml:space="preserve">CUIDA DE SU ABUELA</t>
  </si>
  <si>
    <t xml:space="preserve">G1657</t>
  </si>
  <si>
    <t xml:space="preserve">Exudado cutáneo</t>
  </si>
  <si>
    <t xml:space="preserve">04A8477C1</t>
  </si>
  <si>
    <t xml:space="preserve">G1660</t>
  </si>
  <si>
    <t xml:space="preserve">46183</t>
  </si>
  <si>
    <t xml:space="preserve">39.56281</t>
  </si>
  <si>
    <t xml:space="preserve">-0.530509</t>
  </si>
  <si>
    <t xml:space="preserve">MT333 INC17-18</t>
  </si>
  <si>
    <t xml:space="preserve">99A812C1</t>
  </si>
  <si>
    <t xml:space="preserve">ELIANA (L')</t>
  </si>
  <si>
    <t xml:space="preserve">DEPENDIENTE DE VERDULERIA</t>
  </si>
  <si>
    <t xml:space="preserve">G1663</t>
  </si>
  <si>
    <t xml:space="preserve">MT339</t>
  </si>
  <si>
    <t xml:space="preserve">04A6979C1</t>
  </si>
  <si>
    <t xml:space="preserve">G1664</t>
  </si>
  <si>
    <t xml:space="preserve">MT340 PAL17-005_Training</t>
  </si>
  <si>
    <t xml:space="preserve">04A5288C1</t>
  </si>
  <si>
    <t xml:space="preserve">PERSONAL LIMPIEZA-COCINA</t>
  </si>
  <si>
    <t xml:space="preserve">G1668</t>
  </si>
  <si>
    <t xml:space="preserve">MT342</t>
  </si>
  <si>
    <t xml:space="preserve">99A845C2</t>
  </si>
  <si>
    <t xml:space="preserve">G1671</t>
  </si>
  <si>
    <t xml:space="preserve">Exudado codo</t>
  </si>
  <si>
    <t xml:space="preserve">MT344 INC17-18</t>
  </si>
  <si>
    <t xml:space="preserve">99A925C1</t>
  </si>
  <si>
    <t xml:space="preserve">G1672</t>
  </si>
  <si>
    <t xml:space="preserve">MT345 Tiene Replicas INC17-18</t>
  </si>
  <si>
    <t xml:space="preserve">99A776C1</t>
  </si>
  <si>
    <t xml:space="preserve">MECÁNICO EN GUINEA. NO TRABAJA EN ESPAÑA</t>
  </si>
  <si>
    <t xml:space="preserve">hepatitis C crónica</t>
  </si>
  <si>
    <t xml:space="preserve">G1673</t>
  </si>
  <si>
    <t xml:space="preserve">03727</t>
  </si>
  <si>
    <t xml:space="preserve">38.684425</t>
  </si>
  <si>
    <t xml:space="preserve">-0.046656</t>
  </si>
  <si>
    <t xml:space="preserve">MT346 Tiene Replicas</t>
  </si>
  <si>
    <t xml:space="preserve">13A902C1</t>
  </si>
  <si>
    <t xml:space="preserve">XALO</t>
  </si>
  <si>
    <t xml:space="preserve">CONDUCTOR HORMIGONERA</t>
  </si>
  <si>
    <t xml:space="preserve">G1675</t>
  </si>
  <si>
    <t xml:space="preserve">MT347 Tiene Replicas INC17-18</t>
  </si>
  <si>
    <t xml:space="preserve">04A7467C1</t>
  </si>
  <si>
    <t xml:space="preserve">PARADO LARGA DURACION</t>
  </si>
  <si>
    <t xml:space="preserve">G1678</t>
  </si>
  <si>
    <t xml:space="preserve">MT350 PAL17-007</t>
  </si>
  <si>
    <t xml:space="preserve">99A1022C1</t>
  </si>
  <si>
    <t xml:space="preserve">G1684</t>
  </si>
  <si>
    <t xml:space="preserve">Intentamos extracción directa del LJ (paciente único) no claro si TB Extraccion directa EasyMag</t>
  </si>
  <si>
    <t xml:space="preserve">G1685</t>
  </si>
  <si>
    <t xml:space="preserve">INC17-18 - Run46_20170406 --&gt; 94,52030 --&gt; nextseq PAL17-008 </t>
  </si>
  <si>
    <t xml:space="preserve">99A1038C2</t>
  </si>
  <si>
    <t xml:space="preserve">EMPRESA XEROGRAFÍA</t>
  </si>
  <si>
    <t xml:space="preserve">G1686</t>
  </si>
  <si>
    <t xml:space="preserve">20A1273C1</t>
  </si>
  <si>
    <t xml:space="preserve">G1687</t>
  </si>
  <si>
    <t xml:space="preserve">03295</t>
  </si>
  <si>
    <t xml:space="preserve">38.26217</t>
  </si>
  <si>
    <t xml:space="preserve">-0.629892</t>
  </si>
  <si>
    <t xml:space="preserve">INC17-18 - Run46_20170406 --&gt; 140,07640 PAL17-008 </t>
  </si>
  <si>
    <t xml:space="preserve">99A1180C1</t>
  </si>
  <si>
    <t xml:space="preserve">G1694</t>
  </si>
  <si>
    <t xml:space="preserve">Bx Adenopatia</t>
  </si>
  <si>
    <t xml:space="preserve">04A6137C1</t>
  </si>
  <si>
    <t xml:space="preserve">PRESTACIÓN SOCIAL</t>
  </si>
  <si>
    <t xml:space="preserve">G1695</t>
  </si>
  <si>
    <t xml:space="preserve">R. STR</t>
  </si>
  <si>
    <t xml:space="preserve">99A893C1</t>
  </si>
  <si>
    <t xml:space="preserve">DESMPLEADO</t>
  </si>
  <si>
    <t xml:space="preserve">G1697</t>
  </si>
  <si>
    <t xml:space="preserve">46199</t>
  </si>
  <si>
    <t xml:space="preserve">39.257046   </t>
  </si>
  <si>
    <t xml:space="preserve">-0.9185</t>
  </si>
  <si>
    <t xml:space="preserve">R. STR INC17-18</t>
  </si>
  <si>
    <t xml:space="preserve">99A845C1</t>
  </si>
  <si>
    <t xml:space="preserve">CORTES DE PALLAS</t>
  </si>
  <si>
    <t xml:space="preserve">PELUQUERO</t>
  </si>
  <si>
    <t xml:space="preserve">consumo esporádico de cocaína</t>
  </si>
  <si>
    <t xml:space="preserve">G1700</t>
  </si>
  <si>
    <t xml:space="preserve">99A803C1</t>
  </si>
  <si>
    <t xml:space="preserve">G1702</t>
  </si>
  <si>
    <t xml:space="preserve">99A1358C1</t>
  </si>
  <si>
    <t xml:space="preserve">G1703</t>
  </si>
  <si>
    <t xml:space="preserve">04A7807C1</t>
  </si>
  <si>
    <t xml:space="preserve">G1705</t>
  </si>
  <si>
    <t xml:space="preserve">PROSTITUCIÓN</t>
  </si>
  <si>
    <t xml:space="preserve">G1706</t>
  </si>
  <si>
    <t xml:space="preserve">R. Pz M. Bovis INC17-18</t>
  </si>
  <si>
    <t xml:space="preserve">G1711</t>
  </si>
  <si>
    <t xml:space="preserve">Tiene Replicas </t>
  </si>
  <si>
    <t xml:space="preserve">99A801C3</t>
  </si>
  <si>
    <t xml:space="preserve">TELEOPERADORA EN GFK </t>
  </si>
  <si>
    <t xml:space="preserve">G1713</t>
  </si>
  <si>
    <t xml:space="preserve">09A598C1</t>
  </si>
  <si>
    <t xml:space="preserve">SERVICIO DE LIMPIEZA</t>
  </si>
  <si>
    <t xml:space="preserve">G1716</t>
  </si>
  <si>
    <t xml:space="preserve">14A1137C1</t>
  </si>
  <si>
    <t xml:space="preserve">VHC+</t>
  </si>
  <si>
    <t xml:space="preserve">G1717</t>
  </si>
  <si>
    <t xml:space="preserve">R EMB?? --&gt; No crecimiento Intentamos extracción directa del MGIT (paciente único) EasyMag </t>
  </si>
  <si>
    <t xml:space="preserve">09A457C1</t>
  </si>
  <si>
    <t xml:space="preserve">G1718</t>
  </si>
  <si>
    <t xml:space="preserve">99A1013C2</t>
  </si>
  <si>
    <t xml:space="preserve">NO TRABAJA ACTUALMENTE</t>
  </si>
  <si>
    <t xml:space="preserve">G1726</t>
  </si>
  <si>
    <t xml:space="preserve">Muchisimo coverage... ¿¿?? INC17-18</t>
  </si>
  <si>
    <t xml:space="preserve">99A1086C1</t>
  </si>
  <si>
    <t xml:space="preserve">HERMANA DE LA CARIDAD </t>
  </si>
  <si>
    <t xml:space="preserve">G1727</t>
  </si>
  <si>
    <t xml:space="preserve">99A599C1</t>
  </si>
  <si>
    <t xml:space="preserve">PRIVADO DE LIBERTAD</t>
  </si>
  <si>
    <t xml:space="preserve">TTO ANTICOAGULACION</t>
  </si>
  <si>
    <t xml:space="preserve">G1728</t>
  </si>
  <si>
    <t xml:space="preserve">02A2234C2</t>
  </si>
  <si>
    <t xml:space="preserve">G1731</t>
  </si>
  <si>
    <t xml:space="preserve">02A254C1</t>
  </si>
  <si>
    <t xml:space="preserve">ENF RENAL C 4. HIPERURICEMIA. DESNUT,PANCITOPENIA </t>
  </si>
  <si>
    <t xml:space="preserve">G1733</t>
  </si>
  <si>
    <t xml:space="preserve">01A379C1</t>
  </si>
  <si>
    <t xml:space="preserve">HOSTELERÍA</t>
  </si>
  <si>
    <t xml:space="preserve">G1739</t>
  </si>
  <si>
    <t xml:space="preserve">PAL17-007 </t>
  </si>
  <si>
    <t xml:space="preserve">99A1536C3</t>
  </si>
  <si>
    <t xml:space="preserve">G1740</t>
  </si>
  <si>
    <t xml:space="preserve">Deberia ser paciente unico por fecha, pero recibimos antes el G1600 de la Fe y se prcesó antes. Valorar Cambiar INC17-18</t>
  </si>
  <si>
    <t xml:space="preserve">02A402C1</t>
  </si>
  <si>
    <t xml:space="preserve">EPOC, NEO PROSTATA, DISLIPEMIA, DEMENCIA.</t>
  </si>
  <si>
    <t xml:space="preserve">G1741</t>
  </si>
  <si>
    <t xml:space="preserve">99A560C1</t>
  </si>
  <si>
    <t xml:space="preserve">HTA, DL, HIPOTIROIDISMO</t>
  </si>
  <si>
    <t xml:space="preserve">G1743</t>
  </si>
  <si>
    <t xml:space="preserve">99A1415C1</t>
  </si>
  <si>
    <t xml:space="preserve">Enfermedad de Cronh</t>
  </si>
  <si>
    <t xml:space="preserve">G1750</t>
  </si>
  <si>
    <t xml:space="preserve">02A2816C1</t>
  </si>
  <si>
    <t xml:space="preserve">ASMA BRONQUIAL</t>
  </si>
  <si>
    <t xml:space="preserve">G1751</t>
  </si>
  <si>
    <t xml:space="preserve">12200</t>
  </si>
  <si>
    <t xml:space="preserve">39.960444</t>
  </si>
  <si>
    <t xml:space="preserve">-0.243231</t>
  </si>
  <si>
    <t xml:space="preserve">99A265C2</t>
  </si>
  <si>
    <t xml:space="preserve">ONDA</t>
  </si>
  <si>
    <t xml:space="preserve">CONDUCTOR DE CAMIONES</t>
  </si>
  <si>
    <t xml:space="preserve">G1754</t>
  </si>
  <si>
    <t xml:space="preserve">01A61C1</t>
  </si>
  <si>
    <t xml:space="preserve">REPARTIDOR MENSAJERÍA</t>
  </si>
  <si>
    <t xml:space="preserve">G1757</t>
  </si>
  <si>
    <t xml:space="preserve">99A921C1</t>
  </si>
  <si>
    <t xml:space="preserve">SIN EMPLEO (RECOLECTOR NARANJAS)</t>
  </si>
  <si>
    <t xml:space="preserve">ANSIEDAD</t>
  </si>
  <si>
    <t xml:space="preserve">G1758</t>
  </si>
  <si>
    <t xml:space="preserve">01A175C1</t>
  </si>
  <si>
    <t xml:space="preserve">TRANSPORTISTA</t>
  </si>
  <si>
    <t xml:space="preserve">G1760</t>
  </si>
  <si>
    <t xml:space="preserve">12150</t>
  </si>
  <si>
    <t xml:space="preserve">40.429686   </t>
  </si>
  <si>
    <t xml:space="preserve">-0.25963</t>
  </si>
  <si>
    <t xml:space="preserve">99A482C1</t>
  </si>
  <si>
    <t xml:space="preserve">VILLAFRANCA DEL CID/VILAF</t>
  </si>
  <si>
    <t xml:space="preserve">G1762</t>
  </si>
  <si>
    <t xml:space="preserve">99A357C1</t>
  </si>
  <si>
    <t xml:space="preserve">SIN EMPLEO (SOLDADOR)</t>
  </si>
  <si>
    <t xml:space="preserve">EPOC, lesiones residuales, neumoconiosis</t>
  </si>
  <si>
    <t xml:space="preserve">G1764</t>
  </si>
  <si>
    <t xml:space="preserve">12570</t>
  </si>
  <si>
    <t xml:space="preserve">40.310095   </t>
  </si>
  <si>
    <t xml:space="preserve">0.23583</t>
  </si>
  <si>
    <t xml:space="preserve">ALCALA DE XIVERT</t>
  </si>
  <si>
    <t xml:space="preserve">Enfermedad de Crohn.</t>
  </si>
  <si>
    <t xml:space="preserve">G1765</t>
  </si>
  <si>
    <t xml:space="preserve">EPOC, ALZHEIMER, ARTERIOPATIA PERIFERICA</t>
  </si>
  <si>
    <t xml:space="preserve">G1766</t>
  </si>
  <si>
    <t xml:space="preserve">una ufc de contaminación. Se inactiva la tb sin tocar la contaminacion Creo que está contaminada--&gt; hacer qPCR PAL17-006</t>
  </si>
  <si>
    <t xml:space="preserve">02A2331C1</t>
  </si>
  <si>
    <t xml:space="preserve">G1768</t>
  </si>
  <si>
    <t xml:space="preserve">G1773</t>
  </si>
  <si>
    <t xml:space="preserve">01A321C1</t>
  </si>
  <si>
    <t xml:space="preserve">G1774</t>
  </si>
  <si>
    <t xml:space="preserve">02A370C1</t>
  </si>
  <si>
    <t xml:space="preserve">ERC, DISLIPEMIA, CARDIOPATIA ISQUEMICA, HTA</t>
  </si>
  <si>
    <t xml:space="preserve">G1780</t>
  </si>
  <si>
    <t xml:space="preserve">Tiene Replicas colonias blancas y raojizas secas--&gt;Cont. Sembrar replica--&gt;18/1/17 PAL17-007</t>
  </si>
  <si>
    <t xml:space="preserve">99A1440C1</t>
  </si>
  <si>
    <t xml:space="preserve">G1783</t>
  </si>
  <si>
    <t xml:space="preserve">99A1510C1</t>
  </si>
  <si>
    <t xml:space="preserve">G1787</t>
  </si>
  <si>
    <t xml:space="preserve">99A1154C1</t>
  </si>
  <si>
    <t xml:space="preserve">G1795</t>
  </si>
  <si>
    <t xml:space="preserve">03315</t>
  </si>
  <si>
    <t xml:space="preserve">38.196682</t>
  </si>
  <si>
    <t xml:space="preserve">-0.953398</t>
  </si>
  <si>
    <t xml:space="preserve">99A1315C1</t>
  </si>
  <si>
    <t xml:space="preserve">NO TRABAJA. REG. GRAL PENSIONISTA</t>
  </si>
  <si>
    <t xml:space="preserve">G1800</t>
  </si>
  <si>
    <t xml:space="preserve">Tiene Replicas R. INH, STM, ETM, PZA --&gt; por confirmar PAL17-006</t>
  </si>
  <si>
    <t xml:space="preserve">99A1413C2</t>
  </si>
  <si>
    <t xml:space="preserve">ESTUDIANTE DE ENFERMERIA</t>
  </si>
  <si>
    <t xml:space="preserve">G1801</t>
  </si>
  <si>
    <t xml:space="preserve">04A7077C1</t>
  </si>
  <si>
    <t xml:space="preserve">G1807m</t>
  </si>
  <si>
    <t xml:space="preserve">Tiene Replica R. INH y STR run051_20170428_PAL17-009 --&gt;Cov=32,72300</t>
  </si>
  <si>
    <t xml:space="preserve">lineage2.2.1.2</t>
  </si>
  <si>
    <t xml:space="preserve">99A1413C1</t>
  </si>
  <si>
    <t xml:space="preserve">ESTUDIANTE INGENIERIA ELECTRICA</t>
  </si>
  <si>
    <t xml:space="preserve">BUTAN</t>
  </si>
  <si>
    <t xml:space="preserve">G1817</t>
  </si>
  <si>
    <t xml:space="preserve">46712</t>
  </si>
  <si>
    <t xml:space="preserve">38.943253</t>
  </si>
  <si>
    <t xml:space="preserve">-0.12844</t>
  </si>
  <si>
    <t xml:space="preserve">MT-353 Tiene Replicas PAL17-006 </t>
  </si>
  <si>
    <t xml:space="preserve">12A987C1</t>
  </si>
  <si>
    <t xml:space="preserve">PILES</t>
  </si>
  <si>
    <t xml:space="preserve">G1818</t>
  </si>
  <si>
    <t xml:space="preserve">MT-355 Tiene Replicas PAL17-007</t>
  </si>
  <si>
    <t xml:space="preserve">04A9287C1</t>
  </si>
  <si>
    <t xml:space="preserve">G1819</t>
  </si>
  <si>
    <t xml:space="preserve">MT-356 PAL17-006</t>
  </si>
  <si>
    <t xml:space="preserve">04A9046C1</t>
  </si>
  <si>
    <t xml:space="preserve">G1822</t>
  </si>
  <si>
    <t xml:space="preserve">MT-358 R.PZD Dudosa PAL17-007</t>
  </si>
  <si>
    <t xml:space="preserve">04A9309C1</t>
  </si>
  <si>
    <t xml:space="preserve">ESCOLAR </t>
  </si>
  <si>
    <t xml:space="preserve">G1824</t>
  </si>
  <si>
    <t xml:space="preserve">46960</t>
  </si>
  <si>
    <t xml:space="preserve">39.459522</t>
  </si>
  <si>
    <t xml:space="preserve">MT-360 Tiene Replicas PAL17-007</t>
  </si>
  <si>
    <t xml:space="preserve">99A1426C1</t>
  </si>
  <si>
    <t xml:space="preserve">ALDAIA</t>
  </si>
  <si>
    <t xml:space="preserve">G1825</t>
  </si>
  <si>
    <t xml:space="preserve">03182</t>
  </si>
  <si>
    <t xml:space="preserve">37.979178</t>
  </si>
  <si>
    <t xml:space="preserve">MT-361 Tiene Replicas</t>
  </si>
  <si>
    <t xml:space="preserve">99A1335C1</t>
  </si>
  <si>
    <t xml:space="preserve">TORREVIEJA</t>
  </si>
  <si>
    <t xml:space="preserve">HOSPITAL UNIVERSITARIO DE TORREVIEJA</t>
  </si>
  <si>
    <t xml:space="preserve">G1827</t>
  </si>
  <si>
    <t xml:space="preserve">Tiene Replica PAL17-006</t>
  </si>
  <si>
    <t xml:space="preserve">99A1114C1</t>
  </si>
  <si>
    <t xml:space="preserve">G1831</t>
  </si>
  <si>
    <t xml:space="preserve">run051_20170428_PAL17-009</t>
  </si>
  <si>
    <t xml:space="preserve">04A6118C1</t>
  </si>
  <si>
    <t xml:space="preserve">BARRENDERA</t>
  </si>
  <si>
    <t xml:space="preserve">ALEMANIA</t>
  </si>
  <si>
    <t xml:space="preserve">G1836</t>
  </si>
  <si>
    <t xml:space="preserve">46149</t>
  </si>
  <si>
    <t xml:space="preserve">39.677166   </t>
  </si>
  <si>
    <t xml:space="preserve">-0.33541</t>
  </si>
  <si>
    <t xml:space="preserve">99A1227C1</t>
  </si>
  <si>
    <t xml:space="preserve">GILET</t>
  </si>
  <si>
    <t xml:space="preserve">G1837</t>
  </si>
  <si>
    <t xml:space="preserve">G1850</t>
  </si>
  <si>
    <t xml:space="preserve">99A1649C1</t>
  </si>
  <si>
    <t xml:space="preserve">G1870</t>
  </si>
  <si>
    <t xml:space="preserve">46178</t>
  </si>
  <si>
    <t xml:space="preserve">39.908792  </t>
  </si>
  <si>
    <t xml:space="preserve">-1.0082</t>
  </si>
  <si>
    <t xml:space="preserve">Ganglio</t>
  </si>
  <si>
    <t xml:space="preserve">04A6927C1</t>
  </si>
  <si>
    <t xml:space="preserve">ALPUENTE</t>
  </si>
  <si>
    <t xml:space="preserve">G1885</t>
  </si>
  <si>
    <t xml:space="preserve">04A10232C1</t>
  </si>
  <si>
    <t xml:space="preserve">G1900</t>
  </si>
  <si>
    <t xml:space="preserve">99A1496C1</t>
  </si>
  <si>
    <t xml:space="preserve">PARADO DE LARGA DURACIÓN</t>
  </si>
  <si>
    <t xml:space="preserve">HOSPITAL UNIVERSITARIO SAN JUAN DE ALICANTE</t>
  </si>
  <si>
    <t xml:space="preserve">G1906</t>
  </si>
  <si>
    <t xml:space="preserve">99A1592C1</t>
  </si>
  <si>
    <t xml:space="preserve">DEPENDIENTA DE TELEFONÍA</t>
  </si>
  <si>
    <t xml:space="preserve">G1918</t>
  </si>
  <si>
    <t xml:space="preserve">99A1590C1</t>
  </si>
  <si>
    <t xml:space="preserve">TRABAJA EN FABRICA DE PIENSOS</t>
  </si>
  <si>
    <t xml:space="preserve">GUINEA</t>
  </si>
  <si>
    <t xml:space="preserve">G1934</t>
  </si>
  <si>
    <t xml:space="preserve">09A992C1</t>
  </si>
  <si>
    <t xml:space="preserve">G1940</t>
  </si>
  <si>
    <t xml:space="preserve">99A1650C1</t>
  </si>
  <si>
    <t xml:space="preserve">CONTROLADOR ACCESO DE MERCANCÍAS</t>
  </si>
  <si>
    <t xml:space="preserve">G1941</t>
  </si>
  <si>
    <t xml:space="preserve">99A1528C1</t>
  </si>
  <si>
    <t xml:space="preserve">G1942</t>
  </si>
  <si>
    <t xml:space="preserve">99A1568C1</t>
  </si>
  <si>
    <t xml:space="preserve">G1943</t>
  </si>
  <si>
    <t xml:space="preserve">R.STR</t>
  </si>
  <si>
    <t xml:space="preserve">99A1608C1</t>
  </si>
  <si>
    <t xml:space="preserve">G1944</t>
  </si>
  <si>
    <t xml:space="preserve">99A1608C2</t>
  </si>
  <si>
    <t xml:space="preserve">REPUBLICA CHECA</t>
  </si>
  <si>
    <t xml:space="preserve">G1945</t>
  </si>
  <si>
    <t xml:space="preserve">04A9216C1</t>
  </si>
  <si>
    <t xml:space="preserve">G1959</t>
  </si>
  <si>
    <t xml:space="preserve">Muestra recibida de la Fe en el IBV. Muestra extraide con EasyMag desde mgit en la Fe PAL17-006 </t>
  </si>
  <si>
    <t xml:space="preserve">G1961</t>
  </si>
  <si>
    <t xml:space="preserve">R rifa // R. iso no clara // R Eth alta?? Muestra urgente del general, se extrae directa de mgit --&gt;07/04/17 Se lleva al IBV y Se siembra en placa además PAL17-007</t>
  </si>
  <si>
    <t xml:space="preserve">G1966</t>
  </si>
  <si>
    <t xml:space="preserve">run060_20170627_PAL17-017</t>
  </si>
  <si>
    <t xml:space="preserve">G1968</t>
  </si>
  <si>
    <t xml:space="preserve">03194</t>
  </si>
  <si>
    <t xml:space="preserve">38.151146</t>
  </si>
  <si>
    <t xml:space="preserve">-0.663075</t>
  </si>
  <si>
    <t xml:space="preserve">G2051</t>
  </si>
  <si>
    <t xml:space="preserve">99A1512C1</t>
  </si>
  <si>
    <t xml:space="preserve">G2057</t>
  </si>
  <si>
    <t xml:space="preserve">99A1600C1</t>
  </si>
  <si>
    <t xml:space="preserve">G2063</t>
  </si>
  <si>
    <t xml:space="preserve">99A556C1</t>
  </si>
  <si>
    <t xml:space="preserve">ALMACÉN ROPA USADA</t>
  </si>
  <si>
    <t xml:space="preserve">G2075</t>
  </si>
  <si>
    <t xml:space="preserve">run065_20170920_PAL17-022</t>
  </si>
  <si>
    <t xml:space="preserve">99A1632C1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</si>
</sst>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DD/MM/YYYY"/>
    <numFmt numFmtId="167" formatCode="0.00E+00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77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1" width="5.03643724696356"/>
    <col collapsed="false" hidden="false" max="2" min="2" style="1" width="6.63967611336032"/>
    <col collapsed="false" hidden="false" max="3" min="3" style="1" width="10.3886639676113"/>
    <col collapsed="false" hidden="false" max="4" min="4" style="1" width="13.3886639676113"/>
    <col collapsed="false" hidden="false" max="7" min="5" style="1" width="9.10526315789474"/>
    <col collapsed="false" hidden="false" max="8" min="8" style="0" width="9.63967611336032"/>
    <col collapsed="false" hidden="false" max="10" min="9" style="1" width="11.3562753036437"/>
    <col collapsed="false" hidden="false" max="14" min="11" style="1" width="12.4251012145749"/>
    <col collapsed="false" hidden="false" max="15" min="15" style="1" width="22.6032388663968"/>
    <col collapsed="false" hidden="false" max="16" min="16" style="1" width="12.4251012145749"/>
    <col collapsed="false" hidden="false" max="17" min="17" style="0" width="6"/>
    <col collapsed="false" hidden="false" max="18" min="18" style="0" width="13.9271255060729"/>
    <col collapsed="false" hidden="false" max="20" min="19" style="1" width="9"/>
    <col collapsed="false" hidden="false" max="21" min="21" style="1" width="17.1376518218624"/>
    <col collapsed="false" hidden="false" max="22" min="22" style="1" width="12.4251012145749"/>
    <col collapsed="false" hidden="false" max="23" min="23" style="1" width="14.7813765182186"/>
    <col collapsed="false" hidden="false" max="24" min="24" style="1" width="24.1012145748988"/>
    <col collapsed="false" hidden="false" max="25" min="25" style="1" width="23.8866396761134"/>
    <col collapsed="false" hidden="false" max="26" min="26" style="1" width="22.6032388663968"/>
    <col collapsed="false" hidden="false" max="28" min="28" style="2" width="10.3886639676113"/>
    <col collapsed="false" hidden="false" max="29" min="29" style="1" width="22.8178137651822"/>
    <col collapsed="false" hidden="false" max="30" min="30" style="1" width="8.57085020242915"/>
    <col collapsed="false" hidden="false" max="31" min="31" style="1" width="15.1052631578947"/>
    <col collapsed="false" hidden="false" max="32" min="32" style="1" width="13.3886639676113"/>
    <col collapsed="false" hidden="false" max="33" min="33" style="1" width="18.4251012145749"/>
    <col collapsed="false" hidden="false" max="35" min="34" style="1" width="10.9271255060729"/>
    <col collapsed="false" hidden="false" max="36" min="36" style="1" width="24.2105263157895"/>
    <col collapsed="false" hidden="false" max="37" min="37" style="1" width="9"/>
    <col collapsed="false" hidden="false" max="38" min="38" style="1" width="27.6356275303644"/>
    <col collapsed="false" hidden="false" max="39" min="39" style="1" width="44.4534412955466"/>
    <col collapsed="false" hidden="false" max="40" min="40" style="1" width="15.1052631578947"/>
    <col collapsed="false" hidden="false" max="41" min="41" style="1" width="9"/>
    <col collapsed="false" hidden="false" max="42" min="42" style="1" width="8.57085020242915"/>
    <col collapsed="false" hidden="false" max="43" min="43" style="1" width="6"/>
    <col collapsed="false" hidden="false" max="44" min="44" style="1" width="7.49797570850202"/>
    <col collapsed="false" hidden="false" max="45" min="45" style="1" width="20.6720647773279"/>
    <col collapsed="false" hidden="false" max="46" min="46" style="1" width="11.6761133603239"/>
    <col collapsed="false" hidden="false" max="47" min="47" style="1" width="10.7125506072875"/>
    <col collapsed="false" hidden="false" max="48" min="48" style="1" width="19.8178137651822"/>
    <col collapsed="false" hidden="false" max="49" min="49" style="1" width="13.3886639676113"/>
    <col collapsed="false" hidden="false" max="50" min="50" style="1" width="13.0688259109312"/>
    <col collapsed="false" hidden="false" max="51" min="51" style="1" width="11.6761133603239"/>
    <col collapsed="false" hidden="false" max="52" min="52" style="1" width="18.2105263157895"/>
    <col collapsed="false" hidden="false" max="53" min="53" style="1" width="43.919028340081"/>
    <col collapsed="false" hidden="false" max="54" min="54" style="1" width="10.0688259109312"/>
    <col collapsed="false" hidden="false" max="55" min="55" style="1" width="18.2105263157895"/>
    <col collapsed="false" hidden="false" max="56" min="56" style="1" width="175.995951417004"/>
    <col collapsed="false" hidden="false" max="57" min="57" style="3" width="9.31983805668016"/>
    <col collapsed="false" hidden="false" max="58" min="58" style="1" width="5.03643724696356"/>
    <col collapsed="false" hidden="false" max="59" min="59" style="1" width="17.6761133603239"/>
    <col collapsed="false" hidden="false" max="60" min="60" style="1" width="14.0323886639676"/>
    <col collapsed="false" hidden="false" max="61" min="61" style="1" width="16.1740890688259"/>
    <col collapsed="false" hidden="false" max="62" min="62" style="1" width="17.5668016194332"/>
    <col collapsed="false" hidden="false" max="63" min="63" style="1" width="18.5303643724696"/>
    <col collapsed="false" hidden="false" max="64" min="64" style="1" width="20.995951417004"/>
    <col collapsed="false" hidden="false" max="65" min="65" style="1" width="15.1052631578947"/>
    <col collapsed="false" hidden="false" max="66" min="66" style="1" width="17.7813765182186"/>
    <col collapsed="false" hidden="false" max="67" min="67" style="1" width="27.8502024291498"/>
    <col collapsed="false" hidden="false" max="68" min="68" style="1" width="13.7125506072874"/>
    <col collapsed="false" hidden="false" max="69" min="69" style="1" width="16.3886639676113"/>
    <col collapsed="false" hidden="false" max="70" min="70" style="1" width="17.7813765182186"/>
    <col collapsed="false" hidden="false" max="71" min="71" style="1" width="16.1740890688259"/>
    <col collapsed="false" hidden="false" max="72" min="72" style="4" width="12.1052631578947"/>
    <col collapsed="false" hidden="false" max="73" min="73" style="3" width="19.1740890688259"/>
    <col collapsed="false" hidden="false" max="74" min="74" style="1" width="15.5303643724696"/>
    <col collapsed="false" hidden="false" max="76" min="75" style="1" width="12.4251012145749"/>
    <col collapsed="false" hidden="false" max="77" min="77" style="1" width="13.497975708502"/>
    <col collapsed="false" hidden="false" max="78" min="78" style="1" width="7.39271255060729"/>
    <col collapsed="false" hidden="false" max="79" min="79" style="1" width="9"/>
    <col collapsed="false" hidden="false" max="85" min="80" style="1" width="12.4251012145749"/>
    <col collapsed="false" hidden="false" max="86" min="86" style="1" width="28.7085020242915"/>
    <col collapsed="false" hidden="false" max="87" min="87" style="1" width="45.7408906882591"/>
    <col collapsed="false" hidden="false" max="88" min="88" style="1" width="17.6761133603239"/>
    <col collapsed="false" hidden="false" max="89" min="89" style="1" width="18.7449392712551"/>
    <col collapsed="false" hidden="false" max="90" min="90" style="1" width="17.0323886639676"/>
    <col collapsed="false" hidden="false" max="91" min="91" style="1" width="19.7085020242915"/>
    <col collapsed="false" hidden="false" max="92" min="92" style="1" width="13.497975708502"/>
    <col collapsed="false" hidden="false" max="93" min="93" style="1" width="18.9595141700405"/>
    <col collapsed="false" hidden="false" max="94" min="94" style="1" width="13.0688259109312"/>
    <col collapsed="false" hidden="false" max="95" min="95" style="1" width="25.6032388663968"/>
    <col collapsed="false" hidden="false" max="96" min="96" style="1" width="17.6761133603239"/>
    <col collapsed="false" hidden="false" max="97" min="97" style="0" width="6"/>
    <col collapsed="false" hidden="false" max="99" min="99" style="2" width="10.3886639676113"/>
    <col collapsed="false" hidden="false" max="100" min="100" style="1" width="27.8502024291498"/>
    <col collapsed="false" hidden="false" max="101" min="101" style="1" width="18.4251012145749"/>
    <col collapsed="false" hidden="false" max="103" min="102" style="1" width="12.4251012145749"/>
    <col collapsed="false" hidden="false" max="104" min="104" style="1" width="23.0323886639676"/>
    <col collapsed="false" hidden="false" max="105" min="105" style="1" width="19.8178137651822"/>
    <col collapsed="false" hidden="false" max="110" min="106" style="1" width="12.4251012145749"/>
    <col collapsed="false" hidden="false" max="111" min="111" style="1" width="19.1740890688259"/>
    <col collapsed="false" hidden="false" max="112" min="112" style="1" width="56.8785425101215"/>
    <col collapsed="false" hidden="false" max="117" min="113" style="1" width="12.4251012145749"/>
    <col collapsed="false" hidden="false" max="118" min="118" style="1" width="54.9514170040486"/>
    <col collapsed="false" hidden="false" max="121" min="119" style="1" width="12.4251012145749"/>
    <col collapsed="false" hidden="false" max="122" min="122" style="1" width="17.4615384615385"/>
    <col collapsed="false" hidden="false" max="123" min="123" style="1" width="12.4251012145749"/>
    <col collapsed="false" hidden="false" max="124" min="124" style="1" width="19.4939271255061"/>
    <col collapsed="false" hidden="false" max="125" min="125" style="1" width="19.6032388663968"/>
    <col collapsed="false" hidden="false" max="126" min="126" style="1" width="12.4251012145749"/>
    <col collapsed="false" hidden="false" max="127" min="127" style="1" width="27.8502024291498"/>
    <col collapsed="false" hidden="false" max="128" min="128" style="5" width="13.9271255060729"/>
    <col collapsed="false" hidden="false" max="129" min="129" style="4" width="9"/>
    <col collapsed="false" hidden="false" max="130" min="130" style="1" width="17.1376518218624"/>
    <col collapsed="false" hidden="false" max="131" min="131" style="1" width="12.4251012145749"/>
    <col collapsed="false" hidden="false" max="132" min="132" style="1" width="14.7813765182186"/>
    <col collapsed="false" hidden="false" max="133" min="133" style="1" width="24.1012145748988"/>
    <col collapsed="false" hidden="false" max="134" min="134" style="1" width="23.8866396761134"/>
    <col collapsed="false" hidden="false" max="135" min="135" style="1" width="22.6032388663968"/>
    <col collapsed="false" hidden="false" max="1025" min="136" style="1" width="11.4615384615385"/>
  </cols>
  <sheetData>
    <row r="1" s="6" customFormat="true" ht="15" hidden="false" customHeight="false" outlineLevel="0" collapsed="false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7" t="s">
        <v>16</v>
      </c>
      <c r="R1" s="7" t="s">
        <v>17</v>
      </c>
      <c r="S1" s="6" t="s">
        <v>18</v>
      </c>
      <c r="T1" s="8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7" t="s">
        <v>25</v>
      </c>
      <c r="AB1" s="7" t="s">
        <v>26</v>
      </c>
      <c r="AC1" s="6" t="s">
        <v>27</v>
      </c>
      <c r="AD1" s="6" t="s">
        <v>5</v>
      </c>
      <c r="AE1" s="6" t="s">
        <v>28</v>
      </c>
      <c r="AF1" s="6" t="s">
        <v>29</v>
      </c>
      <c r="AG1" s="6" t="s">
        <v>30</v>
      </c>
      <c r="AH1" s="6" t="s">
        <v>31</v>
      </c>
      <c r="AI1" s="6" t="s">
        <v>32</v>
      </c>
      <c r="AJ1" s="6" t="s">
        <v>33</v>
      </c>
      <c r="AK1" s="6" t="s">
        <v>18</v>
      </c>
      <c r="AL1" s="6" t="s">
        <v>34</v>
      </c>
      <c r="AM1" s="6" t="s">
        <v>35</v>
      </c>
      <c r="AN1" s="6" t="s">
        <v>36</v>
      </c>
      <c r="AO1" s="6" t="s">
        <v>37</v>
      </c>
      <c r="AP1" s="6" t="s">
        <v>38</v>
      </c>
      <c r="AQ1" s="6" t="s">
        <v>39</v>
      </c>
      <c r="AR1" s="6" t="s">
        <v>40</v>
      </c>
      <c r="AS1" s="6" t="s">
        <v>41</v>
      </c>
      <c r="AT1" s="6" t="s">
        <v>42</v>
      </c>
      <c r="AU1" s="6" t="s">
        <v>43</v>
      </c>
      <c r="AV1" s="6" t="s">
        <v>44</v>
      </c>
      <c r="AW1" s="6" t="s">
        <v>45</v>
      </c>
      <c r="AX1" s="6" t="s">
        <v>46</v>
      </c>
      <c r="AY1" s="6" t="s">
        <v>47</v>
      </c>
      <c r="AZ1" s="6" t="s">
        <v>48</v>
      </c>
      <c r="BA1" s="6" t="s">
        <v>49</v>
      </c>
      <c r="BB1" s="6" t="s">
        <v>50</v>
      </c>
      <c r="BC1" s="6" t="s">
        <v>51</v>
      </c>
      <c r="BD1" s="6" t="s">
        <v>52</v>
      </c>
      <c r="BE1" s="9" t="s">
        <v>53</v>
      </c>
      <c r="BF1" s="6" t="s">
        <v>0</v>
      </c>
      <c r="BG1" s="6" t="s">
        <v>54</v>
      </c>
      <c r="BH1" s="6" t="s">
        <v>55</v>
      </c>
      <c r="BI1" s="6" t="s">
        <v>56</v>
      </c>
      <c r="BJ1" s="6" t="s">
        <v>57</v>
      </c>
      <c r="BK1" s="6" t="s">
        <v>58</v>
      </c>
      <c r="BL1" s="6" t="s">
        <v>59</v>
      </c>
      <c r="BM1" s="6" t="s">
        <v>60</v>
      </c>
      <c r="BN1" s="6" t="s">
        <v>61</v>
      </c>
      <c r="BO1" s="6" t="s">
        <v>62</v>
      </c>
      <c r="BP1" s="6" t="s">
        <v>63</v>
      </c>
      <c r="BQ1" s="6" t="s">
        <v>64</v>
      </c>
      <c r="BR1" s="6" t="s">
        <v>65</v>
      </c>
      <c r="BS1" s="6" t="s">
        <v>66</v>
      </c>
      <c r="BT1" s="10" t="s">
        <v>67</v>
      </c>
      <c r="BU1" s="9" t="s">
        <v>68</v>
      </c>
      <c r="BV1" s="6" t="s">
        <v>69</v>
      </c>
      <c r="BW1" s="6" t="s">
        <v>70</v>
      </c>
      <c r="BX1" s="6" t="s">
        <v>16</v>
      </c>
      <c r="BY1" s="6" t="s">
        <v>71</v>
      </c>
      <c r="BZ1" s="6" t="s">
        <v>0</v>
      </c>
      <c r="CA1" s="6" t="s">
        <v>72</v>
      </c>
      <c r="CB1" s="6" t="s">
        <v>18</v>
      </c>
      <c r="CC1" s="6" t="s">
        <v>73</v>
      </c>
      <c r="CD1" s="6" t="s">
        <v>74</v>
      </c>
      <c r="CE1" s="6" t="s">
        <v>75</v>
      </c>
      <c r="CF1" s="6" t="s">
        <v>76</v>
      </c>
      <c r="CG1" s="6" t="s">
        <v>15</v>
      </c>
      <c r="CH1" s="6" t="s">
        <v>77</v>
      </c>
      <c r="CI1" s="6" t="s">
        <v>78</v>
      </c>
      <c r="CJ1" s="6" t="s">
        <v>79</v>
      </c>
      <c r="CK1" s="6" t="s">
        <v>80</v>
      </c>
      <c r="CL1" s="6" t="s">
        <v>81</v>
      </c>
      <c r="CM1" s="6" t="s">
        <v>82</v>
      </c>
      <c r="CN1" s="6" t="s">
        <v>83</v>
      </c>
      <c r="CO1" s="6" t="s">
        <v>84</v>
      </c>
      <c r="CP1" s="11" t="s">
        <v>85</v>
      </c>
      <c r="CQ1" s="11" t="s">
        <v>86</v>
      </c>
      <c r="CR1" s="6" t="s">
        <v>87</v>
      </c>
      <c r="CS1" s="7" t="s">
        <v>16</v>
      </c>
      <c r="CT1" s="7" t="s">
        <v>25</v>
      </c>
      <c r="CU1" s="7" t="s">
        <v>26</v>
      </c>
      <c r="CV1" s="6" t="s">
        <v>88</v>
      </c>
      <c r="CW1" s="6" t="s">
        <v>30</v>
      </c>
      <c r="CX1" s="6" t="s">
        <v>89</v>
      </c>
      <c r="CY1" s="6" t="s">
        <v>90</v>
      </c>
      <c r="CZ1" s="6" t="s">
        <v>91</v>
      </c>
      <c r="DA1" s="6" t="s">
        <v>92</v>
      </c>
      <c r="DB1" s="6" t="s">
        <v>93</v>
      </c>
      <c r="DC1" s="6" t="s">
        <v>94</v>
      </c>
      <c r="DD1" s="6" t="s">
        <v>95</v>
      </c>
      <c r="DE1" s="6" t="s">
        <v>96</v>
      </c>
      <c r="DF1" s="6" t="s">
        <v>97</v>
      </c>
      <c r="DG1" s="6" t="s">
        <v>98</v>
      </c>
      <c r="DH1" s="6" t="s">
        <v>35</v>
      </c>
      <c r="DI1" s="6" t="s">
        <v>99</v>
      </c>
      <c r="DJ1" s="6" t="s">
        <v>100</v>
      </c>
      <c r="DK1" s="6" t="s">
        <v>101</v>
      </c>
      <c r="DL1" s="6" t="s">
        <v>102</v>
      </c>
      <c r="DM1" s="6" t="s">
        <v>103</v>
      </c>
      <c r="DN1" s="6" t="s">
        <v>104</v>
      </c>
      <c r="DO1" s="6" t="s">
        <v>105</v>
      </c>
      <c r="DP1" s="6" t="s">
        <v>106</v>
      </c>
      <c r="DQ1" s="6" t="s">
        <v>107</v>
      </c>
      <c r="DR1" s="6" t="s">
        <v>108</v>
      </c>
      <c r="DS1" s="6" t="s">
        <v>109</v>
      </c>
      <c r="DT1" s="6" t="s">
        <v>110</v>
      </c>
      <c r="DU1" s="6" t="s">
        <v>111</v>
      </c>
      <c r="DV1" s="6" t="s">
        <v>112</v>
      </c>
      <c r="DW1" s="10" t="s">
        <v>113</v>
      </c>
      <c r="DX1" s="12" t="s">
        <v>17</v>
      </c>
      <c r="DY1" s="13" t="s">
        <v>18</v>
      </c>
      <c r="DZ1" s="8" t="s">
        <v>19</v>
      </c>
      <c r="EA1" s="8" t="s">
        <v>20</v>
      </c>
      <c r="EB1" s="8" t="s">
        <v>21</v>
      </c>
      <c r="EC1" s="8" t="s">
        <v>22</v>
      </c>
      <c r="ED1" s="8" t="s">
        <v>23</v>
      </c>
      <c r="EE1" s="8" t="s">
        <v>24</v>
      </c>
    </row>
    <row r="2" customFormat="false" ht="15" hidden="false" customHeight="false" outlineLevel="0" collapsed="false">
      <c r="A2" s="1" t="n">
        <v>368</v>
      </c>
      <c r="B2" s="1" t="s">
        <v>114</v>
      </c>
      <c r="C2" s="1" t="s">
        <v>115</v>
      </c>
      <c r="D2" s="1" t="s">
        <v>116</v>
      </c>
      <c r="E2" s="1" t="n">
        <v>1</v>
      </c>
      <c r="F2" s="1" t="n">
        <v>1</v>
      </c>
      <c r="G2" s="1" t="n">
        <v>1</v>
      </c>
      <c r="H2" s="0" t="n">
        <v>1</v>
      </c>
      <c r="I2" s="1" t="n">
        <v>0</v>
      </c>
      <c r="J2" s="1" t="n">
        <v>1</v>
      </c>
      <c r="K2" s="1" t="n">
        <v>1</v>
      </c>
      <c r="L2" s="1" t="n">
        <v>1</v>
      </c>
      <c r="M2" s="1" t="n">
        <v>1</v>
      </c>
      <c r="N2" s="1" t="n">
        <v>0</v>
      </c>
      <c r="O2" s="1" t="n">
        <f aca="false">SUM(I2:N2)</f>
        <v>4</v>
      </c>
      <c r="P2" s="1" t="s">
        <v>117</v>
      </c>
      <c r="Q2" s="14" t="s">
        <v>118</v>
      </c>
      <c r="R2" s="14" t="s">
        <v>119</v>
      </c>
      <c r="S2" s="1" t="n">
        <v>10941503</v>
      </c>
      <c r="T2" s="0" t="n">
        <v>10941503</v>
      </c>
      <c r="U2" s="0" t="s">
        <v>120</v>
      </c>
      <c r="V2" s="0" t="s">
        <v>117</v>
      </c>
      <c r="W2" s="0" t="n">
        <v>1</v>
      </c>
      <c r="X2" s="0" t="n">
        <v>1</v>
      </c>
      <c r="Y2" s="0" t="n">
        <v>0</v>
      </c>
      <c r="Z2" s="0" t="n">
        <v>0</v>
      </c>
      <c r="AA2" s="14" t="s">
        <v>121</v>
      </c>
      <c r="AB2" s="14" t="s">
        <v>122</v>
      </c>
      <c r="AC2" s="1" t="s">
        <v>123</v>
      </c>
      <c r="AD2" s="1" t="s">
        <v>124</v>
      </c>
      <c r="AE2" s="15" t="n">
        <v>41990</v>
      </c>
      <c r="AF2" s="15" t="n">
        <v>41822</v>
      </c>
      <c r="AG2" s="1" t="s">
        <v>125</v>
      </c>
      <c r="AH2" s="1" t="s">
        <v>126</v>
      </c>
      <c r="AI2" s="1" t="s">
        <v>127</v>
      </c>
      <c r="AJ2" s="1" t="n">
        <v>11051972</v>
      </c>
      <c r="AK2" s="1" t="n">
        <v>10941503</v>
      </c>
      <c r="AL2" s="1" t="s">
        <v>128</v>
      </c>
      <c r="AM2" s="1" t="s">
        <v>129</v>
      </c>
      <c r="AN2" s="1" t="n">
        <v>1</v>
      </c>
      <c r="AO2" s="1" t="n">
        <v>4</v>
      </c>
      <c r="AP2" s="1" t="n">
        <v>80</v>
      </c>
      <c r="AQ2" s="1" t="n">
        <v>514</v>
      </c>
      <c r="AR2" s="1" t="n">
        <v>1.93</v>
      </c>
      <c r="AS2" s="15" t="n">
        <v>42249</v>
      </c>
      <c r="AT2" s="1" t="n">
        <v>5</v>
      </c>
      <c r="AU2" s="1" t="s">
        <v>130</v>
      </c>
      <c r="AV2" s="1" t="s">
        <v>117</v>
      </c>
      <c r="AW2" s="0"/>
      <c r="AX2" s="1" t="n">
        <v>19</v>
      </c>
      <c r="AY2" s="1" t="n">
        <v>5</v>
      </c>
      <c r="AZ2" s="15" t="n">
        <v>42249</v>
      </c>
      <c r="BA2" s="1" t="s">
        <v>131</v>
      </c>
      <c r="BB2" s="1" t="n">
        <v>114.448</v>
      </c>
      <c r="BC2" s="1" t="n">
        <v>0</v>
      </c>
      <c r="BD2" s="1" t="s">
        <v>132</v>
      </c>
      <c r="BE2" s="3" t="s">
        <v>133</v>
      </c>
      <c r="BF2" s="1" t="n">
        <v>368</v>
      </c>
      <c r="BG2" s="1" t="s">
        <v>134</v>
      </c>
      <c r="BH2" s="1" t="s">
        <v>134</v>
      </c>
      <c r="BI2" s="1" t="s">
        <v>134</v>
      </c>
      <c r="BJ2" s="1" t="s">
        <v>134</v>
      </c>
      <c r="BK2" s="1" t="s">
        <v>134</v>
      </c>
      <c r="BL2" s="1" t="s">
        <v>134</v>
      </c>
      <c r="BM2" s="1" t="s">
        <v>134</v>
      </c>
      <c r="BN2" s="1" t="s">
        <v>134</v>
      </c>
      <c r="BO2" s="1" t="s">
        <v>134</v>
      </c>
      <c r="BP2" s="1" t="s">
        <v>134</v>
      </c>
      <c r="BQ2" s="1" t="s">
        <v>134</v>
      </c>
      <c r="BR2" s="1" t="s">
        <v>134</v>
      </c>
      <c r="BS2" s="1" t="s">
        <v>134</v>
      </c>
      <c r="BT2" s="0" t="s">
        <v>135</v>
      </c>
      <c r="BU2" s="3" t="s">
        <v>136</v>
      </c>
      <c r="BV2" s="1" t="n">
        <v>2014</v>
      </c>
      <c r="BW2" s="1" t="s">
        <v>137</v>
      </c>
      <c r="BX2" s="1" t="n">
        <v>46680</v>
      </c>
      <c r="BY2" s="15" t="n">
        <v>41823</v>
      </c>
      <c r="BZ2" s="1" t="n">
        <v>368</v>
      </c>
      <c r="CA2" s="1" t="s">
        <v>116</v>
      </c>
      <c r="CB2" s="1" t="n">
        <v>10941503</v>
      </c>
      <c r="CC2" s="1" t="n">
        <v>51</v>
      </c>
      <c r="CD2" s="1" t="s">
        <v>138</v>
      </c>
      <c r="CE2" s="1" t="s">
        <v>139</v>
      </c>
      <c r="CF2" s="1" t="s">
        <v>140</v>
      </c>
      <c r="CG2" s="1" t="s">
        <v>117</v>
      </c>
      <c r="CH2" s="1" t="s">
        <v>141</v>
      </c>
      <c r="CI2" s="1" t="s">
        <v>142</v>
      </c>
      <c r="CJ2" s="1" t="s">
        <v>143</v>
      </c>
      <c r="CK2" s="1" t="n">
        <v>2014</v>
      </c>
      <c r="CL2" s="15" t="n">
        <v>41791</v>
      </c>
      <c r="CM2" s="15" t="n">
        <v>41822</v>
      </c>
      <c r="CN2" s="15" t="n">
        <v>41822</v>
      </c>
      <c r="CO2" s="1" t="s">
        <v>144</v>
      </c>
      <c r="CP2" s="16" t="n">
        <v>0</v>
      </c>
      <c r="CQ2" s="16" t="str">
        <f aca="false">IF(CP2&lt;1,"Importado","Autoctono")</f>
        <v>Importado</v>
      </c>
      <c r="CR2" s="1" t="s">
        <v>120</v>
      </c>
      <c r="CS2" s="14" t="s">
        <v>118</v>
      </c>
      <c r="CT2" s="14" t="s">
        <v>121</v>
      </c>
      <c r="CU2" s="14" t="s">
        <v>122</v>
      </c>
      <c r="CV2" s="1" t="s">
        <v>145</v>
      </c>
      <c r="CW2" s="1" t="s">
        <v>125</v>
      </c>
      <c r="CX2" s="1" t="s">
        <v>146</v>
      </c>
      <c r="CY2" s="1" t="s">
        <v>146</v>
      </c>
      <c r="CZ2" s="1" t="s">
        <v>147</v>
      </c>
      <c r="DA2" s="1" t="s">
        <v>148</v>
      </c>
      <c r="DB2" s="1" t="s">
        <v>149</v>
      </c>
      <c r="DC2" s="1" t="s">
        <v>149</v>
      </c>
      <c r="DD2" s="1" t="s">
        <v>149</v>
      </c>
      <c r="DE2" s="1" t="s">
        <v>149</v>
      </c>
      <c r="DF2" s="1" t="s">
        <v>149</v>
      </c>
      <c r="DG2" s="1" t="s">
        <v>119</v>
      </c>
      <c r="DH2" s="1" t="s">
        <v>150</v>
      </c>
      <c r="DI2" s="1" t="s">
        <v>151</v>
      </c>
      <c r="DJ2" s="1" t="s">
        <v>140</v>
      </c>
      <c r="DK2" s="1" t="s">
        <v>151</v>
      </c>
      <c r="DL2" s="1" t="s">
        <v>151</v>
      </c>
      <c r="DM2" s="1" t="s">
        <v>151</v>
      </c>
      <c r="DN2" s="0"/>
      <c r="DO2" s="1" t="s">
        <v>140</v>
      </c>
      <c r="DP2" s="1" t="s">
        <v>140</v>
      </c>
      <c r="DQ2" s="1" t="s">
        <v>151</v>
      </c>
      <c r="DR2" s="1" t="s">
        <v>151</v>
      </c>
      <c r="DS2" s="1" t="s">
        <v>151</v>
      </c>
      <c r="DT2" s="1" t="s">
        <v>151</v>
      </c>
      <c r="DU2" s="1" t="s">
        <v>151</v>
      </c>
      <c r="DV2" s="1" t="s">
        <v>151</v>
      </c>
      <c r="DW2" s="1" t="s">
        <v>152</v>
      </c>
      <c r="DX2" s="17" t="s">
        <v>119</v>
      </c>
      <c r="DY2" s="18" t="n">
        <v>10941503</v>
      </c>
      <c r="DZ2" s="0" t="s">
        <v>120</v>
      </c>
      <c r="EA2" s="0" t="s">
        <v>117</v>
      </c>
      <c r="EB2" s="0" t="n">
        <v>1</v>
      </c>
      <c r="EC2" s="0" t="n">
        <v>1</v>
      </c>
      <c r="ED2" s="0" t="n">
        <v>0</v>
      </c>
      <c r="EE2" s="0" t="n">
        <v>0</v>
      </c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1" t="n">
        <v>401</v>
      </c>
      <c r="B3" s="1" t="s">
        <v>153</v>
      </c>
      <c r="C3" s="1" t="s">
        <v>154</v>
      </c>
      <c r="D3" s="1" t="s">
        <v>116</v>
      </c>
      <c r="E3" s="1" t="n">
        <v>1</v>
      </c>
      <c r="F3" s="1" t="n">
        <v>1</v>
      </c>
      <c r="G3" s="1" t="n">
        <v>1</v>
      </c>
      <c r="H3" s="0" t="n">
        <v>1</v>
      </c>
      <c r="I3" s="1" t="n">
        <v>0</v>
      </c>
      <c r="J3" s="1" t="n">
        <v>0</v>
      </c>
      <c r="K3" s="1" t="n">
        <v>0</v>
      </c>
      <c r="L3" s="1" t="n">
        <v>1</v>
      </c>
      <c r="M3" s="1" t="n">
        <v>1</v>
      </c>
      <c r="N3" s="1" t="n">
        <v>0</v>
      </c>
      <c r="O3" s="1" t="n">
        <f aca="false">SUM(I3:N3)</f>
        <v>2</v>
      </c>
      <c r="P3" s="1" t="s">
        <v>117</v>
      </c>
      <c r="Q3" s="14" t="s">
        <v>155</v>
      </c>
      <c r="R3" s="14" t="s">
        <v>119</v>
      </c>
      <c r="S3" s="1" t="n">
        <v>2057404</v>
      </c>
      <c r="T3" s="0" t="n">
        <v>2057404</v>
      </c>
      <c r="U3" s="0" t="s">
        <v>120</v>
      </c>
      <c r="V3" s="0" t="s">
        <v>117</v>
      </c>
      <c r="W3" s="0" t="n">
        <v>3</v>
      </c>
      <c r="X3" s="0" t="n">
        <v>3</v>
      </c>
      <c r="Y3" s="0" t="n">
        <v>0</v>
      </c>
      <c r="Z3" s="0" t="n">
        <v>0</v>
      </c>
      <c r="AA3" s="14" t="s">
        <v>156</v>
      </c>
      <c r="AB3" s="14" t="s">
        <v>157</v>
      </c>
      <c r="AC3" s="1" t="s">
        <v>158</v>
      </c>
      <c r="AD3" s="1" t="s">
        <v>124</v>
      </c>
      <c r="AE3" s="15" t="n">
        <v>41996</v>
      </c>
      <c r="AF3" s="15" t="n">
        <v>41848</v>
      </c>
      <c r="AG3" s="1" t="s">
        <v>159</v>
      </c>
      <c r="AH3" s="1" t="s">
        <v>126</v>
      </c>
      <c r="AI3" s="1" t="s">
        <v>127</v>
      </c>
      <c r="AJ3" s="1" t="n">
        <v>13431770</v>
      </c>
      <c r="AK3" s="1" t="n">
        <v>2057404</v>
      </c>
      <c r="AL3" s="1" t="s">
        <v>160</v>
      </c>
      <c r="AM3" s="1" t="s">
        <v>161</v>
      </c>
      <c r="AN3" s="1" t="n">
        <v>1</v>
      </c>
      <c r="AO3" s="1" t="n">
        <v>5</v>
      </c>
      <c r="AP3" s="1" t="n">
        <v>40</v>
      </c>
      <c r="AQ3" s="1" t="n">
        <v>160</v>
      </c>
      <c r="AR3" s="1" t="n">
        <v>1.77</v>
      </c>
      <c r="AS3" s="15" t="n">
        <v>42095</v>
      </c>
      <c r="AT3" s="1" t="n">
        <v>5</v>
      </c>
      <c r="AU3" s="1" t="s">
        <v>130</v>
      </c>
      <c r="AV3" s="1" t="s">
        <v>117</v>
      </c>
      <c r="AW3" s="0"/>
      <c r="AX3" s="1" t="n">
        <v>19</v>
      </c>
      <c r="AY3" s="1" t="n">
        <v>5</v>
      </c>
      <c r="AZ3" s="15" t="n">
        <v>42263</v>
      </c>
      <c r="BA3" s="1" t="s">
        <v>131</v>
      </c>
      <c r="BB3" s="1" t="n">
        <v>135.563</v>
      </c>
      <c r="BC3" s="1" t="n">
        <v>0</v>
      </c>
      <c r="BD3" s="1" t="s">
        <v>162</v>
      </c>
      <c r="BE3" s="3" t="s">
        <v>163</v>
      </c>
      <c r="BF3" s="1" t="n">
        <v>401</v>
      </c>
      <c r="BG3" s="1" t="s">
        <v>134</v>
      </c>
      <c r="BH3" s="1" t="s">
        <v>134</v>
      </c>
      <c r="BI3" s="1" t="s">
        <v>134</v>
      </c>
      <c r="BJ3" s="1" t="s">
        <v>134</v>
      </c>
      <c r="BK3" s="1" t="s">
        <v>134</v>
      </c>
      <c r="BL3" s="1" t="s">
        <v>134</v>
      </c>
      <c r="BM3" s="1" t="s">
        <v>134</v>
      </c>
      <c r="BN3" s="1" t="s">
        <v>134</v>
      </c>
      <c r="BO3" s="1" t="s">
        <v>134</v>
      </c>
      <c r="BP3" s="1" t="s">
        <v>134</v>
      </c>
      <c r="BQ3" s="1" t="s">
        <v>134</v>
      </c>
      <c r="BR3" s="1" t="s">
        <v>134</v>
      </c>
      <c r="BS3" s="1" t="s">
        <v>134</v>
      </c>
      <c r="BT3" s="0" t="s">
        <v>135</v>
      </c>
      <c r="BU3" s="3" t="s">
        <v>136</v>
      </c>
      <c r="BV3" s="1" t="n">
        <v>2014</v>
      </c>
      <c r="BW3" s="1" t="s">
        <v>164</v>
      </c>
      <c r="BX3" s="1" t="n">
        <v>3690</v>
      </c>
      <c r="BY3" s="15" t="n">
        <v>41831</v>
      </c>
      <c r="BZ3" s="1" t="n">
        <v>401</v>
      </c>
      <c r="CA3" s="1" t="s">
        <v>116</v>
      </c>
      <c r="CB3" s="1" t="n">
        <v>2057404</v>
      </c>
      <c r="CC3" s="1" t="n">
        <v>32</v>
      </c>
      <c r="CD3" s="1" t="s">
        <v>165</v>
      </c>
      <c r="CE3" s="1" t="s">
        <v>166</v>
      </c>
      <c r="CF3" s="1" t="s">
        <v>151</v>
      </c>
      <c r="CG3" s="1" t="s">
        <v>117</v>
      </c>
      <c r="CH3" s="1" t="s">
        <v>167</v>
      </c>
      <c r="CI3" s="1" t="s">
        <v>168</v>
      </c>
      <c r="CJ3" s="0"/>
      <c r="CK3" s="1" t="s">
        <v>117</v>
      </c>
      <c r="CL3" s="0"/>
      <c r="CM3" s="15" t="n">
        <v>41832</v>
      </c>
      <c r="CN3" s="15" t="n">
        <v>41815</v>
      </c>
      <c r="CO3" s="1" t="s">
        <v>169</v>
      </c>
      <c r="CP3" s="16" t="n">
        <v>100</v>
      </c>
      <c r="CQ3" s="16" t="str">
        <f aca="false">IF(CP3&lt;1,"Importado","Autoctono")</f>
        <v>Autoctono</v>
      </c>
      <c r="CR3" s="1" t="s">
        <v>120</v>
      </c>
      <c r="CS3" s="14" t="s">
        <v>155</v>
      </c>
      <c r="CT3" s="14" t="s">
        <v>156</v>
      </c>
      <c r="CU3" s="14" t="s">
        <v>157</v>
      </c>
      <c r="CV3" s="1" t="s">
        <v>159</v>
      </c>
      <c r="CW3" s="1" t="s">
        <v>159</v>
      </c>
      <c r="CX3" s="1" t="s">
        <v>170</v>
      </c>
      <c r="CY3" s="1" t="s">
        <v>146</v>
      </c>
      <c r="CZ3" s="1" t="s">
        <v>147</v>
      </c>
      <c r="DA3" s="1" t="s">
        <v>148</v>
      </c>
      <c r="DB3" s="1" t="s">
        <v>149</v>
      </c>
      <c r="DC3" s="1" t="s">
        <v>149</v>
      </c>
      <c r="DD3" s="1" t="s">
        <v>149</v>
      </c>
      <c r="DE3" s="1" t="s">
        <v>149</v>
      </c>
      <c r="DF3" s="1" t="s">
        <v>149</v>
      </c>
      <c r="DG3" s="1" t="s">
        <v>119</v>
      </c>
      <c r="DH3" s="1" t="s">
        <v>171</v>
      </c>
      <c r="DI3" s="1" t="s">
        <v>151</v>
      </c>
      <c r="DJ3" s="1" t="s">
        <v>151</v>
      </c>
      <c r="DK3" s="1" t="s">
        <v>151</v>
      </c>
      <c r="DL3" s="1" t="s">
        <v>151</v>
      </c>
      <c r="DM3" s="1" t="s">
        <v>151</v>
      </c>
      <c r="DN3" s="1" t="s">
        <v>172</v>
      </c>
      <c r="DO3" s="1" t="s">
        <v>151</v>
      </c>
      <c r="DP3" s="1" t="s">
        <v>151</v>
      </c>
      <c r="DQ3" s="1" t="s">
        <v>151</v>
      </c>
      <c r="DR3" s="1" t="s">
        <v>151</v>
      </c>
      <c r="DS3" s="1" t="s">
        <v>151</v>
      </c>
      <c r="DT3" s="1" t="s">
        <v>151</v>
      </c>
      <c r="DU3" s="1" t="s">
        <v>151</v>
      </c>
      <c r="DV3" s="1" t="s">
        <v>151</v>
      </c>
      <c r="DW3" s="1" t="s">
        <v>173</v>
      </c>
      <c r="DX3" s="17" t="s">
        <v>119</v>
      </c>
      <c r="DY3" s="18" t="n">
        <v>2057404</v>
      </c>
      <c r="DZ3" s="0" t="s">
        <v>120</v>
      </c>
      <c r="EA3" s="0" t="s">
        <v>117</v>
      </c>
      <c r="EB3" s="0" t="n">
        <v>3</v>
      </c>
      <c r="EC3" s="0" t="n">
        <v>3</v>
      </c>
      <c r="ED3" s="0" t="n">
        <v>0</v>
      </c>
      <c r="EE3" s="0" t="n">
        <v>0</v>
      </c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1" t="n">
        <v>553</v>
      </c>
      <c r="B4" s="1" t="s">
        <v>174</v>
      </c>
      <c r="C4" s="1" t="s">
        <v>175</v>
      </c>
      <c r="D4" s="1" t="s">
        <v>116</v>
      </c>
      <c r="E4" s="1" t="n">
        <v>1</v>
      </c>
      <c r="F4" s="1" t="n">
        <v>1</v>
      </c>
      <c r="G4" s="1" t="n">
        <v>1</v>
      </c>
      <c r="H4" s="0" t="n">
        <v>1</v>
      </c>
      <c r="I4" s="1" t="n">
        <v>0</v>
      </c>
      <c r="J4" s="1" t="n">
        <v>1</v>
      </c>
      <c r="K4" s="1" t="n">
        <v>1</v>
      </c>
      <c r="L4" s="1" t="n">
        <v>1</v>
      </c>
      <c r="M4" s="1" t="n">
        <v>1</v>
      </c>
      <c r="N4" s="1" t="n">
        <v>0</v>
      </c>
      <c r="O4" s="1" t="n">
        <f aca="false">SUM(I4:N4)</f>
        <v>4</v>
      </c>
      <c r="P4" s="1" t="s">
        <v>117</v>
      </c>
      <c r="Q4" s="14" t="s">
        <v>176</v>
      </c>
      <c r="R4" s="14" t="s">
        <v>119</v>
      </c>
      <c r="S4" s="1" t="n">
        <v>7502432</v>
      </c>
      <c r="T4" s="0" t="n">
        <v>7502432</v>
      </c>
      <c r="U4" s="0" t="s">
        <v>120</v>
      </c>
      <c r="V4" s="0" t="s">
        <v>117</v>
      </c>
      <c r="W4" s="0" t="n">
        <v>3</v>
      </c>
      <c r="X4" s="0" t="n">
        <v>3</v>
      </c>
      <c r="Y4" s="0" t="n">
        <v>1</v>
      </c>
      <c r="Z4" s="0" t="n">
        <v>0</v>
      </c>
      <c r="AA4" s="14" t="s">
        <v>177</v>
      </c>
      <c r="AB4" s="14" t="s">
        <v>178</v>
      </c>
      <c r="AC4" s="1" t="s">
        <v>123</v>
      </c>
      <c r="AD4" s="1" t="s">
        <v>124</v>
      </c>
      <c r="AE4" s="15" t="n">
        <v>42086</v>
      </c>
      <c r="AF4" s="15" t="n">
        <v>41845</v>
      </c>
      <c r="AG4" s="1" t="s">
        <v>125</v>
      </c>
      <c r="AH4" s="1" t="s">
        <v>126</v>
      </c>
      <c r="AI4" s="1" t="s">
        <v>127</v>
      </c>
      <c r="AJ4" s="1" t="n">
        <v>21435654</v>
      </c>
      <c r="AK4" s="1" t="n">
        <v>7502432</v>
      </c>
      <c r="AL4" s="1" t="s">
        <v>128</v>
      </c>
      <c r="AM4" s="1" t="s">
        <v>179</v>
      </c>
      <c r="AN4" s="1" t="n">
        <v>1</v>
      </c>
      <c r="AO4" s="1" t="n">
        <v>6</v>
      </c>
      <c r="AP4" s="1" t="n">
        <v>80</v>
      </c>
      <c r="AQ4" s="1" t="n">
        <v>786</v>
      </c>
      <c r="AR4" s="1" t="n">
        <v>1.77</v>
      </c>
      <c r="AS4" s="15" t="n">
        <v>42242</v>
      </c>
      <c r="AT4" s="1" t="n">
        <v>7</v>
      </c>
      <c r="AU4" s="1" t="s">
        <v>130</v>
      </c>
      <c r="AV4" s="1" t="s">
        <v>117</v>
      </c>
      <c r="AW4" s="0"/>
      <c r="AX4" s="1" t="n">
        <v>19</v>
      </c>
      <c r="AY4" s="1" t="n">
        <v>7</v>
      </c>
      <c r="AZ4" s="15" t="n">
        <v>42242</v>
      </c>
      <c r="BA4" s="1" t="s">
        <v>131</v>
      </c>
      <c r="BB4" s="1" t="n">
        <v>107.897</v>
      </c>
      <c r="BC4" s="1" t="n">
        <v>0</v>
      </c>
      <c r="BD4" s="1" t="s">
        <v>132</v>
      </c>
      <c r="BE4" s="3" t="s">
        <v>180</v>
      </c>
      <c r="BF4" s="1" t="n">
        <v>553</v>
      </c>
      <c r="BG4" s="1" t="s">
        <v>134</v>
      </c>
      <c r="BH4" s="1" t="s">
        <v>134</v>
      </c>
      <c r="BI4" s="1" t="s">
        <v>134</v>
      </c>
      <c r="BJ4" s="1" t="s">
        <v>134</v>
      </c>
      <c r="BK4" s="1" t="s">
        <v>134</v>
      </c>
      <c r="BL4" s="1" t="s">
        <v>134</v>
      </c>
      <c r="BM4" s="1" t="s">
        <v>134</v>
      </c>
      <c r="BN4" s="1" t="s">
        <v>134</v>
      </c>
      <c r="BO4" s="1" t="s">
        <v>134</v>
      </c>
      <c r="BP4" s="1" t="s">
        <v>134</v>
      </c>
      <c r="BQ4" s="1" t="s">
        <v>134</v>
      </c>
      <c r="BR4" s="1" t="s">
        <v>134</v>
      </c>
      <c r="BS4" s="1" t="s">
        <v>134</v>
      </c>
      <c r="BT4" s="0" t="s">
        <v>135</v>
      </c>
      <c r="BU4" s="3" t="s">
        <v>136</v>
      </c>
      <c r="BV4" s="1" t="n">
        <v>2014</v>
      </c>
      <c r="BW4" s="1" t="s">
        <v>181</v>
      </c>
      <c r="BX4" s="1" t="n">
        <v>46013</v>
      </c>
      <c r="BY4" s="15" t="n">
        <v>41879</v>
      </c>
      <c r="BZ4" s="1" t="n">
        <v>553</v>
      </c>
      <c r="CA4" s="1" t="s">
        <v>116</v>
      </c>
      <c r="CB4" s="1" t="n">
        <v>7502432</v>
      </c>
      <c r="CC4" s="1" t="n">
        <v>77</v>
      </c>
      <c r="CD4" s="1" t="s">
        <v>182</v>
      </c>
      <c r="CE4" s="1" t="s">
        <v>166</v>
      </c>
      <c r="CF4" s="1" t="s">
        <v>151</v>
      </c>
      <c r="CG4" s="1" t="s">
        <v>117</v>
      </c>
      <c r="CH4" s="1" t="s">
        <v>125</v>
      </c>
      <c r="CI4" s="1" t="s">
        <v>183</v>
      </c>
      <c r="CJ4" s="0"/>
      <c r="CK4" s="1" t="s">
        <v>117</v>
      </c>
      <c r="CL4" s="15" t="n">
        <v>41771</v>
      </c>
      <c r="CM4" s="15" t="n">
        <v>41873</v>
      </c>
      <c r="CN4" s="15" t="n">
        <v>41871</v>
      </c>
      <c r="CO4" s="1" t="s">
        <v>169</v>
      </c>
      <c r="CP4" s="16" t="n">
        <v>100</v>
      </c>
      <c r="CQ4" s="16" t="str">
        <f aca="false">IF(CP4&lt;1,"Importado","Autoctono")</f>
        <v>Autoctono</v>
      </c>
      <c r="CR4" s="1" t="s">
        <v>120</v>
      </c>
      <c r="CS4" s="14" t="s">
        <v>176</v>
      </c>
      <c r="CT4" s="14" t="s">
        <v>177</v>
      </c>
      <c r="CU4" s="14" t="s">
        <v>178</v>
      </c>
      <c r="CV4" s="1" t="s">
        <v>184</v>
      </c>
      <c r="CW4" s="1" t="s">
        <v>125</v>
      </c>
      <c r="CX4" s="1" t="s">
        <v>146</v>
      </c>
      <c r="CY4" s="1" t="s">
        <v>146</v>
      </c>
      <c r="CZ4" s="1" t="s">
        <v>147</v>
      </c>
      <c r="DA4" s="1" t="s">
        <v>148</v>
      </c>
      <c r="DB4" s="1" t="s">
        <v>149</v>
      </c>
      <c r="DC4" s="1" t="s">
        <v>149</v>
      </c>
      <c r="DD4" s="1" t="s">
        <v>149</v>
      </c>
      <c r="DE4" s="1" t="s">
        <v>149</v>
      </c>
      <c r="DF4" s="1" t="s">
        <v>149</v>
      </c>
      <c r="DG4" s="1" t="s">
        <v>149</v>
      </c>
      <c r="DH4" s="0"/>
      <c r="DI4" s="1" t="s">
        <v>151</v>
      </c>
      <c r="DJ4" s="1" t="s">
        <v>151</v>
      </c>
      <c r="DK4" s="1" t="s">
        <v>151</v>
      </c>
      <c r="DL4" s="1" t="s">
        <v>151</v>
      </c>
      <c r="DM4" s="1" t="s">
        <v>151</v>
      </c>
      <c r="DN4" s="0"/>
      <c r="DO4" s="1" t="s">
        <v>151</v>
      </c>
      <c r="DP4" s="1" t="s">
        <v>151</v>
      </c>
      <c r="DQ4" s="1" t="s">
        <v>151</v>
      </c>
      <c r="DR4" s="1" t="s">
        <v>151</v>
      </c>
      <c r="DS4" s="1" t="s">
        <v>151</v>
      </c>
      <c r="DT4" s="1" t="s">
        <v>151</v>
      </c>
      <c r="DU4" s="1" t="s">
        <v>151</v>
      </c>
      <c r="DV4" s="1" t="s">
        <v>151</v>
      </c>
      <c r="DW4" s="1" t="s">
        <v>185</v>
      </c>
      <c r="DX4" s="17" t="s">
        <v>119</v>
      </c>
      <c r="DY4" s="18" t="n">
        <v>7502432</v>
      </c>
      <c r="DZ4" s="0" t="s">
        <v>120</v>
      </c>
      <c r="EA4" s="0" t="s">
        <v>117</v>
      </c>
      <c r="EB4" s="0" t="n">
        <v>3</v>
      </c>
      <c r="EC4" s="0" t="n">
        <v>3</v>
      </c>
      <c r="ED4" s="0" t="n">
        <v>1</v>
      </c>
      <c r="EE4" s="0" t="n">
        <v>0</v>
      </c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1" t="n">
        <v>566</v>
      </c>
      <c r="B5" s="1" t="s">
        <v>186</v>
      </c>
      <c r="C5" s="1" t="s">
        <v>187</v>
      </c>
      <c r="D5" s="1" t="s">
        <v>116</v>
      </c>
      <c r="E5" s="1" t="n">
        <v>1</v>
      </c>
      <c r="F5" s="1" t="n">
        <v>1</v>
      </c>
      <c r="G5" s="1" t="n">
        <v>1</v>
      </c>
      <c r="H5" s="0" t="n">
        <v>1</v>
      </c>
      <c r="I5" s="1" t="n">
        <v>0</v>
      </c>
      <c r="J5" s="1" t="n">
        <v>1</v>
      </c>
      <c r="K5" s="1" t="n">
        <v>1</v>
      </c>
      <c r="L5" s="1" t="n">
        <v>1</v>
      </c>
      <c r="M5" s="1" t="n">
        <v>1</v>
      </c>
      <c r="N5" s="1" t="n">
        <v>0</v>
      </c>
      <c r="O5" s="1" t="n">
        <f aca="false">SUM(I5:N5)</f>
        <v>4</v>
      </c>
      <c r="P5" s="1" t="s">
        <v>117</v>
      </c>
      <c r="Q5" s="14" t="s">
        <v>188</v>
      </c>
      <c r="R5" s="14" t="s">
        <v>119</v>
      </c>
      <c r="S5" s="1" t="n">
        <v>5422054</v>
      </c>
      <c r="T5" s="0" t="n">
        <v>5422054</v>
      </c>
      <c r="U5" s="0" t="s">
        <v>120</v>
      </c>
      <c r="V5" s="0" t="s">
        <v>117</v>
      </c>
      <c r="W5" s="0" t="n">
        <v>0</v>
      </c>
      <c r="X5" s="0" t="n">
        <v>0</v>
      </c>
      <c r="Y5" s="0" t="n">
        <v>0</v>
      </c>
      <c r="Z5" s="0" t="n">
        <v>0</v>
      </c>
      <c r="AA5" s="14" t="s">
        <v>189</v>
      </c>
      <c r="AB5" s="14" t="s">
        <v>190</v>
      </c>
      <c r="AC5" s="1" t="s">
        <v>123</v>
      </c>
      <c r="AD5" s="1" t="s">
        <v>124</v>
      </c>
      <c r="AE5" s="15" t="n">
        <v>42086</v>
      </c>
      <c r="AF5" s="15" t="n">
        <v>41561</v>
      </c>
      <c r="AG5" s="1" t="s">
        <v>125</v>
      </c>
      <c r="AH5" s="1" t="s">
        <v>126</v>
      </c>
      <c r="AI5" s="1" t="s">
        <v>127</v>
      </c>
      <c r="AJ5" s="1" t="n">
        <v>21344043</v>
      </c>
      <c r="AK5" s="1" t="n">
        <v>5422054</v>
      </c>
      <c r="AL5" s="1" t="s">
        <v>128</v>
      </c>
      <c r="AM5" s="1" t="s">
        <v>179</v>
      </c>
      <c r="AN5" s="1" t="n">
        <v>1</v>
      </c>
      <c r="AO5" s="1" t="n">
        <v>6</v>
      </c>
      <c r="AP5" s="1" t="n">
        <v>99</v>
      </c>
      <c r="AQ5" s="1" t="n">
        <v>190</v>
      </c>
      <c r="AR5" s="1" t="n">
        <v>1.91</v>
      </c>
      <c r="AS5" s="15" t="n">
        <v>42137</v>
      </c>
      <c r="AT5" s="1" t="n">
        <v>7</v>
      </c>
      <c r="AU5" s="1" t="s">
        <v>130</v>
      </c>
      <c r="AV5" s="1" t="s">
        <v>117</v>
      </c>
      <c r="AW5" s="0"/>
      <c r="AX5" s="1" t="n">
        <v>10</v>
      </c>
      <c r="AY5" s="1" t="n">
        <v>7</v>
      </c>
      <c r="AZ5" s="15" t="n">
        <v>42688</v>
      </c>
      <c r="BA5" s="1" t="s">
        <v>131</v>
      </c>
      <c r="BB5" s="1" t="n">
        <v>131.625</v>
      </c>
      <c r="BC5" s="1" t="n">
        <v>0</v>
      </c>
      <c r="BD5" s="1" t="s">
        <v>132</v>
      </c>
      <c r="BE5" s="3" t="s">
        <v>133</v>
      </c>
      <c r="BF5" s="1" t="n">
        <v>566</v>
      </c>
      <c r="BG5" s="1" t="s">
        <v>134</v>
      </c>
      <c r="BH5" s="1" t="s">
        <v>134</v>
      </c>
      <c r="BI5" s="1" t="s">
        <v>134</v>
      </c>
      <c r="BJ5" s="1" t="s">
        <v>134</v>
      </c>
      <c r="BK5" s="1" t="s">
        <v>134</v>
      </c>
      <c r="BL5" s="1" t="s">
        <v>134</v>
      </c>
      <c r="BM5" s="1" t="s">
        <v>134</v>
      </c>
      <c r="BN5" s="1" t="s">
        <v>134</v>
      </c>
      <c r="BO5" s="1" t="s">
        <v>134</v>
      </c>
      <c r="BP5" s="1" t="s">
        <v>134</v>
      </c>
      <c r="BQ5" s="1" t="s">
        <v>134</v>
      </c>
      <c r="BR5" s="1" t="s">
        <v>134</v>
      </c>
      <c r="BS5" s="1" t="s">
        <v>134</v>
      </c>
      <c r="BT5" s="0" t="s">
        <v>135</v>
      </c>
      <c r="BU5" s="3" t="s">
        <v>136</v>
      </c>
      <c r="BV5" s="1" t="n">
        <v>2014</v>
      </c>
      <c r="BW5" s="1" t="s">
        <v>191</v>
      </c>
      <c r="BX5" s="1" t="n">
        <v>46006</v>
      </c>
      <c r="BY5" s="15" t="n">
        <v>41957</v>
      </c>
      <c r="BZ5" s="1" t="n">
        <v>566</v>
      </c>
      <c r="CA5" s="1" t="s">
        <v>116</v>
      </c>
      <c r="CB5" s="1" t="n">
        <v>5422054</v>
      </c>
      <c r="CC5" s="1" t="n">
        <v>40</v>
      </c>
      <c r="CD5" s="1" t="s">
        <v>192</v>
      </c>
      <c r="CE5" s="1" t="s">
        <v>139</v>
      </c>
      <c r="CF5" s="1" t="s">
        <v>140</v>
      </c>
      <c r="CG5" s="1" t="s">
        <v>117</v>
      </c>
      <c r="CH5" s="1" t="s">
        <v>125</v>
      </c>
      <c r="CI5" s="1" t="s">
        <v>193</v>
      </c>
      <c r="CJ5" s="1" t="s">
        <v>143</v>
      </c>
      <c r="CK5" s="1" t="n">
        <v>2004</v>
      </c>
      <c r="CL5" s="15" t="n">
        <v>41936</v>
      </c>
      <c r="CM5" s="15" t="n">
        <v>41949</v>
      </c>
      <c r="CN5" s="15" t="n">
        <v>41949</v>
      </c>
      <c r="CO5" s="1" t="s">
        <v>169</v>
      </c>
      <c r="CP5" s="16" t="n">
        <v>10</v>
      </c>
      <c r="CQ5" s="16" t="str">
        <f aca="false">IF(CP5&lt;1,"Importado","Autoctono")</f>
        <v>Autoctono</v>
      </c>
      <c r="CR5" s="1" t="s">
        <v>120</v>
      </c>
      <c r="CS5" s="14" t="s">
        <v>188</v>
      </c>
      <c r="CT5" s="14" t="s">
        <v>189</v>
      </c>
      <c r="CU5" s="14" t="s">
        <v>190</v>
      </c>
      <c r="CV5" s="1" t="s">
        <v>184</v>
      </c>
      <c r="CW5" s="1" t="s">
        <v>125</v>
      </c>
      <c r="CX5" s="1" t="s">
        <v>146</v>
      </c>
      <c r="CY5" s="1" t="s">
        <v>146</v>
      </c>
      <c r="CZ5" s="1" t="s">
        <v>147</v>
      </c>
      <c r="DA5" s="1" t="s">
        <v>194</v>
      </c>
      <c r="DB5" s="1" t="s">
        <v>149</v>
      </c>
      <c r="DC5" s="1" t="s">
        <v>149</v>
      </c>
      <c r="DD5" s="1" t="s">
        <v>149</v>
      </c>
      <c r="DE5" s="1" t="s">
        <v>149</v>
      </c>
      <c r="DF5" s="1" t="s">
        <v>149</v>
      </c>
      <c r="DG5" s="1" t="s">
        <v>119</v>
      </c>
      <c r="DH5" s="1" t="s">
        <v>179</v>
      </c>
      <c r="DI5" s="1" t="s">
        <v>195</v>
      </c>
      <c r="DJ5" s="1" t="s">
        <v>151</v>
      </c>
      <c r="DK5" s="1" t="s">
        <v>151</v>
      </c>
      <c r="DL5" s="1" t="s">
        <v>151</v>
      </c>
      <c r="DM5" s="1" t="s">
        <v>151</v>
      </c>
      <c r="DN5" s="0"/>
      <c r="DO5" s="1" t="s">
        <v>151</v>
      </c>
      <c r="DP5" s="1" t="s">
        <v>151</v>
      </c>
      <c r="DQ5" s="1" t="s">
        <v>140</v>
      </c>
      <c r="DR5" s="1" t="s">
        <v>151</v>
      </c>
      <c r="DS5" s="1" t="s">
        <v>151</v>
      </c>
      <c r="DT5" s="0"/>
      <c r="DU5" s="0"/>
      <c r="DV5" s="1" t="s">
        <v>140</v>
      </c>
      <c r="DW5" s="1" t="s">
        <v>152</v>
      </c>
      <c r="DX5" s="17" t="s">
        <v>119</v>
      </c>
      <c r="DY5" s="18" t="n">
        <v>5422054</v>
      </c>
      <c r="DZ5" s="0" t="s">
        <v>120</v>
      </c>
      <c r="EA5" s="0" t="s">
        <v>117</v>
      </c>
      <c r="EB5" s="0" t="n">
        <v>0</v>
      </c>
      <c r="EC5" s="0" t="n">
        <v>0</v>
      </c>
      <c r="ED5" s="0" t="n">
        <v>0</v>
      </c>
      <c r="EE5" s="0" t="n">
        <v>0</v>
      </c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1" t="n">
        <v>1099</v>
      </c>
      <c r="B6" s="0"/>
      <c r="C6" s="1" t="s">
        <v>196</v>
      </c>
      <c r="D6" s="1" t="s">
        <v>116</v>
      </c>
      <c r="E6" s="1" t="n">
        <v>1</v>
      </c>
      <c r="F6" s="1" t="n">
        <v>1</v>
      </c>
      <c r="G6" s="1" t="n">
        <v>1</v>
      </c>
      <c r="H6" s="0" t="n">
        <v>1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</v>
      </c>
      <c r="N6" s="1" t="n">
        <v>0</v>
      </c>
      <c r="O6" s="1" t="n">
        <f aca="false">SUM(I6:N6)</f>
        <v>1</v>
      </c>
      <c r="P6" s="1" t="s">
        <v>117</v>
      </c>
      <c r="Q6" s="14" t="s">
        <v>197</v>
      </c>
      <c r="R6" s="14" t="s">
        <v>119</v>
      </c>
      <c r="S6" s="1" t="n">
        <v>5362392</v>
      </c>
      <c r="T6" s="0" t="n">
        <v>5362392</v>
      </c>
      <c r="U6" s="0" t="s">
        <v>120</v>
      </c>
      <c r="V6" s="0" t="s">
        <v>117</v>
      </c>
      <c r="W6" s="0" t="n">
        <v>3</v>
      </c>
      <c r="X6" s="0" t="n">
        <v>3</v>
      </c>
      <c r="Y6" s="0" t="n">
        <v>3</v>
      </c>
      <c r="Z6" s="0" t="n">
        <v>0</v>
      </c>
      <c r="AA6" s="14" t="s">
        <v>198</v>
      </c>
      <c r="AB6" s="14" t="s">
        <v>199</v>
      </c>
      <c r="AC6" s="1" t="s">
        <v>158</v>
      </c>
      <c r="AD6" s="1" t="s">
        <v>124</v>
      </c>
      <c r="AE6" s="15" t="n">
        <v>42303</v>
      </c>
      <c r="AF6" s="15" t="n">
        <v>42059</v>
      </c>
      <c r="AG6" s="1" t="s">
        <v>200</v>
      </c>
      <c r="AH6" s="1" t="s">
        <v>201</v>
      </c>
      <c r="AI6" s="1" t="s">
        <v>127</v>
      </c>
      <c r="AJ6" s="1" t="n">
        <v>1315800</v>
      </c>
      <c r="AK6" s="1" t="n">
        <v>5362392</v>
      </c>
      <c r="AL6" s="1" t="s">
        <v>128</v>
      </c>
      <c r="AM6" s="1" t="s">
        <v>202</v>
      </c>
      <c r="AN6" s="1" t="n">
        <v>1</v>
      </c>
      <c r="AO6" s="1" t="n">
        <v>12</v>
      </c>
      <c r="AP6" s="1" t="n">
        <v>80</v>
      </c>
      <c r="AQ6" s="1" t="n">
        <v>47.5</v>
      </c>
      <c r="AR6" s="1" t="n">
        <v>1.85</v>
      </c>
      <c r="AS6" s="15" t="n">
        <v>42404</v>
      </c>
      <c r="AT6" s="1" t="n">
        <v>12</v>
      </c>
      <c r="AU6" s="1" t="s">
        <v>203</v>
      </c>
      <c r="AV6" s="1" t="s">
        <v>117</v>
      </c>
      <c r="AW6" s="0"/>
      <c r="AX6" s="1" t="n">
        <v>25</v>
      </c>
      <c r="AY6" s="1" t="n">
        <v>12</v>
      </c>
      <c r="AZ6" s="15" t="n">
        <v>42404</v>
      </c>
      <c r="BA6" s="1" t="s">
        <v>204</v>
      </c>
      <c r="BB6" s="1" t="n">
        <v>110.675</v>
      </c>
      <c r="BC6" s="1" t="n">
        <v>0</v>
      </c>
      <c r="BD6" s="1" t="s">
        <v>205</v>
      </c>
      <c r="BE6" s="3" t="s">
        <v>133</v>
      </c>
      <c r="BF6" s="1" t="n">
        <v>1099</v>
      </c>
      <c r="BG6" s="1" t="s">
        <v>134</v>
      </c>
      <c r="BH6" s="1" t="s">
        <v>134</v>
      </c>
      <c r="BI6" s="1" t="s">
        <v>134</v>
      </c>
      <c r="BJ6" s="1" t="s">
        <v>134</v>
      </c>
      <c r="BK6" s="1" t="s">
        <v>134</v>
      </c>
      <c r="BL6" s="1" t="s">
        <v>134</v>
      </c>
      <c r="BM6" s="1" t="s">
        <v>134</v>
      </c>
      <c r="BN6" s="1" t="s">
        <v>134</v>
      </c>
      <c r="BO6" s="1" t="s">
        <v>134</v>
      </c>
      <c r="BP6" s="1" t="s">
        <v>134</v>
      </c>
      <c r="BQ6" s="1" t="s">
        <v>134</v>
      </c>
      <c r="BR6" s="1" t="s">
        <v>134</v>
      </c>
      <c r="BS6" s="1" t="s">
        <v>134</v>
      </c>
      <c r="BT6" s="0" t="s">
        <v>135</v>
      </c>
      <c r="BU6" s="3" t="s">
        <v>136</v>
      </c>
      <c r="BV6" s="1" t="n">
        <v>2015</v>
      </c>
      <c r="BW6" s="1" t="s">
        <v>206</v>
      </c>
      <c r="BX6" s="1" t="n">
        <v>12004</v>
      </c>
      <c r="BY6" s="15" t="n">
        <v>42075</v>
      </c>
      <c r="BZ6" s="1" t="n">
        <v>1099</v>
      </c>
      <c r="CA6" s="1" t="s">
        <v>116</v>
      </c>
      <c r="CB6" s="1" t="n">
        <v>5362392</v>
      </c>
      <c r="CC6" s="1" t="n">
        <v>35</v>
      </c>
      <c r="CD6" s="1" t="s">
        <v>207</v>
      </c>
      <c r="CE6" s="1" t="s">
        <v>166</v>
      </c>
      <c r="CF6" s="1" t="s">
        <v>140</v>
      </c>
      <c r="CG6" s="1" t="s">
        <v>117</v>
      </c>
      <c r="CH6" s="1" t="s">
        <v>208</v>
      </c>
      <c r="CI6" s="1" t="s">
        <v>209</v>
      </c>
      <c r="CJ6" s="1" t="s">
        <v>143</v>
      </c>
      <c r="CK6" s="1" t="n">
        <v>2003</v>
      </c>
      <c r="CL6" s="15" t="n">
        <v>41852</v>
      </c>
      <c r="CM6" s="15" t="n">
        <v>42074</v>
      </c>
      <c r="CN6" s="15" t="n">
        <v>42074</v>
      </c>
      <c r="CO6" s="1" t="s">
        <v>169</v>
      </c>
      <c r="CP6" s="16" t="n">
        <v>12</v>
      </c>
      <c r="CQ6" s="16" t="str">
        <f aca="false">IF(CP6&lt;1,"Importado","Autoctono")</f>
        <v>Autoctono</v>
      </c>
      <c r="CR6" s="1" t="s">
        <v>120</v>
      </c>
      <c r="CS6" s="14" t="s">
        <v>197</v>
      </c>
      <c r="CT6" s="14" t="s">
        <v>198</v>
      </c>
      <c r="CU6" s="14" t="s">
        <v>199</v>
      </c>
      <c r="CV6" s="1" t="s">
        <v>200</v>
      </c>
      <c r="CW6" s="1" t="s">
        <v>200</v>
      </c>
      <c r="CX6" s="1" t="s">
        <v>170</v>
      </c>
      <c r="CY6" s="1" t="s">
        <v>146</v>
      </c>
      <c r="CZ6" s="1" t="s">
        <v>147</v>
      </c>
      <c r="DA6" s="1" t="s">
        <v>148</v>
      </c>
      <c r="DB6" s="1" t="s">
        <v>149</v>
      </c>
      <c r="DC6" s="1" t="s">
        <v>149</v>
      </c>
      <c r="DD6" s="1" t="s">
        <v>149</v>
      </c>
      <c r="DE6" s="1" t="s">
        <v>149</v>
      </c>
      <c r="DF6" s="1" t="s">
        <v>149</v>
      </c>
      <c r="DG6" s="1" t="s">
        <v>119</v>
      </c>
      <c r="DH6" s="1" t="s">
        <v>210</v>
      </c>
      <c r="DI6" s="1" t="s">
        <v>151</v>
      </c>
      <c r="DJ6" s="1" t="s">
        <v>151</v>
      </c>
      <c r="DK6" s="1" t="s">
        <v>151</v>
      </c>
      <c r="DL6" s="1" t="s">
        <v>151</v>
      </c>
      <c r="DM6" s="1" t="s">
        <v>151</v>
      </c>
      <c r="DN6" s="0"/>
      <c r="DO6" s="1" t="s">
        <v>151</v>
      </c>
      <c r="DP6" s="1" t="s">
        <v>151</v>
      </c>
      <c r="DQ6" s="1" t="s">
        <v>151</v>
      </c>
      <c r="DR6" s="1" t="s">
        <v>151</v>
      </c>
      <c r="DS6" s="1" t="s">
        <v>151</v>
      </c>
      <c r="DT6" s="1" t="s">
        <v>151</v>
      </c>
      <c r="DU6" s="1" t="s">
        <v>151</v>
      </c>
      <c r="DV6" s="1" t="s">
        <v>151</v>
      </c>
      <c r="DW6" s="1" t="s">
        <v>173</v>
      </c>
      <c r="DX6" s="17" t="s">
        <v>119</v>
      </c>
      <c r="DY6" s="18" t="n">
        <v>5362392</v>
      </c>
      <c r="DZ6" s="0" t="s">
        <v>120</v>
      </c>
      <c r="EA6" s="0" t="s">
        <v>117</v>
      </c>
      <c r="EB6" s="0" t="n">
        <v>3</v>
      </c>
      <c r="EC6" s="0" t="n">
        <v>3</v>
      </c>
      <c r="ED6" s="0" t="n">
        <v>3</v>
      </c>
      <c r="EE6" s="0" t="n">
        <v>0</v>
      </c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1" t="n">
        <v>1163</v>
      </c>
      <c r="B7" s="0"/>
      <c r="C7" s="1" t="s">
        <v>211</v>
      </c>
      <c r="D7" s="1" t="s">
        <v>116</v>
      </c>
      <c r="E7" s="1" t="n">
        <v>1</v>
      </c>
      <c r="F7" s="1" t="n">
        <v>1</v>
      </c>
      <c r="G7" s="1" t="n">
        <v>1</v>
      </c>
      <c r="H7" s="0" t="n">
        <v>1</v>
      </c>
      <c r="I7" s="1" t="n">
        <v>0</v>
      </c>
      <c r="J7" s="1" t="n">
        <v>0</v>
      </c>
      <c r="K7" s="1" t="n">
        <v>0</v>
      </c>
      <c r="L7" s="1" t="n">
        <v>1</v>
      </c>
      <c r="M7" s="1" t="n">
        <v>1</v>
      </c>
      <c r="N7" s="1" t="n">
        <v>0</v>
      </c>
      <c r="O7" s="1" t="n">
        <f aca="false">SUM(I7:N7)</f>
        <v>2</v>
      </c>
      <c r="P7" s="1" t="s">
        <v>117</v>
      </c>
      <c r="Q7" s="14" t="s">
        <v>212</v>
      </c>
      <c r="R7" s="14" t="s">
        <v>119</v>
      </c>
      <c r="S7" s="1" t="n">
        <v>7315965</v>
      </c>
      <c r="T7" s="0" t="n">
        <v>7315965</v>
      </c>
      <c r="U7" s="0" t="s">
        <v>120</v>
      </c>
      <c r="V7" s="0" t="s">
        <v>117</v>
      </c>
      <c r="W7" s="0" t="n">
        <v>5</v>
      </c>
      <c r="X7" s="0" t="n">
        <v>5</v>
      </c>
      <c r="Y7" s="0" t="n">
        <v>3</v>
      </c>
      <c r="Z7" s="0" t="n">
        <v>0</v>
      </c>
      <c r="AA7" s="14" t="s">
        <v>213</v>
      </c>
      <c r="AB7" s="14" t="s">
        <v>214</v>
      </c>
      <c r="AC7" s="1" t="s">
        <v>158</v>
      </c>
      <c r="AD7" s="1" t="s">
        <v>124</v>
      </c>
      <c r="AE7" s="15" t="n">
        <v>42303</v>
      </c>
      <c r="AF7" s="15" t="n">
        <v>42243</v>
      </c>
      <c r="AG7" s="1" t="s">
        <v>200</v>
      </c>
      <c r="AH7" s="1" t="s">
        <v>201</v>
      </c>
      <c r="AI7" s="1" t="s">
        <v>127</v>
      </c>
      <c r="AJ7" s="1" t="n">
        <v>2020495</v>
      </c>
      <c r="AK7" s="1" t="n">
        <v>7315965</v>
      </c>
      <c r="AL7" s="1" t="s">
        <v>215</v>
      </c>
      <c r="AM7" s="1" t="s">
        <v>202</v>
      </c>
      <c r="AN7" s="1" t="n">
        <v>1</v>
      </c>
      <c r="AO7" s="1" t="n">
        <v>12</v>
      </c>
      <c r="AP7" s="1" t="n">
        <v>80</v>
      </c>
      <c r="AQ7" s="1" t="n">
        <v>213</v>
      </c>
      <c r="AR7" s="1" t="n">
        <v>1.64</v>
      </c>
      <c r="AS7" s="15" t="n">
        <v>42472</v>
      </c>
      <c r="AT7" s="1" t="n">
        <v>13</v>
      </c>
      <c r="AU7" s="1" t="s">
        <v>203</v>
      </c>
      <c r="AV7" s="1" t="s">
        <v>117</v>
      </c>
      <c r="AW7" s="0"/>
      <c r="AX7" s="1" t="n">
        <v>20</v>
      </c>
      <c r="AY7" s="1" t="n">
        <v>13</v>
      </c>
      <c r="AZ7" s="15" t="n">
        <v>42482</v>
      </c>
      <c r="BA7" s="1" t="s">
        <v>216</v>
      </c>
      <c r="BB7" s="1" t="n">
        <v>151.629</v>
      </c>
      <c r="BC7" s="1" t="n">
        <v>0</v>
      </c>
      <c r="BD7" s="0"/>
      <c r="BE7" s="3" t="s">
        <v>180</v>
      </c>
      <c r="BF7" s="1" t="n">
        <v>1163</v>
      </c>
      <c r="BG7" s="1" t="s">
        <v>134</v>
      </c>
      <c r="BH7" s="1" t="s">
        <v>134</v>
      </c>
      <c r="BI7" s="1" t="s">
        <v>134</v>
      </c>
      <c r="BJ7" s="1" t="s">
        <v>134</v>
      </c>
      <c r="BK7" s="1" t="s">
        <v>134</v>
      </c>
      <c r="BL7" s="1" t="s">
        <v>134</v>
      </c>
      <c r="BM7" s="1" t="s">
        <v>134</v>
      </c>
      <c r="BN7" s="1" t="s">
        <v>134</v>
      </c>
      <c r="BO7" s="1" t="s">
        <v>134</v>
      </c>
      <c r="BP7" s="1" t="s">
        <v>134</v>
      </c>
      <c r="BQ7" s="1" t="s">
        <v>134</v>
      </c>
      <c r="BR7" s="1" t="s">
        <v>134</v>
      </c>
      <c r="BS7" s="1" t="s">
        <v>134</v>
      </c>
      <c r="BT7" s="0" t="s">
        <v>135</v>
      </c>
      <c r="BU7" s="3" t="s">
        <v>136</v>
      </c>
      <c r="BV7" s="1" t="n">
        <v>2015</v>
      </c>
      <c r="BW7" s="1" t="s">
        <v>217</v>
      </c>
      <c r="BX7" s="1" t="n">
        <v>12600</v>
      </c>
      <c r="BY7" s="15" t="n">
        <v>42237</v>
      </c>
      <c r="BZ7" s="1" t="n">
        <v>1163</v>
      </c>
      <c r="CA7" s="1" t="s">
        <v>116</v>
      </c>
      <c r="CB7" s="1" t="n">
        <v>7315965</v>
      </c>
      <c r="CC7" s="1" t="n">
        <v>41</v>
      </c>
      <c r="CD7" s="1" t="s">
        <v>218</v>
      </c>
      <c r="CE7" s="1" t="s">
        <v>139</v>
      </c>
      <c r="CF7" s="1" t="s">
        <v>140</v>
      </c>
      <c r="CG7" s="1" t="s">
        <v>117</v>
      </c>
      <c r="CH7" s="1" t="s">
        <v>219</v>
      </c>
      <c r="CI7" s="1" t="s">
        <v>220</v>
      </c>
      <c r="CJ7" s="1" t="s">
        <v>143</v>
      </c>
      <c r="CK7" s="1" t="n">
        <v>2006</v>
      </c>
      <c r="CL7" s="15" t="n">
        <v>42224</v>
      </c>
      <c r="CM7" s="15" t="n">
        <v>42236</v>
      </c>
      <c r="CN7" s="15" t="n">
        <v>42235</v>
      </c>
      <c r="CO7" s="1" t="s">
        <v>169</v>
      </c>
      <c r="CP7" s="16" t="n">
        <v>9</v>
      </c>
      <c r="CQ7" s="16" t="str">
        <f aca="false">IF(CP7&lt;1,"Importado","Autoctono")</f>
        <v>Autoctono</v>
      </c>
      <c r="CR7" s="1" t="s">
        <v>120</v>
      </c>
      <c r="CS7" s="14" t="s">
        <v>212</v>
      </c>
      <c r="CT7" s="14" t="s">
        <v>213</v>
      </c>
      <c r="CU7" s="14" t="s">
        <v>214</v>
      </c>
      <c r="CV7" s="1" t="s">
        <v>221</v>
      </c>
      <c r="CW7" s="1" t="s">
        <v>200</v>
      </c>
      <c r="CX7" s="1" t="s">
        <v>170</v>
      </c>
      <c r="CY7" s="1" t="s">
        <v>146</v>
      </c>
      <c r="CZ7" s="1" t="s">
        <v>147</v>
      </c>
      <c r="DA7" s="1" t="s">
        <v>194</v>
      </c>
      <c r="DB7" s="1" t="s">
        <v>149</v>
      </c>
      <c r="DC7" s="1" t="s">
        <v>149</v>
      </c>
      <c r="DD7" s="1" t="s">
        <v>149</v>
      </c>
      <c r="DE7" s="1" t="s">
        <v>149</v>
      </c>
      <c r="DF7" s="1" t="s">
        <v>149</v>
      </c>
      <c r="DG7" s="1" t="s">
        <v>119</v>
      </c>
      <c r="DH7" s="1" t="s">
        <v>222</v>
      </c>
      <c r="DI7" s="1" t="s">
        <v>140</v>
      </c>
      <c r="DJ7" s="1" t="s">
        <v>151</v>
      </c>
      <c r="DK7" s="1" t="s">
        <v>151</v>
      </c>
      <c r="DL7" s="1" t="s">
        <v>151</v>
      </c>
      <c r="DM7" s="1" t="s">
        <v>151</v>
      </c>
      <c r="DN7" s="1" t="s">
        <v>223</v>
      </c>
      <c r="DO7" s="1" t="s">
        <v>140</v>
      </c>
      <c r="DP7" s="1" t="s">
        <v>151</v>
      </c>
      <c r="DQ7" s="1" t="s">
        <v>151</v>
      </c>
      <c r="DR7" s="1" t="s">
        <v>151</v>
      </c>
      <c r="DS7" s="1" t="s">
        <v>151</v>
      </c>
      <c r="DT7" s="1" t="s">
        <v>151</v>
      </c>
      <c r="DU7" s="1" t="s">
        <v>151</v>
      </c>
      <c r="DV7" s="1" t="s">
        <v>140</v>
      </c>
      <c r="DW7" s="1" t="s">
        <v>173</v>
      </c>
      <c r="DX7" s="17" t="s">
        <v>119</v>
      </c>
      <c r="DY7" s="18" t="n">
        <v>7315965</v>
      </c>
      <c r="DZ7" s="0" t="s">
        <v>120</v>
      </c>
      <c r="EA7" s="0" t="s">
        <v>117</v>
      </c>
      <c r="EB7" s="0" t="n">
        <v>5</v>
      </c>
      <c r="EC7" s="0" t="n">
        <v>5</v>
      </c>
      <c r="ED7" s="0" t="n">
        <v>3</v>
      </c>
      <c r="EE7" s="0" t="n">
        <v>0</v>
      </c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1" t="n">
        <v>1288</v>
      </c>
      <c r="B8" s="0"/>
      <c r="C8" s="1" t="s">
        <v>224</v>
      </c>
      <c r="D8" s="1" t="s">
        <v>116</v>
      </c>
      <c r="E8" s="1" t="n">
        <v>1</v>
      </c>
      <c r="F8" s="1" t="n">
        <v>1</v>
      </c>
      <c r="G8" s="1" t="n">
        <v>1</v>
      </c>
      <c r="H8" s="0" t="n">
        <v>1</v>
      </c>
      <c r="I8" s="1" t="n">
        <v>0</v>
      </c>
      <c r="J8" s="1" t="n">
        <v>1</v>
      </c>
      <c r="K8" s="1" t="n">
        <v>1</v>
      </c>
      <c r="L8" s="1" t="n">
        <v>1</v>
      </c>
      <c r="M8" s="1" t="n">
        <v>1</v>
      </c>
      <c r="N8" s="1" t="n">
        <v>0</v>
      </c>
      <c r="O8" s="1" t="n">
        <f aca="false">SUM(I8:N8)</f>
        <v>4</v>
      </c>
      <c r="P8" s="1" t="s">
        <v>117</v>
      </c>
      <c r="Q8" s="14" t="s">
        <v>225</v>
      </c>
      <c r="R8" s="14" t="s">
        <v>119</v>
      </c>
      <c r="S8" s="1" t="n">
        <v>7191568</v>
      </c>
      <c r="T8" s="0" t="n">
        <v>7191568</v>
      </c>
      <c r="U8" s="0" t="s">
        <v>120</v>
      </c>
      <c r="V8" s="0" t="s">
        <v>117</v>
      </c>
      <c r="W8" s="0" t="n">
        <v>1</v>
      </c>
      <c r="X8" s="0" t="n">
        <v>1</v>
      </c>
      <c r="Y8" s="0" t="n">
        <v>0</v>
      </c>
      <c r="Z8" s="0" t="n">
        <v>0</v>
      </c>
      <c r="AA8" s="14" t="s">
        <v>226</v>
      </c>
      <c r="AB8" s="14" t="s">
        <v>227</v>
      </c>
      <c r="AC8" s="1" t="s">
        <v>228</v>
      </c>
      <c r="AD8" s="1" t="s">
        <v>124</v>
      </c>
      <c r="AE8" s="15" t="n">
        <v>42381</v>
      </c>
      <c r="AF8" s="15" t="n">
        <v>42233</v>
      </c>
      <c r="AG8" s="1" t="s">
        <v>125</v>
      </c>
      <c r="AH8" s="1" t="s">
        <v>126</v>
      </c>
      <c r="AI8" s="1" t="s">
        <v>127</v>
      </c>
      <c r="AJ8" s="1" t="n">
        <v>588365</v>
      </c>
      <c r="AK8" s="1" t="n">
        <v>7191568</v>
      </c>
      <c r="AL8" s="1" t="s">
        <v>128</v>
      </c>
      <c r="AM8" s="1" t="s">
        <v>229</v>
      </c>
      <c r="AN8" s="1" t="n">
        <v>1</v>
      </c>
      <c r="AO8" s="1" t="s">
        <v>149</v>
      </c>
      <c r="AP8" s="1" t="n">
        <v>80</v>
      </c>
      <c r="AQ8" s="1" t="n">
        <v>494</v>
      </c>
      <c r="AR8" s="1" t="n">
        <v>1.94</v>
      </c>
      <c r="AS8" s="15" t="n">
        <v>42509</v>
      </c>
      <c r="AT8" s="1" t="n">
        <v>14</v>
      </c>
      <c r="AU8" s="1" t="s">
        <v>203</v>
      </c>
      <c r="AV8" s="1" t="s">
        <v>117</v>
      </c>
      <c r="AW8" s="0"/>
      <c r="AX8" s="1" t="n">
        <v>20</v>
      </c>
      <c r="AY8" s="1" t="n">
        <v>14</v>
      </c>
      <c r="AZ8" s="15" t="n">
        <v>42510</v>
      </c>
      <c r="BA8" s="1" t="s">
        <v>230</v>
      </c>
      <c r="BB8" s="1" t="n">
        <v>128.852</v>
      </c>
      <c r="BC8" s="1" t="n">
        <v>0</v>
      </c>
      <c r="BD8" s="1" t="s">
        <v>231</v>
      </c>
      <c r="BE8" s="3" t="s">
        <v>180</v>
      </c>
      <c r="BF8" s="1" t="n">
        <v>1288</v>
      </c>
      <c r="BG8" s="1" t="s">
        <v>134</v>
      </c>
      <c r="BH8" s="1" t="s">
        <v>134</v>
      </c>
      <c r="BI8" s="1" t="s">
        <v>134</v>
      </c>
      <c r="BJ8" s="1" t="s">
        <v>134</v>
      </c>
      <c r="BK8" s="1" t="s">
        <v>134</v>
      </c>
      <c r="BL8" s="1" t="s">
        <v>134</v>
      </c>
      <c r="BM8" s="1" t="s">
        <v>134</v>
      </c>
      <c r="BN8" s="1" t="s">
        <v>134</v>
      </c>
      <c r="BO8" s="1" t="s">
        <v>134</v>
      </c>
      <c r="BP8" s="1" t="s">
        <v>134</v>
      </c>
      <c r="BQ8" s="1" t="s">
        <v>134</v>
      </c>
      <c r="BR8" s="1" t="s">
        <v>134</v>
      </c>
      <c r="BS8" s="1" t="s">
        <v>134</v>
      </c>
      <c r="BT8" s="0" t="s">
        <v>135</v>
      </c>
      <c r="BU8" s="3" t="s">
        <v>136</v>
      </c>
      <c r="BV8" s="1" t="n">
        <v>2015</v>
      </c>
      <c r="BW8" s="1" t="s">
        <v>232</v>
      </c>
      <c r="BX8" s="1" t="n">
        <v>46702</v>
      </c>
      <c r="BY8" s="15" t="n">
        <v>42250</v>
      </c>
      <c r="BZ8" s="1" t="n">
        <v>1288</v>
      </c>
      <c r="CA8" s="1" t="s">
        <v>116</v>
      </c>
      <c r="CB8" s="1" t="n">
        <v>7191568</v>
      </c>
      <c r="CC8" s="1" t="n">
        <v>28</v>
      </c>
      <c r="CD8" s="1" t="s">
        <v>233</v>
      </c>
      <c r="CE8" s="1" t="s">
        <v>139</v>
      </c>
      <c r="CF8" s="1" t="s">
        <v>140</v>
      </c>
      <c r="CG8" s="1" t="s">
        <v>117</v>
      </c>
      <c r="CH8" s="1" t="s">
        <v>234</v>
      </c>
      <c r="CI8" s="1" t="s">
        <v>235</v>
      </c>
      <c r="CJ8" s="1" t="s">
        <v>143</v>
      </c>
      <c r="CK8" s="1" t="n">
        <v>2007</v>
      </c>
      <c r="CL8" s="15" t="n">
        <v>42198</v>
      </c>
      <c r="CM8" s="15" t="n">
        <v>42249</v>
      </c>
      <c r="CN8" s="15" t="n">
        <v>42248</v>
      </c>
      <c r="CO8" s="1" t="s">
        <v>169</v>
      </c>
      <c r="CP8" s="16" t="n">
        <v>8</v>
      </c>
      <c r="CQ8" s="16" t="str">
        <f aca="false">IF(CP8&lt;1,"Importado","Autoctono")</f>
        <v>Autoctono</v>
      </c>
      <c r="CR8" s="1" t="s">
        <v>120</v>
      </c>
      <c r="CS8" s="14" t="s">
        <v>225</v>
      </c>
      <c r="CT8" s="14" t="s">
        <v>226</v>
      </c>
      <c r="CU8" s="14" t="s">
        <v>227</v>
      </c>
      <c r="CV8" s="1" t="s">
        <v>234</v>
      </c>
      <c r="CW8" s="1" t="s">
        <v>125</v>
      </c>
      <c r="CX8" s="1" t="s">
        <v>146</v>
      </c>
      <c r="CY8" s="1" t="s">
        <v>146</v>
      </c>
      <c r="CZ8" s="1" t="s">
        <v>147</v>
      </c>
      <c r="DA8" s="1" t="s">
        <v>148</v>
      </c>
      <c r="DB8" s="1" t="s">
        <v>149</v>
      </c>
      <c r="DC8" s="1" t="s">
        <v>149</v>
      </c>
      <c r="DD8" s="1" t="s">
        <v>149</v>
      </c>
      <c r="DE8" s="1" t="s">
        <v>149</v>
      </c>
      <c r="DF8" s="1" t="s">
        <v>149</v>
      </c>
      <c r="DG8" s="1" t="s">
        <v>119</v>
      </c>
      <c r="DH8" s="1" t="s">
        <v>236</v>
      </c>
      <c r="DI8" s="1" t="s">
        <v>195</v>
      </c>
      <c r="DJ8" s="1" t="s">
        <v>151</v>
      </c>
      <c r="DK8" s="1" t="s">
        <v>151</v>
      </c>
      <c r="DL8" s="1" t="s">
        <v>151</v>
      </c>
      <c r="DM8" s="1" t="s">
        <v>195</v>
      </c>
      <c r="DN8" s="0"/>
      <c r="DO8" s="1" t="s">
        <v>195</v>
      </c>
      <c r="DP8" s="1" t="s">
        <v>151</v>
      </c>
      <c r="DQ8" s="1" t="s">
        <v>151</v>
      </c>
      <c r="DR8" s="1" t="s">
        <v>151</v>
      </c>
      <c r="DS8" s="1" t="s">
        <v>151</v>
      </c>
      <c r="DT8" s="1" t="s">
        <v>151</v>
      </c>
      <c r="DU8" s="1" t="s">
        <v>151</v>
      </c>
      <c r="DV8" s="1" t="s">
        <v>151</v>
      </c>
      <c r="DW8" s="1" t="s">
        <v>237</v>
      </c>
      <c r="DX8" s="17" t="s">
        <v>119</v>
      </c>
      <c r="DY8" s="18" t="n">
        <v>7191568</v>
      </c>
      <c r="DZ8" s="0" t="s">
        <v>120</v>
      </c>
      <c r="EA8" s="0" t="s">
        <v>117</v>
      </c>
      <c r="EB8" s="0" t="n">
        <v>1</v>
      </c>
      <c r="EC8" s="0" t="n">
        <v>1</v>
      </c>
      <c r="ED8" s="0" t="n">
        <v>0</v>
      </c>
      <c r="EE8" s="0" t="n">
        <v>0</v>
      </c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1" t="n">
        <v>1411</v>
      </c>
      <c r="B9" s="0"/>
      <c r="C9" s="1" t="s">
        <v>238</v>
      </c>
      <c r="D9" s="1" t="s">
        <v>116</v>
      </c>
      <c r="E9" s="1" t="n">
        <v>1</v>
      </c>
      <c r="F9" s="1" t="n">
        <v>1</v>
      </c>
      <c r="G9" s="1" t="n">
        <v>1</v>
      </c>
      <c r="H9" s="0" t="n">
        <v>1</v>
      </c>
      <c r="I9" s="1" t="n">
        <v>0</v>
      </c>
      <c r="J9" s="1" t="n">
        <v>0</v>
      </c>
      <c r="K9" s="1" t="n">
        <v>1</v>
      </c>
      <c r="L9" s="1" t="n">
        <v>1</v>
      </c>
      <c r="M9" s="1" t="n">
        <v>1</v>
      </c>
      <c r="N9" s="1" t="n">
        <v>0</v>
      </c>
      <c r="O9" s="1" t="n">
        <f aca="false">SUM(I9:N9)</f>
        <v>3</v>
      </c>
      <c r="P9" s="1" t="s">
        <v>117</v>
      </c>
      <c r="Q9" s="14" t="s">
        <v>239</v>
      </c>
      <c r="R9" s="14" t="s">
        <v>149</v>
      </c>
      <c r="S9" s="1" t="n">
        <v>10044151</v>
      </c>
      <c r="T9" s="1" t="n">
        <v>10044151</v>
      </c>
      <c r="U9" s="1" t="s">
        <v>117</v>
      </c>
      <c r="V9" s="1" t="s">
        <v>117</v>
      </c>
      <c r="W9" s="1" t="s">
        <v>117</v>
      </c>
      <c r="X9" s="1" t="s">
        <v>117</v>
      </c>
      <c r="Y9" s="1" t="s">
        <v>117</v>
      </c>
      <c r="Z9" s="1" t="s">
        <v>117</v>
      </c>
      <c r="AA9" s="14" t="s">
        <v>240</v>
      </c>
      <c r="AB9" s="14" t="s">
        <v>241</v>
      </c>
      <c r="AC9" s="1" t="s">
        <v>158</v>
      </c>
      <c r="AD9" s="1" t="s">
        <v>124</v>
      </c>
      <c r="AE9" s="15" t="n">
        <v>42459</v>
      </c>
      <c r="AF9" s="15" t="n">
        <v>42362</v>
      </c>
      <c r="AG9" s="1" t="s">
        <v>125</v>
      </c>
      <c r="AH9" s="1" t="s">
        <v>201</v>
      </c>
      <c r="AI9" s="1" t="s">
        <v>127</v>
      </c>
      <c r="AJ9" s="1" t="n">
        <v>20151073531</v>
      </c>
      <c r="AK9" s="1" t="n">
        <v>10044151</v>
      </c>
      <c r="AL9" s="1" t="s">
        <v>242</v>
      </c>
      <c r="AM9" s="1" t="s">
        <v>243</v>
      </c>
      <c r="AN9" s="1" t="n">
        <v>1</v>
      </c>
      <c r="AO9" s="1" t="n">
        <v>15</v>
      </c>
      <c r="AP9" s="1" t="n">
        <v>80</v>
      </c>
      <c r="AQ9" s="1" t="n">
        <v>475</v>
      </c>
      <c r="AR9" s="1" t="n">
        <v>1.91</v>
      </c>
      <c r="AS9" s="15" t="n">
        <v>42536</v>
      </c>
      <c r="AT9" s="1" t="n">
        <v>15</v>
      </c>
      <c r="AU9" s="1" t="s">
        <v>203</v>
      </c>
      <c r="AV9" s="1" t="s">
        <v>117</v>
      </c>
      <c r="AW9" s="0"/>
      <c r="AX9" s="1" t="n">
        <v>20</v>
      </c>
      <c r="AY9" s="1" t="n">
        <v>15</v>
      </c>
      <c r="AZ9" s="15" t="n">
        <v>42538</v>
      </c>
      <c r="BA9" s="1" t="s">
        <v>244</v>
      </c>
      <c r="BB9" s="1" t="n">
        <v>140.602</v>
      </c>
      <c r="BC9" s="1" t="n">
        <v>0</v>
      </c>
      <c r="BD9" s="0"/>
      <c r="BE9" s="3" t="s">
        <v>180</v>
      </c>
      <c r="BF9" s="1" t="n">
        <v>1411</v>
      </c>
      <c r="BG9" s="1" t="s">
        <v>134</v>
      </c>
      <c r="BH9" s="1" t="s">
        <v>134</v>
      </c>
      <c r="BI9" s="1" t="s">
        <v>134</v>
      </c>
      <c r="BJ9" s="1" t="s">
        <v>134</v>
      </c>
      <c r="BK9" s="1" t="s">
        <v>134</v>
      </c>
      <c r="BL9" s="1" t="s">
        <v>134</v>
      </c>
      <c r="BM9" s="1" t="s">
        <v>134</v>
      </c>
      <c r="BN9" s="1" t="s">
        <v>134</v>
      </c>
      <c r="BO9" s="1" t="s">
        <v>134</v>
      </c>
      <c r="BP9" s="1" t="s">
        <v>134</v>
      </c>
      <c r="BQ9" s="1" t="s">
        <v>134</v>
      </c>
      <c r="BR9" s="1" t="s">
        <v>134</v>
      </c>
      <c r="BS9" s="1" t="s">
        <v>134</v>
      </c>
      <c r="BT9" s="0" t="s">
        <v>135</v>
      </c>
      <c r="BU9" s="3" t="s">
        <v>136</v>
      </c>
      <c r="BV9" s="1" t="n">
        <v>2015</v>
      </c>
      <c r="BW9" s="1" t="s">
        <v>245</v>
      </c>
      <c r="BX9" s="1" t="n">
        <v>46240</v>
      </c>
      <c r="BY9" s="15" t="n">
        <v>42366</v>
      </c>
      <c r="BZ9" s="1" t="n">
        <v>1411</v>
      </c>
      <c r="CA9" s="1" t="s">
        <v>116</v>
      </c>
      <c r="CB9" s="1" t="n">
        <v>10044151</v>
      </c>
      <c r="CC9" s="1" t="n">
        <v>3</v>
      </c>
      <c r="CD9" s="1" t="s">
        <v>246</v>
      </c>
      <c r="CE9" s="1" t="s">
        <v>166</v>
      </c>
      <c r="CF9" s="1" t="s">
        <v>151</v>
      </c>
      <c r="CG9" s="1" t="s">
        <v>117</v>
      </c>
      <c r="CH9" s="1" t="s">
        <v>247</v>
      </c>
      <c r="CI9" s="1" t="s">
        <v>248</v>
      </c>
      <c r="CJ9" s="0"/>
      <c r="CK9" s="1" t="s">
        <v>117</v>
      </c>
      <c r="CL9" s="15" t="n">
        <v>42301</v>
      </c>
      <c r="CM9" s="15" t="n">
        <v>42362</v>
      </c>
      <c r="CN9" s="15" t="n">
        <v>42362</v>
      </c>
      <c r="CO9" s="1" t="s">
        <v>169</v>
      </c>
      <c r="CP9" s="16" t="n">
        <v>100</v>
      </c>
      <c r="CQ9" s="16" t="str">
        <f aca="false">IF(CP9&lt;1,"Importado","Autoctono")</f>
        <v>Autoctono</v>
      </c>
      <c r="CR9" s="1" t="s">
        <v>120</v>
      </c>
      <c r="CS9" s="14" t="s">
        <v>239</v>
      </c>
      <c r="CT9" s="14" t="s">
        <v>240</v>
      </c>
      <c r="CU9" s="14" t="s">
        <v>241</v>
      </c>
      <c r="CV9" s="1" t="s">
        <v>145</v>
      </c>
      <c r="CW9" s="1" t="s">
        <v>125</v>
      </c>
      <c r="CX9" s="1" t="s">
        <v>170</v>
      </c>
      <c r="CY9" s="1" t="s">
        <v>146</v>
      </c>
      <c r="CZ9" s="1" t="s">
        <v>249</v>
      </c>
      <c r="DA9" s="1" t="s">
        <v>148</v>
      </c>
      <c r="DB9" s="1" t="s">
        <v>149</v>
      </c>
      <c r="DC9" s="1" t="s">
        <v>149</v>
      </c>
      <c r="DD9" s="1" t="s">
        <v>149</v>
      </c>
      <c r="DE9" s="1" t="s">
        <v>149</v>
      </c>
      <c r="DF9" s="1" t="s">
        <v>149</v>
      </c>
      <c r="DG9" s="1" t="s">
        <v>119</v>
      </c>
      <c r="DH9" s="1" t="s">
        <v>250</v>
      </c>
      <c r="DI9" s="1" t="s">
        <v>151</v>
      </c>
      <c r="DJ9" s="1" t="s">
        <v>151</v>
      </c>
      <c r="DK9" s="1" t="s">
        <v>151</v>
      </c>
      <c r="DL9" s="1" t="s">
        <v>151</v>
      </c>
      <c r="DM9" s="1" t="s">
        <v>151</v>
      </c>
      <c r="DN9" s="0"/>
      <c r="DO9" s="1" t="s">
        <v>151</v>
      </c>
      <c r="DP9" s="1" t="s">
        <v>151</v>
      </c>
      <c r="DQ9" s="1" t="s">
        <v>151</v>
      </c>
      <c r="DR9" s="1" t="s">
        <v>151</v>
      </c>
      <c r="DS9" s="1" t="s">
        <v>151</v>
      </c>
      <c r="DT9" s="1" t="s">
        <v>151</v>
      </c>
      <c r="DU9" s="1" t="s">
        <v>140</v>
      </c>
      <c r="DV9" s="1" t="s">
        <v>151</v>
      </c>
      <c r="DW9" s="1" t="s">
        <v>251</v>
      </c>
      <c r="DX9" s="17" t="s">
        <v>149</v>
      </c>
      <c r="DY9" s="4" t="n">
        <v>10044151</v>
      </c>
      <c r="DZ9" s="1" t="s">
        <v>117</v>
      </c>
      <c r="EA9" s="1" t="s">
        <v>117</v>
      </c>
      <c r="EB9" s="1" t="s">
        <v>117</v>
      </c>
      <c r="EC9" s="1" t="s">
        <v>117</v>
      </c>
      <c r="ED9" s="1" t="s">
        <v>117</v>
      </c>
      <c r="EE9" s="1" t="s">
        <v>117</v>
      </c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1" t="n">
        <v>201</v>
      </c>
      <c r="B10" s="1" t="s">
        <v>252</v>
      </c>
      <c r="C10" s="1" t="s">
        <v>252</v>
      </c>
      <c r="D10" s="1" t="s">
        <v>253</v>
      </c>
      <c r="E10" s="1" t="n">
        <v>1</v>
      </c>
      <c r="F10" s="1" t="n">
        <v>1</v>
      </c>
      <c r="G10" s="1" t="n">
        <v>1</v>
      </c>
      <c r="H10" s="0" t="n">
        <v>1</v>
      </c>
      <c r="I10" s="1" t="n">
        <v>0</v>
      </c>
      <c r="J10" s="1" t="n">
        <v>1</v>
      </c>
      <c r="K10" s="1" t="n">
        <v>1</v>
      </c>
      <c r="L10" s="1" t="n">
        <v>1</v>
      </c>
      <c r="M10" s="1" t="n">
        <v>1</v>
      </c>
      <c r="N10" s="1" t="n">
        <v>0</v>
      </c>
      <c r="O10" s="1" t="n">
        <f aca="false">SUM(I10:N10)</f>
        <v>4</v>
      </c>
      <c r="P10" s="1" t="s">
        <v>117</v>
      </c>
      <c r="Q10" s="14" t="s">
        <v>254</v>
      </c>
      <c r="R10" s="14" t="s">
        <v>119</v>
      </c>
      <c r="S10" s="1" t="n">
        <v>5345174</v>
      </c>
      <c r="T10" s="0" t="n">
        <v>5345174</v>
      </c>
      <c r="U10" s="0" t="s">
        <v>120</v>
      </c>
      <c r="V10" s="0" t="s">
        <v>117</v>
      </c>
      <c r="W10" s="0" t="n">
        <v>0</v>
      </c>
      <c r="X10" s="0" t="n">
        <v>0</v>
      </c>
      <c r="Y10" s="0" t="n">
        <v>0</v>
      </c>
      <c r="Z10" s="0" t="n">
        <v>0</v>
      </c>
      <c r="AA10" s="14" t="s">
        <v>255</v>
      </c>
      <c r="AB10" s="14" t="s">
        <v>256</v>
      </c>
      <c r="AC10" s="1" t="s">
        <v>123</v>
      </c>
      <c r="AD10" s="1" t="s">
        <v>124</v>
      </c>
      <c r="AE10" s="15" t="n">
        <v>41845</v>
      </c>
      <c r="AF10" s="15" t="n">
        <v>41753</v>
      </c>
      <c r="AG10" s="1" t="s">
        <v>125</v>
      </c>
      <c r="AH10" s="1" t="s">
        <v>126</v>
      </c>
      <c r="AI10" s="1" t="s">
        <v>127</v>
      </c>
      <c r="AJ10" s="1" t="n">
        <v>20141143997</v>
      </c>
      <c r="AK10" s="1" t="n">
        <v>5345174</v>
      </c>
      <c r="AL10" s="1" t="s">
        <v>257</v>
      </c>
      <c r="AM10" s="1" t="s">
        <v>243</v>
      </c>
      <c r="AN10" s="1" t="n">
        <v>1</v>
      </c>
      <c r="AO10" s="1" t="n">
        <v>3</v>
      </c>
      <c r="AP10" s="1" t="n">
        <v>52</v>
      </c>
      <c r="AQ10" s="1" t="n">
        <v>267</v>
      </c>
      <c r="AR10" s="1" t="n">
        <v>1.84</v>
      </c>
      <c r="AS10" s="15" t="n">
        <v>41894</v>
      </c>
      <c r="AT10" s="1" t="n">
        <v>3</v>
      </c>
      <c r="AU10" s="1" t="s">
        <v>203</v>
      </c>
      <c r="AV10" s="1" t="s">
        <v>117</v>
      </c>
      <c r="AW10" s="0"/>
      <c r="AX10" s="1" t="n">
        <v>20</v>
      </c>
      <c r="AY10" s="1" t="n">
        <v>3</v>
      </c>
      <c r="AZ10" s="15" t="n">
        <v>42257</v>
      </c>
      <c r="BA10" s="1" t="s">
        <v>258</v>
      </c>
      <c r="BB10" s="1" t="n">
        <v>101.688</v>
      </c>
      <c r="BC10" s="1" t="n">
        <v>0</v>
      </c>
      <c r="BD10" s="1" t="s">
        <v>259</v>
      </c>
      <c r="BE10" s="3" t="s">
        <v>163</v>
      </c>
      <c r="BF10" s="1" t="n">
        <v>201</v>
      </c>
      <c r="BG10" s="1" t="s">
        <v>134</v>
      </c>
      <c r="BH10" s="1" t="s">
        <v>134</v>
      </c>
      <c r="BI10" s="1" t="s">
        <v>134</v>
      </c>
      <c r="BJ10" s="1" t="s">
        <v>134</v>
      </c>
      <c r="BK10" s="1" t="s">
        <v>134</v>
      </c>
      <c r="BL10" s="1" t="s">
        <v>134</v>
      </c>
      <c r="BM10" s="1" t="s">
        <v>134</v>
      </c>
      <c r="BN10" s="1" t="s">
        <v>134</v>
      </c>
      <c r="BO10" s="1" t="s">
        <v>134</v>
      </c>
      <c r="BP10" s="1" t="s">
        <v>134</v>
      </c>
      <c r="BQ10" s="1" t="s">
        <v>134</v>
      </c>
      <c r="BR10" s="1" t="s">
        <v>134</v>
      </c>
      <c r="BS10" s="1" t="s">
        <v>134</v>
      </c>
      <c r="BT10" s="0" t="s">
        <v>260</v>
      </c>
      <c r="BU10" s="3" t="s">
        <v>261</v>
      </c>
      <c r="BV10" s="1" t="n">
        <v>2014</v>
      </c>
      <c r="BW10" s="1" t="s">
        <v>262</v>
      </c>
      <c r="BX10" s="1" t="n">
        <v>46131</v>
      </c>
      <c r="BY10" s="15" t="n">
        <v>41773</v>
      </c>
      <c r="BZ10" s="1" t="n">
        <v>201</v>
      </c>
      <c r="CA10" s="1" t="s">
        <v>253</v>
      </c>
      <c r="CB10" s="1" t="n">
        <v>5345174</v>
      </c>
      <c r="CC10" s="1" t="n">
        <v>37</v>
      </c>
      <c r="CD10" s="1" t="s">
        <v>263</v>
      </c>
      <c r="CE10" s="1" t="s">
        <v>139</v>
      </c>
      <c r="CF10" s="1" t="s">
        <v>140</v>
      </c>
      <c r="CG10" s="1" t="s">
        <v>117</v>
      </c>
      <c r="CH10" s="1" t="s">
        <v>264</v>
      </c>
      <c r="CI10" s="1" t="s">
        <v>265</v>
      </c>
      <c r="CJ10" s="1" t="s">
        <v>266</v>
      </c>
      <c r="CK10" s="1" t="n">
        <v>2000</v>
      </c>
      <c r="CL10" s="15" t="n">
        <v>41731</v>
      </c>
      <c r="CM10" s="15" t="n">
        <v>41765</v>
      </c>
      <c r="CN10" s="15" t="n">
        <v>41765</v>
      </c>
      <c r="CO10" s="1" t="s">
        <v>169</v>
      </c>
      <c r="CP10" s="16" t="n">
        <v>14</v>
      </c>
      <c r="CQ10" s="16" t="str">
        <f aca="false">IF(CP10&lt;1,"Importado","Autoctono")</f>
        <v>Autoctono</v>
      </c>
      <c r="CR10" s="1" t="s">
        <v>120</v>
      </c>
      <c r="CS10" s="14" t="s">
        <v>254</v>
      </c>
      <c r="CT10" s="14" t="s">
        <v>255</v>
      </c>
      <c r="CU10" s="14" t="s">
        <v>256</v>
      </c>
      <c r="CV10" s="1" t="s">
        <v>267</v>
      </c>
      <c r="CW10" s="1" t="s">
        <v>125</v>
      </c>
      <c r="CX10" s="1" t="s">
        <v>170</v>
      </c>
      <c r="CY10" s="1" t="s">
        <v>146</v>
      </c>
      <c r="CZ10" s="1" t="s">
        <v>268</v>
      </c>
      <c r="DA10" s="1" t="s">
        <v>148</v>
      </c>
      <c r="DB10" s="1" t="s">
        <v>149</v>
      </c>
      <c r="DC10" s="1" t="s">
        <v>149</v>
      </c>
      <c r="DD10" s="1" t="s">
        <v>149</v>
      </c>
      <c r="DE10" s="1" t="s">
        <v>149</v>
      </c>
      <c r="DF10" s="1" t="s">
        <v>149</v>
      </c>
      <c r="DG10" s="1" t="s">
        <v>119</v>
      </c>
      <c r="DH10" s="1" t="s">
        <v>269</v>
      </c>
      <c r="DI10" s="1" t="s">
        <v>151</v>
      </c>
      <c r="DJ10" s="1" t="s">
        <v>151</v>
      </c>
      <c r="DK10" s="1" t="s">
        <v>151</v>
      </c>
      <c r="DL10" s="1" t="s">
        <v>151</v>
      </c>
      <c r="DM10" s="1" t="s">
        <v>151</v>
      </c>
      <c r="DN10" s="0"/>
      <c r="DO10" s="1" t="s">
        <v>151</v>
      </c>
      <c r="DP10" s="1" t="s">
        <v>151</v>
      </c>
      <c r="DQ10" s="1" t="s">
        <v>151</v>
      </c>
      <c r="DR10" s="1" t="s">
        <v>151</v>
      </c>
      <c r="DS10" s="1" t="s">
        <v>140</v>
      </c>
      <c r="DT10" s="1" t="s">
        <v>151</v>
      </c>
      <c r="DU10" s="1" t="s">
        <v>151</v>
      </c>
      <c r="DV10" s="1" t="s">
        <v>151</v>
      </c>
      <c r="DW10" s="1" t="s">
        <v>152</v>
      </c>
      <c r="DX10" s="17" t="s">
        <v>119</v>
      </c>
      <c r="DY10" s="18" t="n">
        <v>5345174</v>
      </c>
      <c r="DZ10" s="0" t="s">
        <v>120</v>
      </c>
      <c r="EA10" s="0" t="s">
        <v>117</v>
      </c>
      <c r="EB10" s="0" t="n">
        <v>0</v>
      </c>
      <c r="EC10" s="0" t="n">
        <v>0</v>
      </c>
      <c r="ED10" s="0" t="n">
        <v>0</v>
      </c>
      <c r="EE10" s="0" t="n">
        <v>0</v>
      </c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1" t="n">
        <v>621</v>
      </c>
      <c r="B11" s="1" t="s">
        <v>270</v>
      </c>
      <c r="C11" s="1" t="s">
        <v>271</v>
      </c>
      <c r="D11" s="1" t="s">
        <v>253</v>
      </c>
      <c r="E11" s="1" t="n">
        <v>1</v>
      </c>
      <c r="F11" s="1" t="n">
        <v>1</v>
      </c>
      <c r="G11" s="1" t="n">
        <v>1</v>
      </c>
      <c r="H11" s="0" t="n">
        <v>1</v>
      </c>
      <c r="I11" s="1" t="n">
        <v>1</v>
      </c>
      <c r="J11" s="1" t="n">
        <v>1</v>
      </c>
      <c r="K11" s="1" t="n">
        <v>1</v>
      </c>
      <c r="L11" s="1" t="n">
        <v>1</v>
      </c>
      <c r="M11" s="1" t="n">
        <v>1</v>
      </c>
      <c r="N11" s="1" t="n">
        <v>0</v>
      </c>
      <c r="O11" s="1" t="n">
        <f aca="false">SUM(I11:N11)</f>
        <v>5</v>
      </c>
      <c r="P11" s="1" t="s">
        <v>117</v>
      </c>
      <c r="Q11" s="14" t="s">
        <v>272</v>
      </c>
      <c r="R11" s="14" t="s">
        <v>119</v>
      </c>
      <c r="S11" s="1" t="n">
        <v>8445846</v>
      </c>
      <c r="T11" s="0" t="n">
        <v>8445846</v>
      </c>
      <c r="U11" s="0" t="s">
        <v>120</v>
      </c>
      <c r="V11" s="0" t="s">
        <v>117</v>
      </c>
      <c r="W11" s="0" t="n">
        <v>11</v>
      </c>
      <c r="X11" s="0" t="n">
        <v>4</v>
      </c>
      <c r="Y11" s="0" t="n">
        <v>0</v>
      </c>
      <c r="Z11" s="0" t="n">
        <v>0</v>
      </c>
      <c r="AA11" s="14" t="s">
        <v>273</v>
      </c>
      <c r="AB11" s="14" t="s">
        <v>274</v>
      </c>
      <c r="AC11" s="1" t="s">
        <v>123</v>
      </c>
      <c r="AD11" s="1" t="s">
        <v>124</v>
      </c>
      <c r="AE11" s="15" t="n">
        <v>42089</v>
      </c>
      <c r="AF11" s="15" t="n">
        <v>41982</v>
      </c>
      <c r="AG11" s="1" t="s">
        <v>125</v>
      </c>
      <c r="AH11" s="1" t="s">
        <v>275</v>
      </c>
      <c r="AI11" s="1" t="s">
        <v>127</v>
      </c>
      <c r="AJ11" s="1" t="n">
        <v>20141189222</v>
      </c>
      <c r="AK11" s="1" t="n">
        <v>8445846</v>
      </c>
      <c r="AL11" s="1" t="s">
        <v>276</v>
      </c>
      <c r="AM11" s="1" t="s">
        <v>243</v>
      </c>
      <c r="AN11" s="1" t="n">
        <v>1</v>
      </c>
      <c r="AO11" s="1" t="n">
        <v>7</v>
      </c>
      <c r="AP11" s="1" t="n">
        <v>75</v>
      </c>
      <c r="AQ11" s="1" t="n">
        <v>33.8</v>
      </c>
      <c r="AR11" s="1" t="n">
        <v>1.88</v>
      </c>
      <c r="AS11" s="15" t="n">
        <v>42153</v>
      </c>
      <c r="AT11" s="1" t="n">
        <v>7</v>
      </c>
      <c r="AU11" s="1" t="s">
        <v>130</v>
      </c>
      <c r="AV11" s="1" t="s">
        <v>117</v>
      </c>
      <c r="AW11" s="0"/>
      <c r="AX11" s="1" t="n">
        <v>19</v>
      </c>
      <c r="AY11" s="1" t="n">
        <v>7</v>
      </c>
      <c r="AZ11" s="15" t="n">
        <v>42263</v>
      </c>
      <c r="BA11" s="1" t="s">
        <v>131</v>
      </c>
      <c r="BB11" s="1" t="n">
        <v>166.215</v>
      </c>
      <c r="BC11" s="1" t="n">
        <v>0</v>
      </c>
      <c r="BD11" s="1" t="s">
        <v>132</v>
      </c>
      <c r="BE11" s="3" t="s">
        <v>163</v>
      </c>
      <c r="BF11" s="1" t="n">
        <v>621</v>
      </c>
      <c r="BG11" s="1" t="s">
        <v>134</v>
      </c>
      <c r="BH11" s="1" t="s">
        <v>134</v>
      </c>
      <c r="BI11" s="1" t="s">
        <v>134</v>
      </c>
      <c r="BJ11" s="1" t="s">
        <v>134</v>
      </c>
      <c r="BK11" s="1" t="s">
        <v>134</v>
      </c>
      <c r="BL11" s="1" t="s">
        <v>134</v>
      </c>
      <c r="BM11" s="1" t="s">
        <v>134</v>
      </c>
      <c r="BN11" s="1" t="s">
        <v>134</v>
      </c>
      <c r="BO11" s="1" t="s">
        <v>134</v>
      </c>
      <c r="BP11" s="1" t="s">
        <v>134</v>
      </c>
      <c r="BQ11" s="1" t="s">
        <v>134</v>
      </c>
      <c r="BR11" s="1" t="s">
        <v>134</v>
      </c>
      <c r="BS11" s="1" t="s">
        <v>134</v>
      </c>
      <c r="BT11" s="0" t="s">
        <v>260</v>
      </c>
      <c r="BU11" s="3" t="s">
        <v>261</v>
      </c>
      <c r="BV11" s="1" t="n">
        <v>2014</v>
      </c>
      <c r="BW11" s="1" t="s">
        <v>277</v>
      </c>
      <c r="BX11" s="1" t="n">
        <v>46015</v>
      </c>
      <c r="BY11" s="15" t="n">
        <v>41983</v>
      </c>
      <c r="BZ11" s="1" t="n">
        <v>621</v>
      </c>
      <c r="CA11" s="1" t="s">
        <v>253</v>
      </c>
      <c r="CB11" s="1" t="n">
        <v>8445846</v>
      </c>
      <c r="CC11" s="1" t="n">
        <v>3</v>
      </c>
      <c r="CD11" s="1" t="s">
        <v>246</v>
      </c>
      <c r="CE11" s="1" t="s">
        <v>139</v>
      </c>
      <c r="CF11" s="1" t="s">
        <v>151</v>
      </c>
      <c r="CG11" s="1" t="s">
        <v>117</v>
      </c>
      <c r="CH11" s="1" t="s">
        <v>125</v>
      </c>
      <c r="CI11" s="1" t="s">
        <v>278</v>
      </c>
      <c r="CJ11" s="0"/>
      <c r="CK11" s="1" t="s">
        <v>117</v>
      </c>
      <c r="CL11" s="15" t="n">
        <v>41976</v>
      </c>
      <c r="CM11" s="15" t="n">
        <v>41982</v>
      </c>
      <c r="CN11" s="15" t="n">
        <v>41982</v>
      </c>
      <c r="CO11" s="1" t="s">
        <v>169</v>
      </c>
      <c r="CP11" s="16" t="n">
        <v>100</v>
      </c>
      <c r="CQ11" s="16" t="str">
        <f aca="false">IF(CP11&lt;1,"Importado","Autoctono")</f>
        <v>Autoctono</v>
      </c>
      <c r="CR11" s="1" t="s">
        <v>120</v>
      </c>
      <c r="CS11" s="14" t="s">
        <v>272</v>
      </c>
      <c r="CT11" s="14" t="s">
        <v>273</v>
      </c>
      <c r="CU11" s="14" t="s">
        <v>274</v>
      </c>
      <c r="CV11" s="1" t="s">
        <v>279</v>
      </c>
      <c r="CW11" s="1" t="s">
        <v>125</v>
      </c>
      <c r="CX11" s="1" t="s">
        <v>170</v>
      </c>
      <c r="CY11" s="1" t="s">
        <v>146</v>
      </c>
      <c r="CZ11" s="1" t="s">
        <v>147</v>
      </c>
      <c r="DA11" s="1" t="s">
        <v>194</v>
      </c>
      <c r="DB11" s="1" t="s">
        <v>149</v>
      </c>
      <c r="DC11" s="1" t="s">
        <v>149</v>
      </c>
      <c r="DD11" s="1" t="s">
        <v>149</v>
      </c>
      <c r="DE11" s="1" t="s">
        <v>149</v>
      </c>
      <c r="DF11" s="1" t="s">
        <v>149</v>
      </c>
      <c r="DG11" s="1" t="s">
        <v>119</v>
      </c>
      <c r="DH11" s="1" t="s">
        <v>280</v>
      </c>
      <c r="DI11" s="1" t="s">
        <v>151</v>
      </c>
      <c r="DJ11" s="1" t="s">
        <v>151</v>
      </c>
      <c r="DK11" s="1" t="s">
        <v>140</v>
      </c>
      <c r="DL11" s="1" t="s">
        <v>151</v>
      </c>
      <c r="DM11" s="1" t="s">
        <v>151</v>
      </c>
      <c r="DN11" s="0"/>
      <c r="DO11" s="1" t="s">
        <v>151</v>
      </c>
      <c r="DP11" s="1" t="s">
        <v>151</v>
      </c>
      <c r="DQ11" s="1" t="s">
        <v>151</v>
      </c>
      <c r="DR11" s="1" t="s">
        <v>151</v>
      </c>
      <c r="DS11" s="1" t="s">
        <v>151</v>
      </c>
      <c r="DT11" s="1" t="s">
        <v>151</v>
      </c>
      <c r="DU11" s="1" t="s">
        <v>151</v>
      </c>
      <c r="DV11" s="1" t="s">
        <v>151</v>
      </c>
      <c r="DW11" s="1" t="s">
        <v>152</v>
      </c>
      <c r="DX11" s="17" t="s">
        <v>119</v>
      </c>
      <c r="DY11" s="18" t="n">
        <v>8445846</v>
      </c>
      <c r="DZ11" s="0" t="s">
        <v>120</v>
      </c>
      <c r="EA11" s="0" t="s">
        <v>117</v>
      </c>
      <c r="EB11" s="0" t="n">
        <v>11</v>
      </c>
      <c r="EC11" s="0" t="n">
        <v>4</v>
      </c>
      <c r="ED11" s="0" t="n">
        <v>0</v>
      </c>
      <c r="EE11" s="0" t="n">
        <v>0</v>
      </c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1" t="n">
        <v>637</v>
      </c>
      <c r="B12" s="1" t="s">
        <v>281</v>
      </c>
      <c r="C12" s="1" t="s">
        <v>282</v>
      </c>
      <c r="D12" s="1" t="s">
        <v>253</v>
      </c>
      <c r="E12" s="1" t="n">
        <v>1</v>
      </c>
      <c r="F12" s="1" t="n">
        <v>1</v>
      </c>
      <c r="G12" s="1" t="n">
        <v>1</v>
      </c>
      <c r="H12" s="0" t="n">
        <v>1</v>
      </c>
      <c r="I12" s="1" t="n">
        <v>0</v>
      </c>
      <c r="J12" s="1" t="n">
        <v>1</v>
      </c>
      <c r="K12" s="1" t="n">
        <v>1</v>
      </c>
      <c r="L12" s="1" t="n">
        <v>1</v>
      </c>
      <c r="M12" s="1" t="n">
        <v>1</v>
      </c>
      <c r="N12" s="1" t="n">
        <v>0</v>
      </c>
      <c r="O12" s="1" t="n">
        <f aca="false">SUM(I12:N12)</f>
        <v>4</v>
      </c>
      <c r="P12" s="1" t="s">
        <v>117</v>
      </c>
      <c r="Q12" s="14" t="s">
        <v>283</v>
      </c>
      <c r="R12" s="14" t="s">
        <v>119</v>
      </c>
      <c r="S12" s="1" t="n">
        <v>3659512</v>
      </c>
      <c r="T12" s="0" t="n">
        <v>3659512</v>
      </c>
      <c r="U12" s="0" t="s">
        <v>120</v>
      </c>
      <c r="V12" s="0" t="s">
        <v>117</v>
      </c>
      <c r="W12" s="0" t="n">
        <v>5</v>
      </c>
      <c r="X12" s="0" t="n">
        <v>5</v>
      </c>
      <c r="Y12" s="0" t="n">
        <v>1</v>
      </c>
      <c r="Z12" s="0" t="n">
        <v>0</v>
      </c>
      <c r="AA12" s="14" t="s">
        <v>284</v>
      </c>
      <c r="AB12" s="14" t="s">
        <v>285</v>
      </c>
      <c r="AC12" s="1" t="s">
        <v>123</v>
      </c>
      <c r="AD12" s="1" t="s">
        <v>124</v>
      </c>
      <c r="AE12" s="15" t="n">
        <v>42089</v>
      </c>
      <c r="AF12" s="15" t="n">
        <v>42039</v>
      </c>
      <c r="AG12" s="1" t="s">
        <v>125</v>
      </c>
      <c r="AH12" s="1" t="s">
        <v>275</v>
      </c>
      <c r="AI12" s="1" t="s">
        <v>127</v>
      </c>
      <c r="AJ12" s="1" t="n">
        <v>20151087244</v>
      </c>
      <c r="AK12" s="1" t="n">
        <v>3659512</v>
      </c>
      <c r="AL12" s="1" t="s">
        <v>128</v>
      </c>
      <c r="AM12" s="1" t="s">
        <v>243</v>
      </c>
      <c r="AN12" s="1" t="n">
        <v>1</v>
      </c>
      <c r="AO12" s="1" t="n">
        <v>7</v>
      </c>
      <c r="AP12" s="1" t="n">
        <v>80</v>
      </c>
      <c r="AQ12" s="1" t="n">
        <v>466</v>
      </c>
      <c r="AR12" s="1" t="n">
        <v>1.89</v>
      </c>
      <c r="AS12" s="15" t="n">
        <v>42178</v>
      </c>
      <c r="AT12" s="1" t="n">
        <v>8</v>
      </c>
      <c r="AU12" s="1" t="s">
        <v>130</v>
      </c>
      <c r="AV12" s="1" t="s">
        <v>117</v>
      </c>
      <c r="AW12" s="0"/>
      <c r="AX12" s="1" t="n">
        <v>19</v>
      </c>
      <c r="AY12" s="1" t="n">
        <v>8</v>
      </c>
      <c r="AZ12" s="15" t="n">
        <v>42178</v>
      </c>
      <c r="BA12" s="1" t="s">
        <v>131</v>
      </c>
      <c r="BB12" s="1" t="n">
        <v>146.875</v>
      </c>
      <c r="BC12" s="1" t="n">
        <v>0</v>
      </c>
      <c r="BD12" s="1" t="s">
        <v>132</v>
      </c>
      <c r="BE12" s="3" t="s">
        <v>180</v>
      </c>
      <c r="BF12" s="1" t="n">
        <v>637</v>
      </c>
      <c r="BG12" s="1" t="s">
        <v>134</v>
      </c>
      <c r="BH12" s="1" t="s">
        <v>134</v>
      </c>
      <c r="BI12" s="1" t="s">
        <v>134</v>
      </c>
      <c r="BJ12" s="1" t="s">
        <v>134</v>
      </c>
      <c r="BK12" s="1" t="s">
        <v>134</v>
      </c>
      <c r="BL12" s="1" t="s">
        <v>134</v>
      </c>
      <c r="BM12" s="1" t="s">
        <v>134</v>
      </c>
      <c r="BN12" s="1" t="s">
        <v>134</v>
      </c>
      <c r="BO12" s="1" t="s">
        <v>134</v>
      </c>
      <c r="BP12" s="1" t="s">
        <v>134</v>
      </c>
      <c r="BQ12" s="1" t="s">
        <v>134</v>
      </c>
      <c r="BR12" s="1" t="s">
        <v>134</v>
      </c>
      <c r="BS12" s="1" t="s">
        <v>134</v>
      </c>
      <c r="BT12" s="0" t="s">
        <v>260</v>
      </c>
      <c r="BU12" s="3" t="s">
        <v>261</v>
      </c>
      <c r="BV12" s="1" t="n">
        <v>2015</v>
      </c>
      <c r="BW12" s="1" t="s">
        <v>286</v>
      </c>
      <c r="BX12" s="1" t="n">
        <v>46360</v>
      </c>
      <c r="BY12" s="15" t="n">
        <v>42075</v>
      </c>
      <c r="BZ12" s="1" t="n">
        <v>637</v>
      </c>
      <c r="CA12" s="1" t="s">
        <v>253</v>
      </c>
      <c r="CB12" s="1" t="n">
        <v>3659512</v>
      </c>
      <c r="CC12" s="1" t="n">
        <v>19</v>
      </c>
      <c r="CD12" s="1" t="s">
        <v>287</v>
      </c>
      <c r="CE12" s="1" t="s">
        <v>139</v>
      </c>
      <c r="CF12" s="1" t="s">
        <v>151</v>
      </c>
      <c r="CG12" s="1" t="s">
        <v>117</v>
      </c>
      <c r="CH12" s="1" t="s">
        <v>288</v>
      </c>
      <c r="CI12" s="1" t="s">
        <v>289</v>
      </c>
      <c r="CJ12" s="0"/>
      <c r="CK12" s="1" t="s">
        <v>117</v>
      </c>
      <c r="CL12" s="15" t="n">
        <v>42043</v>
      </c>
      <c r="CM12" s="15" t="n">
        <v>42051</v>
      </c>
      <c r="CN12" s="15" t="n">
        <v>42051</v>
      </c>
      <c r="CO12" s="1" t="s">
        <v>169</v>
      </c>
      <c r="CP12" s="16" t="n">
        <v>100</v>
      </c>
      <c r="CQ12" s="16" t="str">
        <f aca="false">IF(CP12&lt;1,"Importado","Autoctono")</f>
        <v>Autoctono</v>
      </c>
      <c r="CR12" s="1" t="s">
        <v>120</v>
      </c>
      <c r="CS12" s="14" t="s">
        <v>283</v>
      </c>
      <c r="CT12" s="14" t="s">
        <v>284</v>
      </c>
      <c r="CU12" s="14" t="s">
        <v>285</v>
      </c>
      <c r="CV12" s="1" t="s">
        <v>290</v>
      </c>
      <c r="CW12" s="1" t="s">
        <v>125</v>
      </c>
      <c r="CX12" s="1" t="s">
        <v>170</v>
      </c>
      <c r="CY12" s="1" t="s">
        <v>146</v>
      </c>
      <c r="CZ12" s="1" t="s">
        <v>147</v>
      </c>
      <c r="DA12" s="1" t="s">
        <v>148</v>
      </c>
      <c r="DB12" s="1" t="s">
        <v>149</v>
      </c>
      <c r="DC12" s="1" t="s">
        <v>149</v>
      </c>
      <c r="DD12" s="1" t="s">
        <v>149</v>
      </c>
      <c r="DE12" s="1" t="s">
        <v>149</v>
      </c>
      <c r="DF12" s="1" t="s">
        <v>149</v>
      </c>
      <c r="DG12" s="1" t="s">
        <v>149</v>
      </c>
      <c r="DH12" s="0"/>
      <c r="DI12" s="1" t="s">
        <v>151</v>
      </c>
      <c r="DJ12" s="1" t="s">
        <v>151</v>
      </c>
      <c r="DK12" s="1" t="s">
        <v>151</v>
      </c>
      <c r="DL12" s="1" t="s">
        <v>151</v>
      </c>
      <c r="DM12" s="1" t="s">
        <v>151</v>
      </c>
      <c r="DN12" s="1" t="s">
        <v>291</v>
      </c>
      <c r="DO12" s="1" t="s">
        <v>151</v>
      </c>
      <c r="DP12" s="1" t="s">
        <v>151</v>
      </c>
      <c r="DQ12" s="1" t="s">
        <v>151</v>
      </c>
      <c r="DR12" s="1" t="s">
        <v>151</v>
      </c>
      <c r="DS12" s="1" t="s">
        <v>151</v>
      </c>
      <c r="DT12" s="1" t="s">
        <v>151</v>
      </c>
      <c r="DU12" s="1" t="s">
        <v>151</v>
      </c>
      <c r="DV12" s="1" t="s">
        <v>151</v>
      </c>
      <c r="DW12" s="1" t="s">
        <v>173</v>
      </c>
      <c r="DX12" s="17" t="s">
        <v>119</v>
      </c>
      <c r="DY12" s="18" t="n">
        <v>3659512</v>
      </c>
      <c r="DZ12" s="0" t="s">
        <v>120</v>
      </c>
      <c r="EA12" s="0" t="s">
        <v>117</v>
      </c>
      <c r="EB12" s="0" t="n">
        <v>5</v>
      </c>
      <c r="EC12" s="0" t="n">
        <v>5</v>
      </c>
      <c r="ED12" s="0" t="n">
        <v>1</v>
      </c>
      <c r="EE12" s="0" t="n">
        <v>0</v>
      </c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1" t="n">
        <v>882</v>
      </c>
      <c r="B13" s="0"/>
      <c r="C13" s="1" t="s">
        <v>292</v>
      </c>
      <c r="D13" s="1" t="s">
        <v>253</v>
      </c>
      <c r="E13" s="1" t="n">
        <v>1</v>
      </c>
      <c r="F13" s="1" t="n">
        <v>1</v>
      </c>
      <c r="G13" s="1" t="n">
        <v>1</v>
      </c>
      <c r="H13" s="0" t="n">
        <v>1</v>
      </c>
      <c r="I13" s="1" t="n">
        <v>1</v>
      </c>
      <c r="J13" s="1" t="n">
        <v>1</v>
      </c>
      <c r="K13" s="1" t="n">
        <v>1</v>
      </c>
      <c r="L13" s="1" t="n">
        <v>1</v>
      </c>
      <c r="M13" s="1" t="n">
        <v>1</v>
      </c>
      <c r="N13" s="1" t="n">
        <v>1</v>
      </c>
      <c r="O13" s="1" t="n">
        <f aca="false">SUM(I13:N13)</f>
        <v>6</v>
      </c>
      <c r="P13" s="1" t="n">
        <v>2226</v>
      </c>
      <c r="Q13" s="14" t="s">
        <v>293</v>
      </c>
      <c r="R13" s="14" t="s">
        <v>119</v>
      </c>
      <c r="S13" s="1" t="n">
        <v>141567</v>
      </c>
      <c r="T13" s="0" t="n">
        <v>141567</v>
      </c>
      <c r="U13" s="0" t="s">
        <v>294</v>
      </c>
      <c r="V13" s="0" t="n">
        <v>2226</v>
      </c>
      <c r="W13" s="0" t="n">
        <v>2</v>
      </c>
      <c r="X13" s="0" t="n">
        <v>2</v>
      </c>
      <c r="Y13" s="0" t="n">
        <v>2</v>
      </c>
      <c r="Z13" s="0" t="n">
        <v>0</v>
      </c>
      <c r="AA13" s="14" t="s">
        <v>295</v>
      </c>
      <c r="AB13" s="14" t="s">
        <v>296</v>
      </c>
      <c r="AC13" s="1" t="s">
        <v>123</v>
      </c>
      <c r="AD13" s="1" t="s">
        <v>124</v>
      </c>
      <c r="AE13" s="15" t="n">
        <v>42185</v>
      </c>
      <c r="AF13" s="15" t="n">
        <v>42063</v>
      </c>
      <c r="AG13" s="1" t="s">
        <v>125</v>
      </c>
      <c r="AH13" s="1" t="s">
        <v>126</v>
      </c>
      <c r="AI13" s="1" t="s">
        <v>127</v>
      </c>
      <c r="AJ13" s="1" t="n">
        <v>21512508</v>
      </c>
      <c r="AK13" s="1" t="n">
        <v>141567</v>
      </c>
      <c r="AL13" s="1" t="s">
        <v>128</v>
      </c>
      <c r="AM13" s="1" t="s">
        <v>179</v>
      </c>
      <c r="AN13" s="1" t="n">
        <v>1</v>
      </c>
      <c r="AO13" s="1" t="n">
        <v>10</v>
      </c>
      <c r="AP13" s="1" t="n">
        <v>80</v>
      </c>
      <c r="AQ13" s="1" t="n">
        <v>390</v>
      </c>
      <c r="AR13" s="1" t="n">
        <v>1.82</v>
      </c>
      <c r="AS13" s="15" t="n">
        <v>42250</v>
      </c>
      <c r="AT13" s="1" t="n">
        <v>10</v>
      </c>
      <c r="AU13" s="1" t="s">
        <v>130</v>
      </c>
      <c r="AV13" s="1" t="s">
        <v>117</v>
      </c>
      <c r="AW13" s="0"/>
      <c r="AX13" s="1" t="n">
        <v>19</v>
      </c>
      <c r="AY13" s="1" t="n">
        <v>10</v>
      </c>
      <c r="AZ13" s="15" t="n">
        <v>42250</v>
      </c>
      <c r="BA13" s="1" t="s">
        <v>131</v>
      </c>
      <c r="BB13" s="1" t="n">
        <v>175.831</v>
      </c>
      <c r="BC13" s="1" t="n">
        <v>0</v>
      </c>
      <c r="BD13" s="1" t="s">
        <v>132</v>
      </c>
      <c r="BE13" s="3" t="s">
        <v>180</v>
      </c>
      <c r="BF13" s="1" t="n">
        <v>882</v>
      </c>
      <c r="BG13" s="1" t="s">
        <v>134</v>
      </c>
      <c r="BH13" s="1" t="s">
        <v>134</v>
      </c>
      <c r="BI13" s="1" t="s">
        <v>134</v>
      </c>
      <c r="BJ13" s="1" t="s">
        <v>134</v>
      </c>
      <c r="BK13" s="1" t="s">
        <v>134</v>
      </c>
      <c r="BL13" s="1" t="s">
        <v>134</v>
      </c>
      <c r="BM13" s="1" t="s">
        <v>134</v>
      </c>
      <c r="BN13" s="1" t="s">
        <v>134</v>
      </c>
      <c r="BO13" s="1" t="s">
        <v>134</v>
      </c>
      <c r="BP13" s="1" t="s">
        <v>134</v>
      </c>
      <c r="BQ13" s="1" t="s">
        <v>134</v>
      </c>
      <c r="BR13" s="1" t="s">
        <v>134</v>
      </c>
      <c r="BS13" s="1" t="s">
        <v>134</v>
      </c>
      <c r="BT13" s="0" t="s">
        <v>260</v>
      </c>
      <c r="BU13" s="3" t="s">
        <v>261</v>
      </c>
      <c r="BV13" s="1" t="n">
        <v>2015</v>
      </c>
      <c r="BW13" s="1" t="s">
        <v>297</v>
      </c>
      <c r="BX13" s="1" t="n">
        <v>46026</v>
      </c>
      <c r="BY13" s="15" t="n">
        <v>42065</v>
      </c>
      <c r="BZ13" s="1" t="n">
        <v>882</v>
      </c>
      <c r="CA13" s="1" t="s">
        <v>253</v>
      </c>
      <c r="CB13" s="1" t="n">
        <v>141567</v>
      </c>
      <c r="CC13" s="1" t="n">
        <v>24</v>
      </c>
      <c r="CD13" s="1" t="s">
        <v>298</v>
      </c>
      <c r="CE13" s="1" t="s">
        <v>139</v>
      </c>
      <c r="CF13" s="1" t="s">
        <v>151</v>
      </c>
      <c r="CG13" s="1" t="n">
        <v>2226</v>
      </c>
      <c r="CH13" s="1" t="s">
        <v>125</v>
      </c>
      <c r="CI13" s="1" t="s">
        <v>299</v>
      </c>
      <c r="CJ13" s="0"/>
      <c r="CK13" s="1" t="s">
        <v>117</v>
      </c>
      <c r="CL13" s="15" t="n">
        <v>42007</v>
      </c>
      <c r="CM13" s="15" t="n">
        <v>42063</v>
      </c>
      <c r="CN13" s="15" t="n">
        <v>42063</v>
      </c>
      <c r="CO13" s="1" t="s">
        <v>169</v>
      </c>
      <c r="CP13" s="16" t="n">
        <v>100</v>
      </c>
      <c r="CQ13" s="16" t="str">
        <f aca="false">IF(CP13&lt;1,"Importado","Autoctono")</f>
        <v>Autoctono</v>
      </c>
      <c r="CR13" s="1" t="s">
        <v>294</v>
      </c>
      <c r="CS13" s="14" t="s">
        <v>293</v>
      </c>
      <c r="CT13" s="14" t="s">
        <v>295</v>
      </c>
      <c r="CU13" s="14" t="s">
        <v>296</v>
      </c>
      <c r="CV13" s="1" t="s">
        <v>184</v>
      </c>
      <c r="CW13" s="1" t="s">
        <v>125</v>
      </c>
      <c r="CX13" s="1" t="s">
        <v>146</v>
      </c>
      <c r="CY13" s="1" t="s">
        <v>146</v>
      </c>
      <c r="CZ13" s="1" t="s">
        <v>147</v>
      </c>
      <c r="DA13" s="1" t="s">
        <v>148</v>
      </c>
      <c r="DB13" s="1" t="s">
        <v>149</v>
      </c>
      <c r="DC13" s="1" t="s">
        <v>149</v>
      </c>
      <c r="DD13" s="1" t="s">
        <v>149</v>
      </c>
      <c r="DE13" s="1" t="s">
        <v>149</v>
      </c>
      <c r="DF13" s="1" t="s">
        <v>149</v>
      </c>
      <c r="DG13" s="1" t="s">
        <v>119</v>
      </c>
      <c r="DH13" s="1" t="s">
        <v>300</v>
      </c>
      <c r="DI13" s="1" t="s">
        <v>151</v>
      </c>
      <c r="DJ13" s="1" t="s">
        <v>151</v>
      </c>
      <c r="DK13" s="1" t="s">
        <v>151</v>
      </c>
      <c r="DL13" s="1" t="s">
        <v>151</v>
      </c>
      <c r="DM13" s="1" t="s">
        <v>151</v>
      </c>
      <c r="DN13" s="0"/>
      <c r="DO13" s="1" t="s">
        <v>195</v>
      </c>
      <c r="DP13" s="1" t="s">
        <v>151</v>
      </c>
      <c r="DQ13" s="1" t="s">
        <v>151</v>
      </c>
      <c r="DR13" s="1" t="s">
        <v>151</v>
      </c>
      <c r="DS13" s="1" t="s">
        <v>151</v>
      </c>
      <c r="DT13" s="1" t="s">
        <v>151</v>
      </c>
      <c r="DU13" s="1" t="s">
        <v>151</v>
      </c>
      <c r="DV13" s="1" t="s">
        <v>151</v>
      </c>
      <c r="DW13" s="1" t="s">
        <v>152</v>
      </c>
      <c r="DX13" s="17" t="s">
        <v>119</v>
      </c>
      <c r="DY13" s="18" t="n">
        <v>141567</v>
      </c>
      <c r="DZ13" s="0" t="s">
        <v>294</v>
      </c>
      <c r="EA13" s="0" t="n">
        <v>2226</v>
      </c>
      <c r="EB13" s="0" t="n">
        <v>2</v>
      </c>
      <c r="EC13" s="0" t="n">
        <v>2</v>
      </c>
      <c r="ED13" s="0" t="n">
        <v>2</v>
      </c>
      <c r="EE13" s="0" t="n">
        <v>0</v>
      </c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19" t="n">
        <v>1008</v>
      </c>
      <c r="B14" s="19"/>
      <c r="C14" s="19" t="s">
        <v>301</v>
      </c>
      <c r="D14" s="19" t="s">
        <v>253</v>
      </c>
      <c r="E14" s="1" t="n">
        <v>1</v>
      </c>
      <c r="F14" s="1" t="n">
        <v>0</v>
      </c>
      <c r="G14" s="1" t="n">
        <v>0</v>
      </c>
      <c r="H14" s="0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1</v>
      </c>
      <c r="N14" s="1" t="n">
        <v>0</v>
      </c>
      <c r="O14" s="1" t="n">
        <f aca="false">SUM(I14:N14)</f>
        <v>5</v>
      </c>
      <c r="P14" s="19" t="s">
        <v>302</v>
      </c>
      <c r="Q14" s="20" t="s">
        <v>117</v>
      </c>
      <c r="R14" s="20" t="s">
        <v>149</v>
      </c>
      <c r="S14" s="19" t="s">
        <v>303</v>
      </c>
      <c r="T14" s="19" t="s">
        <v>303</v>
      </c>
      <c r="U14" s="1" t="s">
        <v>117</v>
      </c>
      <c r="V14" s="1" t="s">
        <v>117</v>
      </c>
      <c r="W14" s="1" t="s">
        <v>117</v>
      </c>
      <c r="X14" s="1" t="s">
        <v>117</v>
      </c>
      <c r="Y14" s="1" t="s">
        <v>117</v>
      </c>
      <c r="Z14" s="1" t="s">
        <v>117</v>
      </c>
      <c r="AA14" s="20" t="s">
        <v>117</v>
      </c>
      <c r="AB14" s="20" t="s">
        <v>117</v>
      </c>
      <c r="AC14" s="19" t="s">
        <v>123</v>
      </c>
      <c r="AD14" s="19" t="s">
        <v>149</v>
      </c>
      <c r="AE14" s="21" t="n">
        <v>42272</v>
      </c>
      <c r="AF14" s="21" t="n">
        <v>42207</v>
      </c>
      <c r="AG14" s="19" t="s">
        <v>125</v>
      </c>
      <c r="AH14" s="19" t="s">
        <v>201</v>
      </c>
      <c r="AI14" s="19" t="s">
        <v>127</v>
      </c>
      <c r="AJ14" s="19" t="n">
        <v>15985787</v>
      </c>
      <c r="AK14" s="19" t="s">
        <v>303</v>
      </c>
      <c r="AL14" s="19" t="s">
        <v>304</v>
      </c>
      <c r="AM14" s="19" t="s">
        <v>305</v>
      </c>
      <c r="AN14" s="19" t="n">
        <v>1</v>
      </c>
      <c r="AO14" s="19" t="n">
        <v>11</v>
      </c>
      <c r="AP14" s="19" t="n">
        <v>80</v>
      </c>
      <c r="AQ14" s="19" t="n">
        <v>53</v>
      </c>
      <c r="AR14" s="19" t="n">
        <v>1.88</v>
      </c>
      <c r="AS14" s="21" t="n">
        <v>42397</v>
      </c>
      <c r="AT14" s="19" t="n">
        <v>11</v>
      </c>
      <c r="AU14" s="19" t="s">
        <v>203</v>
      </c>
      <c r="AV14" s="19"/>
      <c r="AW14" s="19"/>
      <c r="AX14" s="19" t="n">
        <v>25</v>
      </c>
      <c r="AY14" s="19" t="n">
        <v>11</v>
      </c>
      <c r="AZ14" s="21" t="n">
        <v>42397</v>
      </c>
      <c r="BA14" s="19" t="s">
        <v>306</v>
      </c>
      <c r="BB14" s="19" t="n">
        <v>175.582</v>
      </c>
      <c r="BC14" s="19" t="n">
        <v>1</v>
      </c>
      <c r="BD14" s="19" t="s">
        <v>307</v>
      </c>
      <c r="BE14" s="22" t="s">
        <v>133</v>
      </c>
      <c r="BF14" s="19" t="n">
        <v>1008</v>
      </c>
      <c r="BG14" s="19" t="s">
        <v>134</v>
      </c>
      <c r="BH14" s="19" t="s">
        <v>134</v>
      </c>
      <c r="BI14" s="19" t="s">
        <v>134</v>
      </c>
      <c r="BJ14" s="19" t="s">
        <v>134</v>
      </c>
      <c r="BK14" s="19" t="s">
        <v>134</v>
      </c>
      <c r="BL14" s="19" t="s">
        <v>134</v>
      </c>
      <c r="BM14" s="19" t="s">
        <v>134</v>
      </c>
      <c r="BN14" s="19" t="s">
        <v>134</v>
      </c>
      <c r="BO14" s="19" t="s">
        <v>134</v>
      </c>
      <c r="BP14" s="19" t="s">
        <v>134</v>
      </c>
      <c r="BQ14" s="19" t="s">
        <v>134</v>
      </c>
      <c r="BR14" s="19" t="s">
        <v>134</v>
      </c>
      <c r="BS14" s="19" t="s">
        <v>134</v>
      </c>
      <c r="BT14" s="0" t="s">
        <v>260</v>
      </c>
      <c r="BU14" s="22" t="s">
        <v>261</v>
      </c>
      <c r="BV14" s="23" t="s">
        <v>302</v>
      </c>
      <c r="BW14" s="19" t="s">
        <v>302</v>
      </c>
      <c r="BX14" s="19" t="s">
        <v>302</v>
      </c>
      <c r="BY14" s="19" t="n">
        <v>1008</v>
      </c>
      <c r="BZ14" s="19" t="s">
        <v>253</v>
      </c>
      <c r="CA14" s="19" t="s">
        <v>303</v>
      </c>
      <c r="CB14" s="19" t="s">
        <v>302</v>
      </c>
      <c r="CC14" s="19" t="s">
        <v>302</v>
      </c>
      <c r="CD14" s="19" t="s">
        <v>302</v>
      </c>
      <c r="CE14" s="19" t="s">
        <v>302</v>
      </c>
      <c r="CF14" s="19" t="s">
        <v>302</v>
      </c>
      <c r="CG14" s="19" t="s">
        <v>302</v>
      </c>
      <c r="CH14" s="19" t="s">
        <v>302</v>
      </c>
      <c r="CI14" s="19" t="s">
        <v>302</v>
      </c>
      <c r="CJ14" s="19" t="s">
        <v>302</v>
      </c>
      <c r="CK14" s="19" t="s">
        <v>302</v>
      </c>
      <c r="CL14" s="19" t="s">
        <v>302</v>
      </c>
      <c r="CM14" s="19" t="s">
        <v>302</v>
      </c>
      <c r="CN14" s="19" t="s">
        <v>302</v>
      </c>
      <c r="CO14" s="19" t="s">
        <v>302</v>
      </c>
      <c r="CP14" s="19" t="s">
        <v>302</v>
      </c>
      <c r="CQ14" s="19" t="s">
        <v>302</v>
      </c>
      <c r="CR14" s="19" t="s">
        <v>302</v>
      </c>
      <c r="CS14" s="20" t="s">
        <v>117</v>
      </c>
      <c r="CT14" s="20" t="s">
        <v>117</v>
      </c>
      <c r="CU14" s="20" t="s">
        <v>117</v>
      </c>
      <c r="CV14" s="19" t="s">
        <v>125</v>
      </c>
      <c r="CW14" s="19" t="s">
        <v>302</v>
      </c>
      <c r="CX14" s="19" t="s">
        <v>302</v>
      </c>
      <c r="CY14" s="19" t="s">
        <v>302</v>
      </c>
      <c r="CZ14" s="19" t="s">
        <v>302</v>
      </c>
      <c r="DA14" s="19" t="s">
        <v>302</v>
      </c>
      <c r="DB14" s="19" t="s">
        <v>302</v>
      </c>
      <c r="DC14" s="19" t="s">
        <v>302</v>
      </c>
      <c r="DD14" s="19" t="s">
        <v>302</v>
      </c>
      <c r="DE14" s="19" t="s">
        <v>302</v>
      </c>
      <c r="DF14" s="19" t="s">
        <v>302</v>
      </c>
      <c r="DG14" s="19" t="s">
        <v>302</v>
      </c>
      <c r="DH14" s="19" t="s">
        <v>302</v>
      </c>
      <c r="DI14" s="19" t="s">
        <v>302</v>
      </c>
      <c r="DJ14" s="19" t="s">
        <v>302</v>
      </c>
      <c r="DK14" s="19" t="s">
        <v>302</v>
      </c>
      <c r="DL14" s="19" t="s">
        <v>302</v>
      </c>
      <c r="DM14" s="19" t="s">
        <v>302</v>
      </c>
      <c r="DN14" s="19" t="s">
        <v>302</v>
      </c>
      <c r="DO14" s="19" t="s">
        <v>302</v>
      </c>
      <c r="DP14" s="19" t="s">
        <v>302</v>
      </c>
      <c r="DQ14" s="19" t="s">
        <v>302</v>
      </c>
      <c r="DR14" s="19" t="s">
        <v>302</v>
      </c>
      <c r="DS14" s="19" t="s">
        <v>302</v>
      </c>
      <c r="DT14" s="19" t="s">
        <v>302</v>
      </c>
      <c r="DU14" s="19" t="s">
        <v>302</v>
      </c>
      <c r="DV14" s="19" t="s">
        <v>302</v>
      </c>
      <c r="DW14" s="19"/>
      <c r="DX14" s="24" t="s">
        <v>149</v>
      </c>
      <c r="DY14" s="23" t="s">
        <v>303</v>
      </c>
      <c r="DZ14" s="1" t="s">
        <v>117</v>
      </c>
      <c r="EA14" s="1" t="s">
        <v>117</v>
      </c>
      <c r="EB14" s="1" t="s">
        <v>117</v>
      </c>
      <c r="EC14" s="1" t="s">
        <v>117</v>
      </c>
      <c r="ED14" s="1" t="s">
        <v>117</v>
      </c>
      <c r="EE14" s="1" t="s">
        <v>117</v>
      </c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1" t="n">
        <v>1011</v>
      </c>
      <c r="B15" s="0"/>
      <c r="C15" s="1" t="s">
        <v>308</v>
      </c>
      <c r="D15" s="1" t="s">
        <v>253</v>
      </c>
      <c r="E15" s="1" t="n">
        <v>1</v>
      </c>
      <c r="F15" s="1" t="n">
        <v>1</v>
      </c>
      <c r="G15" s="1" t="n">
        <v>1</v>
      </c>
      <c r="H15" s="0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1</v>
      </c>
      <c r="N15" s="1" t="n">
        <v>1</v>
      </c>
      <c r="O15" s="1" t="n">
        <f aca="false">SUM(I15:N15)</f>
        <v>6</v>
      </c>
      <c r="P15" s="1" t="n">
        <v>1959</v>
      </c>
      <c r="Q15" s="14" t="s">
        <v>309</v>
      </c>
      <c r="R15" s="14" t="s">
        <v>119</v>
      </c>
      <c r="S15" s="1" t="n">
        <v>2637310</v>
      </c>
      <c r="T15" s="0" t="n">
        <v>2637310</v>
      </c>
      <c r="U15" s="0" t="s">
        <v>294</v>
      </c>
      <c r="V15" s="0" t="n">
        <v>1959</v>
      </c>
      <c r="W15" s="0" t="n">
        <v>32</v>
      </c>
      <c r="X15" s="0" t="n">
        <v>30</v>
      </c>
      <c r="Y15" s="0" t="n">
        <v>2</v>
      </c>
      <c r="Z15" s="0" t="n">
        <v>1</v>
      </c>
      <c r="AA15" s="14" t="s">
        <v>310</v>
      </c>
      <c r="AB15" s="14" t="s">
        <v>311</v>
      </c>
      <c r="AC15" s="1" t="s">
        <v>123</v>
      </c>
      <c r="AD15" s="1" t="s">
        <v>124</v>
      </c>
      <c r="AE15" s="15" t="n">
        <v>42272</v>
      </c>
      <c r="AF15" s="15" t="n">
        <v>42193</v>
      </c>
      <c r="AG15" s="1" t="s">
        <v>125</v>
      </c>
      <c r="AH15" s="1" t="s">
        <v>201</v>
      </c>
      <c r="AI15" s="1" t="s">
        <v>127</v>
      </c>
      <c r="AJ15" s="1" t="n">
        <v>10642937</v>
      </c>
      <c r="AK15" s="1" t="n">
        <v>2637310</v>
      </c>
      <c r="AL15" s="1" t="s">
        <v>128</v>
      </c>
      <c r="AM15" s="1" t="s">
        <v>305</v>
      </c>
      <c r="AN15" s="1" t="n">
        <v>1</v>
      </c>
      <c r="AO15" s="1" t="n">
        <v>11</v>
      </c>
      <c r="AP15" s="1" t="n">
        <v>80</v>
      </c>
      <c r="AQ15" s="1" t="n">
        <v>2890</v>
      </c>
      <c r="AR15" s="1" t="n">
        <v>1.8</v>
      </c>
      <c r="AS15" s="15" t="n">
        <v>42397</v>
      </c>
      <c r="AT15" s="1" t="n">
        <v>11</v>
      </c>
      <c r="AU15" s="1" t="s">
        <v>203</v>
      </c>
      <c r="AV15" s="1" t="s">
        <v>117</v>
      </c>
      <c r="AW15" s="0"/>
      <c r="AX15" s="1" t="n">
        <v>25</v>
      </c>
      <c r="AY15" s="1" t="n">
        <v>11</v>
      </c>
      <c r="AZ15" s="15" t="n">
        <v>42397</v>
      </c>
      <c r="BA15" s="1" t="s">
        <v>306</v>
      </c>
      <c r="BB15" s="1" t="n">
        <v>208.841</v>
      </c>
      <c r="BC15" s="1" t="s">
        <v>117</v>
      </c>
      <c r="BD15" s="0"/>
      <c r="BE15" s="3" t="s">
        <v>133</v>
      </c>
      <c r="BF15" s="1" t="n">
        <v>1011</v>
      </c>
      <c r="BG15" s="1" t="s">
        <v>134</v>
      </c>
      <c r="BH15" s="1" t="s">
        <v>134</v>
      </c>
      <c r="BI15" s="1" t="s">
        <v>134</v>
      </c>
      <c r="BJ15" s="1" t="s">
        <v>134</v>
      </c>
      <c r="BK15" s="1" t="s">
        <v>134</v>
      </c>
      <c r="BL15" s="1" t="s">
        <v>134</v>
      </c>
      <c r="BM15" s="1" t="s">
        <v>134</v>
      </c>
      <c r="BN15" s="1" t="s">
        <v>134</v>
      </c>
      <c r="BO15" s="1" t="s">
        <v>134</v>
      </c>
      <c r="BP15" s="1" t="s">
        <v>134</v>
      </c>
      <c r="BQ15" s="1" t="s">
        <v>134</v>
      </c>
      <c r="BR15" s="1" t="s">
        <v>134</v>
      </c>
      <c r="BS15" s="1" t="s">
        <v>134</v>
      </c>
      <c r="BT15" s="0" t="s">
        <v>260</v>
      </c>
      <c r="BU15" s="3" t="s">
        <v>261</v>
      </c>
      <c r="BV15" s="1" t="n">
        <v>2015</v>
      </c>
      <c r="BW15" s="1" t="s">
        <v>312</v>
      </c>
      <c r="BX15" s="1" t="n">
        <v>46018</v>
      </c>
      <c r="BY15" s="15" t="n">
        <v>42195</v>
      </c>
      <c r="BZ15" s="1" t="n">
        <v>1011</v>
      </c>
      <c r="CA15" s="1" t="s">
        <v>253</v>
      </c>
      <c r="CB15" s="1" t="n">
        <v>2637310</v>
      </c>
      <c r="CC15" s="1" t="n">
        <v>18</v>
      </c>
      <c r="CD15" s="1" t="s">
        <v>313</v>
      </c>
      <c r="CE15" s="1" t="s">
        <v>166</v>
      </c>
      <c r="CF15" s="1" t="s">
        <v>151</v>
      </c>
      <c r="CG15" s="1" t="n">
        <v>1959</v>
      </c>
      <c r="CH15" s="1" t="s">
        <v>125</v>
      </c>
      <c r="CI15" s="1" t="s">
        <v>289</v>
      </c>
      <c r="CJ15" s="0"/>
      <c r="CK15" s="1" t="s">
        <v>117</v>
      </c>
      <c r="CL15" s="15" t="n">
        <v>42186</v>
      </c>
      <c r="CM15" s="15" t="n">
        <v>42193</v>
      </c>
      <c r="CN15" s="15" t="n">
        <v>42193</v>
      </c>
      <c r="CO15" s="1" t="s">
        <v>169</v>
      </c>
      <c r="CP15" s="16" t="n">
        <v>100</v>
      </c>
      <c r="CQ15" s="16" t="str">
        <f aca="false">IF(CP15&lt;1,"Importado","Autoctono")</f>
        <v>Autoctono</v>
      </c>
      <c r="CR15" s="1" t="s">
        <v>294</v>
      </c>
      <c r="CS15" s="14" t="s">
        <v>309</v>
      </c>
      <c r="CT15" s="14" t="s">
        <v>310</v>
      </c>
      <c r="CU15" s="14" t="s">
        <v>311</v>
      </c>
      <c r="CV15" s="1" t="s">
        <v>314</v>
      </c>
      <c r="CW15" s="1" t="s">
        <v>125</v>
      </c>
      <c r="CX15" s="1" t="s">
        <v>146</v>
      </c>
      <c r="CY15" s="1" t="s">
        <v>146</v>
      </c>
      <c r="CZ15" s="1" t="s">
        <v>147</v>
      </c>
      <c r="DA15" s="1" t="s">
        <v>148</v>
      </c>
      <c r="DB15" s="1" t="s">
        <v>149</v>
      </c>
      <c r="DC15" s="1" t="s">
        <v>149</v>
      </c>
      <c r="DD15" s="1" t="s">
        <v>149</v>
      </c>
      <c r="DE15" s="1" t="s">
        <v>149</v>
      </c>
      <c r="DF15" s="1" t="s">
        <v>149</v>
      </c>
      <c r="DG15" s="1" t="s">
        <v>119</v>
      </c>
      <c r="DH15" s="1" t="s">
        <v>315</v>
      </c>
      <c r="DI15" s="1" t="s">
        <v>151</v>
      </c>
      <c r="DJ15" s="1" t="s">
        <v>151</v>
      </c>
      <c r="DK15" s="1" t="s">
        <v>151</v>
      </c>
      <c r="DL15" s="1" t="s">
        <v>151</v>
      </c>
      <c r="DM15" s="1" t="s">
        <v>151</v>
      </c>
      <c r="DN15" s="0"/>
      <c r="DO15" s="1" t="s">
        <v>151</v>
      </c>
      <c r="DP15" s="1" t="s">
        <v>151</v>
      </c>
      <c r="DQ15" s="1" t="s">
        <v>151</v>
      </c>
      <c r="DR15" s="1" t="s">
        <v>140</v>
      </c>
      <c r="DS15" s="1" t="s">
        <v>151</v>
      </c>
      <c r="DT15" s="1" t="s">
        <v>151</v>
      </c>
      <c r="DU15" s="1" t="s">
        <v>151</v>
      </c>
      <c r="DV15" s="1" t="s">
        <v>151</v>
      </c>
      <c r="DW15" s="1" t="s">
        <v>152</v>
      </c>
      <c r="DX15" s="17" t="s">
        <v>119</v>
      </c>
      <c r="DY15" s="18" t="n">
        <v>2637310</v>
      </c>
      <c r="DZ15" s="0" t="s">
        <v>294</v>
      </c>
      <c r="EA15" s="0" t="n">
        <v>1959</v>
      </c>
      <c r="EB15" s="0" t="n">
        <v>32</v>
      </c>
      <c r="EC15" s="0" t="n">
        <v>30</v>
      </c>
      <c r="ED15" s="0" t="n">
        <v>2</v>
      </c>
      <c r="EE15" s="0" t="n">
        <v>1</v>
      </c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1" t="n">
        <v>1449</v>
      </c>
      <c r="B16" s="0"/>
      <c r="C16" s="1" t="s">
        <v>316</v>
      </c>
      <c r="D16" s="1" t="s">
        <v>253</v>
      </c>
      <c r="E16" s="1" t="n">
        <v>1</v>
      </c>
      <c r="F16" s="1" t="n">
        <v>1</v>
      </c>
      <c r="G16" s="1" t="n">
        <v>1</v>
      </c>
      <c r="H16" s="0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1</v>
      </c>
      <c r="N16" s="1" t="n">
        <v>1</v>
      </c>
      <c r="O16" s="1" t="n">
        <f aca="false">SUM(I16:N16)</f>
        <v>6</v>
      </c>
      <c r="P16" s="1" t="n">
        <v>1959</v>
      </c>
      <c r="Q16" s="14" t="s">
        <v>309</v>
      </c>
      <c r="R16" s="14" t="s">
        <v>119</v>
      </c>
      <c r="S16" s="1" t="n">
        <v>2603836</v>
      </c>
      <c r="T16" s="0" t="n">
        <v>2603836</v>
      </c>
      <c r="U16" s="0" t="s">
        <v>294</v>
      </c>
      <c r="V16" s="0" t="n">
        <v>1959</v>
      </c>
      <c r="W16" s="0" t="s">
        <v>117</v>
      </c>
      <c r="X16" s="0" t="s">
        <v>117</v>
      </c>
      <c r="Y16" s="0" t="s">
        <v>117</v>
      </c>
      <c r="Z16" s="0" t="s">
        <v>117</v>
      </c>
      <c r="AA16" s="14" t="s">
        <v>310</v>
      </c>
      <c r="AB16" s="14" t="s">
        <v>311</v>
      </c>
      <c r="AC16" s="1" t="s">
        <v>123</v>
      </c>
      <c r="AD16" s="1" t="s">
        <v>124</v>
      </c>
      <c r="AE16" s="15" t="n">
        <v>42489</v>
      </c>
      <c r="AF16" s="15" t="n">
        <v>42207</v>
      </c>
      <c r="AG16" s="1" t="s">
        <v>125</v>
      </c>
      <c r="AH16" s="1" t="s">
        <v>201</v>
      </c>
      <c r="AI16" s="1" t="s">
        <v>127</v>
      </c>
      <c r="AJ16" s="1" t="n">
        <v>15985787</v>
      </c>
      <c r="AK16" s="1" t="n">
        <v>2603836</v>
      </c>
      <c r="AL16" s="1" t="s">
        <v>304</v>
      </c>
      <c r="AM16" s="1" t="s">
        <v>305</v>
      </c>
      <c r="AN16" s="1" t="n">
        <v>1</v>
      </c>
      <c r="AO16" s="1" t="n">
        <v>15</v>
      </c>
      <c r="AP16" s="1" t="n">
        <v>80</v>
      </c>
      <c r="AQ16" s="1" t="n">
        <v>510</v>
      </c>
      <c r="AR16" s="1" t="n">
        <v>1.91</v>
      </c>
      <c r="AS16" s="15" t="n">
        <v>42543</v>
      </c>
      <c r="AT16" s="1" t="n">
        <v>16</v>
      </c>
      <c r="AU16" s="1" t="s">
        <v>203</v>
      </c>
      <c r="AV16" s="1" t="s">
        <v>117</v>
      </c>
      <c r="AW16" s="0"/>
      <c r="AX16" s="1" t="n">
        <v>20</v>
      </c>
      <c r="AY16" s="1" t="n">
        <v>16</v>
      </c>
      <c r="AZ16" s="15" t="n">
        <v>42545</v>
      </c>
      <c r="BA16" s="1" t="s">
        <v>244</v>
      </c>
      <c r="BB16" s="1" t="n">
        <v>112.481</v>
      </c>
      <c r="BC16" s="1" t="n">
        <v>0</v>
      </c>
      <c r="BD16" s="0"/>
      <c r="BE16" s="3" t="s">
        <v>180</v>
      </c>
      <c r="BF16" s="1" t="n">
        <v>1449</v>
      </c>
      <c r="BG16" s="1" t="s">
        <v>134</v>
      </c>
      <c r="BH16" s="1" t="s">
        <v>134</v>
      </c>
      <c r="BI16" s="1" t="s">
        <v>134</v>
      </c>
      <c r="BJ16" s="1" t="s">
        <v>134</v>
      </c>
      <c r="BK16" s="1" t="s">
        <v>134</v>
      </c>
      <c r="BL16" s="1" t="s">
        <v>134</v>
      </c>
      <c r="BM16" s="1" t="s">
        <v>134</v>
      </c>
      <c r="BN16" s="1" t="s">
        <v>134</v>
      </c>
      <c r="BO16" s="1" t="s">
        <v>134</v>
      </c>
      <c r="BP16" s="1" t="s">
        <v>134</v>
      </c>
      <c r="BQ16" s="1" t="s">
        <v>134</v>
      </c>
      <c r="BR16" s="1" t="s">
        <v>134</v>
      </c>
      <c r="BS16" s="1" t="s">
        <v>134</v>
      </c>
      <c r="BT16" s="0" t="s">
        <v>260</v>
      </c>
      <c r="BU16" s="3" t="s">
        <v>261</v>
      </c>
      <c r="BV16" s="1" t="n">
        <v>2015</v>
      </c>
      <c r="BW16" s="1" t="s">
        <v>317</v>
      </c>
      <c r="BX16" s="1" t="n">
        <v>46018</v>
      </c>
      <c r="BY16" s="15" t="n">
        <v>42277</v>
      </c>
      <c r="BZ16" s="1" t="n">
        <v>1449</v>
      </c>
      <c r="CA16" s="1" t="s">
        <v>253</v>
      </c>
      <c r="CB16" s="1" t="n">
        <v>2603836</v>
      </c>
      <c r="CC16" s="1" t="n">
        <v>56</v>
      </c>
      <c r="CD16" s="1" t="s">
        <v>318</v>
      </c>
      <c r="CE16" s="1" t="s">
        <v>139</v>
      </c>
      <c r="CF16" s="1" t="s">
        <v>151</v>
      </c>
      <c r="CG16" s="1" t="n">
        <v>1959</v>
      </c>
      <c r="CH16" s="1" t="s">
        <v>125</v>
      </c>
      <c r="CI16" s="1" t="s">
        <v>319</v>
      </c>
      <c r="CJ16" s="0"/>
      <c r="CK16" s="1" t="s">
        <v>117</v>
      </c>
      <c r="CL16" s="15" t="n">
        <v>42206</v>
      </c>
      <c r="CM16" s="15" t="n">
        <v>42221</v>
      </c>
      <c r="CN16" s="15" t="n">
        <v>42221</v>
      </c>
      <c r="CO16" s="1" t="s">
        <v>169</v>
      </c>
      <c r="CP16" s="16" t="n">
        <v>100</v>
      </c>
      <c r="CQ16" s="16" t="str">
        <f aca="false">IF(CP16&lt;1,"Importado","Autoctono")</f>
        <v>Autoctono</v>
      </c>
      <c r="CR16" s="1" t="s">
        <v>294</v>
      </c>
      <c r="CS16" s="14" t="s">
        <v>309</v>
      </c>
      <c r="CT16" s="14" t="s">
        <v>310</v>
      </c>
      <c r="CU16" s="14" t="s">
        <v>311</v>
      </c>
      <c r="CV16" s="1" t="s">
        <v>314</v>
      </c>
      <c r="CW16" s="1" t="s">
        <v>125</v>
      </c>
      <c r="CX16" s="1" t="s">
        <v>170</v>
      </c>
      <c r="CY16" s="1" t="s">
        <v>146</v>
      </c>
      <c r="CZ16" s="1" t="s">
        <v>147</v>
      </c>
      <c r="DA16" s="1" t="s">
        <v>148</v>
      </c>
      <c r="DB16" s="1" t="s">
        <v>149</v>
      </c>
      <c r="DC16" s="1" t="s">
        <v>149</v>
      </c>
      <c r="DD16" s="1" t="s">
        <v>149</v>
      </c>
      <c r="DE16" s="1" t="s">
        <v>149</v>
      </c>
      <c r="DF16" s="1" t="s">
        <v>149</v>
      </c>
      <c r="DG16" s="1" t="s">
        <v>149</v>
      </c>
      <c r="DH16" s="0"/>
      <c r="DI16" s="1" t="s">
        <v>151</v>
      </c>
      <c r="DJ16" s="1" t="s">
        <v>140</v>
      </c>
      <c r="DK16" s="1" t="s">
        <v>140</v>
      </c>
      <c r="DL16" s="1" t="s">
        <v>140</v>
      </c>
      <c r="DM16" s="1" t="s">
        <v>140</v>
      </c>
      <c r="DN16" s="1" t="s">
        <v>320</v>
      </c>
      <c r="DO16" s="1" t="s">
        <v>151</v>
      </c>
      <c r="DP16" s="1" t="s">
        <v>151</v>
      </c>
      <c r="DQ16" s="1" t="s">
        <v>151</v>
      </c>
      <c r="DR16" s="1" t="s">
        <v>151</v>
      </c>
      <c r="DS16" s="1" t="s">
        <v>151</v>
      </c>
      <c r="DT16" s="1" t="s">
        <v>151</v>
      </c>
      <c r="DU16" s="1" t="s">
        <v>151</v>
      </c>
      <c r="DV16" s="1" t="s">
        <v>151</v>
      </c>
      <c r="DW16" s="1" t="s">
        <v>152</v>
      </c>
      <c r="DX16" s="17" t="s">
        <v>119</v>
      </c>
      <c r="DY16" s="18" t="n">
        <v>2603836</v>
      </c>
      <c r="DZ16" s="0" t="s">
        <v>294</v>
      </c>
      <c r="EA16" s="0" t="n">
        <v>1959</v>
      </c>
      <c r="EB16" s="0" t="s">
        <v>117</v>
      </c>
      <c r="EC16" s="0" t="s">
        <v>117</v>
      </c>
      <c r="ED16" s="0" t="s">
        <v>117</v>
      </c>
      <c r="EE16" s="0" t="s">
        <v>117</v>
      </c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1" t="n">
        <v>1571</v>
      </c>
      <c r="B17" s="0"/>
      <c r="C17" s="1" t="s">
        <v>321</v>
      </c>
      <c r="D17" s="1" t="s">
        <v>253</v>
      </c>
      <c r="E17" s="1" t="n">
        <v>1</v>
      </c>
      <c r="F17" s="1" t="n">
        <v>1</v>
      </c>
      <c r="G17" s="1" t="n">
        <v>1</v>
      </c>
      <c r="H17" s="0" t="n">
        <v>1</v>
      </c>
      <c r="I17" s="1" t="n">
        <v>0</v>
      </c>
      <c r="J17" s="1" t="n">
        <v>1</v>
      </c>
      <c r="K17" s="1" t="n">
        <v>1</v>
      </c>
      <c r="L17" s="1" t="n">
        <v>1</v>
      </c>
      <c r="M17" s="1" t="n">
        <v>1</v>
      </c>
      <c r="N17" s="1" t="n">
        <v>0</v>
      </c>
      <c r="O17" s="1" t="n">
        <f aca="false">SUM(I17:N17)</f>
        <v>4</v>
      </c>
      <c r="P17" s="1" t="s">
        <v>117</v>
      </c>
      <c r="Q17" s="14" t="s">
        <v>322</v>
      </c>
      <c r="R17" s="14" t="s">
        <v>119</v>
      </c>
      <c r="S17" s="1" t="n">
        <v>3252753</v>
      </c>
      <c r="T17" s="0" t="n">
        <v>3252753</v>
      </c>
      <c r="U17" s="0" t="s">
        <v>323</v>
      </c>
      <c r="V17" s="0" t="s">
        <v>117</v>
      </c>
      <c r="W17" s="0" t="n">
        <v>312</v>
      </c>
      <c r="X17" s="0" t="n">
        <v>235</v>
      </c>
      <c r="Y17" s="0" t="n">
        <v>8</v>
      </c>
      <c r="Z17" s="0" t="n">
        <v>0</v>
      </c>
      <c r="AA17" s="14" t="s">
        <v>324</v>
      </c>
      <c r="AB17" s="14" t="s">
        <v>325</v>
      </c>
      <c r="AC17" s="1" t="s">
        <v>123</v>
      </c>
      <c r="AD17" s="1" t="s">
        <v>124</v>
      </c>
      <c r="AE17" s="15" t="n">
        <v>42550</v>
      </c>
      <c r="AF17" s="15" t="n">
        <v>42438</v>
      </c>
      <c r="AG17" s="1" t="s">
        <v>125</v>
      </c>
      <c r="AH17" s="1" t="s">
        <v>201</v>
      </c>
      <c r="AI17" s="1" t="s">
        <v>127</v>
      </c>
      <c r="AJ17" s="1" t="n">
        <v>21613899</v>
      </c>
      <c r="AK17" s="1" t="n">
        <v>3252753</v>
      </c>
      <c r="AL17" s="1" t="s">
        <v>128</v>
      </c>
      <c r="AM17" s="1" t="s">
        <v>179</v>
      </c>
      <c r="AN17" s="1" t="n">
        <v>1</v>
      </c>
      <c r="AO17" s="1" t="n">
        <v>16</v>
      </c>
      <c r="AP17" s="1" t="n">
        <v>200</v>
      </c>
      <c r="AQ17" s="1" t="n">
        <v>590</v>
      </c>
      <c r="AR17" s="0"/>
      <c r="AS17" s="15" t="n">
        <v>42689</v>
      </c>
      <c r="AT17" s="1" t="n">
        <v>17</v>
      </c>
      <c r="AU17" s="1" t="s">
        <v>326</v>
      </c>
      <c r="AV17" s="1" t="s">
        <v>117</v>
      </c>
      <c r="AW17" s="0"/>
      <c r="AX17" s="1" t="n">
        <v>20</v>
      </c>
      <c r="AY17" s="1" t="n">
        <v>17</v>
      </c>
      <c r="AZ17" s="15" t="n">
        <v>42690</v>
      </c>
      <c r="BA17" s="1" t="s">
        <v>327</v>
      </c>
      <c r="BB17" s="1" t="n">
        <v>99.6936</v>
      </c>
      <c r="BC17" s="1" t="n">
        <v>0</v>
      </c>
      <c r="BD17" s="0"/>
      <c r="BE17" s="3" t="s">
        <v>180</v>
      </c>
      <c r="BF17" s="1" t="n">
        <v>1571</v>
      </c>
      <c r="BG17" s="1" t="s">
        <v>134</v>
      </c>
      <c r="BH17" s="1" t="s">
        <v>134</v>
      </c>
      <c r="BI17" s="1" t="s">
        <v>134</v>
      </c>
      <c r="BJ17" s="1" t="s">
        <v>134</v>
      </c>
      <c r="BK17" s="1" t="s">
        <v>134</v>
      </c>
      <c r="BL17" s="1" t="s">
        <v>134</v>
      </c>
      <c r="BM17" s="1" t="s">
        <v>134</v>
      </c>
      <c r="BN17" s="1" t="s">
        <v>134</v>
      </c>
      <c r="BO17" s="1" t="s">
        <v>134</v>
      </c>
      <c r="BP17" s="1" t="s">
        <v>134</v>
      </c>
      <c r="BQ17" s="1" t="s">
        <v>134</v>
      </c>
      <c r="BR17" s="1" t="s">
        <v>134</v>
      </c>
      <c r="BS17" s="1" t="s">
        <v>134</v>
      </c>
      <c r="BT17" s="0" t="s">
        <v>260</v>
      </c>
      <c r="BU17" s="3" t="s">
        <v>261</v>
      </c>
      <c r="BV17" s="1" t="n">
        <v>2016</v>
      </c>
      <c r="BW17" s="1" t="s">
        <v>328</v>
      </c>
      <c r="BX17" s="1" t="n">
        <v>46007</v>
      </c>
      <c r="BY17" s="15" t="n">
        <v>42438</v>
      </c>
      <c r="BZ17" s="1" t="n">
        <v>1571</v>
      </c>
      <c r="CA17" s="1" t="s">
        <v>253</v>
      </c>
      <c r="CB17" s="1" t="n">
        <v>3252753</v>
      </c>
      <c r="CC17" s="1" t="n">
        <v>20</v>
      </c>
      <c r="CD17" s="1" t="s">
        <v>329</v>
      </c>
      <c r="CE17" s="1" t="s">
        <v>166</v>
      </c>
      <c r="CF17" s="1" t="s">
        <v>151</v>
      </c>
      <c r="CG17" s="1" t="s">
        <v>117</v>
      </c>
      <c r="CH17" s="1" t="s">
        <v>125</v>
      </c>
      <c r="CI17" s="1" t="s">
        <v>330</v>
      </c>
      <c r="CJ17" s="0"/>
      <c r="CK17" s="1" t="s">
        <v>117</v>
      </c>
      <c r="CL17" s="15" t="n">
        <v>42394</v>
      </c>
      <c r="CM17" s="15" t="n">
        <v>42438</v>
      </c>
      <c r="CN17" s="15" t="n">
        <v>42438</v>
      </c>
      <c r="CO17" s="1" t="s">
        <v>169</v>
      </c>
      <c r="CP17" s="16" t="n">
        <v>100</v>
      </c>
      <c r="CQ17" s="16" t="str">
        <f aca="false">IF(CP17&lt;1,"Importado","Autoctono")</f>
        <v>Autoctono</v>
      </c>
      <c r="CR17" s="1" t="s">
        <v>120</v>
      </c>
      <c r="CS17" s="14" t="s">
        <v>322</v>
      </c>
      <c r="CT17" s="14" t="s">
        <v>324</v>
      </c>
      <c r="CU17" s="14" t="s">
        <v>325</v>
      </c>
      <c r="CV17" s="1" t="s">
        <v>184</v>
      </c>
      <c r="CW17" s="1" t="s">
        <v>125</v>
      </c>
      <c r="CX17" s="1" t="s">
        <v>146</v>
      </c>
      <c r="CY17" s="1" t="s">
        <v>146</v>
      </c>
      <c r="CZ17" s="1" t="s">
        <v>147</v>
      </c>
      <c r="DA17" s="1" t="s">
        <v>148</v>
      </c>
      <c r="DB17" s="1" t="s">
        <v>149</v>
      </c>
      <c r="DC17" s="1" t="s">
        <v>149</v>
      </c>
      <c r="DD17" s="1" t="s">
        <v>149</v>
      </c>
      <c r="DE17" s="1" t="s">
        <v>149</v>
      </c>
      <c r="DF17" s="1" t="s">
        <v>149</v>
      </c>
      <c r="DG17" s="1" t="s">
        <v>119</v>
      </c>
      <c r="DH17" s="1" t="s">
        <v>179</v>
      </c>
      <c r="DI17" s="1" t="s">
        <v>151</v>
      </c>
      <c r="DJ17" s="1" t="s">
        <v>151</v>
      </c>
      <c r="DK17" s="1" t="s">
        <v>151</v>
      </c>
      <c r="DL17" s="1" t="s">
        <v>151</v>
      </c>
      <c r="DM17" s="1" t="s">
        <v>151</v>
      </c>
      <c r="DN17" s="0"/>
      <c r="DO17" s="1" t="s">
        <v>151</v>
      </c>
      <c r="DP17" s="1" t="s">
        <v>151</v>
      </c>
      <c r="DQ17" s="1" t="s">
        <v>151</v>
      </c>
      <c r="DR17" s="1" t="s">
        <v>151</v>
      </c>
      <c r="DS17" s="1" t="s">
        <v>151</v>
      </c>
      <c r="DT17" s="1" t="s">
        <v>140</v>
      </c>
      <c r="DU17" s="1" t="s">
        <v>151</v>
      </c>
      <c r="DV17" s="1" t="s">
        <v>151</v>
      </c>
      <c r="DW17" s="0"/>
      <c r="DX17" s="17" t="s">
        <v>119</v>
      </c>
      <c r="DY17" s="18" t="n">
        <v>3252753</v>
      </c>
      <c r="DZ17" s="0" t="s">
        <v>323</v>
      </c>
      <c r="EA17" s="0" t="s">
        <v>117</v>
      </c>
      <c r="EB17" s="0" t="n">
        <v>312</v>
      </c>
      <c r="EC17" s="0" t="n">
        <v>235</v>
      </c>
      <c r="ED17" s="0" t="n">
        <v>8</v>
      </c>
      <c r="EE17" s="0" t="n">
        <v>0</v>
      </c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1" t="n">
        <v>1603</v>
      </c>
      <c r="B18" s="0"/>
      <c r="C18" s="1" t="s">
        <v>331</v>
      </c>
      <c r="D18" s="1" t="s">
        <v>253</v>
      </c>
      <c r="E18" s="1" t="n">
        <v>1</v>
      </c>
      <c r="F18" s="1" t="n">
        <v>1</v>
      </c>
      <c r="G18" s="1" t="n">
        <v>1</v>
      </c>
      <c r="H18" s="0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1</v>
      </c>
      <c r="N18" s="1" t="n">
        <v>0</v>
      </c>
      <c r="O18" s="1" t="n">
        <f aca="false">SUM(I18:N18)</f>
        <v>5</v>
      </c>
      <c r="P18" s="1" t="s">
        <v>117</v>
      </c>
      <c r="Q18" s="14" t="s">
        <v>176</v>
      </c>
      <c r="R18" s="14" t="s">
        <v>119</v>
      </c>
      <c r="S18" s="1" t="n">
        <v>11267827</v>
      </c>
      <c r="T18" s="0" t="n">
        <v>11267827</v>
      </c>
      <c r="U18" s="0" t="s">
        <v>120</v>
      </c>
      <c r="V18" s="0" t="s">
        <v>117</v>
      </c>
      <c r="W18" s="0" t="s">
        <v>117</v>
      </c>
      <c r="X18" s="0" t="s">
        <v>117</v>
      </c>
      <c r="Y18" s="0" t="s">
        <v>117</v>
      </c>
      <c r="Z18" s="0" t="s">
        <v>117</v>
      </c>
      <c r="AA18" s="14" t="s">
        <v>177</v>
      </c>
      <c r="AB18" s="14" t="s">
        <v>178</v>
      </c>
      <c r="AC18" s="1" t="s">
        <v>123</v>
      </c>
      <c r="AD18" s="1" t="s">
        <v>124</v>
      </c>
      <c r="AE18" s="15" t="n">
        <v>42562</v>
      </c>
      <c r="AF18" s="15" t="n">
        <v>42487</v>
      </c>
      <c r="AG18" s="1" t="s">
        <v>125</v>
      </c>
      <c r="AH18" s="1" t="s">
        <v>201</v>
      </c>
      <c r="AI18" s="1" t="s">
        <v>127</v>
      </c>
      <c r="AJ18" s="1" t="n">
        <v>123474</v>
      </c>
      <c r="AK18" s="1" t="n">
        <v>11267827</v>
      </c>
      <c r="AL18" s="1" t="s">
        <v>160</v>
      </c>
      <c r="AM18" s="1" t="s">
        <v>243</v>
      </c>
      <c r="AN18" s="1" t="n">
        <v>1</v>
      </c>
      <c r="AO18" s="1" t="n">
        <v>17</v>
      </c>
      <c r="AP18" s="1" t="n">
        <v>150</v>
      </c>
      <c r="AQ18" s="1" t="n">
        <v>130</v>
      </c>
      <c r="AR18" s="1" t="n">
        <v>1.65</v>
      </c>
      <c r="AS18" s="15" t="n">
        <v>42697</v>
      </c>
      <c r="AT18" s="1" t="n">
        <v>17</v>
      </c>
      <c r="AU18" s="1" t="s">
        <v>326</v>
      </c>
      <c r="AV18" s="1" t="s">
        <v>117</v>
      </c>
      <c r="AW18" s="0"/>
      <c r="AX18" s="1" t="n">
        <v>20</v>
      </c>
      <c r="AY18" s="1" t="n">
        <v>17</v>
      </c>
      <c r="AZ18" s="15" t="n">
        <v>42697</v>
      </c>
      <c r="BA18" s="1" t="s">
        <v>332</v>
      </c>
      <c r="BB18" s="1" t="n">
        <v>116.234</v>
      </c>
      <c r="BC18" s="1" t="n">
        <v>0</v>
      </c>
      <c r="BD18" s="1" t="s">
        <v>333</v>
      </c>
      <c r="BE18" s="3" t="s">
        <v>180</v>
      </c>
      <c r="BF18" s="1" t="n">
        <v>1603</v>
      </c>
      <c r="BG18" s="1" t="s">
        <v>134</v>
      </c>
      <c r="BH18" s="1" t="s">
        <v>134</v>
      </c>
      <c r="BI18" s="1" t="s">
        <v>134</v>
      </c>
      <c r="BJ18" s="1" t="s">
        <v>134</v>
      </c>
      <c r="BK18" s="1" t="s">
        <v>134</v>
      </c>
      <c r="BL18" s="1" t="s">
        <v>134</v>
      </c>
      <c r="BM18" s="1" t="s">
        <v>134</v>
      </c>
      <c r="BN18" s="1" t="s">
        <v>134</v>
      </c>
      <c r="BO18" s="1" t="s">
        <v>134</v>
      </c>
      <c r="BP18" s="1" t="s">
        <v>134</v>
      </c>
      <c r="BQ18" s="1" t="s">
        <v>134</v>
      </c>
      <c r="BR18" s="1" t="s">
        <v>134</v>
      </c>
      <c r="BS18" s="1" t="s">
        <v>134</v>
      </c>
      <c r="BT18" s="0" t="s">
        <v>260</v>
      </c>
      <c r="BU18" s="3" t="s">
        <v>261</v>
      </c>
      <c r="BV18" s="1" t="n">
        <v>2016</v>
      </c>
      <c r="BW18" s="1" t="s">
        <v>334</v>
      </c>
      <c r="BX18" s="1" t="n">
        <v>46013</v>
      </c>
      <c r="BY18" s="15" t="n">
        <v>42520</v>
      </c>
      <c r="BZ18" s="1" t="n">
        <v>1603</v>
      </c>
      <c r="CA18" s="1" t="s">
        <v>253</v>
      </c>
      <c r="CB18" s="1" t="n">
        <v>11267827</v>
      </c>
      <c r="CC18" s="1" t="n">
        <v>64</v>
      </c>
      <c r="CD18" s="1" t="s">
        <v>335</v>
      </c>
      <c r="CE18" s="1" t="s">
        <v>139</v>
      </c>
      <c r="CF18" s="1" t="s">
        <v>151</v>
      </c>
      <c r="CG18" s="1" t="s">
        <v>117</v>
      </c>
      <c r="CH18" s="1" t="s">
        <v>125</v>
      </c>
      <c r="CI18" s="1" t="s">
        <v>336</v>
      </c>
      <c r="CJ18" s="0"/>
      <c r="CK18" s="1" t="s">
        <v>117</v>
      </c>
      <c r="CL18" s="15" t="n">
        <v>42487</v>
      </c>
      <c r="CM18" s="15" t="n">
        <v>42494</v>
      </c>
      <c r="CN18" s="15" t="n">
        <v>42490</v>
      </c>
      <c r="CO18" s="1" t="s">
        <v>169</v>
      </c>
      <c r="CP18" s="16" t="n">
        <v>100</v>
      </c>
      <c r="CQ18" s="16" t="str">
        <f aca="false">IF(CP18&lt;1,"Importado","Autoctono")</f>
        <v>Autoctono</v>
      </c>
      <c r="CR18" s="1" t="s">
        <v>120</v>
      </c>
      <c r="CS18" s="14" t="s">
        <v>176</v>
      </c>
      <c r="CT18" s="14" t="s">
        <v>177</v>
      </c>
      <c r="CU18" s="14" t="s">
        <v>178</v>
      </c>
      <c r="CV18" s="1" t="s">
        <v>184</v>
      </c>
      <c r="CW18" s="1" t="s">
        <v>125</v>
      </c>
      <c r="CX18" s="1" t="s">
        <v>170</v>
      </c>
      <c r="CY18" s="1" t="s">
        <v>146</v>
      </c>
      <c r="CZ18" s="1" t="s">
        <v>147</v>
      </c>
      <c r="DA18" s="1" t="s">
        <v>148</v>
      </c>
      <c r="DB18" s="1" t="s">
        <v>149</v>
      </c>
      <c r="DC18" s="1" t="s">
        <v>149</v>
      </c>
      <c r="DD18" s="1" t="s">
        <v>149</v>
      </c>
      <c r="DE18" s="1" t="s">
        <v>149</v>
      </c>
      <c r="DF18" s="1" t="s">
        <v>149</v>
      </c>
      <c r="DG18" s="1" t="s">
        <v>119</v>
      </c>
      <c r="DH18" s="1" t="s">
        <v>250</v>
      </c>
      <c r="DI18" s="1" t="s">
        <v>151</v>
      </c>
      <c r="DJ18" s="1" t="s">
        <v>151</v>
      </c>
      <c r="DK18" s="1" t="s">
        <v>151</v>
      </c>
      <c r="DL18" s="1" t="s">
        <v>151</v>
      </c>
      <c r="DM18" s="1" t="s">
        <v>151</v>
      </c>
      <c r="DN18" s="0"/>
      <c r="DO18" s="1" t="s">
        <v>151</v>
      </c>
      <c r="DP18" s="1" t="s">
        <v>151</v>
      </c>
      <c r="DQ18" s="1" t="s">
        <v>151</v>
      </c>
      <c r="DR18" s="1" t="s">
        <v>151</v>
      </c>
      <c r="DS18" s="1" t="s">
        <v>151</v>
      </c>
      <c r="DT18" s="1" t="s">
        <v>151</v>
      </c>
      <c r="DU18" s="1" t="s">
        <v>151</v>
      </c>
      <c r="DV18" s="1" t="s">
        <v>151</v>
      </c>
      <c r="DW18" s="1" t="s">
        <v>152</v>
      </c>
      <c r="DX18" s="17" t="s">
        <v>119</v>
      </c>
      <c r="DY18" s="18" t="n">
        <v>11267827</v>
      </c>
      <c r="DZ18" s="0" t="s">
        <v>120</v>
      </c>
      <c r="EA18" s="0" t="s">
        <v>117</v>
      </c>
      <c r="EB18" s="0" t="s">
        <v>117</v>
      </c>
      <c r="EC18" s="0" t="s">
        <v>117</v>
      </c>
      <c r="ED18" s="0" t="s">
        <v>117</v>
      </c>
      <c r="EE18" s="0" t="s">
        <v>117</v>
      </c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19" customFormat="true" ht="15" hidden="false" customHeight="false" outlineLevel="0" collapsed="false">
      <c r="A19" s="19" t="n">
        <v>1610</v>
      </c>
      <c r="C19" s="19" t="s">
        <v>337</v>
      </c>
      <c r="D19" s="19" t="s">
        <v>253</v>
      </c>
      <c r="E19" s="1" t="n">
        <v>1</v>
      </c>
      <c r="F19" s="1" t="n">
        <v>0</v>
      </c>
      <c r="G19" s="1" t="n">
        <v>0</v>
      </c>
      <c r="H19" s="19" t="n">
        <v>1</v>
      </c>
      <c r="I19" s="1" t="n">
        <v>1</v>
      </c>
      <c r="J19" s="1" t="n">
        <v>1</v>
      </c>
      <c r="K19" s="1" t="n">
        <v>1</v>
      </c>
      <c r="L19" s="1" t="n">
        <v>1</v>
      </c>
      <c r="M19" s="1" t="n">
        <v>1</v>
      </c>
      <c r="N19" s="1" t="n">
        <v>0</v>
      </c>
      <c r="O19" s="1" t="n">
        <f aca="false">SUM(I19:N19)</f>
        <v>5</v>
      </c>
      <c r="P19" s="19" t="s">
        <v>302</v>
      </c>
      <c r="Q19" s="20" t="s">
        <v>117</v>
      </c>
      <c r="R19" s="20" t="s">
        <v>149</v>
      </c>
      <c r="S19" s="19" t="n">
        <v>3211265</v>
      </c>
      <c r="T19" s="19" t="n">
        <v>3211265</v>
      </c>
      <c r="U19" s="1" t="s">
        <v>117</v>
      </c>
      <c r="V19" s="1" t="s">
        <v>117</v>
      </c>
      <c r="W19" s="1" t="s">
        <v>117</v>
      </c>
      <c r="X19" s="1" t="s">
        <v>117</v>
      </c>
      <c r="Y19" s="1" t="s">
        <v>117</v>
      </c>
      <c r="Z19" s="1" t="s">
        <v>117</v>
      </c>
      <c r="AA19" s="20" t="s">
        <v>117</v>
      </c>
      <c r="AB19" s="20" t="s">
        <v>117</v>
      </c>
      <c r="AC19" s="19" t="s">
        <v>123</v>
      </c>
      <c r="AD19" s="19" t="s">
        <v>149</v>
      </c>
      <c r="AE19" s="21" t="n">
        <v>42562</v>
      </c>
      <c r="AF19" s="21" t="n">
        <v>42486</v>
      </c>
      <c r="AG19" s="19" t="s">
        <v>125</v>
      </c>
      <c r="AH19" s="19" t="s">
        <v>201</v>
      </c>
      <c r="AI19" s="19" t="s">
        <v>127</v>
      </c>
      <c r="AJ19" s="19" t="n">
        <v>123189</v>
      </c>
      <c r="AK19" s="19" t="n">
        <v>3211265</v>
      </c>
      <c r="AL19" s="19" t="s">
        <v>128</v>
      </c>
      <c r="AM19" s="19" t="s">
        <v>243</v>
      </c>
      <c r="AN19" s="19" t="n">
        <v>1</v>
      </c>
      <c r="AO19" s="19" t="n">
        <v>17</v>
      </c>
      <c r="AP19" s="19" t="n">
        <v>150</v>
      </c>
      <c r="AQ19" s="19" t="n">
        <v>130</v>
      </c>
      <c r="AR19" s="19" t="n">
        <v>1.66</v>
      </c>
      <c r="AS19" s="21" t="n">
        <v>42697</v>
      </c>
      <c r="AT19" s="19" t="n">
        <v>17</v>
      </c>
      <c r="AU19" s="19" t="s">
        <v>326</v>
      </c>
      <c r="AV19" s="19" t="s">
        <v>117</v>
      </c>
      <c r="AX19" s="19" t="n">
        <v>20</v>
      </c>
      <c r="AY19" s="19" t="n">
        <v>17</v>
      </c>
      <c r="AZ19" s="21" t="n">
        <v>42697</v>
      </c>
      <c r="BA19" s="19" t="s">
        <v>332</v>
      </c>
      <c r="BB19" s="19" t="n">
        <v>122.532</v>
      </c>
      <c r="BC19" s="19" t="n">
        <v>0</v>
      </c>
      <c r="BD19" s="19" t="s">
        <v>338</v>
      </c>
      <c r="BE19" s="22" t="s">
        <v>180</v>
      </c>
      <c r="BF19" s="19" t="n">
        <v>1610</v>
      </c>
      <c r="BG19" s="19" t="s">
        <v>134</v>
      </c>
      <c r="BH19" s="19" t="s">
        <v>134</v>
      </c>
      <c r="BI19" s="19" t="s">
        <v>134</v>
      </c>
      <c r="BJ19" s="19" t="s">
        <v>134</v>
      </c>
      <c r="BK19" s="19" t="s">
        <v>134</v>
      </c>
      <c r="BL19" s="19" t="s">
        <v>134</v>
      </c>
      <c r="BM19" s="19" t="s">
        <v>134</v>
      </c>
      <c r="BN19" s="19" t="s">
        <v>134</v>
      </c>
      <c r="BO19" s="19" t="s">
        <v>134</v>
      </c>
      <c r="BP19" s="19" t="s">
        <v>134</v>
      </c>
      <c r="BQ19" s="19" t="s">
        <v>134</v>
      </c>
      <c r="BR19" s="19" t="s">
        <v>134</v>
      </c>
      <c r="BS19" s="19" t="s">
        <v>134</v>
      </c>
      <c r="BT19" s="19" t="s">
        <v>260</v>
      </c>
      <c r="BU19" s="22" t="s">
        <v>261</v>
      </c>
      <c r="BV19" s="19" t="s">
        <v>302</v>
      </c>
      <c r="BW19" s="19" t="s">
        <v>302</v>
      </c>
      <c r="BX19" s="19" t="s">
        <v>302</v>
      </c>
      <c r="BY19" s="19" t="n">
        <v>1610</v>
      </c>
      <c r="BZ19" s="19" t="s">
        <v>253</v>
      </c>
      <c r="CA19" s="19" t="n">
        <v>3211265</v>
      </c>
      <c r="CB19" s="19" t="s">
        <v>302</v>
      </c>
      <c r="CC19" s="19" t="s">
        <v>302</v>
      </c>
      <c r="CD19" s="19" t="s">
        <v>302</v>
      </c>
      <c r="CE19" s="19" t="s">
        <v>302</v>
      </c>
      <c r="CF19" s="19" t="s">
        <v>302</v>
      </c>
      <c r="CG19" s="19" t="s">
        <v>302</v>
      </c>
      <c r="CH19" s="19" t="s">
        <v>302</v>
      </c>
      <c r="CI19" s="19" t="s">
        <v>302</v>
      </c>
      <c r="CJ19" s="19" t="s">
        <v>302</v>
      </c>
      <c r="CK19" s="19" t="s">
        <v>302</v>
      </c>
      <c r="CL19" s="19" t="s">
        <v>302</v>
      </c>
      <c r="CM19" s="19" t="s">
        <v>302</v>
      </c>
      <c r="CN19" s="19" t="s">
        <v>302</v>
      </c>
      <c r="CO19" s="19" t="s">
        <v>302</v>
      </c>
      <c r="CP19" s="19" t="s">
        <v>302</v>
      </c>
      <c r="CQ19" s="19" t="s">
        <v>302</v>
      </c>
      <c r="CR19" s="19" t="s">
        <v>302</v>
      </c>
      <c r="CS19" s="20" t="s">
        <v>117</v>
      </c>
      <c r="CT19" s="20" t="s">
        <v>117</v>
      </c>
      <c r="CU19" s="20" t="s">
        <v>117</v>
      </c>
      <c r="CV19" s="19" t="s">
        <v>125</v>
      </c>
      <c r="CW19" s="19" t="s">
        <v>302</v>
      </c>
      <c r="CX19" s="19" t="s">
        <v>302</v>
      </c>
      <c r="CY19" s="19" t="s">
        <v>302</v>
      </c>
      <c r="CZ19" s="19" t="s">
        <v>302</v>
      </c>
      <c r="DA19" s="19" t="s">
        <v>302</v>
      </c>
      <c r="DB19" s="19" t="s">
        <v>302</v>
      </c>
      <c r="DC19" s="19" t="s">
        <v>302</v>
      </c>
      <c r="DD19" s="19" t="s">
        <v>302</v>
      </c>
      <c r="DE19" s="19" t="s">
        <v>302</v>
      </c>
      <c r="DF19" s="19" t="s">
        <v>302</v>
      </c>
      <c r="DG19" s="19" t="s">
        <v>302</v>
      </c>
      <c r="DH19" s="19" t="s">
        <v>302</v>
      </c>
      <c r="DI19" s="19" t="s">
        <v>302</v>
      </c>
      <c r="DJ19" s="19" t="s">
        <v>302</v>
      </c>
      <c r="DK19" s="19" t="s">
        <v>302</v>
      </c>
      <c r="DL19" s="19" t="s">
        <v>302</v>
      </c>
      <c r="DM19" s="19" t="s">
        <v>302</v>
      </c>
      <c r="DN19" s="19" t="s">
        <v>302</v>
      </c>
      <c r="DO19" s="19" t="s">
        <v>302</v>
      </c>
      <c r="DP19" s="19" t="s">
        <v>302</v>
      </c>
      <c r="DQ19" s="19" t="s">
        <v>302</v>
      </c>
      <c r="DR19" s="19" t="s">
        <v>302</v>
      </c>
      <c r="DS19" s="19" t="s">
        <v>302</v>
      </c>
      <c r="DT19" s="19" t="s">
        <v>302</v>
      </c>
      <c r="DU19" s="19" t="s">
        <v>302</v>
      </c>
      <c r="DV19" s="19" t="s">
        <v>302</v>
      </c>
      <c r="DX19" s="24" t="s">
        <v>149</v>
      </c>
      <c r="DY19" s="23" t="n">
        <v>3211265</v>
      </c>
      <c r="DZ19" s="1" t="s">
        <v>117</v>
      </c>
      <c r="EA19" s="1" t="s">
        <v>117</v>
      </c>
      <c r="EB19" s="1" t="s">
        <v>117</v>
      </c>
      <c r="EC19" s="1" t="s">
        <v>117</v>
      </c>
      <c r="ED19" s="1" t="s">
        <v>117</v>
      </c>
      <c r="EE19" s="1" t="s">
        <v>117</v>
      </c>
    </row>
    <row r="20" customFormat="false" ht="15" hidden="false" customHeight="false" outlineLevel="0" collapsed="false">
      <c r="A20" s="1" t="n">
        <v>1732</v>
      </c>
      <c r="B20" s="0"/>
      <c r="C20" s="1" t="s">
        <v>339</v>
      </c>
      <c r="D20" s="1" t="s">
        <v>253</v>
      </c>
      <c r="E20" s="1" t="n">
        <v>1</v>
      </c>
      <c r="F20" s="1" t="n">
        <v>1</v>
      </c>
      <c r="G20" s="1" t="n">
        <v>1</v>
      </c>
      <c r="H20" s="0" t="n">
        <v>1</v>
      </c>
      <c r="I20" s="1" t="n">
        <v>0</v>
      </c>
      <c r="J20" s="1" t="n">
        <v>0</v>
      </c>
      <c r="K20" s="1" t="n">
        <v>1</v>
      </c>
      <c r="L20" s="1" t="n">
        <v>1</v>
      </c>
      <c r="M20" s="1" t="n">
        <v>1</v>
      </c>
      <c r="N20" s="1" t="n">
        <v>0</v>
      </c>
      <c r="O20" s="1" t="n">
        <f aca="false">SUM(I20:N20)</f>
        <v>3</v>
      </c>
      <c r="P20" s="1" t="s">
        <v>117</v>
      </c>
      <c r="Q20" s="14" t="s">
        <v>340</v>
      </c>
      <c r="R20" s="14" t="s">
        <v>119</v>
      </c>
      <c r="S20" s="1" t="n">
        <v>11492891</v>
      </c>
      <c r="T20" s="0" t="n">
        <v>11492891</v>
      </c>
      <c r="U20" s="0" t="s">
        <v>120</v>
      </c>
      <c r="V20" s="0" t="s">
        <v>117</v>
      </c>
      <c r="W20" s="0" t="n">
        <v>15</v>
      </c>
      <c r="X20" s="0" t="n">
        <v>15</v>
      </c>
      <c r="Y20" s="0" t="n">
        <v>3</v>
      </c>
      <c r="Z20" s="0" t="n">
        <v>0</v>
      </c>
      <c r="AA20" s="14" t="s">
        <v>341</v>
      </c>
      <c r="AB20" s="14" t="s">
        <v>342</v>
      </c>
      <c r="AC20" s="1" t="s">
        <v>228</v>
      </c>
      <c r="AD20" s="1" t="s">
        <v>124</v>
      </c>
      <c r="AE20" s="15" t="n">
        <v>42705</v>
      </c>
      <c r="AF20" s="15" t="n">
        <v>42383</v>
      </c>
      <c r="AG20" s="1" t="s">
        <v>200</v>
      </c>
      <c r="AH20" s="1" t="s">
        <v>201</v>
      </c>
      <c r="AI20" s="1" t="s">
        <v>127</v>
      </c>
      <c r="AJ20" s="1" t="n">
        <v>3011977</v>
      </c>
      <c r="AK20" s="1" t="n">
        <v>11492891</v>
      </c>
      <c r="AL20" s="1" t="s">
        <v>128</v>
      </c>
      <c r="AM20" s="1" t="s">
        <v>202</v>
      </c>
      <c r="AN20" s="1" t="n">
        <v>1</v>
      </c>
      <c r="AO20" s="1" t="n">
        <v>18</v>
      </c>
      <c r="AP20" s="1" t="n">
        <v>200</v>
      </c>
      <c r="AQ20" s="1" t="n">
        <v>41</v>
      </c>
      <c r="AR20" s="1" t="n">
        <v>1.7</v>
      </c>
      <c r="AS20" s="15" t="n">
        <v>42746</v>
      </c>
      <c r="AT20" s="1" t="n">
        <v>19</v>
      </c>
      <c r="AU20" s="1" t="s">
        <v>203</v>
      </c>
      <c r="AV20" s="1" t="s">
        <v>117</v>
      </c>
      <c r="AW20" s="0"/>
      <c r="AX20" s="1" t="n">
        <v>25</v>
      </c>
      <c r="AY20" s="1" t="n">
        <v>19</v>
      </c>
      <c r="AZ20" s="15" t="n">
        <v>42762</v>
      </c>
      <c r="BA20" s="1" t="s">
        <v>343</v>
      </c>
      <c r="BB20" s="1" t="n">
        <v>186.6543</v>
      </c>
      <c r="BC20" s="1" t="n">
        <v>0</v>
      </c>
      <c r="BD20" s="1" t="s">
        <v>344</v>
      </c>
      <c r="BE20" s="3" t="s">
        <v>180</v>
      </c>
      <c r="BF20" s="1" t="n">
        <v>1732</v>
      </c>
      <c r="BG20" s="1" t="s">
        <v>134</v>
      </c>
      <c r="BH20" s="1" t="s">
        <v>134</v>
      </c>
      <c r="BI20" s="1" t="s">
        <v>134</v>
      </c>
      <c r="BJ20" s="1" t="s">
        <v>134</v>
      </c>
      <c r="BK20" s="1" t="s">
        <v>134</v>
      </c>
      <c r="BL20" s="1" t="s">
        <v>134</v>
      </c>
      <c r="BM20" s="1" t="s">
        <v>134</v>
      </c>
      <c r="BN20" s="1" t="s">
        <v>134</v>
      </c>
      <c r="BO20" s="1" t="s">
        <v>134</v>
      </c>
      <c r="BP20" s="1" t="s">
        <v>134</v>
      </c>
      <c r="BQ20" s="1" t="s">
        <v>134</v>
      </c>
      <c r="BR20" s="1" t="s">
        <v>134</v>
      </c>
      <c r="BS20" s="1" t="s">
        <v>134</v>
      </c>
      <c r="BT20" s="0" t="s">
        <v>260</v>
      </c>
      <c r="BU20" s="3" t="s">
        <v>261</v>
      </c>
      <c r="BV20" s="1" t="n">
        <v>2016</v>
      </c>
      <c r="BW20" s="1" t="s">
        <v>345</v>
      </c>
      <c r="BX20" s="1" t="n">
        <v>12500</v>
      </c>
      <c r="BY20" s="15" t="n">
        <v>42389</v>
      </c>
      <c r="BZ20" s="1" t="n">
        <v>1732</v>
      </c>
      <c r="CA20" s="1" t="s">
        <v>253</v>
      </c>
      <c r="CB20" s="1" t="n">
        <v>11492891</v>
      </c>
      <c r="CC20" s="1" t="n">
        <v>58</v>
      </c>
      <c r="CD20" s="1" t="s">
        <v>346</v>
      </c>
      <c r="CE20" s="1" t="s">
        <v>139</v>
      </c>
      <c r="CF20" s="1" t="s">
        <v>140</v>
      </c>
      <c r="CG20" s="1" t="s">
        <v>117</v>
      </c>
      <c r="CH20" s="1" t="s">
        <v>347</v>
      </c>
      <c r="CI20" s="1" t="s">
        <v>348</v>
      </c>
      <c r="CJ20" s="1" t="s">
        <v>349</v>
      </c>
      <c r="CK20" s="1" t="n">
        <v>2008</v>
      </c>
      <c r="CL20" s="15" t="n">
        <v>42360</v>
      </c>
      <c r="CM20" s="15" t="n">
        <v>42389</v>
      </c>
      <c r="CN20" s="15" t="n">
        <v>42389</v>
      </c>
      <c r="CO20" s="1" t="s">
        <v>350</v>
      </c>
      <c r="CP20" s="16" t="n">
        <v>8</v>
      </c>
      <c r="CQ20" s="16" t="str">
        <f aca="false">IF(CP20&lt;1,"Importado","Autoctono")</f>
        <v>Autoctono</v>
      </c>
      <c r="CR20" s="1" t="s">
        <v>120</v>
      </c>
      <c r="CS20" s="14" t="s">
        <v>340</v>
      </c>
      <c r="CT20" s="14" t="s">
        <v>341</v>
      </c>
      <c r="CU20" s="14" t="s">
        <v>342</v>
      </c>
      <c r="CV20" s="1" t="s">
        <v>347</v>
      </c>
      <c r="CW20" s="1" t="s">
        <v>200</v>
      </c>
      <c r="CX20" s="1" t="s">
        <v>146</v>
      </c>
      <c r="CY20" s="1" t="s">
        <v>146</v>
      </c>
      <c r="CZ20" s="1" t="s">
        <v>147</v>
      </c>
      <c r="DA20" s="1" t="s">
        <v>351</v>
      </c>
      <c r="DB20" s="1" t="s">
        <v>149</v>
      </c>
      <c r="DC20" s="1" t="s">
        <v>149</v>
      </c>
      <c r="DD20" s="1" t="s">
        <v>149</v>
      </c>
      <c r="DE20" s="1" t="s">
        <v>149</v>
      </c>
      <c r="DF20" s="1" t="s">
        <v>149</v>
      </c>
      <c r="DG20" s="1" t="s">
        <v>119</v>
      </c>
      <c r="DH20" s="1" t="s">
        <v>352</v>
      </c>
      <c r="DI20" s="1" t="s">
        <v>151</v>
      </c>
      <c r="DJ20" s="1" t="s">
        <v>151</v>
      </c>
      <c r="DK20" s="1" t="s">
        <v>151</v>
      </c>
      <c r="DL20" s="1" t="s">
        <v>151</v>
      </c>
      <c r="DM20" s="1" t="s">
        <v>151</v>
      </c>
      <c r="DN20" s="0"/>
      <c r="DO20" s="1" t="s">
        <v>140</v>
      </c>
      <c r="DP20" s="1" t="s">
        <v>140</v>
      </c>
      <c r="DQ20" s="1" t="s">
        <v>151</v>
      </c>
      <c r="DR20" s="1" t="s">
        <v>151</v>
      </c>
      <c r="DS20" s="1" t="s">
        <v>151</v>
      </c>
      <c r="DT20" s="1" t="s">
        <v>151</v>
      </c>
      <c r="DU20" s="1" t="s">
        <v>151</v>
      </c>
      <c r="DV20" s="1" t="s">
        <v>151</v>
      </c>
      <c r="DW20" s="1" t="s">
        <v>185</v>
      </c>
      <c r="DX20" s="17" t="s">
        <v>119</v>
      </c>
      <c r="DY20" s="18" t="n">
        <v>11492891</v>
      </c>
      <c r="DZ20" s="0" t="s">
        <v>120</v>
      </c>
      <c r="EA20" s="0" t="s">
        <v>117</v>
      </c>
      <c r="EB20" s="0" t="n">
        <v>15</v>
      </c>
      <c r="EC20" s="0" t="n">
        <v>15</v>
      </c>
      <c r="ED20" s="0" t="n">
        <v>3</v>
      </c>
      <c r="EE20" s="0" t="n">
        <v>0</v>
      </c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1" t="n">
        <v>1823</v>
      </c>
      <c r="B21" s="0"/>
      <c r="C21" s="1" t="s">
        <v>353</v>
      </c>
      <c r="D21" s="1" t="s">
        <v>253</v>
      </c>
      <c r="E21" s="1" t="n">
        <v>1</v>
      </c>
      <c r="F21" s="1" t="n">
        <v>1</v>
      </c>
      <c r="G21" s="1" t="n">
        <v>1</v>
      </c>
      <c r="H21" s="0" t="n">
        <v>1</v>
      </c>
      <c r="I21" s="1" t="n">
        <v>1</v>
      </c>
      <c r="J21" s="1" t="n">
        <v>1</v>
      </c>
      <c r="K21" s="1" t="n">
        <v>1</v>
      </c>
      <c r="L21" s="1" t="n">
        <v>1</v>
      </c>
      <c r="M21" s="1" t="n">
        <v>1</v>
      </c>
      <c r="N21" s="1" t="n">
        <v>0</v>
      </c>
      <c r="O21" s="1" t="n">
        <f aca="false">SUM(I21:N21)</f>
        <v>5</v>
      </c>
      <c r="P21" s="1" t="s">
        <v>117</v>
      </c>
      <c r="Q21" s="14" t="s">
        <v>354</v>
      </c>
      <c r="R21" s="14" t="s">
        <v>119</v>
      </c>
      <c r="S21" s="1" t="n">
        <v>3848894</v>
      </c>
      <c r="T21" s="0" t="n">
        <v>3848894</v>
      </c>
      <c r="U21" s="0" t="s">
        <v>120</v>
      </c>
      <c r="V21" s="0" t="s">
        <v>117</v>
      </c>
      <c r="W21" s="0" t="n">
        <v>7</v>
      </c>
      <c r="X21" s="0" t="n">
        <v>6</v>
      </c>
      <c r="Y21" s="0" t="n">
        <v>0</v>
      </c>
      <c r="Z21" s="0" t="n">
        <v>0</v>
      </c>
      <c r="AA21" s="14" t="s">
        <v>355</v>
      </c>
      <c r="AB21" s="14" t="s">
        <v>356</v>
      </c>
      <c r="AC21" s="1" t="s">
        <v>123</v>
      </c>
      <c r="AD21" s="1" t="s">
        <v>124</v>
      </c>
      <c r="AE21" s="15" t="n">
        <v>42725</v>
      </c>
      <c r="AF21" s="15" t="n">
        <v>42682</v>
      </c>
      <c r="AG21" s="1" t="s">
        <v>125</v>
      </c>
      <c r="AH21" s="0"/>
      <c r="AI21" s="1" t="s">
        <v>127</v>
      </c>
      <c r="AJ21" s="1" t="n">
        <v>20161037342</v>
      </c>
      <c r="AK21" s="1" t="n">
        <v>3848894</v>
      </c>
      <c r="AL21" s="1" t="s">
        <v>128</v>
      </c>
      <c r="AM21" s="1" t="s">
        <v>243</v>
      </c>
      <c r="AN21" s="1" t="n">
        <v>1</v>
      </c>
      <c r="AO21" s="1" t="n">
        <v>19</v>
      </c>
      <c r="AP21" s="1" t="n">
        <v>200</v>
      </c>
      <c r="AQ21" s="1" t="n">
        <v>94</v>
      </c>
      <c r="AR21" s="1" t="n">
        <v>1.85</v>
      </c>
      <c r="AS21" s="15" t="n">
        <v>42794</v>
      </c>
      <c r="AT21" s="1" t="n">
        <v>20</v>
      </c>
      <c r="AU21" s="1" t="s">
        <v>326</v>
      </c>
      <c r="AV21" s="1" t="s">
        <v>117</v>
      </c>
      <c r="AW21" s="0"/>
      <c r="AX21" s="1" t="n">
        <v>25</v>
      </c>
      <c r="AY21" s="1" t="n">
        <v>20</v>
      </c>
      <c r="AZ21" s="15" t="n">
        <v>42797</v>
      </c>
      <c r="BA21" s="1" t="s">
        <v>357</v>
      </c>
      <c r="BB21" s="1" t="n">
        <v>148.125</v>
      </c>
      <c r="BC21" s="1" t="n">
        <v>0</v>
      </c>
      <c r="BD21" s="1" t="s">
        <v>358</v>
      </c>
      <c r="BE21" s="3" t="s">
        <v>180</v>
      </c>
      <c r="BF21" s="1" t="n">
        <v>1823</v>
      </c>
      <c r="BG21" s="1" t="s">
        <v>134</v>
      </c>
      <c r="BH21" s="1" t="s">
        <v>134</v>
      </c>
      <c r="BI21" s="1" t="s">
        <v>134</v>
      </c>
      <c r="BJ21" s="1" t="s">
        <v>134</v>
      </c>
      <c r="BK21" s="1" t="s">
        <v>134</v>
      </c>
      <c r="BL21" s="1" t="s">
        <v>134</v>
      </c>
      <c r="BM21" s="1" t="s">
        <v>134</v>
      </c>
      <c r="BN21" s="1" t="s">
        <v>134</v>
      </c>
      <c r="BO21" s="1" t="s">
        <v>134</v>
      </c>
      <c r="BP21" s="1" t="s">
        <v>134</v>
      </c>
      <c r="BQ21" s="1" t="s">
        <v>134</v>
      </c>
      <c r="BR21" s="1" t="s">
        <v>134</v>
      </c>
      <c r="BS21" s="1" t="s">
        <v>134</v>
      </c>
      <c r="BT21" s="0" t="s">
        <v>260</v>
      </c>
      <c r="BU21" s="3" t="s">
        <v>261</v>
      </c>
      <c r="BV21" s="1" t="n">
        <v>2016</v>
      </c>
      <c r="BW21" s="1" t="s">
        <v>359</v>
      </c>
      <c r="BX21" s="1" t="n">
        <v>46022</v>
      </c>
      <c r="BY21" s="15" t="n">
        <v>42697</v>
      </c>
      <c r="BZ21" s="1" t="n">
        <v>1823</v>
      </c>
      <c r="CA21" s="1" t="s">
        <v>253</v>
      </c>
      <c r="CB21" s="1" t="n">
        <v>3848894</v>
      </c>
      <c r="CC21" s="1" t="n">
        <v>24</v>
      </c>
      <c r="CD21" s="1" t="s">
        <v>298</v>
      </c>
      <c r="CE21" s="1" t="s">
        <v>139</v>
      </c>
      <c r="CF21" s="1" t="s">
        <v>151</v>
      </c>
      <c r="CG21" s="1" t="s">
        <v>117</v>
      </c>
      <c r="CH21" s="1" t="s">
        <v>125</v>
      </c>
      <c r="CI21" s="1" t="s">
        <v>360</v>
      </c>
      <c r="CJ21" s="0"/>
      <c r="CK21" s="1" t="s">
        <v>117</v>
      </c>
      <c r="CL21" s="15" t="n">
        <v>42614</v>
      </c>
      <c r="CM21" s="15" t="n">
        <v>42654</v>
      </c>
      <c r="CN21" s="15" t="n">
        <v>42641</v>
      </c>
      <c r="CO21" s="1" t="s">
        <v>144</v>
      </c>
      <c r="CP21" s="16" t="n">
        <v>100</v>
      </c>
      <c r="CQ21" s="16" t="str">
        <f aca="false">IF(CP21&lt;1,"Importado","Autoctono")</f>
        <v>Autoctono</v>
      </c>
      <c r="CR21" s="1" t="s">
        <v>120</v>
      </c>
      <c r="CS21" s="14" t="s">
        <v>354</v>
      </c>
      <c r="CT21" s="14" t="s">
        <v>355</v>
      </c>
      <c r="CU21" s="14" t="s">
        <v>356</v>
      </c>
      <c r="CV21" s="1" t="s">
        <v>267</v>
      </c>
      <c r="CW21" s="1" t="s">
        <v>125</v>
      </c>
      <c r="CX21" s="1" t="s">
        <v>170</v>
      </c>
      <c r="CY21" s="1" t="s">
        <v>146</v>
      </c>
      <c r="CZ21" s="1" t="s">
        <v>147</v>
      </c>
      <c r="DA21" s="1" t="s">
        <v>148</v>
      </c>
      <c r="DB21" s="1" t="s">
        <v>149</v>
      </c>
      <c r="DC21" s="1" t="s">
        <v>149</v>
      </c>
      <c r="DD21" s="1" t="s">
        <v>149</v>
      </c>
      <c r="DE21" s="1" t="s">
        <v>149</v>
      </c>
      <c r="DF21" s="1" t="s">
        <v>149</v>
      </c>
      <c r="DG21" s="1" t="s">
        <v>149</v>
      </c>
      <c r="DH21" s="0"/>
      <c r="DI21" s="1" t="s">
        <v>151</v>
      </c>
      <c r="DJ21" s="1" t="s">
        <v>151</v>
      </c>
      <c r="DK21" s="1" t="s">
        <v>151</v>
      </c>
      <c r="DL21" s="1" t="s">
        <v>151</v>
      </c>
      <c r="DM21" s="1" t="s">
        <v>151</v>
      </c>
      <c r="DN21" s="0"/>
      <c r="DO21" s="1" t="s">
        <v>151</v>
      </c>
      <c r="DP21" s="1" t="s">
        <v>151</v>
      </c>
      <c r="DQ21" s="1" t="s">
        <v>151</v>
      </c>
      <c r="DR21" s="1" t="s">
        <v>151</v>
      </c>
      <c r="DS21" s="1" t="s">
        <v>151</v>
      </c>
      <c r="DT21" s="1" t="s">
        <v>151</v>
      </c>
      <c r="DU21" s="1" t="s">
        <v>151</v>
      </c>
      <c r="DV21" s="1" t="s">
        <v>151</v>
      </c>
      <c r="DW21" s="1" t="s">
        <v>152</v>
      </c>
      <c r="DX21" s="17" t="s">
        <v>119</v>
      </c>
      <c r="DY21" s="18" t="n">
        <v>3848894</v>
      </c>
      <c r="DZ21" s="0" t="s">
        <v>120</v>
      </c>
      <c r="EA21" s="0" t="s">
        <v>117</v>
      </c>
      <c r="EB21" s="0" t="n">
        <v>7</v>
      </c>
      <c r="EC21" s="0" t="n">
        <v>6</v>
      </c>
      <c r="ED21" s="0" t="n">
        <v>0</v>
      </c>
      <c r="EE21" s="0" t="n">
        <v>0</v>
      </c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1" t="n">
        <v>4</v>
      </c>
      <c r="B22" s="1" t="s">
        <v>361</v>
      </c>
      <c r="C22" s="1" t="s">
        <v>362</v>
      </c>
      <c r="D22" s="1" t="s">
        <v>363</v>
      </c>
      <c r="E22" s="1" t="n">
        <v>1</v>
      </c>
      <c r="F22" s="1" t="n">
        <v>1</v>
      </c>
      <c r="G22" s="1" t="n">
        <v>1</v>
      </c>
      <c r="H22" s="0" t="n">
        <v>1</v>
      </c>
      <c r="I22" s="1" t="n">
        <v>1</v>
      </c>
      <c r="J22" s="1" t="n">
        <v>1</v>
      </c>
      <c r="K22" s="1" t="n">
        <v>1</v>
      </c>
      <c r="L22" s="1" t="n">
        <v>1</v>
      </c>
      <c r="M22" s="1" t="n">
        <v>1</v>
      </c>
      <c r="N22" s="1" t="n">
        <v>0</v>
      </c>
      <c r="O22" s="1" t="n">
        <f aca="false">SUM(I22:N22)</f>
        <v>5</v>
      </c>
      <c r="P22" s="1" t="s">
        <v>117</v>
      </c>
      <c r="Q22" s="14" t="s">
        <v>364</v>
      </c>
      <c r="R22" s="14" t="s">
        <v>119</v>
      </c>
      <c r="S22" s="1" t="n">
        <v>2318343</v>
      </c>
      <c r="T22" s="0" t="n">
        <v>2318343</v>
      </c>
      <c r="U22" s="0" t="s">
        <v>120</v>
      </c>
      <c r="V22" s="0" t="s">
        <v>117</v>
      </c>
      <c r="W22" s="0" t="n">
        <v>44</v>
      </c>
      <c r="X22" s="0" t="n">
        <v>44</v>
      </c>
      <c r="Y22" s="0" t="n">
        <v>24</v>
      </c>
      <c r="Z22" s="0" t="n">
        <v>0</v>
      </c>
      <c r="AA22" s="14" t="s">
        <v>365</v>
      </c>
      <c r="AB22" s="14" t="s">
        <v>366</v>
      </c>
      <c r="AC22" s="1" t="s">
        <v>123</v>
      </c>
      <c r="AD22" s="1" t="s">
        <v>124</v>
      </c>
      <c r="AE22" s="15" t="n">
        <v>41725</v>
      </c>
      <c r="AF22" s="15" t="n">
        <v>41675</v>
      </c>
      <c r="AG22" s="1" t="s">
        <v>200</v>
      </c>
      <c r="AH22" s="1" t="s">
        <v>201</v>
      </c>
      <c r="AI22" s="1" t="s">
        <v>127</v>
      </c>
      <c r="AJ22" s="1" t="n">
        <v>9017260</v>
      </c>
      <c r="AK22" s="1" t="n">
        <v>2318343</v>
      </c>
      <c r="AL22" s="1" t="s">
        <v>128</v>
      </c>
      <c r="AM22" s="1" t="s">
        <v>202</v>
      </c>
      <c r="AN22" s="1" t="n">
        <v>1</v>
      </c>
      <c r="AO22" s="1" t="n">
        <v>1</v>
      </c>
      <c r="AP22" s="1" t="n">
        <v>55</v>
      </c>
      <c r="AQ22" s="1" t="n">
        <v>456</v>
      </c>
      <c r="AR22" s="1" t="n">
        <v>1.87</v>
      </c>
      <c r="AS22" s="15" t="n">
        <v>41774</v>
      </c>
      <c r="AT22" s="1" t="n">
        <v>1</v>
      </c>
      <c r="AU22" s="1" t="s">
        <v>203</v>
      </c>
      <c r="AV22" s="1" t="s">
        <v>117</v>
      </c>
      <c r="AW22" s="0"/>
      <c r="AX22" s="1" t="n">
        <v>25</v>
      </c>
      <c r="AY22" s="1" t="n">
        <v>1</v>
      </c>
      <c r="AZ22" s="15" t="n">
        <v>42159</v>
      </c>
      <c r="BA22" s="1" t="s">
        <v>367</v>
      </c>
      <c r="BB22" s="1" t="n">
        <v>160.06</v>
      </c>
      <c r="BC22" s="1" t="n">
        <v>0</v>
      </c>
      <c r="BD22" s="1" t="s">
        <v>132</v>
      </c>
      <c r="BE22" s="3" t="s">
        <v>180</v>
      </c>
      <c r="BF22" s="1" t="n">
        <v>4</v>
      </c>
      <c r="BG22" s="1" t="s">
        <v>134</v>
      </c>
      <c r="BH22" s="1" t="s">
        <v>134</v>
      </c>
      <c r="BI22" s="1" t="s">
        <v>134</v>
      </c>
      <c r="BJ22" s="1" t="s">
        <v>134</v>
      </c>
      <c r="BK22" s="1" t="s">
        <v>134</v>
      </c>
      <c r="BL22" s="1" t="s">
        <v>134</v>
      </c>
      <c r="BM22" s="1" t="s">
        <v>134</v>
      </c>
      <c r="BN22" s="1" t="s">
        <v>134</v>
      </c>
      <c r="BO22" s="1" t="s">
        <v>134</v>
      </c>
      <c r="BP22" s="1" t="s">
        <v>134</v>
      </c>
      <c r="BQ22" s="1" t="s">
        <v>134</v>
      </c>
      <c r="BR22" s="1" t="s">
        <v>134</v>
      </c>
      <c r="BS22" s="1" t="s">
        <v>134</v>
      </c>
      <c r="BT22" s="0" t="s">
        <v>260</v>
      </c>
      <c r="BU22" s="3" t="s">
        <v>261</v>
      </c>
      <c r="BV22" s="1" t="n">
        <v>2014</v>
      </c>
      <c r="BW22" s="1" t="s">
        <v>368</v>
      </c>
      <c r="BX22" s="1" t="n">
        <v>12006</v>
      </c>
      <c r="BY22" s="15" t="n">
        <v>41680</v>
      </c>
      <c r="BZ22" s="1" t="n">
        <v>4</v>
      </c>
      <c r="CA22" s="1" t="s">
        <v>363</v>
      </c>
      <c r="CB22" s="1" t="n">
        <v>2318343</v>
      </c>
      <c r="CC22" s="1" t="n">
        <v>52</v>
      </c>
      <c r="CD22" s="1" t="s">
        <v>369</v>
      </c>
      <c r="CE22" s="1" t="s">
        <v>139</v>
      </c>
      <c r="CF22" s="1" t="s">
        <v>151</v>
      </c>
      <c r="CG22" s="1" t="s">
        <v>117</v>
      </c>
      <c r="CH22" s="1" t="s">
        <v>208</v>
      </c>
      <c r="CI22" s="1" t="s">
        <v>370</v>
      </c>
      <c r="CJ22" s="0"/>
      <c r="CK22" s="1" t="s">
        <v>117</v>
      </c>
      <c r="CL22" s="15" t="n">
        <v>41623</v>
      </c>
      <c r="CM22" s="15" t="n">
        <v>41677</v>
      </c>
      <c r="CN22" s="15" t="n">
        <v>41677</v>
      </c>
      <c r="CO22" s="1" t="s">
        <v>169</v>
      </c>
      <c r="CP22" s="16" t="n">
        <v>100</v>
      </c>
      <c r="CQ22" s="16" t="str">
        <f aca="false">IF(CP22&lt;1,"Importado","Autoctono")</f>
        <v>Autoctono</v>
      </c>
      <c r="CR22" s="1" t="s">
        <v>120</v>
      </c>
      <c r="CS22" s="14" t="s">
        <v>364</v>
      </c>
      <c r="CT22" s="14" t="s">
        <v>365</v>
      </c>
      <c r="CU22" s="14" t="s">
        <v>366</v>
      </c>
      <c r="CV22" s="1" t="s">
        <v>200</v>
      </c>
      <c r="CW22" s="1" t="s">
        <v>200</v>
      </c>
      <c r="CX22" s="1" t="s">
        <v>146</v>
      </c>
      <c r="CY22" s="1" t="s">
        <v>146</v>
      </c>
      <c r="CZ22" s="1" t="s">
        <v>147</v>
      </c>
      <c r="DA22" s="1" t="s">
        <v>148</v>
      </c>
      <c r="DB22" s="1" t="s">
        <v>149</v>
      </c>
      <c r="DC22" s="1" t="s">
        <v>149</v>
      </c>
      <c r="DD22" s="1" t="s">
        <v>149</v>
      </c>
      <c r="DE22" s="1" t="s">
        <v>149</v>
      </c>
      <c r="DF22" s="1" t="s">
        <v>149</v>
      </c>
      <c r="DG22" s="1" t="s">
        <v>149</v>
      </c>
      <c r="DH22" s="0"/>
      <c r="DI22" s="1" t="s">
        <v>151</v>
      </c>
      <c r="DJ22" s="1" t="s">
        <v>151</v>
      </c>
      <c r="DK22" s="1" t="s">
        <v>151</v>
      </c>
      <c r="DL22" s="1" t="s">
        <v>140</v>
      </c>
      <c r="DM22" s="1" t="s">
        <v>140</v>
      </c>
      <c r="DN22" s="1" t="s">
        <v>371</v>
      </c>
      <c r="DO22" s="1" t="s">
        <v>140</v>
      </c>
      <c r="DP22" s="1" t="s">
        <v>151</v>
      </c>
      <c r="DQ22" s="1" t="s">
        <v>151</v>
      </c>
      <c r="DR22" s="1" t="s">
        <v>151</v>
      </c>
      <c r="DS22" s="1" t="s">
        <v>140</v>
      </c>
      <c r="DT22" s="1" t="s">
        <v>151</v>
      </c>
      <c r="DU22" s="1" t="s">
        <v>151</v>
      </c>
      <c r="DV22" s="1" t="s">
        <v>140</v>
      </c>
      <c r="DW22" s="1" t="s">
        <v>173</v>
      </c>
      <c r="DX22" s="17" t="s">
        <v>119</v>
      </c>
      <c r="DY22" s="18" t="n">
        <v>2318343</v>
      </c>
      <c r="DZ22" s="0" t="s">
        <v>120</v>
      </c>
      <c r="EA22" s="0" t="s">
        <v>117</v>
      </c>
      <c r="EB22" s="0" t="n">
        <v>44</v>
      </c>
      <c r="EC22" s="0" t="n">
        <v>44</v>
      </c>
      <c r="ED22" s="0" t="n">
        <v>24</v>
      </c>
      <c r="EE22" s="0" t="n">
        <v>0</v>
      </c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1" t="n">
        <v>77</v>
      </c>
      <c r="B23" s="1" t="s">
        <v>372</v>
      </c>
      <c r="C23" s="1" t="s">
        <v>372</v>
      </c>
      <c r="D23" s="1" t="s">
        <v>363</v>
      </c>
      <c r="E23" s="1" t="n">
        <v>1</v>
      </c>
      <c r="F23" s="1" t="n">
        <v>1</v>
      </c>
      <c r="G23" s="1" t="n">
        <v>1</v>
      </c>
      <c r="H23" s="0" t="n">
        <v>1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1</v>
      </c>
      <c r="N23" s="1" t="n">
        <v>0</v>
      </c>
      <c r="O23" s="1" t="n">
        <f aca="false">SUM(I23:N23)</f>
        <v>1</v>
      </c>
      <c r="P23" s="1" t="s">
        <v>117</v>
      </c>
      <c r="Q23" s="14" t="s">
        <v>373</v>
      </c>
      <c r="R23" s="14" t="s">
        <v>119</v>
      </c>
      <c r="S23" s="1" t="n">
        <v>622416</v>
      </c>
      <c r="T23" s="0" t="n">
        <v>622416</v>
      </c>
      <c r="U23" s="0" t="s">
        <v>120</v>
      </c>
      <c r="V23" s="0" t="s">
        <v>117</v>
      </c>
      <c r="W23" s="0" t="n">
        <v>9</v>
      </c>
      <c r="X23" s="0" t="n">
        <v>8</v>
      </c>
      <c r="Y23" s="0" t="n">
        <v>5</v>
      </c>
      <c r="Z23" s="0" t="n">
        <v>0</v>
      </c>
      <c r="AA23" s="14" t="s">
        <v>374</v>
      </c>
      <c r="AB23" s="14" t="s">
        <v>375</v>
      </c>
      <c r="AC23" s="1" t="s">
        <v>158</v>
      </c>
      <c r="AD23" s="1" t="s">
        <v>124</v>
      </c>
      <c r="AE23" s="15" t="n">
        <v>41815</v>
      </c>
      <c r="AF23" s="15" t="n">
        <v>41689</v>
      </c>
      <c r="AG23" s="1" t="s">
        <v>159</v>
      </c>
      <c r="AH23" s="1" t="s">
        <v>126</v>
      </c>
      <c r="AI23" s="1" t="s">
        <v>127</v>
      </c>
      <c r="AJ23" s="1" t="n">
        <v>13434683</v>
      </c>
      <c r="AK23" s="1" t="n">
        <v>622416</v>
      </c>
      <c r="AL23" s="1" t="s">
        <v>376</v>
      </c>
      <c r="AM23" s="1" t="s">
        <v>161</v>
      </c>
      <c r="AN23" s="1" t="n">
        <v>1</v>
      </c>
      <c r="AO23" s="1" t="n">
        <v>1</v>
      </c>
      <c r="AP23" s="1" t="n">
        <v>65</v>
      </c>
      <c r="AQ23" s="1" t="n">
        <v>293</v>
      </c>
      <c r="AR23" s="1" t="n">
        <v>1.72</v>
      </c>
      <c r="AS23" s="15" t="n">
        <v>41880</v>
      </c>
      <c r="AT23" s="1" t="n">
        <v>1</v>
      </c>
      <c r="AU23" s="1" t="s">
        <v>203</v>
      </c>
      <c r="AV23" s="1" t="s">
        <v>117</v>
      </c>
      <c r="AW23" s="0"/>
      <c r="AX23" s="1" t="n">
        <v>20</v>
      </c>
      <c r="AY23" s="1" t="n">
        <v>1</v>
      </c>
      <c r="AZ23" s="15" t="n">
        <v>42242</v>
      </c>
      <c r="BA23" s="1" t="s">
        <v>367</v>
      </c>
      <c r="BB23" s="1" t="n">
        <v>116.182</v>
      </c>
      <c r="BC23" s="1" t="n">
        <v>0</v>
      </c>
      <c r="BD23" s="1" t="s">
        <v>132</v>
      </c>
      <c r="BE23" s="3" t="s">
        <v>163</v>
      </c>
      <c r="BF23" s="1" t="n">
        <v>77</v>
      </c>
      <c r="BG23" s="1" t="s">
        <v>134</v>
      </c>
      <c r="BH23" s="1" t="s">
        <v>134</v>
      </c>
      <c r="BI23" s="1" t="s">
        <v>134</v>
      </c>
      <c r="BJ23" s="1" t="s">
        <v>134</v>
      </c>
      <c r="BK23" s="1" t="s">
        <v>134</v>
      </c>
      <c r="BL23" s="1" t="s">
        <v>377</v>
      </c>
      <c r="BM23" s="1" t="s">
        <v>134</v>
      </c>
      <c r="BN23" s="1" t="s">
        <v>134</v>
      </c>
      <c r="BO23" s="1" t="s">
        <v>134</v>
      </c>
      <c r="BP23" s="1" t="s">
        <v>134</v>
      </c>
      <c r="BQ23" s="1" t="s">
        <v>134</v>
      </c>
      <c r="BR23" s="1" t="s">
        <v>134</v>
      </c>
      <c r="BS23" s="1" t="s">
        <v>378</v>
      </c>
      <c r="BT23" s="0" t="s">
        <v>260</v>
      </c>
      <c r="BU23" s="3" t="s">
        <v>261</v>
      </c>
      <c r="BV23" s="1" t="n">
        <v>2013</v>
      </c>
      <c r="BW23" s="1" t="s">
        <v>379</v>
      </c>
      <c r="BX23" s="1" t="n">
        <v>3012</v>
      </c>
      <c r="BY23" s="15" t="n">
        <v>41619</v>
      </c>
      <c r="BZ23" s="1" t="n">
        <v>77</v>
      </c>
      <c r="CA23" s="1" t="s">
        <v>363</v>
      </c>
      <c r="CB23" s="1" t="n">
        <v>622416</v>
      </c>
      <c r="CC23" s="1" t="n">
        <v>46</v>
      </c>
      <c r="CD23" s="1" t="s">
        <v>380</v>
      </c>
      <c r="CE23" s="1" t="s">
        <v>139</v>
      </c>
      <c r="CF23" s="1" t="s">
        <v>151</v>
      </c>
      <c r="CG23" s="1" t="s">
        <v>117</v>
      </c>
      <c r="CH23" s="1" t="s">
        <v>381</v>
      </c>
      <c r="CI23" s="1" t="s">
        <v>382</v>
      </c>
      <c r="CJ23" s="0"/>
      <c r="CK23" s="1" t="s">
        <v>117</v>
      </c>
      <c r="CL23" s="0"/>
      <c r="CM23" s="0"/>
      <c r="CN23" s="15" t="n">
        <v>41618</v>
      </c>
      <c r="CO23" s="1" t="s">
        <v>169</v>
      </c>
      <c r="CP23" s="16" t="n">
        <v>100</v>
      </c>
      <c r="CQ23" s="16" t="str">
        <f aca="false">IF(CP23&lt;1,"Importado","Autoctono")</f>
        <v>Autoctono</v>
      </c>
      <c r="CR23" s="1" t="s">
        <v>120</v>
      </c>
      <c r="CS23" s="14" t="s">
        <v>373</v>
      </c>
      <c r="CT23" s="14" t="s">
        <v>374</v>
      </c>
      <c r="CU23" s="14" t="s">
        <v>375</v>
      </c>
      <c r="CV23" s="1" t="s">
        <v>383</v>
      </c>
      <c r="CW23" s="1" t="s">
        <v>159</v>
      </c>
      <c r="CX23" s="1" t="s">
        <v>146</v>
      </c>
      <c r="CY23" s="1" t="s">
        <v>146</v>
      </c>
      <c r="CZ23" s="1" t="s">
        <v>147</v>
      </c>
      <c r="DA23" s="1" t="s">
        <v>148</v>
      </c>
      <c r="DB23" s="1" t="s">
        <v>149</v>
      </c>
      <c r="DC23" s="1" t="s">
        <v>149</v>
      </c>
      <c r="DD23" s="1" t="s">
        <v>149</v>
      </c>
      <c r="DE23" s="1" t="s">
        <v>149</v>
      </c>
      <c r="DF23" s="1" t="s">
        <v>149</v>
      </c>
      <c r="DG23" s="1" t="s">
        <v>119</v>
      </c>
      <c r="DH23" s="1" t="s">
        <v>171</v>
      </c>
      <c r="DI23" s="1" t="s">
        <v>195</v>
      </c>
      <c r="DJ23" s="1" t="s">
        <v>151</v>
      </c>
      <c r="DK23" s="1" t="s">
        <v>151</v>
      </c>
      <c r="DL23" s="1" t="s">
        <v>140</v>
      </c>
      <c r="DM23" s="1" t="s">
        <v>140</v>
      </c>
      <c r="DN23" s="1" t="s">
        <v>384</v>
      </c>
      <c r="DO23" s="1" t="s">
        <v>151</v>
      </c>
      <c r="DP23" s="1" t="s">
        <v>151</v>
      </c>
      <c r="DQ23" s="1" t="s">
        <v>151</v>
      </c>
      <c r="DR23" s="1" t="s">
        <v>151</v>
      </c>
      <c r="DS23" s="1" t="s">
        <v>151</v>
      </c>
      <c r="DT23" s="1" t="s">
        <v>151</v>
      </c>
      <c r="DU23" s="1" t="s">
        <v>151</v>
      </c>
      <c r="DV23" s="1" t="s">
        <v>151</v>
      </c>
      <c r="DW23" s="1" t="s">
        <v>385</v>
      </c>
      <c r="DX23" s="17" t="s">
        <v>119</v>
      </c>
      <c r="DY23" s="18" t="n">
        <v>622416</v>
      </c>
      <c r="DZ23" s="0" t="s">
        <v>120</v>
      </c>
      <c r="EA23" s="0" t="s">
        <v>117</v>
      </c>
      <c r="EB23" s="0" t="n">
        <v>9</v>
      </c>
      <c r="EC23" s="0" t="n">
        <v>8</v>
      </c>
      <c r="ED23" s="0" t="n">
        <v>5</v>
      </c>
      <c r="EE23" s="0" t="n">
        <v>0</v>
      </c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1" t="n">
        <v>145</v>
      </c>
      <c r="B24" s="1" t="s">
        <v>386</v>
      </c>
      <c r="C24" s="1" t="s">
        <v>386</v>
      </c>
      <c r="D24" s="1" t="s">
        <v>363</v>
      </c>
      <c r="E24" s="1" t="n">
        <v>1</v>
      </c>
      <c r="F24" s="1" t="n">
        <v>1</v>
      </c>
      <c r="G24" s="1" t="n">
        <v>1</v>
      </c>
      <c r="H24" s="0" t="n">
        <v>1</v>
      </c>
      <c r="I24" s="1" t="n">
        <v>1</v>
      </c>
      <c r="J24" s="1" t="n">
        <v>1</v>
      </c>
      <c r="K24" s="1" t="n">
        <v>1</v>
      </c>
      <c r="L24" s="1" t="n">
        <v>1</v>
      </c>
      <c r="M24" s="1" t="n">
        <v>1</v>
      </c>
      <c r="N24" s="1" t="n">
        <v>0</v>
      </c>
      <c r="O24" s="1" t="n">
        <f aca="false">SUM(I24:N24)</f>
        <v>5</v>
      </c>
      <c r="P24" s="1" t="s">
        <v>117</v>
      </c>
      <c r="Q24" s="14" t="s">
        <v>387</v>
      </c>
      <c r="R24" s="14" t="s">
        <v>119</v>
      </c>
      <c r="S24" s="1" t="n">
        <v>1664333</v>
      </c>
      <c r="T24" s="0" t="n">
        <v>1664333</v>
      </c>
      <c r="U24" s="0" t="s">
        <v>120</v>
      </c>
      <c r="V24" s="0" t="s">
        <v>117</v>
      </c>
      <c r="W24" s="0" t="n">
        <v>3</v>
      </c>
      <c r="X24" s="0" t="n">
        <v>3</v>
      </c>
      <c r="Y24" s="0" t="n">
        <v>0</v>
      </c>
      <c r="Z24" s="0" t="n">
        <v>0</v>
      </c>
      <c r="AA24" s="14" t="s">
        <v>388</v>
      </c>
      <c r="AB24" s="14" t="s">
        <v>389</v>
      </c>
      <c r="AC24" s="1" t="s">
        <v>123</v>
      </c>
      <c r="AD24" s="1" t="s">
        <v>124</v>
      </c>
      <c r="AE24" s="15" t="n">
        <v>41844</v>
      </c>
      <c r="AF24" s="15" t="n">
        <v>41716</v>
      </c>
      <c r="AG24" s="1" t="s">
        <v>200</v>
      </c>
      <c r="AH24" s="1" t="s">
        <v>201</v>
      </c>
      <c r="AI24" s="1" t="s">
        <v>127</v>
      </c>
      <c r="AJ24" s="1" t="n">
        <v>3010939</v>
      </c>
      <c r="AK24" s="1" t="n">
        <v>1664333</v>
      </c>
      <c r="AL24" s="1" t="s">
        <v>128</v>
      </c>
      <c r="AM24" s="1" t="s">
        <v>202</v>
      </c>
      <c r="AN24" s="1" t="n">
        <v>1</v>
      </c>
      <c r="AO24" s="1" t="n">
        <v>2</v>
      </c>
      <c r="AP24" s="1" t="n">
        <v>67</v>
      </c>
      <c r="AQ24" s="1" t="n">
        <v>320</v>
      </c>
      <c r="AR24" s="1" t="n">
        <v>1.95</v>
      </c>
      <c r="AS24" s="15" t="n">
        <v>41920</v>
      </c>
      <c r="AT24" s="1" t="n">
        <v>2</v>
      </c>
      <c r="AU24" s="1" t="s">
        <v>203</v>
      </c>
      <c r="AV24" s="1" t="s">
        <v>117</v>
      </c>
      <c r="AW24" s="0"/>
      <c r="AX24" s="1" t="n">
        <v>20</v>
      </c>
      <c r="AY24" s="1" t="n">
        <v>2</v>
      </c>
      <c r="AZ24" s="15" t="n">
        <v>42254</v>
      </c>
      <c r="BA24" s="1" t="s">
        <v>390</v>
      </c>
      <c r="BB24" s="1" t="n">
        <v>86.8583</v>
      </c>
      <c r="BC24" s="1" t="n">
        <v>0</v>
      </c>
      <c r="BD24" s="1" t="s">
        <v>132</v>
      </c>
      <c r="BE24" s="3" t="s">
        <v>163</v>
      </c>
      <c r="BF24" s="1" t="n">
        <v>145</v>
      </c>
      <c r="BG24" s="1" t="s">
        <v>134</v>
      </c>
      <c r="BH24" s="1" t="s">
        <v>134</v>
      </c>
      <c r="BI24" s="1" t="s">
        <v>134</v>
      </c>
      <c r="BJ24" s="1" t="s">
        <v>134</v>
      </c>
      <c r="BK24" s="1" t="s">
        <v>134</v>
      </c>
      <c r="BL24" s="1" t="s">
        <v>134</v>
      </c>
      <c r="BM24" s="1" t="s">
        <v>134</v>
      </c>
      <c r="BN24" s="1" t="s">
        <v>134</v>
      </c>
      <c r="BO24" s="1" t="s">
        <v>134</v>
      </c>
      <c r="BP24" s="1" t="s">
        <v>134</v>
      </c>
      <c r="BQ24" s="1" t="s">
        <v>134</v>
      </c>
      <c r="BR24" s="1" t="s">
        <v>134</v>
      </c>
      <c r="BS24" s="1" t="s">
        <v>134</v>
      </c>
      <c r="BT24" s="0" t="s">
        <v>260</v>
      </c>
      <c r="BU24" s="3" t="s">
        <v>261</v>
      </c>
      <c r="BV24" s="1" t="n">
        <v>2014</v>
      </c>
      <c r="BW24" s="1" t="s">
        <v>391</v>
      </c>
      <c r="BX24" s="1" t="n">
        <v>12580</v>
      </c>
      <c r="BY24" s="15" t="n">
        <v>41724</v>
      </c>
      <c r="BZ24" s="1" t="n">
        <v>145</v>
      </c>
      <c r="CA24" s="1" t="s">
        <v>363</v>
      </c>
      <c r="CB24" s="1" t="n">
        <v>1664333</v>
      </c>
      <c r="CC24" s="1" t="n">
        <v>78</v>
      </c>
      <c r="CD24" s="1" t="s">
        <v>392</v>
      </c>
      <c r="CE24" s="1" t="s">
        <v>166</v>
      </c>
      <c r="CF24" s="1" t="s">
        <v>151</v>
      </c>
      <c r="CG24" s="1" t="s">
        <v>117</v>
      </c>
      <c r="CH24" s="1" t="s">
        <v>393</v>
      </c>
      <c r="CI24" s="1" t="s">
        <v>336</v>
      </c>
      <c r="CJ24" s="0"/>
      <c r="CK24" s="1" t="s">
        <v>117</v>
      </c>
      <c r="CL24" s="15" t="n">
        <v>41716</v>
      </c>
      <c r="CM24" s="15" t="n">
        <v>41730</v>
      </c>
      <c r="CN24" s="15" t="n">
        <v>41716</v>
      </c>
      <c r="CO24" s="1" t="s">
        <v>169</v>
      </c>
      <c r="CP24" s="16" t="n">
        <v>100</v>
      </c>
      <c r="CQ24" s="16" t="str">
        <f aca="false">IF(CP24&lt;1,"Importado","Autoctono")</f>
        <v>Autoctono</v>
      </c>
      <c r="CR24" s="1" t="s">
        <v>120</v>
      </c>
      <c r="CS24" s="14" t="s">
        <v>387</v>
      </c>
      <c r="CT24" s="14" t="s">
        <v>388</v>
      </c>
      <c r="CU24" s="14" t="s">
        <v>389</v>
      </c>
      <c r="CV24" s="1" t="s">
        <v>347</v>
      </c>
      <c r="CW24" s="1" t="s">
        <v>200</v>
      </c>
      <c r="CX24" s="1" t="s">
        <v>146</v>
      </c>
      <c r="CY24" s="1" t="s">
        <v>146</v>
      </c>
      <c r="CZ24" s="1" t="s">
        <v>147</v>
      </c>
      <c r="DA24" s="1" t="s">
        <v>148</v>
      </c>
      <c r="DB24" s="1" t="s">
        <v>149</v>
      </c>
      <c r="DC24" s="1" t="s">
        <v>119</v>
      </c>
      <c r="DD24" s="1" t="s">
        <v>149</v>
      </c>
      <c r="DE24" s="1" t="s">
        <v>149</v>
      </c>
      <c r="DF24" s="1" t="s">
        <v>149</v>
      </c>
      <c r="DG24" s="1" t="s">
        <v>149</v>
      </c>
      <c r="DH24" s="0"/>
      <c r="DI24" s="1" t="s">
        <v>151</v>
      </c>
      <c r="DJ24" s="1" t="s">
        <v>151</v>
      </c>
      <c r="DK24" s="1" t="s">
        <v>151</v>
      </c>
      <c r="DL24" s="1" t="s">
        <v>151</v>
      </c>
      <c r="DM24" s="1" t="s">
        <v>151</v>
      </c>
      <c r="DN24" s="1" t="s">
        <v>394</v>
      </c>
      <c r="DO24" s="1" t="s">
        <v>151</v>
      </c>
      <c r="DP24" s="1" t="s">
        <v>151</v>
      </c>
      <c r="DQ24" s="1" t="s">
        <v>151</v>
      </c>
      <c r="DR24" s="1" t="s">
        <v>151</v>
      </c>
      <c r="DS24" s="1" t="s">
        <v>151</v>
      </c>
      <c r="DT24" s="1" t="s">
        <v>151</v>
      </c>
      <c r="DU24" s="1" t="s">
        <v>151</v>
      </c>
      <c r="DV24" s="0"/>
      <c r="DW24" s="1" t="s">
        <v>152</v>
      </c>
      <c r="DX24" s="17" t="s">
        <v>119</v>
      </c>
      <c r="DY24" s="18" t="n">
        <v>1664333</v>
      </c>
      <c r="DZ24" s="0" t="s">
        <v>120</v>
      </c>
      <c r="EA24" s="0" t="s">
        <v>117</v>
      </c>
      <c r="EB24" s="0" t="n">
        <v>3</v>
      </c>
      <c r="EC24" s="0" t="n">
        <v>3</v>
      </c>
      <c r="ED24" s="0" t="n">
        <v>0</v>
      </c>
      <c r="EE24" s="0" t="n">
        <v>0</v>
      </c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1" t="n">
        <v>258</v>
      </c>
      <c r="B25" s="1" t="s">
        <v>395</v>
      </c>
      <c r="C25" s="1" t="s">
        <v>395</v>
      </c>
      <c r="D25" s="1" t="s">
        <v>363</v>
      </c>
      <c r="E25" s="1" t="n">
        <v>1</v>
      </c>
      <c r="F25" s="1" t="n">
        <v>1</v>
      </c>
      <c r="G25" s="1" t="n">
        <v>1</v>
      </c>
      <c r="H25" s="0" t="n">
        <v>1</v>
      </c>
      <c r="I25" s="1" t="n">
        <v>0</v>
      </c>
      <c r="J25" s="1" t="n">
        <v>1</v>
      </c>
      <c r="K25" s="1" t="n">
        <v>1</v>
      </c>
      <c r="L25" s="1" t="n">
        <v>1</v>
      </c>
      <c r="M25" s="1" t="n">
        <v>1</v>
      </c>
      <c r="N25" s="1" t="n">
        <v>0</v>
      </c>
      <c r="O25" s="1" t="n">
        <f aca="false">SUM(I25:N25)</f>
        <v>4</v>
      </c>
      <c r="P25" s="1" t="s">
        <v>117</v>
      </c>
      <c r="Q25" s="14" t="s">
        <v>396</v>
      </c>
      <c r="R25" s="14" t="s">
        <v>119</v>
      </c>
      <c r="S25" s="1" t="n">
        <v>2380423</v>
      </c>
      <c r="T25" s="0" t="n">
        <v>2380423</v>
      </c>
      <c r="U25" s="0" t="s">
        <v>120</v>
      </c>
      <c r="V25" s="0" t="s">
        <v>117</v>
      </c>
      <c r="W25" s="0" t="s">
        <v>117</v>
      </c>
      <c r="X25" s="0" t="s">
        <v>117</v>
      </c>
      <c r="Y25" s="0" t="s">
        <v>117</v>
      </c>
      <c r="Z25" s="0" t="s">
        <v>117</v>
      </c>
      <c r="AA25" s="14" t="s">
        <v>397</v>
      </c>
      <c r="AB25" s="14" t="s">
        <v>398</v>
      </c>
      <c r="AC25" s="1" t="s">
        <v>228</v>
      </c>
      <c r="AD25" s="1" t="s">
        <v>124</v>
      </c>
      <c r="AE25" s="15" t="n">
        <v>41954</v>
      </c>
      <c r="AF25" s="0"/>
      <c r="AG25" s="1" t="s">
        <v>125</v>
      </c>
      <c r="AH25" s="1" t="s">
        <v>126</v>
      </c>
      <c r="AI25" s="1" t="s">
        <v>127</v>
      </c>
      <c r="AJ25" s="1" t="n">
        <v>92503651</v>
      </c>
      <c r="AK25" s="1" t="n">
        <v>2380423</v>
      </c>
      <c r="AL25" s="0"/>
      <c r="AM25" s="1" t="s">
        <v>399</v>
      </c>
      <c r="AN25" s="1" t="n">
        <v>1</v>
      </c>
      <c r="AO25" s="1" t="n">
        <v>3</v>
      </c>
      <c r="AP25" s="1" t="n">
        <v>57</v>
      </c>
      <c r="AQ25" s="1" t="n">
        <v>364</v>
      </c>
      <c r="AR25" s="1" t="n">
        <v>1.96</v>
      </c>
      <c r="AS25" s="15" t="n">
        <v>42012</v>
      </c>
      <c r="AT25" s="1" t="n">
        <v>3</v>
      </c>
      <c r="AU25" s="1" t="s">
        <v>203</v>
      </c>
      <c r="AV25" s="1" t="s">
        <v>117</v>
      </c>
      <c r="AW25" s="0"/>
      <c r="AX25" s="1" t="n">
        <v>20</v>
      </c>
      <c r="AY25" s="1" t="n">
        <v>3</v>
      </c>
      <c r="AZ25" s="15" t="n">
        <v>42257</v>
      </c>
      <c r="BA25" s="1" t="s">
        <v>400</v>
      </c>
      <c r="BB25" s="1" t="n">
        <v>134.551</v>
      </c>
      <c r="BC25" s="1" t="n">
        <v>0</v>
      </c>
      <c r="BD25" s="1" t="s">
        <v>132</v>
      </c>
      <c r="BE25" s="3" t="s">
        <v>163</v>
      </c>
      <c r="BF25" s="1" t="n">
        <v>258</v>
      </c>
      <c r="BG25" s="1" t="s">
        <v>134</v>
      </c>
      <c r="BH25" s="1" t="s">
        <v>134</v>
      </c>
      <c r="BI25" s="1" t="s">
        <v>134</v>
      </c>
      <c r="BJ25" s="1" t="s">
        <v>134</v>
      </c>
      <c r="BK25" s="1" t="s">
        <v>134</v>
      </c>
      <c r="BL25" s="1" t="s">
        <v>134</v>
      </c>
      <c r="BM25" s="1" t="s">
        <v>134</v>
      </c>
      <c r="BN25" s="1" t="s">
        <v>134</v>
      </c>
      <c r="BO25" s="1" t="s">
        <v>134</v>
      </c>
      <c r="BP25" s="1" t="s">
        <v>134</v>
      </c>
      <c r="BQ25" s="1" t="s">
        <v>134</v>
      </c>
      <c r="BR25" s="1" t="s">
        <v>134</v>
      </c>
      <c r="BS25" s="1" t="s">
        <v>134</v>
      </c>
      <c r="BT25" s="0" t="s">
        <v>260</v>
      </c>
      <c r="BU25" s="3" t="s">
        <v>261</v>
      </c>
      <c r="BV25" s="1" t="n">
        <v>2014</v>
      </c>
      <c r="BW25" s="1" t="s">
        <v>401</v>
      </c>
      <c r="BX25" s="1" t="n">
        <v>46980</v>
      </c>
      <c r="BY25" s="15" t="n">
        <v>41872</v>
      </c>
      <c r="BZ25" s="1" t="n">
        <v>258</v>
      </c>
      <c r="CA25" s="1" t="s">
        <v>363</v>
      </c>
      <c r="CB25" s="1" t="n">
        <v>2380423</v>
      </c>
      <c r="CC25" s="1" t="n">
        <v>30</v>
      </c>
      <c r="CD25" s="1" t="s">
        <v>402</v>
      </c>
      <c r="CE25" s="1" t="s">
        <v>139</v>
      </c>
      <c r="CF25" s="1" t="s">
        <v>151</v>
      </c>
      <c r="CG25" s="1" t="s">
        <v>117</v>
      </c>
      <c r="CH25" s="1" t="s">
        <v>403</v>
      </c>
      <c r="CI25" s="1" t="s">
        <v>404</v>
      </c>
      <c r="CJ25" s="0"/>
      <c r="CK25" s="1" t="s">
        <v>117</v>
      </c>
      <c r="CL25" s="15" t="n">
        <v>41857</v>
      </c>
      <c r="CM25" s="15" t="n">
        <v>41870</v>
      </c>
      <c r="CN25" s="15" t="n">
        <v>41871</v>
      </c>
      <c r="CO25" s="1" t="s">
        <v>169</v>
      </c>
      <c r="CP25" s="16" t="n">
        <v>100</v>
      </c>
      <c r="CQ25" s="16" t="str">
        <f aca="false">IF(CP25&lt;1,"Importado","Autoctono")</f>
        <v>Autoctono</v>
      </c>
      <c r="CR25" s="1" t="s">
        <v>120</v>
      </c>
      <c r="CS25" s="14" t="s">
        <v>396</v>
      </c>
      <c r="CT25" s="14" t="s">
        <v>397</v>
      </c>
      <c r="CU25" s="14" t="s">
        <v>398</v>
      </c>
      <c r="CV25" s="1" t="s">
        <v>405</v>
      </c>
      <c r="CW25" s="1" t="s">
        <v>125</v>
      </c>
      <c r="CX25" s="1" t="s">
        <v>146</v>
      </c>
      <c r="CY25" s="1" t="s">
        <v>146</v>
      </c>
      <c r="CZ25" s="1" t="s">
        <v>147</v>
      </c>
      <c r="DA25" s="1" t="s">
        <v>148</v>
      </c>
      <c r="DB25" s="1" t="s">
        <v>149</v>
      </c>
      <c r="DC25" s="1" t="s">
        <v>149</v>
      </c>
      <c r="DD25" s="1" t="s">
        <v>149</v>
      </c>
      <c r="DE25" s="1" t="s">
        <v>149</v>
      </c>
      <c r="DF25" s="1" t="s">
        <v>149</v>
      </c>
      <c r="DG25" s="1" t="s">
        <v>119</v>
      </c>
      <c r="DH25" s="1" t="s">
        <v>399</v>
      </c>
      <c r="DI25" s="1" t="s">
        <v>151</v>
      </c>
      <c r="DJ25" s="1" t="s">
        <v>151</v>
      </c>
      <c r="DK25" s="1" t="s">
        <v>151</v>
      </c>
      <c r="DL25" s="1" t="s">
        <v>151</v>
      </c>
      <c r="DM25" s="1" t="s">
        <v>151</v>
      </c>
      <c r="DN25" s="1" t="s">
        <v>406</v>
      </c>
      <c r="DO25" s="1" t="s">
        <v>195</v>
      </c>
      <c r="DP25" s="1" t="s">
        <v>151</v>
      </c>
      <c r="DQ25" s="1" t="s">
        <v>151</v>
      </c>
      <c r="DR25" s="1" t="s">
        <v>151</v>
      </c>
      <c r="DS25" s="1" t="s">
        <v>151</v>
      </c>
      <c r="DT25" s="1" t="s">
        <v>151</v>
      </c>
      <c r="DU25" s="1" t="s">
        <v>151</v>
      </c>
      <c r="DV25" s="1" t="s">
        <v>151</v>
      </c>
      <c r="DW25" s="1" t="s">
        <v>152</v>
      </c>
      <c r="DX25" s="17" t="s">
        <v>119</v>
      </c>
      <c r="DY25" s="18" t="n">
        <v>2380423</v>
      </c>
      <c r="DZ25" s="0" t="s">
        <v>120</v>
      </c>
      <c r="EA25" s="0" t="s">
        <v>117</v>
      </c>
      <c r="EB25" s="0" t="s">
        <v>117</v>
      </c>
      <c r="EC25" s="0" t="s">
        <v>117</v>
      </c>
      <c r="ED25" s="0" t="s">
        <v>117</v>
      </c>
      <c r="EE25" s="0" t="s">
        <v>117</v>
      </c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1" t="n">
        <v>1246</v>
      </c>
      <c r="B26" s="0"/>
      <c r="C26" s="1" t="s">
        <v>407</v>
      </c>
      <c r="D26" s="1" t="s">
        <v>363</v>
      </c>
      <c r="E26" s="1" t="n">
        <v>1</v>
      </c>
      <c r="F26" s="1" t="n">
        <v>1</v>
      </c>
      <c r="G26" s="1" t="n">
        <v>1</v>
      </c>
      <c r="H26" s="0" t="n">
        <v>1</v>
      </c>
      <c r="I26" s="1" t="n">
        <v>1</v>
      </c>
      <c r="J26" s="1" t="n">
        <v>1</v>
      </c>
      <c r="K26" s="1" t="n">
        <v>1</v>
      </c>
      <c r="L26" s="1" t="n">
        <v>1</v>
      </c>
      <c r="M26" s="1" t="n">
        <v>1</v>
      </c>
      <c r="N26" s="1" t="n">
        <v>0</v>
      </c>
      <c r="O26" s="1" t="n">
        <f aca="false">SUM(I26:N26)</f>
        <v>5</v>
      </c>
      <c r="P26" s="1" t="s">
        <v>117</v>
      </c>
      <c r="Q26" s="14" t="s">
        <v>408</v>
      </c>
      <c r="R26" s="14" t="s">
        <v>119</v>
      </c>
      <c r="S26" s="1" t="n">
        <v>3423262</v>
      </c>
      <c r="T26" s="0" t="n">
        <v>3423262</v>
      </c>
      <c r="U26" s="0" t="s">
        <v>120</v>
      </c>
      <c r="V26" s="0" t="s">
        <v>117</v>
      </c>
      <c r="W26" s="0" t="n">
        <v>5</v>
      </c>
      <c r="X26" s="0" t="n">
        <v>5</v>
      </c>
      <c r="Y26" s="0" t="n">
        <v>2</v>
      </c>
      <c r="Z26" s="0" t="n">
        <v>0</v>
      </c>
      <c r="AA26" s="14" t="s">
        <v>409</v>
      </c>
      <c r="AB26" s="14" t="s">
        <v>410</v>
      </c>
      <c r="AC26" s="1" t="s">
        <v>123</v>
      </c>
      <c r="AD26" s="1" t="s">
        <v>124</v>
      </c>
      <c r="AE26" s="15" t="n">
        <v>42314</v>
      </c>
      <c r="AF26" s="15" t="n">
        <v>42265</v>
      </c>
      <c r="AG26" s="1" t="s">
        <v>125</v>
      </c>
      <c r="AH26" s="1" t="s">
        <v>275</v>
      </c>
      <c r="AI26" s="1" t="s">
        <v>127</v>
      </c>
      <c r="AJ26" s="1" t="n">
        <v>198009</v>
      </c>
      <c r="AK26" s="1" t="n">
        <v>3423262</v>
      </c>
      <c r="AL26" s="1" t="s">
        <v>128</v>
      </c>
      <c r="AM26" s="1" t="s">
        <v>243</v>
      </c>
      <c r="AN26" s="1" t="n">
        <v>1</v>
      </c>
      <c r="AO26" s="1" t="n">
        <v>13</v>
      </c>
      <c r="AP26" s="1" t="n">
        <v>80</v>
      </c>
      <c r="AQ26" s="1" t="n">
        <v>55</v>
      </c>
      <c r="AR26" s="1" t="n">
        <v>1.7</v>
      </c>
      <c r="AS26" s="15" t="n">
        <v>42445</v>
      </c>
      <c r="AT26" s="1" t="n">
        <v>14</v>
      </c>
      <c r="AU26" s="1" t="s">
        <v>203</v>
      </c>
      <c r="AV26" s="1" t="s">
        <v>117</v>
      </c>
      <c r="AW26" s="0"/>
      <c r="AX26" s="1" t="n">
        <v>20</v>
      </c>
      <c r="AY26" s="1" t="n">
        <v>14</v>
      </c>
      <c r="AZ26" s="15" t="n">
        <v>42482</v>
      </c>
      <c r="BA26" s="1" t="s">
        <v>411</v>
      </c>
      <c r="BB26" s="1" t="n">
        <v>182.774</v>
      </c>
      <c r="BC26" s="1" t="n">
        <v>0</v>
      </c>
      <c r="BD26" s="1" t="s">
        <v>412</v>
      </c>
      <c r="BE26" s="3" t="s">
        <v>180</v>
      </c>
      <c r="BF26" s="1" t="n">
        <v>1246</v>
      </c>
      <c r="BG26" s="1" t="s">
        <v>134</v>
      </c>
      <c r="BH26" s="1" t="s">
        <v>134</v>
      </c>
      <c r="BI26" s="1" t="s">
        <v>134</v>
      </c>
      <c r="BJ26" s="1" t="s">
        <v>134</v>
      </c>
      <c r="BK26" s="1" t="s">
        <v>134</v>
      </c>
      <c r="BL26" s="1" t="s">
        <v>134</v>
      </c>
      <c r="BM26" s="1" t="s">
        <v>134</v>
      </c>
      <c r="BN26" s="1" t="s">
        <v>134</v>
      </c>
      <c r="BO26" s="1" t="s">
        <v>134</v>
      </c>
      <c r="BP26" s="1" t="s">
        <v>134</v>
      </c>
      <c r="BQ26" s="1" t="s">
        <v>134</v>
      </c>
      <c r="BR26" s="1" t="s">
        <v>134</v>
      </c>
      <c r="BS26" s="1" t="s">
        <v>134</v>
      </c>
      <c r="BT26" s="0" t="s">
        <v>260</v>
      </c>
      <c r="BU26" s="3" t="s">
        <v>261</v>
      </c>
      <c r="BV26" s="1" t="n">
        <v>2015</v>
      </c>
      <c r="BW26" s="1" t="s">
        <v>413</v>
      </c>
      <c r="BX26" s="1" t="n">
        <v>46520</v>
      </c>
      <c r="BY26" s="15" t="n">
        <v>42250</v>
      </c>
      <c r="BZ26" s="1" t="n">
        <v>1246</v>
      </c>
      <c r="CA26" s="1" t="s">
        <v>363</v>
      </c>
      <c r="CB26" s="1" t="n">
        <v>3423262</v>
      </c>
      <c r="CC26" s="1" t="n">
        <v>45</v>
      </c>
      <c r="CD26" s="1" t="s">
        <v>414</v>
      </c>
      <c r="CE26" s="1" t="s">
        <v>139</v>
      </c>
      <c r="CF26" s="1" t="s">
        <v>151</v>
      </c>
      <c r="CG26" s="1" t="s">
        <v>117</v>
      </c>
      <c r="CH26" s="1" t="s">
        <v>415</v>
      </c>
      <c r="CI26" s="1" t="s">
        <v>416</v>
      </c>
      <c r="CJ26" s="0"/>
      <c r="CK26" s="1" t="s">
        <v>117</v>
      </c>
      <c r="CL26" s="15" t="n">
        <v>42188</v>
      </c>
      <c r="CM26" s="15" t="n">
        <v>42249</v>
      </c>
      <c r="CN26" s="15" t="n">
        <v>42249</v>
      </c>
      <c r="CO26" s="1" t="s">
        <v>169</v>
      </c>
      <c r="CP26" s="16" t="n">
        <v>100</v>
      </c>
      <c r="CQ26" s="16" t="str">
        <f aca="false">IF(CP26&lt;1,"Importado","Autoctono")</f>
        <v>Autoctono</v>
      </c>
      <c r="CR26" s="1" t="s">
        <v>120</v>
      </c>
      <c r="CS26" s="14" t="s">
        <v>408</v>
      </c>
      <c r="CT26" s="14" t="s">
        <v>409</v>
      </c>
      <c r="CU26" s="14" t="s">
        <v>410</v>
      </c>
      <c r="CV26" s="1" t="s">
        <v>417</v>
      </c>
      <c r="CW26" s="1" t="s">
        <v>125</v>
      </c>
      <c r="CX26" s="1" t="s">
        <v>146</v>
      </c>
      <c r="CY26" s="1" t="s">
        <v>146</v>
      </c>
      <c r="CZ26" s="1" t="s">
        <v>147</v>
      </c>
      <c r="DA26" s="1" t="s">
        <v>148</v>
      </c>
      <c r="DB26" s="1" t="s">
        <v>149</v>
      </c>
      <c r="DC26" s="1" t="s">
        <v>149</v>
      </c>
      <c r="DD26" s="1" t="s">
        <v>149</v>
      </c>
      <c r="DE26" s="1" t="s">
        <v>149</v>
      </c>
      <c r="DF26" s="1" t="s">
        <v>149</v>
      </c>
      <c r="DG26" s="1" t="s">
        <v>119</v>
      </c>
      <c r="DH26" s="1" t="s">
        <v>418</v>
      </c>
      <c r="DI26" s="1" t="s">
        <v>140</v>
      </c>
      <c r="DJ26" s="1" t="s">
        <v>151</v>
      </c>
      <c r="DK26" s="1" t="s">
        <v>151</v>
      </c>
      <c r="DL26" s="1" t="s">
        <v>140</v>
      </c>
      <c r="DM26" s="1" t="s">
        <v>151</v>
      </c>
      <c r="DN26" s="1" t="s">
        <v>419</v>
      </c>
      <c r="DO26" s="1" t="s">
        <v>151</v>
      </c>
      <c r="DP26" s="1" t="s">
        <v>151</v>
      </c>
      <c r="DQ26" s="1" t="s">
        <v>151</v>
      </c>
      <c r="DR26" s="1" t="s">
        <v>151</v>
      </c>
      <c r="DS26" s="1" t="s">
        <v>140</v>
      </c>
      <c r="DT26" s="1" t="s">
        <v>151</v>
      </c>
      <c r="DU26" s="1" t="s">
        <v>151</v>
      </c>
      <c r="DV26" s="1" t="s">
        <v>140</v>
      </c>
      <c r="DW26" s="1" t="s">
        <v>173</v>
      </c>
      <c r="DX26" s="17" t="s">
        <v>119</v>
      </c>
      <c r="DY26" s="18" t="n">
        <v>3423262</v>
      </c>
      <c r="DZ26" s="0" t="s">
        <v>120</v>
      </c>
      <c r="EA26" s="0" t="s">
        <v>117</v>
      </c>
      <c r="EB26" s="0" t="n">
        <v>5</v>
      </c>
      <c r="EC26" s="0" t="n">
        <v>5</v>
      </c>
      <c r="ED26" s="0" t="n">
        <v>2</v>
      </c>
      <c r="EE26" s="0" t="n">
        <v>0</v>
      </c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1" t="n">
        <v>1308</v>
      </c>
      <c r="B27" s="0"/>
      <c r="C27" s="1" t="s">
        <v>420</v>
      </c>
      <c r="D27" s="1" t="s">
        <v>363</v>
      </c>
      <c r="E27" s="1" t="n">
        <v>1</v>
      </c>
      <c r="F27" s="1" t="n">
        <v>1</v>
      </c>
      <c r="G27" s="1" t="n">
        <v>1</v>
      </c>
      <c r="H27" s="0" t="n">
        <v>1</v>
      </c>
      <c r="I27" s="1" t="n">
        <v>1</v>
      </c>
      <c r="J27" s="1" t="n">
        <v>1</v>
      </c>
      <c r="K27" s="1" t="n">
        <v>1</v>
      </c>
      <c r="L27" s="1" t="n">
        <v>1</v>
      </c>
      <c r="M27" s="1" t="n">
        <v>1</v>
      </c>
      <c r="N27" s="1" t="n">
        <v>0</v>
      </c>
      <c r="O27" s="1" t="n">
        <f aca="false">SUM(I27:N27)</f>
        <v>5</v>
      </c>
      <c r="P27" s="1" t="s">
        <v>117</v>
      </c>
      <c r="Q27" s="14" t="s">
        <v>408</v>
      </c>
      <c r="R27" s="14" t="s">
        <v>119</v>
      </c>
      <c r="S27" s="1" t="n">
        <v>2308348</v>
      </c>
      <c r="T27" s="0" t="n">
        <v>2308348</v>
      </c>
      <c r="U27" s="0" t="s">
        <v>120</v>
      </c>
      <c r="V27" s="0" t="s">
        <v>117</v>
      </c>
      <c r="W27" s="0" t="n">
        <v>5</v>
      </c>
      <c r="X27" s="0" t="n">
        <v>4</v>
      </c>
      <c r="Y27" s="0" t="n">
        <v>1</v>
      </c>
      <c r="Z27" s="0" t="n">
        <v>0</v>
      </c>
      <c r="AA27" s="14" t="s">
        <v>409</v>
      </c>
      <c r="AB27" s="14" t="s">
        <v>410</v>
      </c>
      <c r="AC27" s="1" t="s">
        <v>123</v>
      </c>
      <c r="AD27" s="1" t="s">
        <v>124</v>
      </c>
      <c r="AE27" s="15" t="n">
        <v>42381</v>
      </c>
      <c r="AF27" s="15" t="n">
        <v>42279</v>
      </c>
      <c r="AG27" s="1" t="s">
        <v>125</v>
      </c>
      <c r="AH27" s="1" t="s">
        <v>201</v>
      </c>
      <c r="AI27" s="1" t="s">
        <v>127</v>
      </c>
      <c r="AJ27" s="1" t="n">
        <v>600415</v>
      </c>
      <c r="AK27" s="1" t="n">
        <v>2308348</v>
      </c>
      <c r="AL27" s="1" t="s">
        <v>421</v>
      </c>
      <c r="AM27" s="1" t="s">
        <v>418</v>
      </c>
      <c r="AN27" s="1" t="n">
        <v>1</v>
      </c>
      <c r="AO27" s="1" t="n">
        <v>14</v>
      </c>
      <c r="AP27" s="1" t="n">
        <v>80</v>
      </c>
      <c r="AQ27" s="1" t="n">
        <v>179</v>
      </c>
      <c r="AR27" s="1" t="n">
        <v>1.69</v>
      </c>
      <c r="AS27" s="15" t="n">
        <v>42466</v>
      </c>
      <c r="AT27" s="1" t="n">
        <v>14</v>
      </c>
      <c r="AU27" s="1" t="s">
        <v>203</v>
      </c>
      <c r="AV27" s="1" t="s">
        <v>117</v>
      </c>
      <c r="AW27" s="0"/>
      <c r="AX27" s="1" t="n">
        <v>20</v>
      </c>
      <c r="AY27" s="1" t="n">
        <v>14</v>
      </c>
      <c r="AZ27" s="15" t="n">
        <v>42482</v>
      </c>
      <c r="BA27" s="1" t="s">
        <v>422</v>
      </c>
      <c r="BB27" s="1" t="n">
        <v>142.858</v>
      </c>
      <c r="BC27" s="1" t="n">
        <v>0</v>
      </c>
      <c r="BD27" s="0"/>
      <c r="BE27" s="3" t="s">
        <v>180</v>
      </c>
      <c r="BF27" s="1" t="n">
        <v>1308</v>
      </c>
      <c r="BG27" s="1" t="s">
        <v>134</v>
      </c>
      <c r="BH27" s="1" t="s">
        <v>134</v>
      </c>
      <c r="BI27" s="1" t="s">
        <v>134</v>
      </c>
      <c r="BJ27" s="1" t="s">
        <v>134</v>
      </c>
      <c r="BK27" s="1" t="s">
        <v>134</v>
      </c>
      <c r="BL27" s="1" t="s">
        <v>134</v>
      </c>
      <c r="BM27" s="1" t="s">
        <v>134</v>
      </c>
      <c r="BN27" s="1" t="s">
        <v>134</v>
      </c>
      <c r="BO27" s="1" t="s">
        <v>134</v>
      </c>
      <c r="BP27" s="1" t="s">
        <v>134</v>
      </c>
      <c r="BQ27" s="1" t="s">
        <v>134</v>
      </c>
      <c r="BR27" s="1" t="s">
        <v>134</v>
      </c>
      <c r="BS27" s="1" t="s">
        <v>134</v>
      </c>
      <c r="BT27" s="0" t="s">
        <v>260</v>
      </c>
      <c r="BU27" s="3" t="s">
        <v>261</v>
      </c>
      <c r="BV27" s="1" t="n">
        <v>2015</v>
      </c>
      <c r="BW27" s="1" t="s">
        <v>423</v>
      </c>
      <c r="BX27" s="1" t="n">
        <v>46520</v>
      </c>
      <c r="BY27" s="15" t="n">
        <v>42318</v>
      </c>
      <c r="BZ27" s="1" t="n">
        <v>1308</v>
      </c>
      <c r="CA27" s="1" t="s">
        <v>363</v>
      </c>
      <c r="CB27" s="1" t="n">
        <v>2308348</v>
      </c>
      <c r="CC27" s="1" t="n">
        <v>80</v>
      </c>
      <c r="CD27" s="1" t="s">
        <v>424</v>
      </c>
      <c r="CE27" s="1" t="s">
        <v>139</v>
      </c>
      <c r="CF27" s="1" t="s">
        <v>151</v>
      </c>
      <c r="CG27" s="1" t="s">
        <v>117</v>
      </c>
      <c r="CH27" s="1" t="s">
        <v>415</v>
      </c>
      <c r="CI27" s="1" t="s">
        <v>425</v>
      </c>
      <c r="CJ27" s="0"/>
      <c r="CK27" s="1" t="s">
        <v>117</v>
      </c>
      <c r="CL27" s="15" t="n">
        <v>42186</v>
      </c>
      <c r="CM27" s="15" t="n">
        <v>42320</v>
      </c>
      <c r="CN27" s="15" t="n">
        <v>42312</v>
      </c>
      <c r="CO27" s="1" t="s">
        <v>169</v>
      </c>
      <c r="CP27" s="16" t="n">
        <v>100</v>
      </c>
      <c r="CQ27" s="16" t="str">
        <f aca="false">IF(CP27&lt;1,"Importado","Autoctono")</f>
        <v>Autoctono</v>
      </c>
      <c r="CR27" s="1" t="s">
        <v>120</v>
      </c>
      <c r="CS27" s="14" t="s">
        <v>408</v>
      </c>
      <c r="CT27" s="14" t="s">
        <v>409</v>
      </c>
      <c r="CU27" s="14" t="s">
        <v>410</v>
      </c>
      <c r="CV27" s="1" t="s">
        <v>417</v>
      </c>
      <c r="CW27" s="1" t="s">
        <v>125</v>
      </c>
      <c r="CX27" s="1" t="s">
        <v>170</v>
      </c>
      <c r="CY27" s="1" t="s">
        <v>146</v>
      </c>
      <c r="CZ27" s="1" t="s">
        <v>147</v>
      </c>
      <c r="DA27" s="1" t="s">
        <v>148</v>
      </c>
      <c r="DB27" s="1" t="s">
        <v>149</v>
      </c>
      <c r="DC27" s="1" t="s">
        <v>149</v>
      </c>
      <c r="DD27" s="1" t="s">
        <v>149</v>
      </c>
      <c r="DE27" s="1" t="s">
        <v>149</v>
      </c>
      <c r="DF27" s="1" t="s">
        <v>149</v>
      </c>
      <c r="DG27" s="1" t="s">
        <v>119</v>
      </c>
      <c r="DH27" s="1" t="s">
        <v>418</v>
      </c>
      <c r="DI27" s="1" t="s">
        <v>195</v>
      </c>
      <c r="DJ27" s="1" t="s">
        <v>151</v>
      </c>
      <c r="DK27" s="1" t="s">
        <v>151</v>
      </c>
      <c r="DL27" s="1" t="s">
        <v>151</v>
      </c>
      <c r="DM27" s="1" t="s">
        <v>151</v>
      </c>
      <c r="DN27" s="0"/>
      <c r="DO27" s="1" t="s">
        <v>151</v>
      </c>
      <c r="DP27" s="1" t="s">
        <v>151</v>
      </c>
      <c r="DQ27" s="1" t="s">
        <v>151</v>
      </c>
      <c r="DR27" s="1" t="s">
        <v>140</v>
      </c>
      <c r="DS27" s="1" t="s">
        <v>151</v>
      </c>
      <c r="DT27" s="1" t="s">
        <v>151</v>
      </c>
      <c r="DU27" s="1" t="s">
        <v>140</v>
      </c>
      <c r="DV27" s="1" t="s">
        <v>151</v>
      </c>
      <c r="DW27" s="1" t="s">
        <v>385</v>
      </c>
      <c r="DX27" s="17" t="s">
        <v>119</v>
      </c>
      <c r="DY27" s="18" t="n">
        <v>2308348</v>
      </c>
      <c r="DZ27" s="0" t="s">
        <v>120</v>
      </c>
      <c r="EA27" s="0" t="s">
        <v>117</v>
      </c>
      <c r="EB27" s="0" t="n">
        <v>5</v>
      </c>
      <c r="EC27" s="0" t="n">
        <v>4</v>
      </c>
      <c r="ED27" s="0" t="n">
        <v>1</v>
      </c>
      <c r="EE27" s="0" t="n">
        <v>0</v>
      </c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1" t="n">
        <v>1577</v>
      </c>
      <c r="B28" s="0"/>
      <c r="C28" s="1" t="s">
        <v>426</v>
      </c>
      <c r="D28" s="1" t="s">
        <v>363</v>
      </c>
      <c r="E28" s="1" t="n">
        <v>1</v>
      </c>
      <c r="F28" s="1" t="n">
        <v>1</v>
      </c>
      <c r="G28" s="1" t="n">
        <v>1</v>
      </c>
      <c r="H28" s="0" t="n">
        <v>1</v>
      </c>
      <c r="I28" s="1" t="n">
        <v>0</v>
      </c>
      <c r="J28" s="1" t="n">
        <v>0</v>
      </c>
      <c r="K28" s="1" t="n">
        <v>1</v>
      </c>
      <c r="L28" s="1" t="n">
        <v>1</v>
      </c>
      <c r="M28" s="1" t="n">
        <v>1</v>
      </c>
      <c r="N28" s="1" t="n">
        <v>0</v>
      </c>
      <c r="O28" s="1" t="n">
        <f aca="false">SUM(I28:N28)</f>
        <v>3</v>
      </c>
      <c r="P28" s="1" t="s">
        <v>117</v>
      </c>
      <c r="Q28" s="14" t="s">
        <v>427</v>
      </c>
      <c r="R28" s="14" t="s">
        <v>119</v>
      </c>
      <c r="S28" s="1" t="n">
        <v>4230858</v>
      </c>
      <c r="T28" s="0" t="n">
        <v>4230858</v>
      </c>
      <c r="U28" s="0" t="s">
        <v>120</v>
      </c>
      <c r="V28" s="0" t="s">
        <v>117</v>
      </c>
      <c r="W28" s="0" t="n">
        <v>1</v>
      </c>
      <c r="X28" s="0" t="n">
        <v>1</v>
      </c>
      <c r="Y28" s="0" t="n">
        <v>0</v>
      </c>
      <c r="Z28" s="0" t="n">
        <v>0</v>
      </c>
      <c r="AA28" s="14" t="s">
        <v>428</v>
      </c>
      <c r="AB28" s="14" t="s">
        <v>311</v>
      </c>
      <c r="AC28" s="1" t="s">
        <v>158</v>
      </c>
      <c r="AD28" s="1" t="s">
        <v>124</v>
      </c>
      <c r="AE28" s="15" t="n">
        <v>42550</v>
      </c>
      <c r="AF28" s="15" t="n">
        <v>42464</v>
      </c>
      <c r="AG28" s="1" t="s">
        <v>125</v>
      </c>
      <c r="AH28" s="1" t="s">
        <v>201</v>
      </c>
      <c r="AI28" s="1" t="s">
        <v>127</v>
      </c>
      <c r="AJ28" s="1" t="n">
        <v>21617308</v>
      </c>
      <c r="AK28" s="1" t="n">
        <v>4230858</v>
      </c>
      <c r="AL28" s="1" t="s">
        <v>128</v>
      </c>
      <c r="AM28" s="1" t="s">
        <v>179</v>
      </c>
      <c r="AN28" s="1" t="n">
        <v>1</v>
      </c>
      <c r="AO28" s="1" t="n">
        <v>16</v>
      </c>
      <c r="AP28" s="1" t="n">
        <v>200</v>
      </c>
      <c r="AQ28" s="1" t="n">
        <v>151</v>
      </c>
      <c r="AR28" s="1" t="n">
        <v>1.37</v>
      </c>
      <c r="AS28" s="15" t="n">
        <v>42696</v>
      </c>
      <c r="AT28" s="1" t="n">
        <v>17</v>
      </c>
      <c r="AU28" s="1" t="s">
        <v>326</v>
      </c>
      <c r="AV28" s="1" t="s">
        <v>117</v>
      </c>
      <c r="AW28" s="0"/>
      <c r="AX28" s="1" t="n">
        <v>20</v>
      </c>
      <c r="AY28" s="1" t="n">
        <v>17</v>
      </c>
      <c r="AZ28" s="15" t="n">
        <v>42696</v>
      </c>
      <c r="BA28" s="1" t="s">
        <v>429</v>
      </c>
      <c r="BB28" s="1" t="n">
        <v>75.3</v>
      </c>
      <c r="BC28" s="1" t="n">
        <v>0</v>
      </c>
      <c r="BD28" s="0"/>
      <c r="BE28" s="3" t="s">
        <v>180</v>
      </c>
      <c r="BF28" s="1" t="n">
        <v>1577</v>
      </c>
      <c r="BG28" s="1" t="s">
        <v>134</v>
      </c>
      <c r="BH28" s="1" t="s">
        <v>134</v>
      </c>
      <c r="BI28" s="1" t="s">
        <v>134</v>
      </c>
      <c r="BJ28" s="1" t="s">
        <v>134</v>
      </c>
      <c r="BK28" s="1" t="s">
        <v>134</v>
      </c>
      <c r="BL28" s="1" t="s">
        <v>134</v>
      </c>
      <c r="BM28" s="1" t="s">
        <v>134</v>
      </c>
      <c r="BN28" s="1" t="s">
        <v>134</v>
      </c>
      <c r="BO28" s="1" t="s">
        <v>134</v>
      </c>
      <c r="BP28" s="1" t="s">
        <v>134</v>
      </c>
      <c r="BQ28" s="1" t="s">
        <v>134</v>
      </c>
      <c r="BR28" s="1" t="s">
        <v>134</v>
      </c>
      <c r="BS28" s="1" t="s">
        <v>134</v>
      </c>
      <c r="BT28" s="0" t="s">
        <v>260</v>
      </c>
      <c r="BU28" s="3" t="s">
        <v>261</v>
      </c>
      <c r="BV28" s="1" t="n">
        <v>2016</v>
      </c>
      <c r="BW28" s="1" t="s">
        <v>430</v>
      </c>
      <c r="BX28" s="1" t="n">
        <v>46017</v>
      </c>
      <c r="BY28" s="15" t="n">
        <v>42495</v>
      </c>
      <c r="BZ28" s="1" t="n">
        <v>1577</v>
      </c>
      <c r="CA28" s="1" t="s">
        <v>363</v>
      </c>
      <c r="CB28" s="1" t="n">
        <v>4230858</v>
      </c>
      <c r="CC28" s="1" t="n">
        <v>36</v>
      </c>
      <c r="CD28" s="1" t="s">
        <v>431</v>
      </c>
      <c r="CE28" s="1" t="s">
        <v>139</v>
      </c>
      <c r="CF28" s="1" t="s">
        <v>151</v>
      </c>
      <c r="CG28" s="1" t="s">
        <v>117</v>
      </c>
      <c r="CH28" s="1" t="s">
        <v>125</v>
      </c>
      <c r="CI28" s="1" t="s">
        <v>432</v>
      </c>
      <c r="CJ28" s="0"/>
      <c r="CK28" s="1" t="s">
        <v>117</v>
      </c>
      <c r="CL28" s="15" t="n">
        <v>42426</v>
      </c>
      <c r="CM28" s="15" t="n">
        <v>42466</v>
      </c>
      <c r="CN28" s="15" t="n">
        <v>42452</v>
      </c>
      <c r="CO28" s="1" t="s">
        <v>169</v>
      </c>
      <c r="CP28" s="16" t="n">
        <v>100</v>
      </c>
      <c r="CQ28" s="16" t="str">
        <f aca="false">IF(CP28&lt;1,"Importado","Autoctono")</f>
        <v>Autoctono</v>
      </c>
      <c r="CR28" s="1" t="s">
        <v>120</v>
      </c>
      <c r="CS28" s="14" t="s">
        <v>427</v>
      </c>
      <c r="CT28" s="14" t="s">
        <v>428</v>
      </c>
      <c r="CU28" s="14" t="s">
        <v>311</v>
      </c>
      <c r="CV28" s="1" t="s">
        <v>184</v>
      </c>
      <c r="CW28" s="1" t="s">
        <v>125</v>
      </c>
      <c r="CX28" s="1" t="s">
        <v>170</v>
      </c>
      <c r="CY28" s="1" t="s">
        <v>146</v>
      </c>
      <c r="CZ28" s="1" t="s">
        <v>147</v>
      </c>
      <c r="DA28" s="1" t="s">
        <v>148</v>
      </c>
      <c r="DB28" s="1" t="s">
        <v>149</v>
      </c>
      <c r="DC28" s="1" t="s">
        <v>149</v>
      </c>
      <c r="DD28" s="1" t="s">
        <v>149</v>
      </c>
      <c r="DE28" s="1" t="s">
        <v>149</v>
      </c>
      <c r="DF28" s="1" t="s">
        <v>149</v>
      </c>
      <c r="DG28" s="1" t="s">
        <v>149</v>
      </c>
      <c r="DH28" s="0"/>
      <c r="DI28" s="1" t="s">
        <v>140</v>
      </c>
      <c r="DJ28" s="1" t="s">
        <v>151</v>
      </c>
      <c r="DK28" s="1" t="s">
        <v>151</v>
      </c>
      <c r="DL28" s="1" t="s">
        <v>151</v>
      </c>
      <c r="DM28" s="1" t="s">
        <v>151</v>
      </c>
      <c r="DN28" s="0"/>
      <c r="DO28" s="1" t="s">
        <v>151</v>
      </c>
      <c r="DP28" s="1" t="s">
        <v>151</v>
      </c>
      <c r="DQ28" s="1" t="s">
        <v>151</v>
      </c>
      <c r="DR28" s="1" t="s">
        <v>151</v>
      </c>
      <c r="DS28" s="1" t="s">
        <v>151</v>
      </c>
      <c r="DT28" s="1" t="s">
        <v>151</v>
      </c>
      <c r="DU28" s="1" t="s">
        <v>151</v>
      </c>
      <c r="DV28" s="1" t="s">
        <v>151</v>
      </c>
      <c r="DW28" s="0"/>
      <c r="DX28" s="17" t="s">
        <v>119</v>
      </c>
      <c r="DY28" s="18" t="n">
        <v>4230858</v>
      </c>
      <c r="DZ28" s="0" t="s">
        <v>120</v>
      </c>
      <c r="EA28" s="0" t="s">
        <v>117</v>
      </c>
      <c r="EB28" s="0" t="n">
        <v>1</v>
      </c>
      <c r="EC28" s="0" t="n">
        <v>1</v>
      </c>
      <c r="ED28" s="0" t="n">
        <v>0</v>
      </c>
      <c r="EE28" s="0" t="n">
        <v>0</v>
      </c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1" t="n">
        <v>99</v>
      </c>
      <c r="B29" s="1" t="s">
        <v>433</v>
      </c>
      <c r="C29" s="1" t="s">
        <v>433</v>
      </c>
      <c r="D29" s="1" t="s">
        <v>434</v>
      </c>
      <c r="E29" s="1" t="n">
        <v>1</v>
      </c>
      <c r="F29" s="1" t="n">
        <v>1</v>
      </c>
      <c r="G29" s="1" t="n">
        <v>1</v>
      </c>
      <c r="H29" s="0" t="n">
        <v>1</v>
      </c>
      <c r="I29" s="1" t="n">
        <v>0</v>
      </c>
      <c r="J29" s="1" t="n">
        <v>1</v>
      </c>
      <c r="K29" s="1" t="n">
        <v>1</v>
      </c>
      <c r="L29" s="1" t="n">
        <v>1</v>
      </c>
      <c r="M29" s="1" t="n">
        <v>1</v>
      </c>
      <c r="N29" s="1" t="n">
        <v>0</v>
      </c>
      <c r="O29" s="1" t="n">
        <f aca="false">SUM(I29:N29)</f>
        <v>4</v>
      </c>
      <c r="P29" s="1" t="s">
        <v>117</v>
      </c>
      <c r="Q29" s="14" t="s">
        <v>435</v>
      </c>
      <c r="R29" s="14" t="s">
        <v>119</v>
      </c>
      <c r="S29" s="1" t="n">
        <v>568390</v>
      </c>
      <c r="T29" s="0" t="n">
        <v>568390</v>
      </c>
      <c r="U29" s="0" t="s">
        <v>120</v>
      </c>
      <c r="V29" s="0" t="s">
        <v>117</v>
      </c>
      <c r="W29" s="0" t="n">
        <v>4</v>
      </c>
      <c r="X29" s="0" t="n">
        <v>4</v>
      </c>
      <c r="Y29" s="0" t="n">
        <v>2</v>
      </c>
      <c r="Z29" s="0" t="n">
        <v>0</v>
      </c>
      <c r="AA29" s="14" t="s">
        <v>436</v>
      </c>
      <c r="AB29" s="14" t="s">
        <v>437</v>
      </c>
      <c r="AC29" s="1" t="s">
        <v>123</v>
      </c>
      <c r="AD29" s="1" t="s">
        <v>124</v>
      </c>
      <c r="AE29" s="15" t="n">
        <v>41821</v>
      </c>
      <c r="AF29" s="15" t="n">
        <v>41793</v>
      </c>
      <c r="AG29" s="1" t="s">
        <v>159</v>
      </c>
      <c r="AH29" s="1" t="s">
        <v>126</v>
      </c>
      <c r="AI29" s="1" t="s">
        <v>127</v>
      </c>
      <c r="AJ29" s="1" t="n">
        <v>13431478</v>
      </c>
      <c r="AK29" s="1" t="n">
        <v>568390</v>
      </c>
      <c r="AL29" s="1" t="s">
        <v>128</v>
      </c>
      <c r="AM29" s="1" t="s">
        <v>161</v>
      </c>
      <c r="AN29" s="1" t="n">
        <v>1</v>
      </c>
      <c r="AO29" s="1" t="n">
        <v>1</v>
      </c>
      <c r="AP29" s="1" t="n">
        <v>62</v>
      </c>
      <c r="AQ29" s="1" t="n">
        <v>272</v>
      </c>
      <c r="AR29" s="1" t="n">
        <v>1.87</v>
      </c>
      <c r="AS29" s="15" t="n">
        <v>41880</v>
      </c>
      <c r="AT29" s="1" t="n">
        <v>2</v>
      </c>
      <c r="AU29" s="1" t="s">
        <v>130</v>
      </c>
      <c r="AV29" s="1" t="s">
        <v>117</v>
      </c>
      <c r="AW29" s="0"/>
      <c r="AX29" s="1" t="n">
        <v>20</v>
      </c>
      <c r="AY29" s="1" t="n">
        <v>2</v>
      </c>
      <c r="AZ29" s="15" t="n">
        <v>42254</v>
      </c>
      <c r="BA29" s="1" t="s">
        <v>438</v>
      </c>
      <c r="BB29" s="1" t="n">
        <v>61.7431</v>
      </c>
      <c r="BC29" s="1" t="n">
        <v>0</v>
      </c>
      <c r="BD29" s="1" t="s">
        <v>439</v>
      </c>
      <c r="BE29" s="3" t="s">
        <v>163</v>
      </c>
      <c r="BF29" s="1" t="n">
        <v>99</v>
      </c>
      <c r="BG29" s="1" t="s">
        <v>134</v>
      </c>
      <c r="BH29" s="1" t="s">
        <v>134</v>
      </c>
      <c r="BI29" s="1" t="s">
        <v>134</v>
      </c>
      <c r="BJ29" s="1" t="s">
        <v>134</v>
      </c>
      <c r="BK29" s="1" t="s">
        <v>134</v>
      </c>
      <c r="BL29" s="1" t="s">
        <v>134</v>
      </c>
      <c r="BM29" s="1" t="s">
        <v>134</v>
      </c>
      <c r="BN29" s="1" t="s">
        <v>134</v>
      </c>
      <c r="BO29" s="1" t="s">
        <v>134</v>
      </c>
      <c r="BP29" s="1" t="s">
        <v>134</v>
      </c>
      <c r="BQ29" s="1" t="s">
        <v>134</v>
      </c>
      <c r="BR29" s="1" t="s">
        <v>134</v>
      </c>
      <c r="BS29" s="1" t="s">
        <v>134</v>
      </c>
      <c r="BT29" s="0" t="s">
        <v>440</v>
      </c>
      <c r="BU29" s="3" t="s">
        <v>441</v>
      </c>
      <c r="BV29" s="1" t="n">
        <v>2014</v>
      </c>
      <c r="BW29" s="1" t="s">
        <v>442</v>
      </c>
      <c r="BX29" s="1" t="n">
        <v>3540</v>
      </c>
      <c r="BY29" s="15" t="n">
        <v>41794</v>
      </c>
      <c r="BZ29" s="1" t="n">
        <v>99</v>
      </c>
      <c r="CA29" s="1" t="s">
        <v>434</v>
      </c>
      <c r="CB29" s="1" t="n">
        <v>568390</v>
      </c>
      <c r="CC29" s="1" t="n">
        <v>51</v>
      </c>
      <c r="CD29" s="1" t="s">
        <v>138</v>
      </c>
      <c r="CE29" s="1" t="s">
        <v>139</v>
      </c>
      <c r="CF29" s="1" t="s">
        <v>151</v>
      </c>
      <c r="CG29" s="1" t="s">
        <v>117</v>
      </c>
      <c r="CH29" s="1" t="s">
        <v>381</v>
      </c>
      <c r="CI29" s="1" t="s">
        <v>425</v>
      </c>
      <c r="CJ29" s="0"/>
      <c r="CK29" s="1" t="s">
        <v>117</v>
      </c>
      <c r="CL29" s="15" t="n">
        <v>41656</v>
      </c>
      <c r="CM29" s="15" t="n">
        <v>41794</v>
      </c>
      <c r="CN29" s="15" t="n">
        <v>41793</v>
      </c>
      <c r="CO29" s="1" t="s">
        <v>169</v>
      </c>
      <c r="CP29" s="16" t="n">
        <v>100</v>
      </c>
      <c r="CQ29" s="16" t="str">
        <f aca="false">IF(CP29&lt;1,"Importado","Autoctono")</f>
        <v>Autoctono</v>
      </c>
      <c r="CR29" s="1" t="s">
        <v>120</v>
      </c>
      <c r="CS29" s="14" t="s">
        <v>435</v>
      </c>
      <c r="CT29" s="14" t="s">
        <v>436</v>
      </c>
      <c r="CU29" s="14" t="s">
        <v>437</v>
      </c>
      <c r="CV29" s="1" t="s">
        <v>383</v>
      </c>
      <c r="CW29" s="1" t="s">
        <v>159</v>
      </c>
      <c r="CX29" s="1" t="s">
        <v>170</v>
      </c>
      <c r="CY29" s="1" t="s">
        <v>146</v>
      </c>
      <c r="CZ29" s="1" t="s">
        <v>147</v>
      </c>
      <c r="DA29" s="1" t="s">
        <v>148</v>
      </c>
      <c r="DB29" s="1" t="s">
        <v>149</v>
      </c>
      <c r="DC29" s="1" t="s">
        <v>149</v>
      </c>
      <c r="DD29" s="1" t="s">
        <v>149</v>
      </c>
      <c r="DE29" s="1" t="s">
        <v>149</v>
      </c>
      <c r="DF29" s="1" t="s">
        <v>149</v>
      </c>
      <c r="DG29" s="1" t="s">
        <v>149</v>
      </c>
      <c r="DH29" s="0"/>
      <c r="DI29" s="1" t="s">
        <v>151</v>
      </c>
      <c r="DJ29" s="1" t="s">
        <v>151</v>
      </c>
      <c r="DK29" s="1" t="s">
        <v>151</v>
      </c>
      <c r="DL29" s="1" t="s">
        <v>151</v>
      </c>
      <c r="DM29" s="1" t="s">
        <v>140</v>
      </c>
      <c r="DN29" s="0"/>
      <c r="DO29" s="1" t="s">
        <v>151</v>
      </c>
      <c r="DP29" s="1" t="s">
        <v>151</v>
      </c>
      <c r="DQ29" s="1" t="s">
        <v>151</v>
      </c>
      <c r="DR29" s="1" t="s">
        <v>151</v>
      </c>
      <c r="DS29" s="1" t="s">
        <v>151</v>
      </c>
      <c r="DT29" s="1" t="s">
        <v>151</v>
      </c>
      <c r="DU29" s="1" t="s">
        <v>151</v>
      </c>
      <c r="DV29" s="1" t="s">
        <v>151</v>
      </c>
      <c r="DW29" s="1" t="s">
        <v>173</v>
      </c>
      <c r="DX29" s="17" t="s">
        <v>119</v>
      </c>
      <c r="DY29" s="18" t="n">
        <v>568390</v>
      </c>
      <c r="DZ29" s="0" t="s">
        <v>120</v>
      </c>
      <c r="EA29" s="0" t="s">
        <v>117</v>
      </c>
      <c r="EB29" s="0" t="n">
        <v>4</v>
      </c>
      <c r="EC29" s="0" t="n">
        <v>4</v>
      </c>
      <c r="ED29" s="0" t="n">
        <v>2</v>
      </c>
      <c r="EE29" s="0" t="n">
        <v>0</v>
      </c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s="19" customFormat="true" ht="15" hidden="false" customHeight="false" outlineLevel="0" collapsed="false">
      <c r="A30" s="1" t="n">
        <v>108</v>
      </c>
      <c r="B30" s="1" t="s">
        <v>443</v>
      </c>
      <c r="C30" s="1" t="s">
        <v>443</v>
      </c>
      <c r="D30" s="1" t="s">
        <v>434</v>
      </c>
      <c r="E30" s="1" t="n">
        <v>1</v>
      </c>
      <c r="F30" s="1" t="n">
        <v>1</v>
      </c>
      <c r="G30" s="1" t="n">
        <v>1</v>
      </c>
      <c r="H30" s="19" t="n">
        <v>1</v>
      </c>
      <c r="I30" s="1" t="n">
        <v>1</v>
      </c>
      <c r="J30" s="1" t="n">
        <v>1</v>
      </c>
      <c r="K30" s="1" t="n">
        <v>1</v>
      </c>
      <c r="L30" s="1" t="n">
        <v>1</v>
      </c>
      <c r="M30" s="1" t="n">
        <v>1</v>
      </c>
      <c r="N30" s="1" t="n">
        <v>0</v>
      </c>
      <c r="O30" s="1" t="n">
        <f aca="false">SUM(I30:N30)</f>
        <v>5</v>
      </c>
      <c r="P30" s="1" t="s">
        <v>117</v>
      </c>
      <c r="Q30" s="14" t="s">
        <v>396</v>
      </c>
      <c r="R30" s="14" t="s">
        <v>119</v>
      </c>
      <c r="S30" s="1" t="n">
        <v>2243686</v>
      </c>
      <c r="T30" s="19" t="n">
        <v>2243686</v>
      </c>
      <c r="U30" s="19" t="s">
        <v>120</v>
      </c>
      <c r="V30" s="19" t="s">
        <v>117</v>
      </c>
      <c r="W30" s="19" t="n">
        <v>3</v>
      </c>
      <c r="X30" s="19" t="n">
        <v>3</v>
      </c>
      <c r="Y30" s="19" t="n">
        <v>3</v>
      </c>
      <c r="Z30" s="19" t="n">
        <v>0</v>
      </c>
      <c r="AA30" s="14" t="s">
        <v>397</v>
      </c>
      <c r="AB30" s="14" t="s">
        <v>398</v>
      </c>
      <c r="AC30" s="1" t="s">
        <v>123</v>
      </c>
      <c r="AD30" s="1" t="s">
        <v>124</v>
      </c>
      <c r="AE30" s="15" t="n">
        <v>41821</v>
      </c>
      <c r="AF30" s="1"/>
      <c r="AG30" s="1" t="s">
        <v>125</v>
      </c>
      <c r="AH30" s="1" t="s">
        <v>126</v>
      </c>
      <c r="AI30" s="1" t="s">
        <v>127</v>
      </c>
      <c r="AJ30" s="1" t="n">
        <v>92503302</v>
      </c>
      <c r="AK30" s="1" t="n">
        <v>2243686</v>
      </c>
      <c r="AL30" s="1" t="s">
        <v>128</v>
      </c>
      <c r="AM30" s="1" t="s">
        <v>399</v>
      </c>
      <c r="AN30" s="1" t="n">
        <v>1</v>
      </c>
      <c r="AO30" s="1" t="n">
        <v>2</v>
      </c>
      <c r="AP30" s="1" t="n">
        <v>67</v>
      </c>
      <c r="AQ30" s="1" t="n">
        <v>257</v>
      </c>
      <c r="AR30" s="1" t="n">
        <v>1.95</v>
      </c>
      <c r="AS30" s="15" t="n">
        <v>41892</v>
      </c>
      <c r="AT30" s="1" t="n">
        <v>2</v>
      </c>
      <c r="AU30" s="1" t="s">
        <v>130</v>
      </c>
      <c r="AV30" s="1" t="s">
        <v>117</v>
      </c>
      <c r="AW30" s="1"/>
      <c r="AX30" s="1" t="n">
        <v>20</v>
      </c>
      <c r="AY30" s="1" t="n">
        <v>2</v>
      </c>
      <c r="AZ30" s="15" t="n">
        <v>42254</v>
      </c>
      <c r="BA30" s="1" t="s">
        <v>438</v>
      </c>
      <c r="BB30" s="1" t="n">
        <v>86.7996</v>
      </c>
      <c r="BC30" s="1" t="n">
        <v>0</v>
      </c>
      <c r="BD30" s="1" t="s">
        <v>444</v>
      </c>
      <c r="BE30" s="3" t="s">
        <v>163</v>
      </c>
      <c r="BF30" s="1" t="n">
        <v>108</v>
      </c>
      <c r="BG30" s="1" t="s">
        <v>134</v>
      </c>
      <c r="BH30" s="1" t="s">
        <v>134</v>
      </c>
      <c r="BI30" s="1" t="s">
        <v>134</v>
      </c>
      <c r="BJ30" s="1" t="s">
        <v>134</v>
      </c>
      <c r="BK30" s="1" t="s">
        <v>134</v>
      </c>
      <c r="BL30" s="1" t="s">
        <v>134</v>
      </c>
      <c r="BM30" s="1" t="s">
        <v>134</v>
      </c>
      <c r="BN30" s="1" t="s">
        <v>134</v>
      </c>
      <c r="BO30" s="1" t="s">
        <v>134</v>
      </c>
      <c r="BP30" s="1" t="s">
        <v>134</v>
      </c>
      <c r="BQ30" s="1" t="s">
        <v>134</v>
      </c>
      <c r="BR30" s="1" t="s">
        <v>134</v>
      </c>
      <c r="BS30" s="1" t="s">
        <v>134</v>
      </c>
      <c r="BT30" s="19" t="s">
        <v>440</v>
      </c>
      <c r="BU30" s="3" t="s">
        <v>441</v>
      </c>
      <c r="BV30" s="1" t="n">
        <v>2014</v>
      </c>
      <c r="BW30" s="1" t="s">
        <v>445</v>
      </c>
      <c r="BX30" s="1" t="n">
        <v>46980</v>
      </c>
      <c r="BY30" s="15" t="n">
        <v>41774</v>
      </c>
      <c r="BZ30" s="1" t="n">
        <v>108</v>
      </c>
      <c r="CA30" s="1" t="s">
        <v>434</v>
      </c>
      <c r="CB30" s="1" t="n">
        <v>2243686</v>
      </c>
      <c r="CC30" s="1" t="n">
        <v>43</v>
      </c>
      <c r="CD30" s="1" t="s">
        <v>446</v>
      </c>
      <c r="CE30" s="1" t="s">
        <v>139</v>
      </c>
      <c r="CF30" s="1" t="s">
        <v>151</v>
      </c>
      <c r="CG30" s="1" t="s">
        <v>117</v>
      </c>
      <c r="CH30" s="1" t="s">
        <v>403</v>
      </c>
      <c r="CI30" s="1" t="s">
        <v>447</v>
      </c>
      <c r="CJ30" s="1"/>
      <c r="CK30" s="1" t="s">
        <v>117</v>
      </c>
      <c r="CL30" s="15" t="n">
        <v>41760</v>
      </c>
      <c r="CM30" s="15" t="n">
        <v>41774</v>
      </c>
      <c r="CN30" s="15" t="n">
        <v>41774</v>
      </c>
      <c r="CO30" s="1" t="s">
        <v>169</v>
      </c>
      <c r="CP30" s="16" t="n">
        <v>100</v>
      </c>
      <c r="CQ30" s="16" t="str">
        <f aca="false">IF(CP30&lt;1,"Importado","Autoctono")</f>
        <v>Autoctono</v>
      </c>
      <c r="CR30" s="1" t="s">
        <v>120</v>
      </c>
      <c r="CS30" s="14" t="s">
        <v>396</v>
      </c>
      <c r="CT30" s="14" t="s">
        <v>397</v>
      </c>
      <c r="CU30" s="14" t="s">
        <v>398</v>
      </c>
      <c r="CV30" s="1" t="s">
        <v>405</v>
      </c>
      <c r="CW30" s="1" t="s">
        <v>125</v>
      </c>
      <c r="CX30" s="1" t="s">
        <v>146</v>
      </c>
      <c r="CY30" s="1" t="s">
        <v>146</v>
      </c>
      <c r="CZ30" s="1" t="s">
        <v>147</v>
      </c>
      <c r="DA30" s="1" t="s">
        <v>148</v>
      </c>
      <c r="DB30" s="1" t="s">
        <v>149</v>
      </c>
      <c r="DC30" s="1" t="s">
        <v>149</v>
      </c>
      <c r="DD30" s="1" t="s">
        <v>149</v>
      </c>
      <c r="DE30" s="1" t="s">
        <v>149</v>
      </c>
      <c r="DF30" s="1" t="s">
        <v>149</v>
      </c>
      <c r="DG30" s="1" t="s">
        <v>119</v>
      </c>
      <c r="DH30" s="1" t="s">
        <v>399</v>
      </c>
      <c r="DI30" s="1" t="s">
        <v>140</v>
      </c>
      <c r="DJ30" s="1" t="s">
        <v>151</v>
      </c>
      <c r="DK30" s="1" t="s">
        <v>140</v>
      </c>
      <c r="DL30" s="1" t="s">
        <v>151</v>
      </c>
      <c r="DM30" s="1" t="s">
        <v>140</v>
      </c>
      <c r="DN30" s="1"/>
      <c r="DO30" s="1" t="s">
        <v>151</v>
      </c>
      <c r="DP30" s="1" t="s">
        <v>151</v>
      </c>
      <c r="DQ30" s="1" t="s">
        <v>151</v>
      </c>
      <c r="DR30" s="1" t="s">
        <v>151</v>
      </c>
      <c r="DS30" s="1" t="s">
        <v>140</v>
      </c>
      <c r="DT30" s="1" t="s">
        <v>151</v>
      </c>
      <c r="DU30" s="1"/>
      <c r="DV30" s="1" t="s">
        <v>151</v>
      </c>
      <c r="DW30" s="1" t="s">
        <v>152</v>
      </c>
      <c r="DX30" s="17" t="s">
        <v>119</v>
      </c>
      <c r="DY30" s="18" t="n">
        <v>2243686</v>
      </c>
      <c r="DZ30" s="19" t="s">
        <v>120</v>
      </c>
      <c r="EA30" s="19" t="s">
        <v>117</v>
      </c>
      <c r="EB30" s="19" t="n">
        <v>3</v>
      </c>
      <c r="EC30" s="19" t="n">
        <v>3</v>
      </c>
      <c r="ED30" s="19" t="n">
        <v>3</v>
      </c>
      <c r="EE30" s="19" t="n">
        <v>0</v>
      </c>
    </row>
    <row r="31" customFormat="false" ht="15" hidden="false" customHeight="false" outlineLevel="0" collapsed="false">
      <c r="A31" s="1" t="n">
        <v>260</v>
      </c>
      <c r="B31" s="1" t="s">
        <v>448</v>
      </c>
      <c r="C31" s="1" t="s">
        <v>448</v>
      </c>
      <c r="D31" s="1" t="s">
        <v>434</v>
      </c>
      <c r="E31" s="1" t="n">
        <v>1</v>
      </c>
      <c r="F31" s="1" t="n">
        <v>1</v>
      </c>
      <c r="G31" s="1" t="n">
        <v>1</v>
      </c>
      <c r="H31" s="0" t="n">
        <v>1</v>
      </c>
      <c r="I31" s="1" t="n">
        <v>1</v>
      </c>
      <c r="J31" s="1" t="n">
        <v>1</v>
      </c>
      <c r="K31" s="1" t="n">
        <v>1</v>
      </c>
      <c r="L31" s="1" t="n">
        <v>1</v>
      </c>
      <c r="M31" s="1" t="n">
        <v>1</v>
      </c>
      <c r="N31" s="1" t="n">
        <v>0</v>
      </c>
      <c r="O31" s="1" t="n">
        <f aca="false">SUM(I31:N31)</f>
        <v>5</v>
      </c>
      <c r="P31" s="1" t="s">
        <v>117</v>
      </c>
      <c r="Q31" s="14" t="s">
        <v>449</v>
      </c>
      <c r="R31" s="14" t="s">
        <v>119</v>
      </c>
      <c r="S31" s="1" t="n">
        <v>2238692</v>
      </c>
      <c r="T31" s="0" t="n">
        <v>2238692</v>
      </c>
      <c r="U31" s="0" t="s">
        <v>120</v>
      </c>
      <c r="V31" s="0" t="s">
        <v>117</v>
      </c>
      <c r="W31" s="0" t="n">
        <v>8</v>
      </c>
      <c r="X31" s="0" t="n">
        <v>8</v>
      </c>
      <c r="Y31" s="0" t="n">
        <v>5</v>
      </c>
      <c r="Z31" s="0" t="n">
        <v>0</v>
      </c>
      <c r="AA31" s="14" t="s">
        <v>450</v>
      </c>
      <c r="AB31" s="14" t="s">
        <v>451</v>
      </c>
      <c r="AC31" s="1" t="s">
        <v>123</v>
      </c>
      <c r="AD31" s="1" t="s">
        <v>124</v>
      </c>
      <c r="AE31" s="15" t="n">
        <v>41954</v>
      </c>
      <c r="AF31" s="0"/>
      <c r="AG31" s="1" t="s">
        <v>125</v>
      </c>
      <c r="AH31" s="1" t="s">
        <v>126</v>
      </c>
      <c r="AI31" s="1" t="s">
        <v>127</v>
      </c>
      <c r="AJ31" s="1" t="n">
        <v>92503735</v>
      </c>
      <c r="AK31" s="1" t="n">
        <v>2238692</v>
      </c>
      <c r="AL31" s="0"/>
      <c r="AM31" s="1" t="s">
        <v>399</v>
      </c>
      <c r="AN31" s="1" t="n">
        <v>1</v>
      </c>
      <c r="AO31" s="1" t="n">
        <v>3</v>
      </c>
      <c r="AP31" s="1" t="n">
        <v>57</v>
      </c>
      <c r="AQ31" s="1" t="n">
        <v>403</v>
      </c>
      <c r="AR31" s="1" t="n">
        <v>1.97</v>
      </c>
      <c r="AS31" s="15" t="n">
        <v>42012</v>
      </c>
      <c r="AT31" s="1" t="n">
        <v>3</v>
      </c>
      <c r="AU31" s="1" t="s">
        <v>203</v>
      </c>
      <c r="AV31" s="1" t="s">
        <v>117</v>
      </c>
      <c r="AW31" s="0"/>
      <c r="AX31" s="1" t="n">
        <v>20</v>
      </c>
      <c r="AY31" s="1" t="n">
        <v>3</v>
      </c>
      <c r="AZ31" s="15" t="n">
        <v>42258</v>
      </c>
      <c r="BA31" s="1" t="s">
        <v>452</v>
      </c>
      <c r="BB31" s="1" t="n">
        <v>113.552</v>
      </c>
      <c r="BC31" s="1" t="s">
        <v>117</v>
      </c>
      <c r="BD31" s="1" t="s">
        <v>132</v>
      </c>
      <c r="BE31" s="3" t="s">
        <v>163</v>
      </c>
      <c r="BF31" s="1" t="n">
        <v>260</v>
      </c>
      <c r="BG31" s="1" t="s">
        <v>134</v>
      </c>
      <c r="BH31" s="1" t="s">
        <v>134</v>
      </c>
      <c r="BI31" s="1" t="s">
        <v>134</v>
      </c>
      <c r="BJ31" s="1" t="s">
        <v>134</v>
      </c>
      <c r="BK31" s="1" t="s">
        <v>134</v>
      </c>
      <c r="BL31" s="1" t="s">
        <v>134</v>
      </c>
      <c r="BM31" s="1" t="s">
        <v>134</v>
      </c>
      <c r="BN31" s="1" t="s">
        <v>134</v>
      </c>
      <c r="BO31" s="1" t="s">
        <v>134</v>
      </c>
      <c r="BP31" s="1" t="s">
        <v>134</v>
      </c>
      <c r="BQ31" s="1" t="s">
        <v>134</v>
      </c>
      <c r="BR31" s="1" t="s">
        <v>134</v>
      </c>
      <c r="BS31" s="1" t="s">
        <v>134</v>
      </c>
      <c r="BT31" s="0" t="s">
        <v>440</v>
      </c>
      <c r="BU31" s="3" t="s">
        <v>441</v>
      </c>
      <c r="BV31" s="1" t="n">
        <v>2014</v>
      </c>
      <c r="BW31" s="1" t="s">
        <v>453</v>
      </c>
      <c r="BX31" s="1" t="n">
        <v>46100</v>
      </c>
      <c r="BY31" s="15" t="n">
        <v>41905</v>
      </c>
      <c r="BZ31" s="1" t="n">
        <v>260</v>
      </c>
      <c r="CA31" s="1" t="s">
        <v>434</v>
      </c>
      <c r="CB31" s="1" t="n">
        <v>2238692</v>
      </c>
      <c r="CC31" s="1" t="n">
        <v>77</v>
      </c>
      <c r="CD31" s="1" t="s">
        <v>182</v>
      </c>
      <c r="CE31" s="1" t="s">
        <v>139</v>
      </c>
      <c r="CF31" s="1" t="s">
        <v>151</v>
      </c>
      <c r="CG31" s="1" t="s">
        <v>117</v>
      </c>
      <c r="CH31" s="1" t="s">
        <v>454</v>
      </c>
      <c r="CI31" s="1" t="s">
        <v>336</v>
      </c>
      <c r="CJ31" s="0"/>
      <c r="CK31" s="1" t="s">
        <v>117</v>
      </c>
      <c r="CL31" s="15" t="n">
        <v>41893</v>
      </c>
      <c r="CM31" s="15" t="n">
        <v>41901</v>
      </c>
      <c r="CN31" s="15" t="n">
        <v>41901</v>
      </c>
      <c r="CO31" s="1" t="s">
        <v>169</v>
      </c>
      <c r="CP31" s="16" t="n">
        <v>100</v>
      </c>
      <c r="CQ31" s="16" t="str">
        <f aca="false">IF(CP31&lt;1,"Importado","Autoctono")</f>
        <v>Autoctono</v>
      </c>
      <c r="CR31" s="1" t="s">
        <v>120</v>
      </c>
      <c r="CS31" s="14" t="s">
        <v>449</v>
      </c>
      <c r="CT31" s="14" t="s">
        <v>450</v>
      </c>
      <c r="CU31" s="14" t="s">
        <v>451</v>
      </c>
      <c r="CV31" s="1" t="s">
        <v>405</v>
      </c>
      <c r="CW31" s="1" t="s">
        <v>125</v>
      </c>
      <c r="CX31" s="1" t="s">
        <v>146</v>
      </c>
      <c r="CY31" s="1" t="s">
        <v>146</v>
      </c>
      <c r="CZ31" s="1" t="s">
        <v>147</v>
      </c>
      <c r="DA31" s="1" t="s">
        <v>148</v>
      </c>
      <c r="DB31" s="1" t="s">
        <v>149</v>
      </c>
      <c r="DC31" s="1" t="s">
        <v>149</v>
      </c>
      <c r="DD31" s="1" t="s">
        <v>149</v>
      </c>
      <c r="DE31" s="1" t="s">
        <v>149</v>
      </c>
      <c r="DF31" s="1" t="s">
        <v>149</v>
      </c>
      <c r="DG31" s="1" t="s">
        <v>119</v>
      </c>
      <c r="DH31" s="1" t="s">
        <v>399</v>
      </c>
      <c r="DI31" s="1" t="s">
        <v>151</v>
      </c>
      <c r="DJ31" s="1" t="s">
        <v>151</v>
      </c>
      <c r="DK31" s="1" t="s">
        <v>151</v>
      </c>
      <c r="DL31" s="1" t="s">
        <v>151</v>
      </c>
      <c r="DM31" s="1" t="s">
        <v>151</v>
      </c>
      <c r="DN31" s="1" t="s">
        <v>455</v>
      </c>
      <c r="DO31" s="1" t="s">
        <v>151</v>
      </c>
      <c r="DP31" s="1" t="s">
        <v>151</v>
      </c>
      <c r="DQ31" s="1" t="s">
        <v>151</v>
      </c>
      <c r="DR31" s="1" t="s">
        <v>151</v>
      </c>
      <c r="DS31" s="1" t="s">
        <v>151</v>
      </c>
      <c r="DT31" s="1" t="s">
        <v>151</v>
      </c>
      <c r="DU31" s="1" t="s">
        <v>151</v>
      </c>
      <c r="DV31" s="1" t="s">
        <v>151</v>
      </c>
      <c r="DW31" s="1" t="s">
        <v>152</v>
      </c>
      <c r="DX31" s="17" t="s">
        <v>119</v>
      </c>
      <c r="DY31" s="18" t="n">
        <v>2238692</v>
      </c>
      <c r="DZ31" s="0" t="s">
        <v>120</v>
      </c>
      <c r="EA31" s="0" t="s">
        <v>117</v>
      </c>
      <c r="EB31" s="0" t="n">
        <v>8</v>
      </c>
      <c r="EC31" s="0" t="n">
        <v>8</v>
      </c>
      <c r="ED31" s="0" t="n">
        <v>5</v>
      </c>
      <c r="EE31" s="0" t="n">
        <v>0</v>
      </c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1" t="n">
        <v>1320</v>
      </c>
      <c r="B32" s="0"/>
      <c r="C32" s="1" t="s">
        <v>456</v>
      </c>
      <c r="D32" s="1" t="s">
        <v>434</v>
      </c>
      <c r="E32" s="1" t="n">
        <v>1</v>
      </c>
      <c r="F32" s="1" t="n">
        <v>1</v>
      </c>
      <c r="G32" s="1" t="n">
        <v>1</v>
      </c>
      <c r="H32" s="0" t="n">
        <v>1</v>
      </c>
      <c r="I32" s="1" t="n">
        <v>0</v>
      </c>
      <c r="J32" s="1" t="n">
        <v>0</v>
      </c>
      <c r="K32" s="1" t="n">
        <v>1</v>
      </c>
      <c r="L32" s="1" t="n">
        <v>1</v>
      </c>
      <c r="M32" s="1" t="n">
        <v>1</v>
      </c>
      <c r="N32" s="1" t="n">
        <v>0</v>
      </c>
      <c r="O32" s="1" t="n">
        <f aca="false">SUM(I32:N32)</f>
        <v>3</v>
      </c>
      <c r="P32" s="1" t="s">
        <v>117</v>
      </c>
      <c r="Q32" s="14" t="s">
        <v>457</v>
      </c>
      <c r="R32" s="14" t="s">
        <v>119</v>
      </c>
      <c r="S32" s="1" t="n">
        <v>2534590</v>
      </c>
      <c r="T32" s="0" t="n">
        <v>2534590</v>
      </c>
      <c r="U32" s="0" t="s">
        <v>120</v>
      </c>
      <c r="V32" s="0" t="s">
        <v>117</v>
      </c>
      <c r="W32" s="0" t="n">
        <v>4</v>
      </c>
      <c r="X32" s="0" t="n">
        <v>4</v>
      </c>
      <c r="Y32" s="0" t="n">
        <v>4</v>
      </c>
      <c r="Z32" s="0" t="n">
        <v>0</v>
      </c>
      <c r="AA32" s="14" t="s">
        <v>458</v>
      </c>
      <c r="AB32" s="14" t="s">
        <v>459</v>
      </c>
      <c r="AC32" s="1" t="s">
        <v>158</v>
      </c>
      <c r="AD32" s="1" t="s">
        <v>124</v>
      </c>
      <c r="AE32" s="15" t="n">
        <v>42381</v>
      </c>
      <c r="AF32" s="15" t="n">
        <v>42295</v>
      </c>
      <c r="AG32" s="1" t="s">
        <v>125</v>
      </c>
      <c r="AH32" s="1" t="s">
        <v>126</v>
      </c>
      <c r="AI32" s="1" t="s">
        <v>127</v>
      </c>
      <c r="AJ32" s="1" t="n">
        <v>604744</v>
      </c>
      <c r="AK32" s="1" t="n">
        <v>2534590</v>
      </c>
      <c r="AL32" s="1" t="s">
        <v>128</v>
      </c>
      <c r="AM32" s="1" t="s">
        <v>460</v>
      </c>
      <c r="AN32" s="1" t="n">
        <v>1</v>
      </c>
      <c r="AO32" s="1" t="n">
        <v>14</v>
      </c>
      <c r="AP32" s="1" t="n">
        <v>80</v>
      </c>
      <c r="AQ32" s="1" t="n">
        <v>1580</v>
      </c>
      <c r="AR32" s="1" t="n">
        <v>1.83</v>
      </c>
      <c r="AS32" s="15" t="n">
        <v>42474</v>
      </c>
      <c r="AT32" s="1" t="n">
        <v>14</v>
      </c>
      <c r="AU32" s="1" t="s">
        <v>203</v>
      </c>
      <c r="AV32" s="1" t="s">
        <v>117</v>
      </c>
      <c r="AW32" s="0"/>
      <c r="AX32" s="1" t="n">
        <v>20</v>
      </c>
      <c r="AY32" s="1" t="n">
        <v>14</v>
      </c>
      <c r="AZ32" s="15" t="n">
        <v>42482</v>
      </c>
      <c r="BA32" s="1" t="s">
        <v>411</v>
      </c>
      <c r="BB32" s="1" t="n">
        <v>144.699</v>
      </c>
      <c r="BC32" s="1" t="n">
        <v>0</v>
      </c>
      <c r="BD32" s="0"/>
      <c r="BE32" s="3" t="s">
        <v>180</v>
      </c>
      <c r="BF32" s="1" t="n">
        <v>1320</v>
      </c>
      <c r="BG32" s="1" t="s">
        <v>134</v>
      </c>
      <c r="BH32" s="1" t="s">
        <v>134</v>
      </c>
      <c r="BI32" s="1" t="s">
        <v>134</v>
      </c>
      <c r="BJ32" s="1" t="s">
        <v>134</v>
      </c>
      <c r="BK32" s="1" t="s">
        <v>134</v>
      </c>
      <c r="BL32" s="1" t="s">
        <v>134</v>
      </c>
      <c r="BM32" s="1" t="s">
        <v>134</v>
      </c>
      <c r="BN32" s="1" t="s">
        <v>134</v>
      </c>
      <c r="BO32" s="1" t="s">
        <v>134</v>
      </c>
      <c r="BP32" s="1" t="s">
        <v>134</v>
      </c>
      <c r="BQ32" s="1" t="s">
        <v>134</v>
      </c>
      <c r="BR32" s="1" t="s">
        <v>134</v>
      </c>
      <c r="BS32" s="1" t="s">
        <v>134</v>
      </c>
      <c r="BT32" s="0" t="s">
        <v>440</v>
      </c>
      <c r="BU32" s="3" t="s">
        <v>441</v>
      </c>
      <c r="BV32" s="1" t="n">
        <v>2015</v>
      </c>
      <c r="BW32" s="1" t="s">
        <v>461</v>
      </c>
      <c r="BX32" s="1" t="n">
        <v>46130</v>
      </c>
      <c r="BY32" s="15" t="n">
        <v>42305</v>
      </c>
      <c r="BZ32" s="1" t="n">
        <v>1320</v>
      </c>
      <c r="CA32" s="1" t="s">
        <v>434</v>
      </c>
      <c r="CB32" s="1" t="n">
        <v>2534590</v>
      </c>
      <c r="CC32" s="1" t="n">
        <v>42</v>
      </c>
      <c r="CD32" s="1" t="s">
        <v>462</v>
      </c>
      <c r="CE32" s="1" t="s">
        <v>166</v>
      </c>
      <c r="CF32" s="1" t="s">
        <v>151</v>
      </c>
      <c r="CG32" s="1" t="s">
        <v>117</v>
      </c>
      <c r="CH32" s="1" t="s">
        <v>463</v>
      </c>
      <c r="CI32" s="1" t="s">
        <v>464</v>
      </c>
      <c r="CJ32" s="0"/>
      <c r="CK32" s="1" t="s">
        <v>117</v>
      </c>
      <c r="CL32" s="15" t="n">
        <v>42276</v>
      </c>
      <c r="CM32" s="15" t="n">
        <v>42302</v>
      </c>
      <c r="CN32" s="15" t="n">
        <v>42302</v>
      </c>
      <c r="CO32" s="1" t="s">
        <v>169</v>
      </c>
      <c r="CP32" s="16" t="n">
        <v>100</v>
      </c>
      <c r="CQ32" s="16" t="str">
        <f aca="false">IF(CP32&lt;1,"Importado","Autoctono")</f>
        <v>Autoctono</v>
      </c>
      <c r="CR32" s="1" t="s">
        <v>120</v>
      </c>
      <c r="CS32" s="14" t="s">
        <v>457</v>
      </c>
      <c r="CT32" s="14" t="s">
        <v>458</v>
      </c>
      <c r="CU32" s="14" t="s">
        <v>459</v>
      </c>
      <c r="CV32" s="1" t="s">
        <v>267</v>
      </c>
      <c r="CW32" s="1" t="s">
        <v>125</v>
      </c>
      <c r="CX32" s="1" t="s">
        <v>146</v>
      </c>
      <c r="CY32" s="1" t="s">
        <v>146</v>
      </c>
      <c r="CZ32" s="1" t="s">
        <v>147</v>
      </c>
      <c r="DA32" s="1" t="s">
        <v>148</v>
      </c>
      <c r="DB32" s="1" t="s">
        <v>149</v>
      </c>
      <c r="DC32" s="1" t="s">
        <v>149</v>
      </c>
      <c r="DD32" s="1" t="s">
        <v>149</v>
      </c>
      <c r="DE32" s="1" t="s">
        <v>149</v>
      </c>
      <c r="DF32" s="1" t="s">
        <v>149</v>
      </c>
      <c r="DG32" s="1" t="s">
        <v>119</v>
      </c>
      <c r="DH32" s="1" t="s">
        <v>465</v>
      </c>
      <c r="DI32" s="1" t="s">
        <v>195</v>
      </c>
      <c r="DJ32" s="1" t="s">
        <v>140</v>
      </c>
      <c r="DK32" s="1" t="s">
        <v>151</v>
      </c>
      <c r="DL32" s="1" t="s">
        <v>151</v>
      </c>
      <c r="DM32" s="1" t="s">
        <v>151</v>
      </c>
      <c r="DN32" s="0"/>
      <c r="DO32" s="1" t="s">
        <v>151</v>
      </c>
      <c r="DP32" s="1" t="s">
        <v>151</v>
      </c>
      <c r="DQ32" s="1" t="s">
        <v>151</v>
      </c>
      <c r="DR32" s="1" t="s">
        <v>151</v>
      </c>
      <c r="DS32" s="1" t="s">
        <v>151</v>
      </c>
      <c r="DT32" s="1" t="s">
        <v>151</v>
      </c>
      <c r="DU32" s="1" t="s">
        <v>151</v>
      </c>
      <c r="DV32" s="1" t="s">
        <v>151</v>
      </c>
      <c r="DW32" s="1" t="s">
        <v>152</v>
      </c>
      <c r="DX32" s="17" t="s">
        <v>119</v>
      </c>
      <c r="DY32" s="18" t="n">
        <v>2534590</v>
      </c>
      <c r="DZ32" s="0" t="s">
        <v>120</v>
      </c>
      <c r="EA32" s="0" t="s">
        <v>117</v>
      </c>
      <c r="EB32" s="0" t="n">
        <v>4</v>
      </c>
      <c r="EC32" s="0" t="n">
        <v>4</v>
      </c>
      <c r="ED32" s="0" t="n">
        <v>4</v>
      </c>
      <c r="EE32" s="0" t="n">
        <v>0</v>
      </c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1" t="n">
        <v>1350</v>
      </c>
      <c r="B33" s="0"/>
      <c r="C33" s="1" t="s">
        <v>466</v>
      </c>
      <c r="D33" s="1" t="s">
        <v>434</v>
      </c>
      <c r="E33" s="1" t="n">
        <v>1</v>
      </c>
      <c r="F33" s="1" t="n">
        <v>1</v>
      </c>
      <c r="G33" s="1" t="n">
        <v>1</v>
      </c>
      <c r="H33" s="0" t="n">
        <v>1</v>
      </c>
      <c r="I33" s="1" t="n">
        <v>0</v>
      </c>
      <c r="J33" s="1" t="n">
        <v>1</v>
      </c>
      <c r="K33" s="1" t="n">
        <v>1</v>
      </c>
      <c r="L33" s="1" t="n">
        <v>1</v>
      </c>
      <c r="M33" s="1" t="n">
        <v>1</v>
      </c>
      <c r="N33" s="1" t="n">
        <v>0</v>
      </c>
      <c r="O33" s="1" t="n">
        <f aca="false">SUM(I33:N33)</f>
        <v>4</v>
      </c>
      <c r="P33" s="1" t="s">
        <v>117</v>
      </c>
      <c r="Q33" s="14" t="s">
        <v>467</v>
      </c>
      <c r="R33" s="14" t="s">
        <v>119</v>
      </c>
      <c r="S33" s="1" t="n">
        <v>4947924</v>
      </c>
      <c r="T33" s="0" t="n">
        <v>4947924</v>
      </c>
      <c r="U33" s="0" t="s">
        <v>120</v>
      </c>
      <c r="V33" s="0" t="s">
        <v>117</v>
      </c>
      <c r="W33" s="0" t="n">
        <v>4</v>
      </c>
      <c r="X33" s="0" t="n">
        <v>4</v>
      </c>
      <c r="Y33" s="0" t="n">
        <v>1</v>
      </c>
      <c r="Z33" s="0" t="n">
        <v>0</v>
      </c>
      <c r="AA33" s="14" t="s">
        <v>468</v>
      </c>
      <c r="AB33" s="14" t="s">
        <v>469</v>
      </c>
      <c r="AC33" s="1" t="s">
        <v>158</v>
      </c>
      <c r="AD33" s="1" t="s">
        <v>124</v>
      </c>
      <c r="AE33" s="15" t="n">
        <v>42410</v>
      </c>
      <c r="AF33" s="0"/>
      <c r="AG33" s="1" t="s">
        <v>159</v>
      </c>
      <c r="AH33" s="1" t="s">
        <v>275</v>
      </c>
      <c r="AI33" s="1" t="s">
        <v>127</v>
      </c>
      <c r="AJ33" s="1" t="n">
        <v>465929</v>
      </c>
      <c r="AK33" s="1" t="n">
        <v>4947924</v>
      </c>
      <c r="AL33" s="1" t="s">
        <v>470</v>
      </c>
      <c r="AM33" s="1" t="s">
        <v>161</v>
      </c>
      <c r="AN33" s="1" t="n">
        <v>1</v>
      </c>
      <c r="AO33" s="1" t="n">
        <v>14</v>
      </c>
      <c r="AP33" s="1" t="n">
        <v>80</v>
      </c>
      <c r="AQ33" s="1" t="n">
        <v>2240</v>
      </c>
      <c r="AR33" s="1" t="n">
        <v>1.82</v>
      </c>
      <c r="AS33" s="15" t="n">
        <v>42482</v>
      </c>
      <c r="AT33" s="1" t="n">
        <v>15</v>
      </c>
      <c r="AU33" s="1" t="s">
        <v>203</v>
      </c>
      <c r="AV33" s="1" t="s">
        <v>117</v>
      </c>
      <c r="AW33" s="0"/>
      <c r="AX33" s="1" t="n">
        <v>20</v>
      </c>
      <c r="AY33" s="1" t="n">
        <v>15</v>
      </c>
      <c r="AZ33" s="15" t="n">
        <v>42482</v>
      </c>
      <c r="BA33" s="1" t="s">
        <v>244</v>
      </c>
      <c r="BB33" s="1" t="n">
        <v>104.567</v>
      </c>
      <c r="BC33" s="1" t="n">
        <v>0</v>
      </c>
      <c r="BD33" s="0"/>
      <c r="BE33" s="3" t="s">
        <v>180</v>
      </c>
      <c r="BF33" s="1" t="n">
        <v>1350</v>
      </c>
      <c r="BG33" s="1" t="s">
        <v>134</v>
      </c>
      <c r="BH33" s="1" t="s">
        <v>134</v>
      </c>
      <c r="BI33" s="1" t="s">
        <v>134</v>
      </c>
      <c r="BJ33" s="1" t="s">
        <v>134</v>
      </c>
      <c r="BK33" s="1" t="s">
        <v>134</v>
      </c>
      <c r="BL33" s="1" t="s">
        <v>134</v>
      </c>
      <c r="BM33" s="1" t="s">
        <v>134</v>
      </c>
      <c r="BN33" s="1" t="s">
        <v>134</v>
      </c>
      <c r="BO33" s="1" t="s">
        <v>134</v>
      </c>
      <c r="BP33" s="1" t="s">
        <v>134</v>
      </c>
      <c r="BQ33" s="1" t="s">
        <v>134</v>
      </c>
      <c r="BR33" s="1" t="s">
        <v>134</v>
      </c>
      <c r="BS33" s="1" t="s">
        <v>134</v>
      </c>
      <c r="BT33" s="0" t="s">
        <v>440</v>
      </c>
      <c r="BU33" s="3" t="s">
        <v>441</v>
      </c>
      <c r="BV33" s="1" t="n">
        <v>2015</v>
      </c>
      <c r="BW33" s="1" t="s">
        <v>471</v>
      </c>
      <c r="BX33" s="1" t="n">
        <v>3015</v>
      </c>
      <c r="BY33" s="15" t="n">
        <v>42360</v>
      </c>
      <c r="BZ33" s="1" t="n">
        <v>1350</v>
      </c>
      <c r="CA33" s="1" t="s">
        <v>434</v>
      </c>
      <c r="CB33" s="1" t="n">
        <v>4947924</v>
      </c>
      <c r="CC33" s="1" t="n">
        <v>49</v>
      </c>
      <c r="CD33" s="1" t="s">
        <v>472</v>
      </c>
      <c r="CE33" s="1" t="s">
        <v>139</v>
      </c>
      <c r="CF33" s="1" t="s">
        <v>151</v>
      </c>
      <c r="CG33" s="1" t="s">
        <v>117</v>
      </c>
      <c r="CH33" s="1" t="s">
        <v>381</v>
      </c>
      <c r="CI33" s="1" t="s">
        <v>473</v>
      </c>
      <c r="CJ33" s="0"/>
      <c r="CK33" s="1" t="s">
        <v>117</v>
      </c>
      <c r="CL33" s="0"/>
      <c r="CM33" s="0"/>
      <c r="CN33" s="15" t="n">
        <v>42360</v>
      </c>
      <c r="CO33" s="1" t="s">
        <v>169</v>
      </c>
      <c r="CP33" s="16" t="n">
        <v>100</v>
      </c>
      <c r="CQ33" s="16" t="str">
        <f aca="false">IF(CP33&lt;1,"Importado","Autoctono")</f>
        <v>Autoctono</v>
      </c>
      <c r="CR33" s="1" t="s">
        <v>120</v>
      </c>
      <c r="CS33" s="14" t="s">
        <v>467</v>
      </c>
      <c r="CT33" s="14" t="s">
        <v>468</v>
      </c>
      <c r="CU33" s="14" t="s">
        <v>469</v>
      </c>
      <c r="CV33" s="1" t="s">
        <v>383</v>
      </c>
      <c r="CW33" s="1" t="s">
        <v>159</v>
      </c>
      <c r="CX33" s="1" t="s">
        <v>170</v>
      </c>
      <c r="CY33" s="1" t="s">
        <v>146</v>
      </c>
      <c r="CZ33" s="1" t="s">
        <v>147</v>
      </c>
      <c r="DA33" s="1" t="s">
        <v>351</v>
      </c>
      <c r="DB33" s="1" t="s">
        <v>149</v>
      </c>
      <c r="DC33" s="1" t="s">
        <v>149</v>
      </c>
      <c r="DD33" s="1" t="s">
        <v>149</v>
      </c>
      <c r="DE33" s="1" t="s">
        <v>149</v>
      </c>
      <c r="DF33" s="1" t="s">
        <v>149</v>
      </c>
      <c r="DG33" s="1" t="s">
        <v>119</v>
      </c>
      <c r="DH33" s="1" t="s">
        <v>171</v>
      </c>
      <c r="DI33" s="1" t="s">
        <v>140</v>
      </c>
      <c r="DJ33" s="1" t="s">
        <v>195</v>
      </c>
      <c r="DK33" s="1" t="s">
        <v>195</v>
      </c>
      <c r="DL33" s="1" t="s">
        <v>195</v>
      </c>
      <c r="DM33" s="1" t="s">
        <v>195</v>
      </c>
      <c r="DN33" s="0"/>
      <c r="DO33" s="1" t="s">
        <v>140</v>
      </c>
      <c r="DP33" s="1" t="s">
        <v>151</v>
      </c>
      <c r="DQ33" s="1" t="s">
        <v>140</v>
      </c>
      <c r="DR33" s="1" t="s">
        <v>151</v>
      </c>
      <c r="DS33" s="1" t="s">
        <v>151</v>
      </c>
      <c r="DT33" s="1" t="s">
        <v>151</v>
      </c>
      <c r="DU33" s="1" t="s">
        <v>195</v>
      </c>
      <c r="DV33" s="1" t="s">
        <v>151</v>
      </c>
      <c r="DW33" s="1" t="s">
        <v>385</v>
      </c>
      <c r="DX33" s="17" t="s">
        <v>119</v>
      </c>
      <c r="DY33" s="18" t="n">
        <v>4947924</v>
      </c>
      <c r="DZ33" s="0" t="s">
        <v>120</v>
      </c>
      <c r="EA33" s="0" t="s">
        <v>117</v>
      </c>
      <c r="EB33" s="0" t="n">
        <v>4</v>
      </c>
      <c r="EC33" s="0" t="n">
        <v>4</v>
      </c>
      <c r="ED33" s="0" t="n">
        <v>1</v>
      </c>
      <c r="EE33" s="0" t="n">
        <v>0</v>
      </c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19" t="n">
        <v>1839</v>
      </c>
      <c r="B34" s="19"/>
      <c r="C34" s="19" t="s">
        <v>474</v>
      </c>
      <c r="D34" s="19" t="s">
        <v>434</v>
      </c>
      <c r="E34" s="1" t="n">
        <v>1</v>
      </c>
      <c r="F34" s="1" t="n">
        <v>0</v>
      </c>
      <c r="G34" s="1" t="n">
        <v>0</v>
      </c>
      <c r="H34" s="0" t="n">
        <v>1</v>
      </c>
      <c r="I34" s="19" t="n">
        <v>0</v>
      </c>
      <c r="J34" s="1" t="n">
        <v>1</v>
      </c>
      <c r="K34" s="1" t="n">
        <v>1</v>
      </c>
      <c r="L34" s="1" t="n">
        <v>1</v>
      </c>
      <c r="M34" s="1" t="n">
        <v>1</v>
      </c>
      <c r="N34" s="1" t="n">
        <v>0</v>
      </c>
      <c r="O34" s="1" t="n">
        <f aca="false">SUM(I34:N34)</f>
        <v>4</v>
      </c>
      <c r="P34" s="19" t="s">
        <v>302</v>
      </c>
      <c r="Q34" s="20" t="s">
        <v>117</v>
      </c>
      <c r="R34" s="20" t="s">
        <v>149</v>
      </c>
      <c r="S34" s="19" t="n">
        <v>1217590</v>
      </c>
      <c r="T34" s="19" t="n">
        <v>1217590</v>
      </c>
      <c r="U34" s="1" t="s">
        <v>117</v>
      </c>
      <c r="V34" s="1" t="s">
        <v>117</v>
      </c>
      <c r="W34" s="1" t="s">
        <v>117</v>
      </c>
      <c r="X34" s="1" t="s">
        <v>117</v>
      </c>
      <c r="Y34" s="1" t="s">
        <v>117</v>
      </c>
      <c r="Z34" s="1" t="s">
        <v>117</v>
      </c>
      <c r="AA34" s="20" t="s">
        <v>117</v>
      </c>
      <c r="AB34" s="20" t="s">
        <v>117</v>
      </c>
      <c r="AC34" s="19" t="s">
        <v>123</v>
      </c>
      <c r="AD34" s="19" t="s">
        <v>149</v>
      </c>
      <c r="AE34" s="21" t="n">
        <v>42733</v>
      </c>
      <c r="AF34" s="21" t="n">
        <v>42668</v>
      </c>
      <c r="AG34" s="19" t="s">
        <v>125</v>
      </c>
      <c r="AH34" s="19" t="s">
        <v>201</v>
      </c>
      <c r="AI34" s="19" t="s">
        <v>127</v>
      </c>
      <c r="AJ34" s="19" t="n">
        <v>16539528</v>
      </c>
      <c r="AK34" s="19" t="n">
        <v>1217590</v>
      </c>
      <c r="AL34" s="19" t="s">
        <v>128</v>
      </c>
      <c r="AM34" s="19" t="s">
        <v>305</v>
      </c>
      <c r="AN34" s="19" t="n">
        <v>1</v>
      </c>
      <c r="AO34" s="19" t="n">
        <v>19</v>
      </c>
      <c r="AP34" s="19" t="n">
        <v>200</v>
      </c>
      <c r="AQ34" s="19" t="n">
        <v>79.6</v>
      </c>
      <c r="AR34" s="19" t="n">
        <v>1.72</v>
      </c>
      <c r="AS34" s="21" t="n">
        <v>42794</v>
      </c>
      <c r="AT34" s="19" t="n">
        <v>20</v>
      </c>
      <c r="AU34" s="19" t="s">
        <v>326</v>
      </c>
      <c r="AV34" s="19" t="s">
        <v>117</v>
      </c>
      <c r="AW34" s="19"/>
      <c r="AX34" s="19" t="n">
        <v>25</v>
      </c>
      <c r="AY34" s="19" t="n">
        <v>20</v>
      </c>
      <c r="AZ34" s="21" t="n">
        <v>42797</v>
      </c>
      <c r="BA34" s="19" t="s">
        <v>475</v>
      </c>
      <c r="BB34" s="19" t="n">
        <v>120.315</v>
      </c>
      <c r="BC34" s="19" t="n">
        <v>0</v>
      </c>
      <c r="BD34" s="19" t="s">
        <v>476</v>
      </c>
      <c r="BE34" s="22" t="s">
        <v>180</v>
      </c>
      <c r="BF34" s="19" t="n">
        <v>1839</v>
      </c>
      <c r="BG34" s="19" t="s">
        <v>134</v>
      </c>
      <c r="BH34" s="19" t="s">
        <v>134</v>
      </c>
      <c r="BI34" s="19" t="s">
        <v>134</v>
      </c>
      <c r="BJ34" s="19" t="s">
        <v>134</v>
      </c>
      <c r="BK34" s="19" t="s">
        <v>134</v>
      </c>
      <c r="BL34" s="19" t="s">
        <v>134</v>
      </c>
      <c r="BM34" s="19" t="s">
        <v>134</v>
      </c>
      <c r="BN34" s="19" t="s">
        <v>134</v>
      </c>
      <c r="BO34" s="19" t="s">
        <v>134</v>
      </c>
      <c r="BP34" s="19" t="s">
        <v>134</v>
      </c>
      <c r="BQ34" s="19" t="s">
        <v>134</v>
      </c>
      <c r="BR34" s="19" t="s">
        <v>134</v>
      </c>
      <c r="BS34" s="19" t="s">
        <v>134</v>
      </c>
      <c r="BT34" s="0" t="s">
        <v>440</v>
      </c>
      <c r="BU34" s="22" t="s">
        <v>441</v>
      </c>
      <c r="BV34" s="19" t="s">
        <v>302</v>
      </c>
      <c r="BW34" s="19" t="s">
        <v>302</v>
      </c>
      <c r="BX34" s="19" t="s">
        <v>302</v>
      </c>
      <c r="BY34" s="19" t="n">
        <v>1839</v>
      </c>
      <c r="BZ34" s="19" t="s">
        <v>434</v>
      </c>
      <c r="CA34" s="19" t="n">
        <v>1217590</v>
      </c>
      <c r="CB34" s="19" t="s">
        <v>302</v>
      </c>
      <c r="CC34" s="19" t="s">
        <v>302</v>
      </c>
      <c r="CD34" s="19" t="s">
        <v>302</v>
      </c>
      <c r="CE34" s="19" t="s">
        <v>302</v>
      </c>
      <c r="CF34" s="19" t="s">
        <v>302</v>
      </c>
      <c r="CG34" s="19" t="s">
        <v>302</v>
      </c>
      <c r="CH34" s="19" t="s">
        <v>302</v>
      </c>
      <c r="CI34" s="19" t="s">
        <v>302</v>
      </c>
      <c r="CJ34" s="19" t="s">
        <v>302</v>
      </c>
      <c r="CK34" s="19" t="s">
        <v>302</v>
      </c>
      <c r="CL34" s="19" t="s">
        <v>302</v>
      </c>
      <c r="CM34" s="19" t="s">
        <v>302</v>
      </c>
      <c r="CN34" s="19" t="s">
        <v>302</v>
      </c>
      <c r="CO34" s="19" t="s">
        <v>302</v>
      </c>
      <c r="CP34" s="19" t="s">
        <v>302</v>
      </c>
      <c r="CQ34" s="19" t="s">
        <v>302</v>
      </c>
      <c r="CR34" s="19" t="s">
        <v>302</v>
      </c>
      <c r="CS34" s="20" t="s">
        <v>117</v>
      </c>
      <c r="CT34" s="20" t="s">
        <v>117</v>
      </c>
      <c r="CU34" s="20" t="s">
        <v>117</v>
      </c>
      <c r="CV34" s="19" t="s">
        <v>125</v>
      </c>
      <c r="CW34" s="19" t="s">
        <v>302</v>
      </c>
      <c r="CX34" s="19" t="s">
        <v>302</v>
      </c>
      <c r="CY34" s="19" t="s">
        <v>302</v>
      </c>
      <c r="CZ34" s="19" t="s">
        <v>302</v>
      </c>
      <c r="DA34" s="19" t="s">
        <v>302</v>
      </c>
      <c r="DB34" s="19" t="s">
        <v>302</v>
      </c>
      <c r="DC34" s="19" t="s">
        <v>302</v>
      </c>
      <c r="DD34" s="19" t="s">
        <v>302</v>
      </c>
      <c r="DE34" s="19" t="s">
        <v>302</v>
      </c>
      <c r="DF34" s="19" t="s">
        <v>302</v>
      </c>
      <c r="DG34" s="19" t="s">
        <v>302</v>
      </c>
      <c r="DH34" s="19" t="s">
        <v>302</v>
      </c>
      <c r="DI34" s="19" t="s">
        <v>302</v>
      </c>
      <c r="DJ34" s="19" t="s">
        <v>302</v>
      </c>
      <c r="DK34" s="19" t="s">
        <v>302</v>
      </c>
      <c r="DL34" s="19" t="s">
        <v>302</v>
      </c>
      <c r="DM34" s="19" t="s">
        <v>302</v>
      </c>
      <c r="DN34" s="19" t="s">
        <v>302</v>
      </c>
      <c r="DO34" s="19" t="s">
        <v>302</v>
      </c>
      <c r="DP34" s="19" t="s">
        <v>302</v>
      </c>
      <c r="DQ34" s="19" t="s">
        <v>302</v>
      </c>
      <c r="DR34" s="19" t="s">
        <v>302</v>
      </c>
      <c r="DS34" s="19" t="s">
        <v>302</v>
      </c>
      <c r="DT34" s="19" t="s">
        <v>302</v>
      </c>
      <c r="DU34" s="19" t="s">
        <v>302</v>
      </c>
      <c r="DV34" s="19" t="s">
        <v>302</v>
      </c>
      <c r="DW34" s="19"/>
      <c r="DX34" s="24" t="s">
        <v>149</v>
      </c>
      <c r="DY34" s="23" t="n">
        <v>1217590</v>
      </c>
      <c r="DZ34" s="1" t="s">
        <v>117</v>
      </c>
      <c r="EA34" s="1" t="s">
        <v>117</v>
      </c>
      <c r="EB34" s="1" t="s">
        <v>117</v>
      </c>
      <c r="EC34" s="1" t="s">
        <v>117</v>
      </c>
      <c r="ED34" s="1" t="s">
        <v>117</v>
      </c>
      <c r="EE34" s="1" t="s">
        <v>117</v>
      </c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1" t="n">
        <v>114</v>
      </c>
      <c r="B35" s="1" t="s">
        <v>477</v>
      </c>
      <c r="C35" s="1" t="s">
        <v>477</v>
      </c>
      <c r="D35" s="1" t="s">
        <v>478</v>
      </c>
      <c r="E35" s="1" t="n">
        <v>1</v>
      </c>
      <c r="F35" s="1" t="n">
        <v>1</v>
      </c>
      <c r="G35" s="1" t="n">
        <v>1</v>
      </c>
      <c r="H35" s="0" t="n">
        <v>1</v>
      </c>
      <c r="I35" s="1" t="n">
        <v>1</v>
      </c>
      <c r="J35" s="1" t="n">
        <v>1</v>
      </c>
      <c r="K35" s="1" t="n">
        <v>1</v>
      </c>
      <c r="L35" s="1" t="n">
        <v>1</v>
      </c>
      <c r="M35" s="1" t="n">
        <v>1</v>
      </c>
      <c r="N35" s="1" t="n">
        <v>0</v>
      </c>
      <c r="O35" s="1" t="n">
        <f aca="false">SUM(I35:N35)</f>
        <v>5</v>
      </c>
      <c r="P35" s="1" t="s">
        <v>117</v>
      </c>
      <c r="Q35" s="14" t="s">
        <v>479</v>
      </c>
      <c r="R35" s="14" t="s">
        <v>119</v>
      </c>
      <c r="S35" s="1" t="n">
        <v>4231296</v>
      </c>
      <c r="T35" s="0" t="n">
        <v>4231296</v>
      </c>
      <c r="U35" s="0" t="s">
        <v>120</v>
      </c>
      <c r="V35" s="0" t="s">
        <v>117</v>
      </c>
      <c r="W35" s="0" t="n">
        <v>2</v>
      </c>
      <c r="X35" s="0" t="n">
        <v>2</v>
      </c>
      <c r="Y35" s="0" t="n">
        <v>0</v>
      </c>
      <c r="Z35" s="0" t="n">
        <v>0</v>
      </c>
      <c r="AA35" s="14" t="s">
        <v>480</v>
      </c>
      <c r="AB35" s="14" t="s">
        <v>481</v>
      </c>
      <c r="AC35" s="1" t="s">
        <v>123</v>
      </c>
      <c r="AD35" s="1" t="s">
        <v>124</v>
      </c>
      <c r="AE35" s="15" t="n">
        <v>41836</v>
      </c>
      <c r="AF35" s="15" t="n">
        <v>41766</v>
      </c>
      <c r="AG35" s="1" t="s">
        <v>125</v>
      </c>
      <c r="AH35" s="1" t="s">
        <v>126</v>
      </c>
      <c r="AI35" s="1" t="s">
        <v>127</v>
      </c>
      <c r="AJ35" s="1" t="n">
        <v>403321</v>
      </c>
      <c r="AK35" s="1" t="n">
        <v>4231296</v>
      </c>
      <c r="AL35" s="1" t="s">
        <v>470</v>
      </c>
      <c r="AM35" s="1" t="s">
        <v>229</v>
      </c>
      <c r="AN35" s="1" t="n">
        <v>1</v>
      </c>
      <c r="AO35" s="1" t="n">
        <v>2</v>
      </c>
      <c r="AP35" s="1" t="n">
        <v>62</v>
      </c>
      <c r="AQ35" s="1" t="n">
        <v>218</v>
      </c>
      <c r="AR35" s="1" t="n">
        <v>1.86</v>
      </c>
      <c r="AS35" s="15" t="n">
        <v>41880</v>
      </c>
      <c r="AT35" s="1" t="n">
        <v>2</v>
      </c>
      <c r="AU35" s="1" t="s">
        <v>130</v>
      </c>
      <c r="AV35" s="1" t="s">
        <v>117</v>
      </c>
      <c r="AW35" s="0"/>
      <c r="AX35" s="1" t="n">
        <v>20</v>
      </c>
      <c r="AY35" s="1" t="n">
        <v>2</v>
      </c>
      <c r="AZ35" s="15" t="n">
        <v>42254</v>
      </c>
      <c r="BA35" s="1" t="s">
        <v>438</v>
      </c>
      <c r="BB35" s="1" t="n">
        <v>71.574</v>
      </c>
      <c r="BC35" s="1" t="n">
        <v>0</v>
      </c>
      <c r="BD35" s="1" t="s">
        <v>439</v>
      </c>
      <c r="BE35" s="3" t="s">
        <v>163</v>
      </c>
      <c r="BF35" s="1" t="n">
        <v>114</v>
      </c>
      <c r="BG35" s="1" t="s">
        <v>134</v>
      </c>
      <c r="BH35" s="1" t="s">
        <v>134</v>
      </c>
      <c r="BI35" s="1" t="s">
        <v>134</v>
      </c>
      <c r="BJ35" s="1" t="s">
        <v>134</v>
      </c>
      <c r="BK35" s="1" t="s">
        <v>134</v>
      </c>
      <c r="BL35" s="1" t="s">
        <v>134</v>
      </c>
      <c r="BM35" s="1" t="s">
        <v>134</v>
      </c>
      <c r="BN35" s="1" t="s">
        <v>134</v>
      </c>
      <c r="BO35" s="1" t="s">
        <v>134</v>
      </c>
      <c r="BP35" s="1" t="s">
        <v>134</v>
      </c>
      <c r="BQ35" s="1" t="s">
        <v>134</v>
      </c>
      <c r="BR35" s="1" t="s">
        <v>134</v>
      </c>
      <c r="BS35" s="1" t="s">
        <v>134</v>
      </c>
      <c r="BT35" s="4" t="s">
        <v>117</v>
      </c>
      <c r="BU35" s="3" t="s">
        <v>482</v>
      </c>
      <c r="BV35" s="1" t="n">
        <v>2014</v>
      </c>
      <c r="BW35" s="1" t="s">
        <v>483</v>
      </c>
      <c r="BX35" s="1" t="n">
        <v>46713</v>
      </c>
      <c r="BY35" s="15" t="n">
        <v>41759</v>
      </c>
      <c r="BZ35" s="1" t="n">
        <v>114</v>
      </c>
      <c r="CA35" s="1" t="s">
        <v>478</v>
      </c>
      <c r="CB35" s="1" t="n">
        <v>4231296</v>
      </c>
      <c r="CC35" s="1" t="n">
        <v>37</v>
      </c>
      <c r="CD35" s="1" t="s">
        <v>263</v>
      </c>
      <c r="CE35" s="1" t="s">
        <v>166</v>
      </c>
      <c r="CF35" s="1" t="s">
        <v>151</v>
      </c>
      <c r="CG35" s="1" t="s">
        <v>117</v>
      </c>
      <c r="CH35" s="1" t="s">
        <v>484</v>
      </c>
      <c r="CI35" s="1" t="s">
        <v>485</v>
      </c>
      <c r="CJ35" s="0"/>
      <c r="CK35" s="1" t="s">
        <v>117</v>
      </c>
      <c r="CL35" s="15" t="n">
        <v>41739</v>
      </c>
      <c r="CM35" s="15" t="n">
        <v>41759</v>
      </c>
      <c r="CN35" s="15" t="n">
        <v>41759</v>
      </c>
      <c r="CO35" s="1" t="s">
        <v>169</v>
      </c>
      <c r="CP35" s="16" t="n">
        <v>100</v>
      </c>
      <c r="CQ35" s="16" t="str">
        <f aca="false">IF(CP35&lt;1,"Importado","Autoctono")</f>
        <v>Autoctono</v>
      </c>
      <c r="CR35" s="1" t="s">
        <v>120</v>
      </c>
      <c r="CS35" s="14" t="s">
        <v>479</v>
      </c>
      <c r="CT35" s="14" t="s">
        <v>480</v>
      </c>
      <c r="CU35" s="14" t="s">
        <v>481</v>
      </c>
      <c r="CV35" s="1" t="s">
        <v>234</v>
      </c>
      <c r="CW35" s="1" t="s">
        <v>125</v>
      </c>
      <c r="CX35" s="1" t="s">
        <v>170</v>
      </c>
      <c r="CY35" s="1" t="s">
        <v>146</v>
      </c>
      <c r="CZ35" s="1" t="s">
        <v>147</v>
      </c>
      <c r="DA35" s="1" t="s">
        <v>148</v>
      </c>
      <c r="DB35" s="1" t="s">
        <v>149</v>
      </c>
      <c r="DC35" s="1" t="s">
        <v>149</v>
      </c>
      <c r="DD35" s="1" t="s">
        <v>149</v>
      </c>
      <c r="DE35" s="1" t="s">
        <v>149</v>
      </c>
      <c r="DF35" s="1" t="s">
        <v>149</v>
      </c>
      <c r="DG35" s="1" t="s">
        <v>119</v>
      </c>
      <c r="DH35" s="1" t="s">
        <v>236</v>
      </c>
      <c r="DI35" s="1" t="s">
        <v>151</v>
      </c>
      <c r="DJ35" s="1" t="s">
        <v>151</v>
      </c>
      <c r="DK35" s="1" t="s">
        <v>151</v>
      </c>
      <c r="DL35" s="1" t="s">
        <v>151</v>
      </c>
      <c r="DM35" s="1" t="s">
        <v>195</v>
      </c>
      <c r="DN35" s="1" t="s">
        <v>486</v>
      </c>
      <c r="DO35" s="1" t="s">
        <v>151</v>
      </c>
      <c r="DP35" s="1" t="s">
        <v>151</v>
      </c>
      <c r="DQ35" s="1" t="s">
        <v>151</v>
      </c>
      <c r="DR35" s="1" t="s">
        <v>151</v>
      </c>
      <c r="DS35" s="1" t="s">
        <v>151</v>
      </c>
      <c r="DT35" s="1" t="s">
        <v>151</v>
      </c>
      <c r="DU35" s="1" t="s">
        <v>151</v>
      </c>
      <c r="DV35" s="1" t="s">
        <v>151</v>
      </c>
      <c r="DW35" s="1" t="s">
        <v>152</v>
      </c>
      <c r="DX35" s="17" t="s">
        <v>119</v>
      </c>
      <c r="DY35" s="18" t="n">
        <v>4231296</v>
      </c>
      <c r="DZ35" s="0" t="s">
        <v>120</v>
      </c>
      <c r="EA35" s="0" t="s">
        <v>117</v>
      </c>
      <c r="EB35" s="0" t="n">
        <v>2</v>
      </c>
      <c r="EC35" s="0" t="n">
        <v>2</v>
      </c>
      <c r="ED35" s="0" t="n">
        <v>0</v>
      </c>
      <c r="EE35" s="0" t="n">
        <v>0</v>
      </c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1" t="n">
        <v>679</v>
      </c>
      <c r="B36" s="1" t="s">
        <v>487</v>
      </c>
      <c r="C36" s="1" t="s">
        <v>488</v>
      </c>
      <c r="D36" s="1" t="s">
        <v>478</v>
      </c>
      <c r="E36" s="1" t="n">
        <v>1</v>
      </c>
      <c r="F36" s="1" t="n">
        <v>1</v>
      </c>
      <c r="G36" s="1" t="n">
        <v>1</v>
      </c>
      <c r="H36" s="0" t="n">
        <v>1</v>
      </c>
      <c r="I36" s="1" t="n">
        <v>1</v>
      </c>
      <c r="J36" s="1" t="n">
        <v>1</v>
      </c>
      <c r="K36" s="1" t="n">
        <v>1</v>
      </c>
      <c r="L36" s="1" t="n">
        <v>1</v>
      </c>
      <c r="M36" s="1" t="n">
        <v>1</v>
      </c>
      <c r="N36" s="1" t="n">
        <v>0</v>
      </c>
      <c r="O36" s="1" t="n">
        <f aca="false">SUM(I36:N36)</f>
        <v>5</v>
      </c>
      <c r="P36" s="1" t="s">
        <v>117</v>
      </c>
      <c r="Q36" s="14" t="s">
        <v>489</v>
      </c>
      <c r="R36" s="14" t="s">
        <v>119</v>
      </c>
      <c r="S36" s="1" t="n">
        <v>2072447</v>
      </c>
      <c r="T36" s="0" t="n">
        <v>2072447</v>
      </c>
      <c r="U36" s="0" t="s">
        <v>120</v>
      </c>
      <c r="V36" s="0" t="s">
        <v>117</v>
      </c>
      <c r="W36" s="0" t="n">
        <v>4</v>
      </c>
      <c r="X36" s="0" t="n">
        <v>4</v>
      </c>
      <c r="Y36" s="0" t="n">
        <v>2</v>
      </c>
      <c r="Z36" s="0" t="n">
        <v>0</v>
      </c>
      <c r="AA36" s="14" t="s">
        <v>490</v>
      </c>
      <c r="AB36" s="14" t="s">
        <v>491</v>
      </c>
      <c r="AC36" s="1" t="s">
        <v>123</v>
      </c>
      <c r="AD36" s="1" t="s">
        <v>124</v>
      </c>
      <c r="AE36" s="15" t="n">
        <v>42104</v>
      </c>
      <c r="AF36" s="15" t="n">
        <v>42048</v>
      </c>
      <c r="AG36" s="1" t="s">
        <v>125</v>
      </c>
      <c r="AH36" s="1" t="s">
        <v>126</v>
      </c>
      <c r="AI36" s="1" t="s">
        <v>127</v>
      </c>
      <c r="AJ36" s="1" t="n">
        <v>508831</v>
      </c>
      <c r="AK36" s="1" t="n">
        <v>2072447</v>
      </c>
      <c r="AL36" s="1" t="s">
        <v>128</v>
      </c>
      <c r="AM36" s="1" t="s">
        <v>229</v>
      </c>
      <c r="AN36" s="1" t="n">
        <v>1</v>
      </c>
      <c r="AO36" s="1" t="n">
        <v>7</v>
      </c>
      <c r="AP36" s="1" t="n">
        <v>80</v>
      </c>
      <c r="AQ36" s="1" t="n">
        <v>75.5</v>
      </c>
      <c r="AR36" s="1" t="n">
        <v>1.7</v>
      </c>
      <c r="AS36" s="15" t="n">
        <v>42178</v>
      </c>
      <c r="AT36" s="1" t="n">
        <v>8</v>
      </c>
      <c r="AU36" s="1" t="s">
        <v>130</v>
      </c>
      <c r="AV36" s="1" t="s">
        <v>117</v>
      </c>
      <c r="AW36" s="0"/>
      <c r="AX36" s="1" t="n">
        <v>19</v>
      </c>
      <c r="AY36" s="1" t="n">
        <v>8</v>
      </c>
      <c r="AZ36" s="15" t="n">
        <v>42178</v>
      </c>
      <c r="BA36" s="1" t="s">
        <v>131</v>
      </c>
      <c r="BB36" s="1" t="n">
        <v>173.561</v>
      </c>
      <c r="BC36" s="1" t="n">
        <v>0</v>
      </c>
      <c r="BD36" s="1" t="s">
        <v>132</v>
      </c>
      <c r="BE36" s="3" t="s">
        <v>180</v>
      </c>
      <c r="BF36" s="1" t="n">
        <v>679</v>
      </c>
      <c r="BG36" s="1" t="s">
        <v>134</v>
      </c>
      <c r="BH36" s="1" t="s">
        <v>134</v>
      </c>
      <c r="BI36" s="1" t="s">
        <v>134</v>
      </c>
      <c r="BJ36" s="1" t="s">
        <v>134</v>
      </c>
      <c r="BK36" s="1" t="s">
        <v>134</v>
      </c>
      <c r="BL36" s="1" t="s">
        <v>134</v>
      </c>
      <c r="BM36" s="1" t="s">
        <v>134</v>
      </c>
      <c r="BN36" s="1" t="s">
        <v>134</v>
      </c>
      <c r="BO36" s="1" t="s">
        <v>134</v>
      </c>
      <c r="BP36" s="1" t="s">
        <v>134</v>
      </c>
      <c r="BQ36" s="1" t="s">
        <v>134</v>
      </c>
      <c r="BR36" s="1" t="s">
        <v>134</v>
      </c>
      <c r="BS36" s="1" t="s">
        <v>134</v>
      </c>
      <c r="BT36" s="4" t="s">
        <v>117</v>
      </c>
      <c r="BU36" s="3" t="s">
        <v>482</v>
      </c>
      <c r="BV36" s="1" t="n">
        <v>2015</v>
      </c>
      <c r="BW36" s="1" t="s">
        <v>492</v>
      </c>
      <c r="BX36" s="1" t="n">
        <v>46780</v>
      </c>
      <c r="BY36" s="15" t="n">
        <v>42045</v>
      </c>
      <c r="BZ36" s="1" t="n">
        <v>679</v>
      </c>
      <c r="CA36" s="1" t="s">
        <v>478</v>
      </c>
      <c r="CB36" s="1" t="n">
        <v>2072447</v>
      </c>
      <c r="CC36" s="1" t="n">
        <v>49</v>
      </c>
      <c r="CD36" s="1" t="s">
        <v>472</v>
      </c>
      <c r="CE36" s="1" t="s">
        <v>166</v>
      </c>
      <c r="CF36" s="1" t="s">
        <v>151</v>
      </c>
      <c r="CG36" s="1" t="s">
        <v>117</v>
      </c>
      <c r="CH36" s="1" t="s">
        <v>493</v>
      </c>
      <c r="CI36" s="1" t="s">
        <v>464</v>
      </c>
      <c r="CJ36" s="0"/>
      <c r="CK36" s="1" t="s">
        <v>117</v>
      </c>
      <c r="CL36" s="15" t="n">
        <v>42024</v>
      </c>
      <c r="CM36" s="15" t="n">
        <v>42041</v>
      </c>
      <c r="CN36" s="15" t="n">
        <v>42041</v>
      </c>
      <c r="CO36" s="1" t="s">
        <v>169</v>
      </c>
      <c r="CP36" s="16" t="n">
        <v>100</v>
      </c>
      <c r="CQ36" s="16" t="str">
        <f aca="false">IF(CP36&lt;1,"Importado","Autoctono")</f>
        <v>Autoctono</v>
      </c>
      <c r="CR36" s="1" t="s">
        <v>120</v>
      </c>
      <c r="CS36" s="14" t="s">
        <v>489</v>
      </c>
      <c r="CT36" s="14" t="s">
        <v>490</v>
      </c>
      <c r="CU36" s="14" t="s">
        <v>491</v>
      </c>
      <c r="CV36" s="1" t="s">
        <v>234</v>
      </c>
      <c r="CW36" s="1" t="s">
        <v>125</v>
      </c>
      <c r="CX36" s="1" t="s">
        <v>146</v>
      </c>
      <c r="CY36" s="1" t="s">
        <v>146</v>
      </c>
      <c r="CZ36" s="1" t="s">
        <v>147</v>
      </c>
      <c r="DA36" s="1" t="s">
        <v>148</v>
      </c>
      <c r="DB36" s="1" t="s">
        <v>149</v>
      </c>
      <c r="DC36" s="1" t="s">
        <v>149</v>
      </c>
      <c r="DD36" s="1" t="s">
        <v>149</v>
      </c>
      <c r="DE36" s="1" t="s">
        <v>149</v>
      </c>
      <c r="DF36" s="1" t="s">
        <v>149</v>
      </c>
      <c r="DG36" s="1" t="s">
        <v>119</v>
      </c>
      <c r="DH36" s="1" t="s">
        <v>236</v>
      </c>
      <c r="DI36" s="1" t="s">
        <v>151</v>
      </c>
      <c r="DJ36" s="1" t="s">
        <v>151</v>
      </c>
      <c r="DK36" s="1" t="s">
        <v>140</v>
      </c>
      <c r="DL36" s="1" t="s">
        <v>151</v>
      </c>
      <c r="DM36" s="1" t="s">
        <v>151</v>
      </c>
      <c r="DN36" s="0"/>
      <c r="DO36" s="1" t="s">
        <v>151</v>
      </c>
      <c r="DP36" s="1" t="s">
        <v>151</v>
      </c>
      <c r="DQ36" s="1" t="s">
        <v>151</v>
      </c>
      <c r="DR36" s="1" t="s">
        <v>151</v>
      </c>
      <c r="DS36" s="1" t="s">
        <v>151</v>
      </c>
      <c r="DT36" s="1" t="s">
        <v>151</v>
      </c>
      <c r="DU36" s="1" t="s">
        <v>151</v>
      </c>
      <c r="DV36" s="1" t="s">
        <v>151</v>
      </c>
      <c r="DW36" s="1" t="s">
        <v>152</v>
      </c>
      <c r="DX36" s="17" t="s">
        <v>119</v>
      </c>
      <c r="DY36" s="18" t="n">
        <v>2072447</v>
      </c>
      <c r="DZ36" s="0" t="s">
        <v>120</v>
      </c>
      <c r="EA36" s="0" t="s">
        <v>117</v>
      </c>
      <c r="EB36" s="0" t="n">
        <v>4</v>
      </c>
      <c r="EC36" s="0" t="n">
        <v>4</v>
      </c>
      <c r="ED36" s="0" t="n">
        <v>2</v>
      </c>
      <c r="EE36" s="0" t="n">
        <v>0</v>
      </c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19" t="n">
        <v>813</v>
      </c>
      <c r="B37" s="19"/>
      <c r="C37" s="19" t="s">
        <v>494</v>
      </c>
      <c r="D37" s="19" t="s">
        <v>478</v>
      </c>
      <c r="E37" s="1" t="n">
        <v>1</v>
      </c>
      <c r="F37" s="1" t="n">
        <v>0</v>
      </c>
      <c r="G37" s="1" t="n">
        <v>0</v>
      </c>
      <c r="H37" s="0" t="n">
        <v>1</v>
      </c>
      <c r="I37" s="1" t="n">
        <v>1</v>
      </c>
      <c r="J37" s="1" t="n">
        <v>1</v>
      </c>
      <c r="K37" s="1" t="n">
        <v>1</v>
      </c>
      <c r="L37" s="1" t="n">
        <v>1</v>
      </c>
      <c r="M37" s="1" t="n">
        <v>1</v>
      </c>
      <c r="N37" s="1" t="n">
        <v>0</v>
      </c>
      <c r="O37" s="1" t="n">
        <f aca="false">SUM(I37:N37)</f>
        <v>5</v>
      </c>
      <c r="P37" s="19" t="s">
        <v>302</v>
      </c>
      <c r="Q37" s="20" t="s">
        <v>117</v>
      </c>
      <c r="R37" s="20" t="s">
        <v>149</v>
      </c>
      <c r="S37" s="19" t="n">
        <v>223818</v>
      </c>
      <c r="T37" s="19" t="n">
        <v>223818</v>
      </c>
      <c r="U37" s="1" t="s">
        <v>117</v>
      </c>
      <c r="V37" s="1" t="s">
        <v>117</v>
      </c>
      <c r="W37" s="1" t="s">
        <v>117</v>
      </c>
      <c r="X37" s="1" t="s">
        <v>117</v>
      </c>
      <c r="Y37" s="1" t="s">
        <v>117</v>
      </c>
      <c r="Z37" s="1" t="s">
        <v>117</v>
      </c>
      <c r="AA37" s="20" t="s">
        <v>117</v>
      </c>
      <c r="AB37" s="20" t="s">
        <v>117</v>
      </c>
      <c r="AC37" s="19" t="s">
        <v>123</v>
      </c>
      <c r="AD37" s="19" t="s">
        <v>149</v>
      </c>
      <c r="AE37" s="21" t="n">
        <v>42170</v>
      </c>
      <c r="AF37" s="21" t="n">
        <v>42045</v>
      </c>
      <c r="AG37" s="19" t="s">
        <v>125</v>
      </c>
      <c r="AH37" s="19" t="s">
        <v>126</v>
      </c>
      <c r="AI37" s="19" t="s">
        <v>127</v>
      </c>
      <c r="AJ37" s="19" t="n">
        <v>507907</v>
      </c>
      <c r="AK37" s="19" t="n">
        <v>223818</v>
      </c>
      <c r="AL37" s="19" t="s">
        <v>128</v>
      </c>
      <c r="AM37" s="19" t="s">
        <v>229</v>
      </c>
      <c r="AN37" s="19" t="n">
        <v>1</v>
      </c>
      <c r="AO37" s="19" t="n">
        <v>9</v>
      </c>
      <c r="AP37" s="19" t="n">
        <v>80</v>
      </c>
      <c r="AQ37" s="19" t="n">
        <v>324</v>
      </c>
      <c r="AR37" s="19" t="n">
        <v>1.81</v>
      </c>
      <c r="AS37" s="21" t="n">
        <v>42249</v>
      </c>
      <c r="AT37" s="19" t="n">
        <v>9</v>
      </c>
      <c r="AU37" s="19" t="s">
        <v>130</v>
      </c>
      <c r="AV37" s="19" t="s">
        <v>117</v>
      </c>
      <c r="AW37" s="19"/>
      <c r="AX37" s="19" t="n">
        <v>19</v>
      </c>
      <c r="AY37" s="19" t="n">
        <v>9</v>
      </c>
      <c r="AZ37" s="21" t="n">
        <v>42249</v>
      </c>
      <c r="BA37" s="19" t="s">
        <v>131</v>
      </c>
      <c r="BB37" s="19" t="n">
        <v>103.681</v>
      </c>
      <c r="BC37" s="19" t="n">
        <v>0</v>
      </c>
      <c r="BD37" s="19" t="s">
        <v>132</v>
      </c>
      <c r="BE37" s="22" t="s">
        <v>180</v>
      </c>
      <c r="BF37" s="19" t="n">
        <v>813</v>
      </c>
      <c r="BG37" s="19" t="s">
        <v>134</v>
      </c>
      <c r="BH37" s="19" t="s">
        <v>134</v>
      </c>
      <c r="BI37" s="19" t="s">
        <v>134</v>
      </c>
      <c r="BJ37" s="19" t="s">
        <v>134</v>
      </c>
      <c r="BK37" s="19" t="s">
        <v>134</v>
      </c>
      <c r="BL37" s="19" t="s">
        <v>134</v>
      </c>
      <c r="BM37" s="19" t="s">
        <v>134</v>
      </c>
      <c r="BN37" s="19" t="s">
        <v>134</v>
      </c>
      <c r="BO37" s="19" t="s">
        <v>134</v>
      </c>
      <c r="BP37" s="19" t="s">
        <v>134</v>
      </c>
      <c r="BQ37" s="19" t="s">
        <v>134</v>
      </c>
      <c r="BR37" s="19" t="s">
        <v>134</v>
      </c>
      <c r="BS37" s="19" t="s">
        <v>134</v>
      </c>
      <c r="BT37" s="4" t="s">
        <v>117</v>
      </c>
      <c r="BU37" s="22" t="s">
        <v>482</v>
      </c>
      <c r="BV37" s="19" t="s">
        <v>302</v>
      </c>
      <c r="BW37" s="19" t="s">
        <v>302</v>
      </c>
      <c r="BX37" s="19" t="s">
        <v>302</v>
      </c>
      <c r="BY37" s="19" t="n">
        <v>813</v>
      </c>
      <c r="BZ37" s="19" t="s">
        <v>478</v>
      </c>
      <c r="CA37" s="19" t="n">
        <v>223818</v>
      </c>
      <c r="CB37" s="19" t="s">
        <v>302</v>
      </c>
      <c r="CC37" s="19" t="s">
        <v>302</v>
      </c>
      <c r="CD37" s="19" t="s">
        <v>302</v>
      </c>
      <c r="CE37" s="19" t="s">
        <v>302</v>
      </c>
      <c r="CF37" s="19" t="s">
        <v>302</v>
      </c>
      <c r="CG37" s="19" t="s">
        <v>302</v>
      </c>
      <c r="CH37" s="19" t="s">
        <v>302</v>
      </c>
      <c r="CI37" s="19" t="s">
        <v>302</v>
      </c>
      <c r="CJ37" s="19" t="s">
        <v>302</v>
      </c>
      <c r="CK37" s="19" t="s">
        <v>302</v>
      </c>
      <c r="CL37" s="19" t="s">
        <v>302</v>
      </c>
      <c r="CM37" s="19" t="s">
        <v>302</v>
      </c>
      <c r="CN37" s="19" t="s">
        <v>302</v>
      </c>
      <c r="CO37" s="19" t="s">
        <v>302</v>
      </c>
      <c r="CP37" s="19" t="s">
        <v>302</v>
      </c>
      <c r="CQ37" s="19" t="s">
        <v>302</v>
      </c>
      <c r="CR37" s="19" t="s">
        <v>302</v>
      </c>
      <c r="CS37" s="20" t="s">
        <v>117</v>
      </c>
      <c r="CT37" s="20" t="s">
        <v>117</v>
      </c>
      <c r="CU37" s="20" t="s">
        <v>117</v>
      </c>
      <c r="CV37" s="19" t="s">
        <v>125</v>
      </c>
      <c r="CW37" s="19" t="s">
        <v>302</v>
      </c>
      <c r="CX37" s="19" t="s">
        <v>302</v>
      </c>
      <c r="CY37" s="19" t="s">
        <v>302</v>
      </c>
      <c r="CZ37" s="19" t="s">
        <v>302</v>
      </c>
      <c r="DA37" s="19" t="s">
        <v>302</v>
      </c>
      <c r="DB37" s="19" t="s">
        <v>302</v>
      </c>
      <c r="DC37" s="19" t="s">
        <v>302</v>
      </c>
      <c r="DD37" s="19" t="s">
        <v>302</v>
      </c>
      <c r="DE37" s="19" t="s">
        <v>302</v>
      </c>
      <c r="DF37" s="19" t="s">
        <v>302</v>
      </c>
      <c r="DG37" s="19" t="s">
        <v>302</v>
      </c>
      <c r="DH37" s="19" t="s">
        <v>302</v>
      </c>
      <c r="DI37" s="19" t="s">
        <v>302</v>
      </c>
      <c r="DJ37" s="19" t="s">
        <v>302</v>
      </c>
      <c r="DK37" s="19" t="s">
        <v>302</v>
      </c>
      <c r="DL37" s="19" t="s">
        <v>302</v>
      </c>
      <c r="DM37" s="19" t="s">
        <v>302</v>
      </c>
      <c r="DN37" s="19" t="s">
        <v>302</v>
      </c>
      <c r="DO37" s="19" t="s">
        <v>302</v>
      </c>
      <c r="DP37" s="19" t="s">
        <v>302</v>
      </c>
      <c r="DQ37" s="19" t="s">
        <v>302</v>
      </c>
      <c r="DR37" s="19" t="s">
        <v>302</v>
      </c>
      <c r="DS37" s="19" t="s">
        <v>302</v>
      </c>
      <c r="DT37" s="19" t="s">
        <v>302</v>
      </c>
      <c r="DU37" s="19" t="s">
        <v>302</v>
      </c>
      <c r="DV37" s="19" t="s">
        <v>302</v>
      </c>
      <c r="DW37" s="19"/>
      <c r="DX37" s="24" t="s">
        <v>149</v>
      </c>
      <c r="DY37" s="23" t="n">
        <v>223818</v>
      </c>
      <c r="DZ37" s="1" t="s">
        <v>117</v>
      </c>
      <c r="EA37" s="1" t="s">
        <v>117</v>
      </c>
      <c r="EB37" s="1" t="s">
        <v>117</v>
      </c>
      <c r="EC37" s="1" t="s">
        <v>117</v>
      </c>
      <c r="ED37" s="1" t="s">
        <v>117</v>
      </c>
      <c r="EE37" s="1" t="s">
        <v>117</v>
      </c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19" t="n">
        <v>815</v>
      </c>
      <c r="B38" s="19"/>
      <c r="C38" s="19" t="s">
        <v>495</v>
      </c>
      <c r="D38" s="19" t="s">
        <v>478</v>
      </c>
      <c r="E38" s="1" t="n">
        <v>1</v>
      </c>
      <c r="F38" s="1" t="n">
        <v>0</v>
      </c>
      <c r="G38" s="1" t="n">
        <v>0</v>
      </c>
      <c r="H38" s="0" t="n">
        <v>1</v>
      </c>
      <c r="I38" s="19" t="n">
        <v>0</v>
      </c>
      <c r="J38" s="1" t="n">
        <v>1</v>
      </c>
      <c r="K38" s="1" t="n">
        <v>1</v>
      </c>
      <c r="L38" s="1" t="n">
        <v>1</v>
      </c>
      <c r="M38" s="1" t="n">
        <v>1</v>
      </c>
      <c r="N38" s="1" t="n">
        <v>0</v>
      </c>
      <c r="O38" s="1" t="n">
        <f aca="false">SUM(I38:N38)</f>
        <v>4</v>
      </c>
      <c r="P38" s="19" t="s">
        <v>302</v>
      </c>
      <c r="Q38" s="20" t="s">
        <v>117</v>
      </c>
      <c r="R38" s="20" t="s">
        <v>149</v>
      </c>
      <c r="S38" s="19" t="n">
        <v>4939489</v>
      </c>
      <c r="T38" s="19" t="n">
        <v>4939489</v>
      </c>
      <c r="U38" s="1" t="s">
        <v>117</v>
      </c>
      <c r="V38" s="1" t="s">
        <v>117</v>
      </c>
      <c r="W38" s="1" t="s">
        <v>117</v>
      </c>
      <c r="X38" s="1" t="s">
        <v>117</v>
      </c>
      <c r="Y38" s="1" t="s">
        <v>117</v>
      </c>
      <c r="Z38" s="1" t="s">
        <v>117</v>
      </c>
      <c r="AA38" s="20" t="s">
        <v>117</v>
      </c>
      <c r="AB38" s="20" t="s">
        <v>117</v>
      </c>
      <c r="AC38" s="19" t="s">
        <v>123</v>
      </c>
      <c r="AD38" s="19" t="s">
        <v>149</v>
      </c>
      <c r="AE38" s="21" t="n">
        <v>42170</v>
      </c>
      <c r="AF38" s="21" t="n">
        <v>42045</v>
      </c>
      <c r="AG38" s="19" t="s">
        <v>125</v>
      </c>
      <c r="AH38" s="19" t="s">
        <v>201</v>
      </c>
      <c r="AI38" s="19" t="s">
        <v>127</v>
      </c>
      <c r="AJ38" s="19" t="n">
        <v>507906</v>
      </c>
      <c r="AK38" s="19" t="n">
        <v>4939489</v>
      </c>
      <c r="AL38" s="19" t="s">
        <v>128</v>
      </c>
      <c r="AM38" s="19" t="s">
        <v>229</v>
      </c>
      <c r="AN38" s="19" t="n">
        <v>1</v>
      </c>
      <c r="AO38" s="19" t="n">
        <v>9</v>
      </c>
      <c r="AP38" s="19" t="n">
        <v>80</v>
      </c>
      <c r="AQ38" s="19" t="n">
        <v>818</v>
      </c>
      <c r="AR38" s="19" t="n">
        <v>1.89</v>
      </c>
      <c r="AS38" s="21" t="n">
        <v>42236</v>
      </c>
      <c r="AT38" s="19" t="n">
        <v>9</v>
      </c>
      <c r="AU38" s="19" t="s">
        <v>130</v>
      </c>
      <c r="AV38" s="19" t="s">
        <v>117</v>
      </c>
      <c r="AW38" s="19"/>
      <c r="AX38" s="19" t="n">
        <v>19</v>
      </c>
      <c r="AY38" s="19" t="n">
        <v>9</v>
      </c>
      <c r="AZ38" s="21" t="n">
        <v>42236</v>
      </c>
      <c r="BA38" s="19" t="s">
        <v>131</v>
      </c>
      <c r="BB38" s="19" t="n">
        <v>109.138</v>
      </c>
      <c r="BC38" s="19" t="n">
        <v>0</v>
      </c>
      <c r="BD38" s="19" t="s">
        <v>132</v>
      </c>
      <c r="BE38" s="22" t="s">
        <v>180</v>
      </c>
      <c r="BF38" s="19" t="n">
        <v>815</v>
      </c>
      <c r="BG38" s="19" t="s">
        <v>134</v>
      </c>
      <c r="BH38" s="19" t="s">
        <v>134</v>
      </c>
      <c r="BI38" s="19" t="s">
        <v>134</v>
      </c>
      <c r="BJ38" s="19" t="s">
        <v>134</v>
      </c>
      <c r="BK38" s="19" t="s">
        <v>134</v>
      </c>
      <c r="BL38" s="19" t="s">
        <v>134</v>
      </c>
      <c r="BM38" s="19" t="s">
        <v>134</v>
      </c>
      <c r="BN38" s="19" t="s">
        <v>134</v>
      </c>
      <c r="BO38" s="19" t="s">
        <v>134</v>
      </c>
      <c r="BP38" s="19" t="s">
        <v>134</v>
      </c>
      <c r="BQ38" s="19" t="s">
        <v>134</v>
      </c>
      <c r="BR38" s="19" t="s">
        <v>134</v>
      </c>
      <c r="BS38" s="19" t="s">
        <v>134</v>
      </c>
      <c r="BT38" s="4" t="s">
        <v>117</v>
      </c>
      <c r="BU38" s="22" t="s">
        <v>482</v>
      </c>
      <c r="BV38" s="19" t="s">
        <v>302</v>
      </c>
      <c r="BW38" s="19" t="s">
        <v>302</v>
      </c>
      <c r="BX38" s="19" t="s">
        <v>302</v>
      </c>
      <c r="BY38" s="19" t="n">
        <v>815</v>
      </c>
      <c r="BZ38" s="19" t="s">
        <v>478</v>
      </c>
      <c r="CA38" s="19" t="n">
        <v>4939489</v>
      </c>
      <c r="CB38" s="19" t="s">
        <v>302</v>
      </c>
      <c r="CC38" s="19" t="s">
        <v>302</v>
      </c>
      <c r="CD38" s="19" t="s">
        <v>302</v>
      </c>
      <c r="CE38" s="19" t="s">
        <v>302</v>
      </c>
      <c r="CF38" s="19" t="s">
        <v>302</v>
      </c>
      <c r="CG38" s="19" t="s">
        <v>302</v>
      </c>
      <c r="CH38" s="19" t="s">
        <v>302</v>
      </c>
      <c r="CI38" s="19" t="s">
        <v>302</v>
      </c>
      <c r="CJ38" s="19" t="s">
        <v>302</v>
      </c>
      <c r="CK38" s="19" t="s">
        <v>302</v>
      </c>
      <c r="CL38" s="19" t="s">
        <v>302</v>
      </c>
      <c r="CM38" s="19" t="s">
        <v>302</v>
      </c>
      <c r="CN38" s="19" t="s">
        <v>302</v>
      </c>
      <c r="CO38" s="19" t="s">
        <v>302</v>
      </c>
      <c r="CP38" s="19" t="s">
        <v>302</v>
      </c>
      <c r="CQ38" s="19" t="s">
        <v>302</v>
      </c>
      <c r="CR38" s="19" t="s">
        <v>302</v>
      </c>
      <c r="CS38" s="20" t="s">
        <v>117</v>
      </c>
      <c r="CT38" s="20" t="s">
        <v>117</v>
      </c>
      <c r="CU38" s="20" t="s">
        <v>117</v>
      </c>
      <c r="CV38" s="19" t="s">
        <v>125</v>
      </c>
      <c r="CW38" s="19" t="s">
        <v>302</v>
      </c>
      <c r="CX38" s="19" t="s">
        <v>302</v>
      </c>
      <c r="CY38" s="19" t="s">
        <v>302</v>
      </c>
      <c r="CZ38" s="19" t="s">
        <v>302</v>
      </c>
      <c r="DA38" s="19" t="s">
        <v>302</v>
      </c>
      <c r="DB38" s="19" t="s">
        <v>302</v>
      </c>
      <c r="DC38" s="19" t="s">
        <v>302</v>
      </c>
      <c r="DD38" s="19" t="s">
        <v>302</v>
      </c>
      <c r="DE38" s="19" t="s">
        <v>302</v>
      </c>
      <c r="DF38" s="19" t="s">
        <v>302</v>
      </c>
      <c r="DG38" s="19" t="s">
        <v>302</v>
      </c>
      <c r="DH38" s="19" t="s">
        <v>302</v>
      </c>
      <c r="DI38" s="19" t="s">
        <v>302</v>
      </c>
      <c r="DJ38" s="19" t="s">
        <v>302</v>
      </c>
      <c r="DK38" s="19" t="s">
        <v>302</v>
      </c>
      <c r="DL38" s="19" t="s">
        <v>302</v>
      </c>
      <c r="DM38" s="19" t="s">
        <v>302</v>
      </c>
      <c r="DN38" s="19" t="s">
        <v>302</v>
      </c>
      <c r="DO38" s="19" t="s">
        <v>302</v>
      </c>
      <c r="DP38" s="19" t="s">
        <v>302</v>
      </c>
      <c r="DQ38" s="19" t="s">
        <v>302</v>
      </c>
      <c r="DR38" s="19" t="s">
        <v>302</v>
      </c>
      <c r="DS38" s="19" t="s">
        <v>302</v>
      </c>
      <c r="DT38" s="19" t="s">
        <v>302</v>
      </c>
      <c r="DU38" s="19" t="s">
        <v>302</v>
      </c>
      <c r="DV38" s="19" t="s">
        <v>302</v>
      </c>
      <c r="DW38" s="19"/>
      <c r="DX38" s="24" t="s">
        <v>149</v>
      </c>
      <c r="DY38" s="23" t="n">
        <v>4939489</v>
      </c>
      <c r="DZ38" s="1" t="s">
        <v>117</v>
      </c>
      <c r="EA38" s="1" t="s">
        <v>117</v>
      </c>
      <c r="EB38" s="1" t="s">
        <v>117</v>
      </c>
      <c r="EC38" s="1" t="s">
        <v>117</v>
      </c>
      <c r="ED38" s="1" t="s">
        <v>117</v>
      </c>
      <c r="EE38" s="1" t="s">
        <v>117</v>
      </c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1" t="n">
        <v>1330</v>
      </c>
      <c r="B39" s="0"/>
      <c r="C39" s="1" t="s">
        <v>496</v>
      </c>
      <c r="D39" s="1" t="s">
        <v>478</v>
      </c>
      <c r="E39" s="1" t="n">
        <v>1</v>
      </c>
      <c r="F39" s="1" t="n">
        <v>1</v>
      </c>
      <c r="G39" s="1" t="n">
        <v>1</v>
      </c>
      <c r="H39" s="0" t="n">
        <v>1</v>
      </c>
      <c r="I39" s="1" t="n">
        <v>0</v>
      </c>
      <c r="J39" s="1" t="n">
        <v>1</v>
      </c>
      <c r="K39" s="1" t="n">
        <v>1</v>
      </c>
      <c r="L39" s="1" t="n">
        <v>1</v>
      </c>
      <c r="M39" s="1" t="n">
        <v>1</v>
      </c>
      <c r="N39" s="1" t="n">
        <v>0</v>
      </c>
      <c r="O39" s="1" t="n">
        <f aca="false">SUM(I39:N39)</f>
        <v>4</v>
      </c>
      <c r="P39" s="1" t="s">
        <v>117</v>
      </c>
      <c r="Q39" s="14" t="s">
        <v>489</v>
      </c>
      <c r="R39" s="14" t="s">
        <v>119</v>
      </c>
      <c r="S39" s="1" t="n">
        <v>1940370</v>
      </c>
      <c r="T39" s="0" t="n">
        <v>1940370</v>
      </c>
      <c r="U39" s="0" t="s">
        <v>120</v>
      </c>
      <c r="V39" s="0" t="s">
        <v>117</v>
      </c>
      <c r="W39" s="0" t="n">
        <v>62</v>
      </c>
      <c r="X39" s="0" t="n">
        <v>59</v>
      </c>
      <c r="Y39" s="0" t="n">
        <v>24</v>
      </c>
      <c r="Z39" s="0" t="n">
        <v>0</v>
      </c>
      <c r="AA39" s="14" t="s">
        <v>490</v>
      </c>
      <c r="AB39" s="14" t="s">
        <v>491</v>
      </c>
      <c r="AC39" s="1" t="s">
        <v>123</v>
      </c>
      <c r="AD39" s="1" t="s">
        <v>124</v>
      </c>
      <c r="AE39" s="15" t="n">
        <v>42381</v>
      </c>
      <c r="AF39" s="15" t="n">
        <v>42320</v>
      </c>
      <c r="AG39" s="1" t="s">
        <v>125</v>
      </c>
      <c r="AH39" s="1" t="s">
        <v>126</v>
      </c>
      <c r="AI39" s="1" t="s">
        <v>127</v>
      </c>
      <c r="AJ39" s="1" t="n">
        <v>612307</v>
      </c>
      <c r="AK39" s="1" t="n">
        <v>1940370</v>
      </c>
      <c r="AL39" s="1" t="s">
        <v>497</v>
      </c>
      <c r="AM39" s="1" t="s">
        <v>229</v>
      </c>
      <c r="AN39" s="1" t="n">
        <v>1</v>
      </c>
      <c r="AO39" s="1" t="n">
        <v>14</v>
      </c>
      <c r="AP39" s="1" t="n">
        <v>80</v>
      </c>
      <c r="AQ39" s="1" t="n">
        <v>399</v>
      </c>
      <c r="AR39" s="1" t="n">
        <v>1.87</v>
      </c>
      <c r="AS39" s="15" t="n">
        <v>42521</v>
      </c>
      <c r="AT39" s="1" t="n">
        <v>14</v>
      </c>
      <c r="AU39" s="1" t="s">
        <v>203</v>
      </c>
      <c r="AV39" s="1" t="s">
        <v>117</v>
      </c>
      <c r="AW39" s="0"/>
      <c r="AX39" s="1" t="n">
        <v>20</v>
      </c>
      <c r="AY39" s="1" t="n">
        <v>14</v>
      </c>
      <c r="AZ39" s="0"/>
      <c r="BA39" s="1" t="s">
        <v>498</v>
      </c>
      <c r="BB39" s="1" t="n">
        <v>96.5763</v>
      </c>
      <c r="BC39" s="1" t="n">
        <v>0</v>
      </c>
      <c r="BD39" s="0"/>
      <c r="BE39" s="3" t="s">
        <v>180</v>
      </c>
      <c r="BF39" s="1" t="n">
        <v>1330</v>
      </c>
      <c r="BG39" s="1" t="s">
        <v>134</v>
      </c>
      <c r="BH39" s="1" t="s">
        <v>134</v>
      </c>
      <c r="BI39" s="1" t="s">
        <v>134</v>
      </c>
      <c r="BJ39" s="1" t="s">
        <v>134</v>
      </c>
      <c r="BK39" s="1" t="s">
        <v>134</v>
      </c>
      <c r="BL39" s="1" t="s">
        <v>134</v>
      </c>
      <c r="BM39" s="1" t="s">
        <v>134</v>
      </c>
      <c r="BN39" s="1" t="s">
        <v>134</v>
      </c>
      <c r="BO39" s="1" t="s">
        <v>134</v>
      </c>
      <c r="BP39" s="1" t="s">
        <v>134</v>
      </c>
      <c r="BQ39" s="1" t="s">
        <v>134</v>
      </c>
      <c r="BR39" s="1" t="s">
        <v>134</v>
      </c>
      <c r="BS39" s="1" t="s">
        <v>134</v>
      </c>
      <c r="BT39" s="4" t="s">
        <v>117</v>
      </c>
      <c r="BU39" s="3" t="s">
        <v>482</v>
      </c>
      <c r="BV39" s="1" t="n">
        <v>2015</v>
      </c>
      <c r="BW39" s="1" t="s">
        <v>499</v>
      </c>
      <c r="BX39" s="1" t="n">
        <v>46780</v>
      </c>
      <c r="BY39" s="15" t="n">
        <v>42325</v>
      </c>
      <c r="BZ39" s="1" t="n">
        <v>1330</v>
      </c>
      <c r="CA39" s="1" t="s">
        <v>478</v>
      </c>
      <c r="CB39" s="1" t="n">
        <v>1940370</v>
      </c>
      <c r="CC39" s="1" t="n">
        <v>46</v>
      </c>
      <c r="CD39" s="1" t="s">
        <v>380</v>
      </c>
      <c r="CE39" s="1" t="s">
        <v>139</v>
      </c>
      <c r="CF39" s="1" t="s">
        <v>151</v>
      </c>
      <c r="CG39" s="1" t="s">
        <v>117</v>
      </c>
      <c r="CH39" s="1" t="s">
        <v>493</v>
      </c>
      <c r="CI39" s="1" t="s">
        <v>500</v>
      </c>
      <c r="CJ39" s="0"/>
      <c r="CK39" s="1" t="s">
        <v>117</v>
      </c>
      <c r="CL39" s="15" t="n">
        <v>42254</v>
      </c>
      <c r="CM39" s="15" t="n">
        <v>42324</v>
      </c>
      <c r="CN39" s="15" t="n">
        <v>42324</v>
      </c>
      <c r="CO39" s="1" t="s">
        <v>169</v>
      </c>
      <c r="CP39" s="16" t="n">
        <v>100</v>
      </c>
      <c r="CQ39" s="16" t="str">
        <f aca="false">IF(CP39&lt;1,"Importado","Autoctono")</f>
        <v>Autoctono</v>
      </c>
      <c r="CR39" s="1" t="s">
        <v>120</v>
      </c>
      <c r="CS39" s="14" t="s">
        <v>489</v>
      </c>
      <c r="CT39" s="14" t="s">
        <v>490</v>
      </c>
      <c r="CU39" s="14" t="s">
        <v>491</v>
      </c>
      <c r="CV39" s="1" t="s">
        <v>234</v>
      </c>
      <c r="CW39" s="1" t="s">
        <v>125</v>
      </c>
      <c r="CX39" s="1" t="s">
        <v>146</v>
      </c>
      <c r="CY39" s="1" t="s">
        <v>146</v>
      </c>
      <c r="CZ39" s="1" t="s">
        <v>147</v>
      </c>
      <c r="DA39" s="1" t="s">
        <v>148</v>
      </c>
      <c r="DB39" s="1" t="s">
        <v>149</v>
      </c>
      <c r="DC39" s="1" t="s">
        <v>149</v>
      </c>
      <c r="DD39" s="1" t="s">
        <v>149</v>
      </c>
      <c r="DE39" s="1" t="s">
        <v>149</v>
      </c>
      <c r="DF39" s="1" t="s">
        <v>149</v>
      </c>
      <c r="DG39" s="1" t="s">
        <v>119</v>
      </c>
      <c r="DH39" s="1" t="s">
        <v>236</v>
      </c>
      <c r="DI39" s="1" t="s">
        <v>140</v>
      </c>
      <c r="DJ39" s="1" t="s">
        <v>151</v>
      </c>
      <c r="DK39" s="1" t="s">
        <v>151</v>
      </c>
      <c r="DL39" s="1" t="s">
        <v>151</v>
      </c>
      <c r="DM39" s="1" t="s">
        <v>151</v>
      </c>
      <c r="DN39" s="0"/>
      <c r="DO39" s="1" t="s">
        <v>151</v>
      </c>
      <c r="DP39" s="1" t="s">
        <v>151</v>
      </c>
      <c r="DQ39" s="1" t="s">
        <v>151</v>
      </c>
      <c r="DR39" s="1" t="s">
        <v>151</v>
      </c>
      <c r="DS39" s="1" t="s">
        <v>151</v>
      </c>
      <c r="DT39" s="1" t="s">
        <v>151</v>
      </c>
      <c r="DU39" s="1" t="s">
        <v>151</v>
      </c>
      <c r="DV39" s="1" t="s">
        <v>151</v>
      </c>
      <c r="DW39" s="1" t="s">
        <v>501</v>
      </c>
      <c r="DX39" s="17" t="s">
        <v>119</v>
      </c>
      <c r="DY39" s="18" t="n">
        <v>1940370</v>
      </c>
      <c r="DZ39" s="0" t="s">
        <v>120</v>
      </c>
      <c r="EA39" s="0" t="s">
        <v>117</v>
      </c>
      <c r="EB39" s="0" t="n">
        <v>62</v>
      </c>
      <c r="EC39" s="0" t="n">
        <v>59</v>
      </c>
      <c r="ED39" s="0" t="n">
        <v>24</v>
      </c>
      <c r="EE39" s="0" t="n">
        <v>0</v>
      </c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1" t="n">
        <v>249</v>
      </c>
      <c r="B40" s="1" t="s">
        <v>502</v>
      </c>
      <c r="C40" s="1" t="s">
        <v>502</v>
      </c>
      <c r="D40" s="1" t="s">
        <v>503</v>
      </c>
      <c r="E40" s="1" t="n">
        <v>1</v>
      </c>
      <c r="F40" s="1" t="n">
        <v>1</v>
      </c>
      <c r="G40" s="1" t="n">
        <v>1</v>
      </c>
      <c r="H40" s="0" t="n">
        <v>1</v>
      </c>
      <c r="I40" s="1" t="n">
        <v>0</v>
      </c>
      <c r="J40" s="1" t="n">
        <v>1</v>
      </c>
      <c r="K40" s="1" t="n">
        <v>1</v>
      </c>
      <c r="L40" s="1" t="n">
        <v>1</v>
      </c>
      <c r="M40" s="1" t="n">
        <v>1</v>
      </c>
      <c r="N40" s="1" t="n">
        <v>1</v>
      </c>
      <c r="O40" s="1" t="n">
        <f aca="false">SUM(I40:N40)</f>
        <v>5</v>
      </c>
      <c r="P40" s="1" t="n">
        <v>1397</v>
      </c>
      <c r="Q40" s="14" t="s">
        <v>309</v>
      </c>
      <c r="R40" s="14" t="s">
        <v>119</v>
      </c>
      <c r="S40" s="1" t="n">
        <v>3349903</v>
      </c>
      <c r="T40" s="0" t="n">
        <v>3349903</v>
      </c>
      <c r="U40" s="0" t="s">
        <v>294</v>
      </c>
      <c r="V40" s="0" t="n">
        <v>1397</v>
      </c>
      <c r="W40" s="0" t="n">
        <v>3</v>
      </c>
      <c r="X40" s="0" t="n">
        <v>3</v>
      </c>
      <c r="Y40" s="0" t="n">
        <v>3</v>
      </c>
      <c r="Z40" s="0" t="n">
        <v>0</v>
      </c>
      <c r="AA40" s="14" t="s">
        <v>310</v>
      </c>
      <c r="AB40" s="14" t="s">
        <v>311</v>
      </c>
      <c r="AC40" s="1" t="s">
        <v>123</v>
      </c>
      <c r="AD40" s="1" t="s">
        <v>124</v>
      </c>
      <c r="AE40" s="15" t="n">
        <v>41947</v>
      </c>
      <c r="AF40" s="15" t="n">
        <v>41817</v>
      </c>
      <c r="AG40" s="1" t="s">
        <v>125</v>
      </c>
      <c r="AH40" s="1" t="s">
        <v>201</v>
      </c>
      <c r="AI40" s="1" t="s">
        <v>127</v>
      </c>
      <c r="AJ40" s="1" t="n">
        <v>15547039</v>
      </c>
      <c r="AK40" s="1" t="n">
        <v>3349903</v>
      </c>
      <c r="AL40" s="1" t="s">
        <v>128</v>
      </c>
      <c r="AM40" s="1" t="s">
        <v>305</v>
      </c>
      <c r="AN40" s="1" t="n">
        <v>0</v>
      </c>
      <c r="AO40" s="1" t="n">
        <v>3</v>
      </c>
      <c r="AP40" s="1" t="n">
        <v>57</v>
      </c>
      <c r="AQ40" s="1" t="n">
        <v>344</v>
      </c>
      <c r="AR40" s="1" t="n">
        <v>1.92</v>
      </c>
      <c r="AS40" s="15" t="n">
        <v>42012</v>
      </c>
      <c r="AT40" s="1" t="n">
        <v>3</v>
      </c>
      <c r="AU40" s="1" t="s">
        <v>203</v>
      </c>
      <c r="AV40" s="1" t="s">
        <v>117</v>
      </c>
      <c r="AW40" s="0"/>
      <c r="AX40" s="1" t="n">
        <v>20</v>
      </c>
      <c r="AY40" s="1" t="n">
        <v>3</v>
      </c>
      <c r="AZ40" s="15" t="n">
        <v>42257</v>
      </c>
      <c r="BA40" s="1" t="s">
        <v>400</v>
      </c>
      <c r="BB40" s="1" t="n">
        <v>192.468</v>
      </c>
      <c r="BC40" s="1" t="n">
        <v>0</v>
      </c>
      <c r="BD40" s="1" t="s">
        <v>132</v>
      </c>
      <c r="BE40" s="3" t="s">
        <v>163</v>
      </c>
      <c r="BF40" s="1" t="n">
        <v>249</v>
      </c>
      <c r="BG40" s="1" t="s">
        <v>134</v>
      </c>
      <c r="BH40" s="1" t="s">
        <v>134</v>
      </c>
      <c r="BI40" s="1" t="s">
        <v>377</v>
      </c>
      <c r="BJ40" s="1" t="s">
        <v>134</v>
      </c>
      <c r="BK40" s="1" t="s">
        <v>134</v>
      </c>
      <c r="BL40" s="1" t="s">
        <v>134</v>
      </c>
      <c r="BM40" s="1" t="s">
        <v>134</v>
      </c>
      <c r="BN40" s="1" t="s">
        <v>134</v>
      </c>
      <c r="BO40" s="1" t="s">
        <v>134</v>
      </c>
      <c r="BP40" s="1" t="s">
        <v>134</v>
      </c>
      <c r="BQ40" s="1" t="s">
        <v>134</v>
      </c>
      <c r="BR40" s="1" t="s">
        <v>134</v>
      </c>
      <c r="BS40" s="1" t="s">
        <v>378</v>
      </c>
      <c r="BT40" s="0" t="s">
        <v>135</v>
      </c>
      <c r="BU40" s="3" t="s">
        <v>136</v>
      </c>
      <c r="BV40" s="1" t="n">
        <v>2013</v>
      </c>
      <c r="BW40" s="1" t="s">
        <v>504</v>
      </c>
      <c r="BX40" s="1" t="n">
        <v>46018</v>
      </c>
      <c r="BY40" s="15" t="n">
        <v>41541</v>
      </c>
      <c r="BZ40" s="1" t="n">
        <v>249</v>
      </c>
      <c r="CA40" s="1" t="s">
        <v>503</v>
      </c>
      <c r="CB40" s="1" t="n">
        <v>3349903</v>
      </c>
      <c r="CC40" s="1" t="n">
        <v>39</v>
      </c>
      <c r="CD40" s="1" t="s">
        <v>505</v>
      </c>
      <c r="CE40" s="1" t="s">
        <v>139</v>
      </c>
      <c r="CF40" s="1" t="s">
        <v>151</v>
      </c>
      <c r="CG40" s="1" t="n">
        <v>1397</v>
      </c>
      <c r="CH40" s="1" t="s">
        <v>125</v>
      </c>
      <c r="CI40" s="1" t="s">
        <v>506</v>
      </c>
      <c r="CJ40" s="0"/>
      <c r="CK40" s="1" t="s">
        <v>117</v>
      </c>
      <c r="CL40" s="15" t="n">
        <v>41515</v>
      </c>
      <c r="CM40" s="15" t="n">
        <v>41538</v>
      </c>
      <c r="CN40" s="15" t="n">
        <v>41537</v>
      </c>
      <c r="CO40" s="1" t="s">
        <v>169</v>
      </c>
      <c r="CP40" s="16" t="n">
        <v>100</v>
      </c>
      <c r="CQ40" s="16" t="str">
        <f aca="false">IF(CP40&lt;1,"Importado","Autoctono")</f>
        <v>Autoctono</v>
      </c>
      <c r="CR40" s="1" t="s">
        <v>294</v>
      </c>
      <c r="CS40" s="14" t="s">
        <v>309</v>
      </c>
      <c r="CT40" s="14" t="s">
        <v>310</v>
      </c>
      <c r="CU40" s="14" t="s">
        <v>311</v>
      </c>
      <c r="CV40" s="1" t="s">
        <v>314</v>
      </c>
      <c r="CW40" s="1" t="s">
        <v>125</v>
      </c>
      <c r="CX40" s="1" t="s">
        <v>146</v>
      </c>
      <c r="CY40" s="1" t="s">
        <v>146</v>
      </c>
      <c r="CZ40" s="1" t="s">
        <v>147</v>
      </c>
      <c r="DA40" s="1" t="s">
        <v>194</v>
      </c>
      <c r="DB40" s="1" t="s">
        <v>119</v>
      </c>
      <c r="DC40" s="1" t="s">
        <v>149</v>
      </c>
      <c r="DD40" s="1" t="s">
        <v>149</v>
      </c>
      <c r="DE40" s="1" t="s">
        <v>149</v>
      </c>
      <c r="DF40" s="1" t="s">
        <v>149</v>
      </c>
      <c r="DG40" s="1" t="s">
        <v>149</v>
      </c>
      <c r="DH40" s="0"/>
      <c r="DI40" s="1" t="s">
        <v>195</v>
      </c>
      <c r="DJ40" s="1" t="s">
        <v>151</v>
      </c>
      <c r="DK40" s="1" t="s">
        <v>151</v>
      </c>
      <c r="DL40" s="1" t="s">
        <v>151</v>
      </c>
      <c r="DM40" s="1" t="s">
        <v>151</v>
      </c>
      <c r="DN40" s="0"/>
      <c r="DO40" s="1" t="s">
        <v>151</v>
      </c>
      <c r="DP40" s="1" t="s">
        <v>151</v>
      </c>
      <c r="DQ40" s="1" t="s">
        <v>140</v>
      </c>
      <c r="DR40" s="1" t="s">
        <v>151</v>
      </c>
      <c r="DS40" s="1" t="s">
        <v>151</v>
      </c>
      <c r="DT40" s="1" t="s">
        <v>151</v>
      </c>
      <c r="DU40" s="1" t="s">
        <v>140</v>
      </c>
      <c r="DV40" s="1" t="s">
        <v>151</v>
      </c>
      <c r="DW40" s="0"/>
      <c r="DX40" s="17" t="s">
        <v>119</v>
      </c>
      <c r="DY40" s="18" t="n">
        <v>3349903</v>
      </c>
      <c r="DZ40" s="0" t="s">
        <v>294</v>
      </c>
      <c r="EA40" s="0" t="n">
        <v>1397</v>
      </c>
      <c r="EB40" s="0" t="n">
        <v>3</v>
      </c>
      <c r="EC40" s="0" t="n">
        <v>3</v>
      </c>
      <c r="ED40" s="0" t="n">
        <v>3</v>
      </c>
      <c r="EE40" s="0" t="n">
        <v>0</v>
      </c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1" t="n">
        <v>562</v>
      </c>
      <c r="B41" s="1" t="s">
        <v>507</v>
      </c>
      <c r="C41" s="1" t="s">
        <v>508</v>
      </c>
      <c r="D41" s="1" t="s">
        <v>503</v>
      </c>
      <c r="E41" s="1" t="n">
        <v>1</v>
      </c>
      <c r="F41" s="1" t="n">
        <v>1</v>
      </c>
      <c r="G41" s="1" t="n">
        <v>1</v>
      </c>
      <c r="H41" s="0" t="n">
        <v>1</v>
      </c>
      <c r="I41" s="1" t="n">
        <v>0</v>
      </c>
      <c r="J41" s="1" t="n">
        <v>0</v>
      </c>
      <c r="K41" s="1" t="n">
        <v>1</v>
      </c>
      <c r="L41" s="1" t="n">
        <v>1</v>
      </c>
      <c r="M41" s="1" t="n">
        <v>1</v>
      </c>
      <c r="N41" s="1" t="n">
        <v>0</v>
      </c>
      <c r="O41" s="1" t="n">
        <f aca="false">SUM(I41:N41)</f>
        <v>3</v>
      </c>
      <c r="P41" s="1" t="s">
        <v>117</v>
      </c>
      <c r="Q41" s="14" t="s">
        <v>509</v>
      </c>
      <c r="R41" s="14" t="s">
        <v>119</v>
      </c>
      <c r="S41" s="1" t="n">
        <v>2991947</v>
      </c>
      <c r="T41" s="0" t="n">
        <v>2991947</v>
      </c>
      <c r="U41" s="0" t="s">
        <v>120</v>
      </c>
      <c r="V41" s="0" t="s">
        <v>117</v>
      </c>
      <c r="W41" s="0" t="n">
        <v>1</v>
      </c>
      <c r="X41" s="0" t="n">
        <v>1</v>
      </c>
      <c r="Y41" s="0" t="n">
        <v>1</v>
      </c>
      <c r="Z41" s="0" t="n">
        <v>0</v>
      </c>
      <c r="AA41" s="14" t="s">
        <v>510</v>
      </c>
      <c r="AB41" s="14" t="s">
        <v>451</v>
      </c>
      <c r="AC41" s="1" t="s">
        <v>158</v>
      </c>
      <c r="AD41" s="1" t="s">
        <v>124</v>
      </c>
      <c r="AE41" s="15" t="n">
        <v>42086</v>
      </c>
      <c r="AF41" s="15" t="n">
        <v>41775</v>
      </c>
      <c r="AG41" s="1" t="s">
        <v>125</v>
      </c>
      <c r="AH41" s="1" t="s">
        <v>126</v>
      </c>
      <c r="AI41" s="1" t="s">
        <v>127</v>
      </c>
      <c r="AJ41" s="1" t="n">
        <v>21425770</v>
      </c>
      <c r="AK41" s="1" t="n">
        <v>2991947</v>
      </c>
      <c r="AL41" s="1" t="s">
        <v>128</v>
      </c>
      <c r="AM41" s="1" t="s">
        <v>179</v>
      </c>
      <c r="AN41" s="1" t="n">
        <v>1</v>
      </c>
      <c r="AO41" s="1" t="n">
        <v>6</v>
      </c>
      <c r="AP41" s="1" t="n">
        <v>99</v>
      </c>
      <c r="AQ41" s="1" t="n">
        <v>156.5</v>
      </c>
      <c r="AR41" s="1" t="n">
        <v>1.87</v>
      </c>
      <c r="AS41" s="15" t="n">
        <v>42137</v>
      </c>
      <c r="AT41" s="1" t="n">
        <v>7</v>
      </c>
      <c r="AU41" s="1" t="s">
        <v>130</v>
      </c>
      <c r="AV41" s="1" t="s">
        <v>117</v>
      </c>
      <c r="AW41" s="0"/>
      <c r="AX41" s="1" t="n">
        <v>20</v>
      </c>
      <c r="AY41" s="1" t="n">
        <v>7</v>
      </c>
      <c r="AZ41" s="15" t="n">
        <v>42688</v>
      </c>
      <c r="BA41" s="1" t="s">
        <v>131</v>
      </c>
      <c r="BB41" s="1" t="n">
        <v>142.672</v>
      </c>
      <c r="BC41" s="1" t="n">
        <v>0</v>
      </c>
      <c r="BD41" s="1" t="s">
        <v>132</v>
      </c>
      <c r="BE41" s="3" t="s">
        <v>180</v>
      </c>
      <c r="BF41" s="1" t="n">
        <v>562</v>
      </c>
      <c r="BG41" s="1" t="s">
        <v>134</v>
      </c>
      <c r="BH41" s="1" t="s">
        <v>134</v>
      </c>
      <c r="BI41" s="1" t="s">
        <v>134</v>
      </c>
      <c r="BJ41" s="1" t="s">
        <v>134</v>
      </c>
      <c r="BK41" s="1" t="s">
        <v>134</v>
      </c>
      <c r="BL41" s="1" t="s">
        <v>134</v>
      </c>
      <c r="BM41" s="1" t="s">
        <v>134</v>
      </c>
      <c r="BN41" s="1" t="s">
        <v>134</v>
      </c>
      <c r="BO41" s="1" t="s">
        <v>134</v>
      </c>
      <c r="BP41" s="1" t="s">
        <v>134</v>
      </c>
      <c r="BQ41" s="1" t="s">
        <v>134</v>
      </c>
      <c r="BR41" s="1" t="s">
        <v>134</v>
      </c>
      <c r="BS41" s="1" t="s">
        <v>134</v>
      </c>
      <c r="BT41" s="0" t="s">
        <v>135</v>
      </c>
      <c r="BU41" s="3" t="s">
        <v>136</v>
      </c>
      <c r="BV41" s="1" t="n">
        <v>2014</v>
      </c>
      <c r="BW41" s="1" t="s">
        <v>511</v>
      </c>
      <c r="BX41" s="1" t="n">
        <v>46014</v>
      </c>
      <c r="BY41" s="15" t="n">
        <v>41786</v>
      </c>
      <c r="BZ41" s="1" t="n">
        <v>562</v>
      </c>
      <c r="CA41" s="1" t="s">
        <v>503</v>
      </c>
      <c r="CB41" s="1" t="n">
        <v>2991947</v>
      </c>
      <c r="CC41" s="1" t="n">
        <v>45</v>
      </c>
      <c r="CD41" s="1" t="s">
        <v>414</v>
      </c>
      <c r="CE41" s="1" t="s">
        <v>139</v>
      </c>
      <c r="CF41" s="1" t="s">
        <v>151</v>
      </c>
      <c r="CG41" s="1" t="s">
        <v>117</v>
      </c>
      <c r="CH41" s="1" t="s">
        <v>125</v>
      </c>
      <c r="CI41" s="1" t="s">
        <v>512</v>
      </c>
      <c r="CJ41" s="0"/>
      <c r="CK41" s="1" t="s">
        <v>117</v>
      </c>
      <c r="CL41" s="15" t="n">
        <v>41708</v>
      </c>
      <c r="CM41" s="15" t="n">
        <v>41802</v>
      </c>
      <c r="CN41" s="15" t="n">
        <v>41786</v>
      </c>
      <c r="CO41" s="1" t="s">
        <v>169</v>
      </c>
      <c r="CP41" s="16" t="n">
        <v>100</v>
      </c>
      <c r="CQ41" s="16" t="str">
        <f aca="false">IF(CP41&lt;1,"Importado","Autoctono")</f>
        <v>Autoctono</v>
      </c>
      <c r="CR41" s="1" t="s">
        <v>120</v>
      </c>
      <c r="CS41" s="14" t="s">
        <v>509</v>
      </c>
      <c r="CT41" s="14" t="s">
        <v>510</v>
      </c>
      <c r="CU41" s="14" t="s">
        <v>451</v>
      </c>
      <c r="CV41" s="1" t="s">
        <v>184</v>
      </c>
      <c r="CW41" s="1" t="s">
        <v>125</v>
      </c>
      <c r="CX41" s="1" t="s">
        <v>170</v>
      </c>
      <c r="CY41" s="1" t="s">
        <v>146</v>
      </c>
      <c r="CZ41" s="1" t="s">
        <v>147</v>
      </c>
      <c r="DA41" s="1" t="s">
        <v>194</v>
      </c>
      <c r="DB41" s="1" t="s">
        <v>149</v>
      </c>
      <c r="DC41" s="1" t="s">
        <v>119</v>
      </c>
      <c r="DD41" s="1" t="s">
        <v>149</v>
      </c>
      <c r="DE41" s="1" t="s">
        <v>149</v>
      </c>
      <c r="DF41" s="1" t="s">
        <v>149</v>
      </c>
      <c r="DG41" s="1" t="s">
        <v>149</v>
      </c>
      <c r="DH41" s="0"/>
      <c r="DI41" s="1" t="s">
        <v>140</v>
      </c>
      <c r="DJ41" s="1" t="s">
        <v>151</v>
      </c>
      <c r="DK41" s="1" t="s">
        <v>151</v>
      </c>
      <c r="DL41" s="1" t="s">
        <v>151</v>
      </c>
      <c r="DM41" s="1" t="s">
        <v>140</v>
      </c>
      <c r="DN41" s="1" t="s">
        <v>513</v>
      </c>
      <c r="DO41" s="1" t="s">
        <v>151</v>
      </c>
      <c r="DP41" s="1" t="s">
        <v>151</v>
      </c>
      <c r="DQ41" s="1" t="s">
        <v>151</v>
      </c>
      <c r="DR41" s="1" t="s">
        <v>151</v>
      </c>
      <c r="DS41" s="1" t="s">
        <v>151</v>
      </c>
      <c r="DT41" s="1" t="s">
        <v>151</v>
      </c>
      <c r="DU41" s="1" t="s">
        <v>151</v>
      </c>
      <c r="DV41" s="1" t="s">
        <v>151</v>
      </c>
      <c r="DW41" s="1" t="s">
        <v>152</v>
      </c>
      <c r="DX41" s="17" t="s">
        <v>119</v>
      </c>
      <c r="DY41" s="18" t="n">
        <v>2991947</v>
      </c>
      <c r="DZ41" s="0" t="s">
        <v>120</v>
      </c>
      <c r="EA41" s="0" t="s">
        <v>117</v>
      </c>
      <c r="EB41" s="0" t="n">
        <v>1</v>
      </c>
      <c r="EC41" s="0" t="n">
        <v>1</v>
      </c>
      <c r="ED41" s="0" t="n">
        <v>1</v>
      </c>
      <c r="EE41" s="0" t="n">
        <v>0</v>
      </c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1" t="n">
        <v>909</v>
      </c>
      <c r="B42" s="0"/>
      <c r="C42" s="1" t="s">
        <v>514</v>
      </c>
      <c r="D42" s="1" t="s">
        <v>503</v>
      </c>
      <c r="E42" s="1" t="n">
        <v>1</v>
      </c>
      <c r="F42" s="1" t="n">
        <v>1</v>
      </c>
      <c r="G42" s="1" t="n">
        <v>1</v>
      </c>
      <c r="H42" s="0" t="n">
        <v>1</v>
      </c>
      <c r="I42" s="1" t="n">
        <v>0</v>
      </c>
      <c r="J42" s="1" t="n">
        <v>1</v>
      </c>
      <c r="K42" s="1" t="n">
        <v>1</v>
      </c>
      <c r="L42" s="1" t="n">
        <v>1</v>
      </c>
      <c r="M42" s="1" t="n">
        <v>1</v>
      </c>
      <c r="N42" s="1" t="n">
        <v>0</v>
      </c>
      <c r="O42" s="1" t="n">
        <f aca="false">SUM(I42:N42)</f>
        <v>4</v>
      </c>
      <c r="P42" s="1" t="s">
        <v>117</v>
      </c>
      <c r="Q42" s="14" t="s">
        <v>176</v>
      </c>
      <c r="R42" s="14" t="s">
        <v>119</v>
      </c>
      <c r="S42" s="1" t="n">
        <v>2678438</v>
      </c>
      <c r="T42" s="0" t="n">
        <v>2678438</v>
      </c>
      <c r="U42" s="0" t="s">
        <v>120</v>
      </c>
      <c r="V42" s="0" t="s">
        <v>117</v>
      </c>
      <c r="W42" s="0" t="n">
        <v>2</v>
      </c>
      <c r="X42" s="0" t="n">
        <v>2</v>
      </c>
      <c r="Y42" s="0" t="n">
        <v>2</v>
      </c>
      <c r="Z42" s="0" t="n">
        <v>0</v>
      </c>
      <c r="AA42" s="14" t="s">
        <v>177</v>
      </c>
      <c r="AB42" s="14" t="s">
        <v>178</v>
      </c>
      <c r="AC42" s="1" t="s">
        <v>158</v>
      </c>
      <c r="AD42" s="1" t="s">
        <v>124</v>
      </c>
      <c r="AE42" s="15" t="n">
        <v>42186</v>
      </c>
      <c r="AF42" s="15" t="n">
        <v>42149</v>
      </c>
      <c r="AG42" s="1" t="s">
        <v>125</v>
      </c>
      <c r="AH42" s="1" t="s">
        <v>201</v>
      </c>
      <c r="AI42" s="1" t="s">
        <v>127</v>
      </c>
      <c r="AJ42" s="1" t="n">
        <v>171813</v>
      </c>
      <c r="AK42" s="1" t="n">
        <v>2678438</v>
      </c>
      <c r="AL42" s="1" t="s">
        <v>128</v>
      </c>
      <c r="AM42" s="1" t="s">
        <v>243</v>
      </c>
      <c r="AN42" s="1" t="n">
        <v>1</v>
      </c>
      <c r="AO42" s="1" t="n">
        <v>10</v>
      </c>
      <c r="AP42" s="1" t="n">
        <v>80</v>
      </c>
      <c r="AQ42" s="1" t="n">
        <v>192</v>
      </c>
      <c r="AR42" s="1" t="n">
        <v>1.77</v>
      </c>
      <c r="AS42" s="15" t="n">
        <v>42250</v>
      </c>
      <c r="AT42" s="1" t="n">
        <v>10</v>
      </c>
      <c r="AU42" s="1" t="s">
        <v>203</v>
      </c>
      <c r="AV42" s="1" t="s">
        <v>117</v>
      </c>
      <c r="AW42" s="0"/>
      <c r="AX42" s="1" t="n">
        <v>20</v>
      </c>
      <c r="AY42" s="1" t="n">
        <v>10</v>
      </c>
      <c r="AZ42" s="15" t="n">
        <v>42250</v>
      </c>
      <c r="BA42" s="1" t="s">
        <v>515</v>
      </c>
      <c r="BB42" s="1" t="n">
        <v>144.24</v>
      </c>
      <c r="BC42" s="1" t="n">
        <v>1</v>
      </c>
      <c r="BD42" s="1" t="s">
        <v>132</v>
      </c>
      <c r="BE42" s="3" t="s">
        <v>180</v>
      </c>
      <c r="BF42" s="1" t="n">
        <v>909</v>
      </c>
      <c r="BG42" s="1" t="s">
        <v>134</v>
      </c>
      <c r="BH42" s="1" t="s">
        <v>134</v>
      </c>
      <c r="BI42" s="1" t="s">
        <v>134</v>
      </c>
      <c r="BJ42" s="1" t="s">
        <v>134</v>
      </c>
      <c r="BK42" s="1" t="s">
        <v>134</v>
      </c>
      <c r="BL42" s="1" t="s">
        <v>134</v>
      </c>
      <c r="BM42" s="1" t="s">
        <v>134</v>
      </c>
      <c r="BN42" s="1" t="s">
        <v>134</v>
      </c>
      <c r="BO42" s="1" t="s">
        <v>134</v>
      </c>
      <c r="BP42" s="1" t="s">
        <v>134</v>
      </c>
      <c r="BQ42" s="1" t="s">
        <v>134</v>
      </c>
      <c r="BR42" s="1" t="s">
        <v>134</v>
      </c>
      <c r="BS42" s="1" t="s">
        <v>134</v>
      </c>
      <c r="BT42" s="0" t="s">
        <v>135</v>
      </c>
      <c r="BU42" s="3" t="s">
        <v>136</v>
      </c>
      <c r="BV42" s="1" t="n">
        <v>2015</v>
      </c>
      <c r="BW42" s="1" t="s">
        <v>516</v>
      </c>
      <c r="BX42" s="1" t="n">
        <v>46013</v>
      </c>
      <c r="BY42" s="15" t="n">
        <v>42149</v>
      </c>
      <c r="BZ42" s="1" t="n">
        <v>909</v>
      </c>
      <c r="CA42" s="1" t="s">
        <v>503</v>
      </c>
      <c r="CB42" s="1" t="n">
        <v>2678438</v>
      </c>
      <c r="CC42" s="1" t="n">
        <v>39</v>
      </c>
      <c r="CD42" s="1" t="s">
        <v>505</v>
      </c>
      <c r="CE42" s="1" t="s">
        <v>139</v>
      </c>
      <c r="CF42" s="1" t="s">
        <v>151</v>
      </c>
      <c r="CG42" s="1" t="s">
        <v>117</v>
      </c>
      <c r="CH42" s="1" t="s">
        <v>125</v>
      </c>
      <c r="CI42" s="1" t="s">
        <v>517</v>
      </c>
      <c r="CJ42" s="0"/>
      <c r="CK42" s="1" t="s">
        <v>117</v>
      </c>
      <c r="CL42" s="15" t="n">
        <v>42128</v>
      </c>
      <c r="CM42" s="15" t="n">
        <v>42146</v>
      </c>
      <c r="CN42" s="15" t="n">
        <v>42146</v>
      </c>
      <c r="CO42" s="1" t="s">
        <v>169</v>
      </c>
      <c r="CP42" s="16" t="n">
        <v>100</v>
      </c>
      <c r="CQ42" s="16" t="str">
        <f aca="false">IF(CP42&lt;1,"Importado","Autoctono")</f>
        <v>Autoctono</v>
      </c>
      <c r="CR42" s="1" t="s">
        <v>120</v>
      </c>
      <c r="CS42" s="14" t="s">
        <v>176</v>
      </c>
      <c r="CT42" s="14" t="s">
        <v>177</v>
      </c>
      <c r="CU42" s="14" t="s">
        <v>178</v>
      </c>
      <c r="CV42" s="1" t="s">
        <v>184</v>
      </c>
      <c r="CW42" s="1" t="s">
        <v>125</v>
      </c>
      <c r="CX42" s="1" t="s">
        <v>170</v>
      </c>
      <c r="CY42" s="1" t="s">
        <v>146</v>
      </c>
      <c r="CZ42" s="1" t="s">
        <v>147</v>
      </c>
      <c r="DA42" s="1" t="s">
        <v>194</v>
      </c>
      <c r="DB42" s="1" t="s">
        <v>149</v>
      </c>
      <c r="DC42" s="1" t="s">
        <v>149</v>
      </c>
      <c r="DD42" s="1" t="s">
        <v>149</v>
      </c>
      <c r="DE42" s="1" t="s">
        <v>149</v>
      </c>
      <c r="DF42" s="1" t="s">
        <v>149</v>
      </c>
      <c r="DG42" s="1" t="s">
        <v>119</v>
      </c>
      <c r="DH42" s="1" t="s">
        <v>250</v>
      </c>
      <c r="DI42" s="1" t="s">
        <v>151</v>
      </c>
      <c r="DJ42" s="1" t="s">
        <v>151</v>
      </c>
      <c r="DK42" s="1" t="s">
        <v>151</v>
      </c>
      <c r="DL42" s="1" t="s">
        <v>151</v>
      </c>
      <c r="DM42" s="1" t="s">
        <v>151</v>
      </c>
      <c r="DN42" s="0"/>
      <c r="DO42" s="1" t="s">
        <v>151</v>
      </c>
      <c r="DP42" s="1" t="s">
        <v>151</v>
      </c>
      <c r="DQ42" s="1" t="s">
        <v>151</v>
      </c>
      <c r="DR42" s="1" t="s">
        <v>151</v>
      </c>
      <c r="DS42" s="1" t="s">
        <v>151</v>
      </c>
      <c r="DT42" s="1" t="s">
        <v>151</v>
      </c>
      <c r="DU42" s="1" t="s">
        <v>151</v>
      </c>
      <c r="DV42" s="1" t="s">
        <v>151</v>
      </c>
      <c r="DW42" s="1" t="s">
        <v>152</v>
      </c>
      <c r="DX42" s="17" t="s">
        <v>119</v>
      </c>
      <c r="DY42" s="18" t="n">
        <v>2678438</v>
      </c>
      <c r="DZ42" s="0" t="s">
        <v>120</v>
      </c>
      <c r="EA42" s="0" t="s">
        <v>117</v>
      </c>
      <c r="EB42" s="0" t="n">
        <v>2</v>
      </c>
      <c r="EC42" s="0" t="n">
        <v>2</v>
      </c>
      <c r="ED42" s="0" t="n">
        <v>2</v>
      </c>
      <c r="EE42" s="0" t="n">
        <v>0</v>
      </c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1" t="n">
        <v>1590</v>
      </c>
      <c r="B43" s="0"/>
      <c r="C43" s="1" t="s">
        <v>518</v>
      </c>
      <c r="D43" s="1" t="s">
        <v>503</v>
      </c>
      <c r="E43" s="1" t="n">
        <v>1</v>
      </c>
      <c r="F43" s="1" t="n">
        <v>1</v>
      </c>
      <c r="G43" s="1" t="n">
        <v>1</v>
      </c>
      <c r="H43" s="0" t="n">
        <v>1</v>
      </c>
      <c r="I43" s="1" t="n">
        <v>0</v>
      </c>
      <c r="J43" s="1" t="n">
        <v>1</v>
      </c>
      <c r="K43" s="1" t="n">
        <v>1</v>
      </c>
      <c r="L43" s="1" t="n">
        <v>1</v>
      </c>
      <c r="M43" s="1" t="n">
        <v>1</v>
      </c>
      <c r="N43" s="1" t="n">
        <v>1</v>
      </c>
      <c r="O43" s="1" t="n">
        <f aca="false">SUM(I43:N43)</f>
        <v>5</v>
      </c>
      <c r="P43" s="1" t="n">
        <v>1397</v>
      </c>
      <c r="Q43" s="14" t="s">
        <v>309</v>
      </c>
      <c r="R43" s="14" t="s">
        <v>119</v>
      </c>
      <c r="S43" s="1" t="n">
        <v>3349503</v>
      </c>
      <c r="T43" s="0" t="n">
        <v>3349503</v>
      </c>
      <c r="U43" s="0" t="s">
        <v>294</v>
      </c>
      <c r="V43" s="0" t="n">
        <v>1397</v>
      </c>
      <c r="W43" s="0" t="n">
        <v>4</v>
      </c>
      <c r="X43" s="0" t="n">
        <v>4</v>
      </c>
      <c r="Y43" s="0" t="n">
        <v>2</v>
      </c>
      <c r="Z43" s="0" t="n">
        <v>2</v>
      </c>
      <c r="AA43" s="14" t="s">
        <v>310</v>
      </c>
      <c r="AB43" s="14" t="s">
        <v>311</v>
      </c>
      <c r="AC43" s="1" t="s">
        <v>123</v>
      </c>
      <c r="AD43" s="1" t="s">
        <v>124</v>
      </c>
      <c r="AE43" s="15" t="n">
        <v>42551</v>
      </c>
      <c r="AF43" s="15" t="n">
        <v>41298</v>
      </c>
      <c r="AG43" s="1" t="s">
        <v>125</v>
      </c>
      <c r="AH43" s="1" t="s">
        <v>201</v>
      </c>
      <c r="AI43" s="1" t="s">
        <v>127</v>
      </c>
      <c r="AJ43" s="1" t="n">
        <v>14980195</v>
      </c>
      <c r="AK43" s="1" t="n">
        <v>3349503</v>
      </c>
      <c r="AL43" s="1" t="s">
        <v>128</v>
      </c>
      <c r="AM43" s="1" t="s">
        <v>305</v>
      </c>
      <c r="AN43" s="1" t="n">
        <v>1</v>
      </c>
      <c r="AO43" s="1" t="n">
        <v>17</v>
      </c>
      <c r="AP43" s="1" t="n">
        <v>150</v>
      </c>
      <c r="AQ43" s="1" t="n">
        <v>172</v>
      </c>
      <c r="AR43" s="1" t="n">
        <v>2</v>
      </c>
      <c r="AS43" s="15" t="n">
        <v>42585</v>
      </c>
      <c r="AT43" s="1" t="n">
        <v>17</v>
      </c>
      <c r="AU43" s="1" t="s">
        <v>203</v>
      </c>
      <c r="AV43" s="1" t="s">
        <v>117</v>
      </c>
      <c r="AW43" s="0"/>
      <c r="AX43" s="1" t="n">
        <v>20</v>
      </c>
      <c r="AY43" s="1" t="n">
        <v>17</v>
      </c>
      <c r="AZ43" s="15" t="n">
        <v>42688</v>
      </c>
      <c r="BA43" s="1" t="s">
        <v>519</v>
      </c>
      <c r="BB43" s="1" t="n">
        <v>103.147</v>
      </c>
      <c r="BC43" s="1" t="n">
        <v>0</v>
      </c>
      <c r="BD43" s="1" t="s">
        <v>520</v>
      </c>
      <c r="BE43" s="3" t="s">
        <v>180</v>
      </c>
      <c r="BF43" s="1" t="n">
        <v>1590</v>
      </c>
      <c r="BG43" s="1" t="s">
        <v>134</v>
      </c>
      <c r="BH43" s="1" t="s">
        <v>134</v>
      </c>
      <c r="BI43" s="1" t="s">
        <v>377</v>
      </c>
      <c r="BJ43" s="1" t="s">
        <v>134</v>
      </c>
      <c r="BK43" s="1" t="s">
        <v>134</v>
      </c>
      <c r="BL43" s="1" t="s">
        <v>134</v>
      </c>
      <c r="BM43" s="1" t="s">
        <v>134</v>
      </c>
      <c r="BN43" s="1" t="s">
        <v>134</v>
      </c>
      <c r="BO43" s="1" t="s">
        <v>134</v>
      </c>
      <c r="BP43" s="1" t="s">
        <v>134</v>
      </c>
      <c r="BQ43" s="1" t="s">
        <v>134</v>
      </c>
      <c r="BR43" s="1" t="s">
        <v>134</v>
      </c>
      <c r="BS43" s="1" t="s">
        <v>378</v>
      </c>
      <c r="BT43" s="0" t="s">
        <v>135</v>
      </c>
      <c r="BU43" s="3" t="s">
        <v>136</v>
      </c>
      <c r="BV43" s="1" t="n">
        <v>2013</v>
      </c>
      <c r="BW43" s="1" t="s">
        <v>521</v>
      </c>
      <c r="BX43" s="1" t="n">
        <v>46018</v>
      </c>
      <c r="BY43" s="15" t="n">
        <v>41305</v>
      </c>
      <c r="BZ43" s="1" t="n">
        <v>1590</v>
      </c>
      <c r="CA43" s="1" t="s">
        <v>503</v>
      </c>
      <c r="CB43" s="1" t="n">
        <v>3349503</v>
      </c>
      <c r="CC43" s="1" t="n">
        <v>44</v>
      </c>
      <c r="CD43" s="1" t="s">
        <v>522</v>
      </c>
      <c r="CE43" s="1" t="s">
        <v>139</v>
      </c>
      <c r="CF43" s="1" t="s">
        <v>151</v>
      </c>
      <c r="CG43" s="1" t="n">
        <v>1397</v>
      </c>
      <c r="CH43" s="1" t="s">
        <v>125</v>
      </c>
      <c r="CI43" s="1" t="s">
        <v>523</v>
      </c>
      <c r="CJ43" s="0"/>
      <c r="CK43" s="1" t="s">
        <v>117</v>
      </c>
      <c r="CL43" s="15" t="n">
        <v>41289</v>
      </c>
      <c r="CM43" s="15" t="n">
        <v>41303</v>
      </c>
      <c r="CN43" s="15" t="n">
        <v>41299</v>
      </c>
      <c r="CO43" s="1" t="s">
        <v>169</v>
      </c>
      <c r="CP43" s="16" t="n">
        <v>100</v>
      </c>
      <c r="CQ43" s="16" t="str">
        <f aca="false">IF(CP43&lt;1,"Importado","Autoctono")</f>
        <v>Autoctono</v>
      </c>
      <c r="CR43" s="1" t="s">
        <v>294</v>
      </c>
      <c r="CS43" s="14" t="s">
        <v>309</v>
      </c>
      <c r="CT43" s="14" t="s">
        <v>310</v>
      </c>
      <c r="CU43" s="14" t="s">
        <v>311</v>
      </c>
      <c r="CV43" s="1" t="s">
        <v>314</v>
      </c>
      <c r="CW43" s="1" t="s">
        <v>125</v>
      </c>
      <c r="CX43" s="1" t="s">
        <v>146</v>
      </c>
      <c r="CY43" s="1" t="s">
        <v>146</v>
      </c>
      <c r="CZ43" s="1" t="s">
        <v>147</v>
      </c>
      <c r="DA43" s="1" t="s">
        <v>194</v>
      </c>
      <c r="DB43" s="1" t="s">
        <v>149</v>
      </c>
      <c r="DC43" s="1" t="s">
        <v>149</v>
      </c>
      <c r="DD43" s="1" t="s">
        <v>149</v>
      </c>
      <c r="DE43" s="1" t="s">
        <v>149</v>
      </c>
      <c r="DF43" s="1" t="s">
        <v>149</v>
      </c>
      <c r="DG43" s="1" t="s">
        <v>149</v>
      </c>
      <c r="DH43" s="0"/>
      <c r="DI43" s="1" t="s">
        <v>151</v>
      </c>
      <c r="DJ43" s="1" t="s">
        <v>151</v>
      </c>
      <c r="DK43" s="1" t="s">
        <v>151</v>
      </c>
      <c r="DL43" s="1" t="s">
        <v>151</v>
      </c>
      <c r="DM43" s="1" t="s">
        <v>151</v>
      </c>
      <c r="DN43" s="0"/>
      <c r="DO43" s="1" t="s">
        <v>151</v>
      </c>
      <c r="DP43" s="1" t="s">
        <v>151</v>
      </c>
      <c r="DQ43" s="1" t="s">
        <v>151</v>
      </c>
      <c r="DR43" s="1" t="s">
        <v>151</v>
      </c>
      <c r="DS43" s="1" t="s">
        <v>151</v>
      </c>
      <c r="DT43" s="1" t="s">
        <v>151</v>
      </c>
      <c r="DU43" s="1" t="s">
        <v>151</v>
      </c>
      <c r="DV43" s="1" t="s">
        <v>151</v>
      </c>
      <c r="DW43" s="1" t="s">
        <v>152</v>
      </c>
      <c r="DX43" s="17" t="s">
        <v>119</v>
      </c>
      <c r="DY43" s="18" t="n">
        <v>3349503</v>
      </c>
      <c r="DZ43" s="0" t="s">
        <v>294</v>
      </c>
      <c r="EA43" s="0" t="n">
        <v>1397</v>
      </c>
      <c r="EB43" s="0" t="n">
        <v>4</v>
      </c>
      <c r="EC43" s="0" t="n">
        <v>4</v>
      </c>
      <c r="ED43" s="0" t="n">
        <v>2</v>
      </c>
      <c r="EE43" s="0" t="n">
        <v>2</v>
      </c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1" t="n">
        <v>1788</v>
      </c>
      <c r="B44" s="0"/>
      <c r="C44" s="1" t="s">
        <v>524</v>
      </c>
      <c r="D44" s="1" t="s">
        <v>503</v>
      </c>
      <c r="E44" s="1" t="n">
        <v>1</v>
      </c>
      <c r="F44" s="1" t="n">
        <v>1</v>
      </c>
      <c r="G44" s="1" t="n">
        <v>1</v>
      </c>
      <c r="H44" s="0" t="n">
        <v>1</v>
      </c>
      <c r="I44" s="1" t="n">
        <v>0</v>
      </c>
      <c r="J44" s="1" t="n">
        <v>1</v>
      </c>
      <c r="K44" s="1" t="n">
        <v>1</v>
      </c>
      <c r="L44" s="1" t="n">
        <v>1</v>
      </c>
      <c r="M44" s="1" t="n">
        <v>1</v>
      </c>
      <c r="N44" s="1" t="n">
        <v>0</v>
      </c>
      <c r="O44" s="1" t="n">
        <f aca="false">SUM(I44:N44)</f>
        <v>4</v>
      </c>
      <c r="P44" s="1" t="s">
        <v>117</v>
      </c>
      <c r="Q44" s="14" t="s">
        <v>525</v>
      </c>
      <c r="R44" s="14" t="s">
        <v>119</v>
      </c>
      <c r="S44" s="1" t="n">
        <v>2901514</v>
      </c>
      <c r="T44" s="0" t="n">
        <v>2901514</v>
      </c>
      <c r="U44" s="0" t="s">
        <v>120</v>
      </c>
      <c r="V44" s="0" t="s">
        <v>117</v>
      </c>
      <c r="W44" s="0" t="n">
        <v>4</v>
      </c>
      <c r="X44" s="0" t="n">
        <v>4</v>
      </c>
      <c r="Y44" s="0" t="n">
        <v>1</v>
      </c>
      <c r="Z44" s="0" t="n">
        <v>0</v>
      </c>
      <c r="AA44" s="14" t="s">
        <v>526</v>
      </c>
      <c r="AB44" s="14" t="s">
        <v>527</v>
      </c>
      <c r="AC44" s="1" t="s">
        <v>228</v>
      </c>
      <c r="AD44" s="1" t="s">
        <v>124</v>
      </c>
      <c r="AE44" s="15" t="n">
        <v>42725</v>
      </c>
      <c r="AF44" s="15" t="n">
        <v>42668</v>
      </c>
      <c r="AG44" s="1" t="s">
        <v>125</v>
      </c>
      <c r="AH44" s="1" t="s">
        <v>275</v>
      </c>
      <c r="AI44" s="1" t="s">
        <v>127</v>
      </c>
      <c r="AJ44" s="1" t="n">
        <v>741304</v>
      </c>
      <c r="AK44" s="1" t="n">
        <v>2901514</v>
      </c>
      <c r="AL44" s="1" t="s">
        <v>128</v>
      </c>
      <c r="AM44" s="1" t="s">
        <v>229</v>
      </c>
      <c r="AN44" s="1" t="n">
        <v>1</v>
      </c>
      <c r="AO44" s="1" t="n">
        <v>19</v>
      </c>
      <c r="AP44" s="1" t="n">
        <v>200</v>
      </c>
      <c r="AQ44" s="1" t="n">
        <v>4650</v>
      </c>
      <c r="AR44" s="1" t="n">
        <v>1.67</v>
      </c>
      <c r="AS44" s="15" t="n">
        <v>42739</v>
      </c>
      <c r="AT44" s="1" t="n">
        <v>20</v>
      </c>
      <c r="AU44" s="1" t="s">
        <v>203</v>
      </c>
      <c r="AV44" s="1" t="s">
        <v>117</v>
      </c>
      <c r="AW44" s="0"/>
      <c r="AX44" s="1" t="n">
        <v>25</v>
      </c>
      <c r="AY44" s="1" t="n">
        <v>20</v>
      </c>
      <c r="AZ44" s="15" t="n">
        <v>42762</v>
      </c>
      <c r="BA44" s="1" t="s">
        <v>343</v>
      </c>
      <c r="BB44" s="1" t="n">
        <v>136.1069</v>
      </c>
      <c r="BC44" s="1" t="n">
        <v>0</v>
      </c>
      <c r="BD44" s="1" t="s">
        <v>344</v>
      </c>
      <c r="BE44" s="3" t="s">
        <v>180</v>
      </c>
      <c r="BF44" s="1" t="n">
        <v>1788</v>
      </c>
      <c r="BG44" s="1" t="s">
        <v>134</v>
      </c>
      <c r="BH44" s="1" t="s">
        <v>134</v>
      </c>
      <c r="BI44" s="1" t="s">
        <v>134</v>
      </c>
      <c r="BJ44" s="1" t="s">
        <v>134</v>
      </c>
      <c r="BK44" s="1" t="s">
        <v>134</v>
      </c>
      <c r="BL44" s="1" t="s">
        <v>134</v>
      </c>
      <c r="BM44" s="1" t="s">
        <v>134</v>
      </c>
      <c r="BN44" s="1" t="s">
        <v>134</v>
      </c>
      <c r="BO44" s="1" t="s">
        <v>134</v>
      </c>
      <c r="BP44" s="1" t="s">
        <v>134</v>
      </c>
      <c r="BQ44" s="1" t="s">
        <v>134</v>
      </c>
      <c r="BR44" s="1" t="s">
        <v>134</v>
      </c>
      <c r="BS44" s="1" t="s">
        <v>134</v>
      </c>
      <c r="BT44" s="0" t="s">
        <v>135</v>
      </c>
      <c r="BU44" s="3" t="s">
        <v>136</v>
      </c>
      <c r="BV44" s="1" t="n">
        <v>2016</v>
      </c>
      <c r="BW44" s="1" t="s">
        <v>528</v>
      </c>
      <c r="BX44" s="1" t="n">
        <v>46730</v>
      </c>
      <c r="BY44" s="15" t="n">
        <v>42667</v>
      </c>
      <c r="BZ44" s="1" t="n">
        <v>1788</v>
      </c>
      <c r="CA44" s="1" t="s">
        <v>503</v>
      </c>
      <c r="CB44" s="1" t="n">
        <v>2901514</v>
      </c>
      <c r="CC44" s="1" t="n">
        <v>36</v>
      </c>
      <c r="CD44" s="1" t="s">
        <v>431</v>
      </c>
      <c r="CE44" s="1" t="s">
        <v>139</v>
      </c>
      <c r="CF44" s="1" t="s">
        <v>151</v>
      </c>
      <c r="CG44" s="1" t="s">
        <v>117</v>
      </c>
      <c r="CH44" s="1" t="s">
        <v>234</v>
      </c>
      <c r="CI44" s="1" t="s">
        <v>529</v>
      </c>
      <c r="CJ44" s="0"/>
      <c r="CK44" s="1" t="s">
        <v>117</v>
      </c>
      <c r="CL44" s="15" t="n">
        <v>42634</v>
      </c>
      <c r="CM44" s="15" t="n">
        <v>42667</v>
      </c>
      <c r="CN44" s="15" t="n">
        <v>42667</v>
      </c>
      <c r="CO44" s="1" t="s">
        <v>169</v>
      </c>
      <c r="CP44" s="16" t="n">
        <v>100</v>
      </c>
      <c r="CQ44" s="16" t="str">
        <f aca="false">IF(CP44&lt;1,"Importado","Autoctono")</f>
        <v>Autoctono</v>
      </c>
      <c r="CR44" s="1" t="s">
        <v>120</v>
      </c>
      <c r="CS44" s="14" t="s">
        <v>525</v>
      </c>
      <c r="CT44" s="14" t="s">
        <v>526</v>
      </c>
      <c r="CU44" s="14" t="s">
        <v>527</v>
      </c>
      <c r="CV44" s="1" t="s">
        <v>234</v>
      </c>
      <c r="CW44" s="1" t="s">
        <v>125</v>
      </c>
      <c r="CX44" s="1" t="s">
        <v>146</v>
      </c>
      <c r="CY44" s="1" t="s">
        <v>146</v>
      </c>
      <c r="CZ44" s="1" t="s">
        <v>147</v>
      </c>
      <c r="DA44" s="1" t="s">
        <v>148</v>
      </c>
      <c r="DB44" s="1" t="s">
        <v>149</v>
      </c>
      <c r="DC44" s="1" t="s">
        <v>149</v>
      </c>
      <c r="DD44" s="1" t="s">
        <v>149</v>
      </c>
      <c r="DE44" s="1" t="s">
        <v>149</v>
      </c>
      <c r="DF44" s="1" t="s">
        <v>149</v>
      </c>
      <c r="DG44" s="1" t="s">
        <v>119</v>
      </c>
      <c r="DH44" s="1" t="s">
        <v>236</v>
      </c>
      <c r="DI44" s="1" t="s">
        <v>151</v>
      </c>
      <c r="DJ44" s="1" t="s">
        <v>151</v>
      </c>
      <c r="DK44" s="1" t="s">
        <v>151</v>
      </c>
      <c r="DL44" s="1" t="s">
        <v>151</v>
      </c>
      <c r="DM44" s="1" t="s">
        <v>151</v>
      </c>
      <c r="DN44" s="1" t="s">
        <v>530</v>
      </c>
      <c r="DO44" s="1" t="s">
        <v>151</v>
      </c>
      <c r="DP44" s="1" t="s">
        <v>151</v>
      </c>
      <c r="DQ44" s="1" t="s">
        <v>151</v>
      </c>
      <c r="DR44" s="1" t="s">
        <v>151</v>
      </c>
      <c r="DS44" s="1" t="s">
        <v>151</v>
      </c>
      <c r="DT44" s="1" t="s">
        <v>151</v>
      </c>
      <c r="DU44" s="1" t="s">
        <v>151</v>
      </c>
      <c r="DV44" s="1" t="s">
        <v>151</v>
      </c>
      <c r="DW44" s="0"/>
      <c r="DX44" s="17" t="s">
        <v>119</v>
      </c>
      <c r="DY44" s="18" t="n">
        <v>2901514</v>
      </c>
      <c r="DZ44" s="0" t="s">
        <v>120</v>
      </c>
      <c r="EA44" s="0" t="s">
        <v>117</v>
      </c>
      <c r="EB44" s="0" t="n">
        <v>4</v>
      </c>
      <c r="EC44" s="0" t="n">
        <v>4</v>
      </c>
      <c r="ED44" s="0" t="n">
        <v>1</v>
      </c>
      <c r="EE44" s="0" t="n">
        <v>0</v>
      </c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1" t="n">
        <v>693</v>
      </c>
      <c r="B45" s="1" t="s">
        <v>531</v>
      </c>
      <c r="C45" s="1" t="s">
        <v>532</v>
      </c>
      <c r="D45" s="1" t="s">
        <v>533</v>
      </c>
      <c r="E45" s="1" t="n">
        <v>1</v>
      </c>
      <c r="F45" s="1" t="n">
        <v>1</v>
      </c>
      <c r="G45" s="1" t="n">
        <v>1</v>
      </c>
      <c r="H45" s="0" t="n">
        <v>1</v>
      </c>
      <c r="I45" s="1" t="n">
        <v>0</v>
      </c>
      <c r="J45" s="1" t="n">
        <v>0</v>
      </c>
      <c r="K45" s="1" t="n">
        <v>1</v>
      </c>
      <c r="L45" s="1" t="n">
        <v>1</v>
      </c>
      <c r="M45" s="1" t="n">
        <v>1</v>
      </c>
      <c r="N45" s="1" t="n">
        <v>1</v>
      </c>
      <c r="O45" s="1" t="n">
        <f aca="false">SUM(I45:N45)</f>
        <v>4</v>
      </c>
      <c r="P45" s="1" t="n">
        <v>1786</v>
      </c>
      <c r="Q45" s="14" t="s">
        <v>534</v>
      </c>
      <c r="R45" s="14" t="s">
        <v>119</v>
      </c>
      <c r="S45" s="1" t="n">
        <v>108454</v>
      </c>
      <c r="T45" s="0" t="n">
        <v>108454</v>
      </c>
      <c r="U45" s="0" t="s">
        <v>294</v>
      </c>
      <c r="V45" s="0" t="n">
        <v>1786</v>
      </c>
      <c r="W45" s="0" t="s">
        <v>117</v>
      </c>
      <c r="X45" s="0" t="s">
        <v>117</v>
      </c>
      <c r="Y45" s="0" t="s">
        <v>117</v>
      </c>
      <c r="Z45" s="0" t="s">
        <v>117</v>
      </c>
      <c r="AA45" s="14" t="s">
        <v>535</v>
      </c>
      <c r="AB45" s="14" t="s">
        <v>536</v>
      </c>
      <c r="AC45" s="1" t="s">
        <v>228</v>
      </c>
      <c r="AD45" s="1" t="s">
        <v>124</v>
      </c>
      <c r="AE45" s="15" t="n">
        <v>42138</v>
      </c>
      <c r="AF45" s="15" t="n">
        <v>42075</v>
      </c>
      <c r="AG45" s="1" t="s">
        <v>125</v>
      </c>
      <c r="AH45" s="1" t="s">
        <v>275</v>
      </c>
      <c r="AI45" s="1" t="s">
        <v>127</v>
      </c>
      <c r="AJ45" s="1" t="n">
        <v>11083348</v>
      </c>
      <c r="AK45" s="1" t="n">
        <v>108454</v>
      </c>
      <c r="AL45" s="1" t="s">
        <v>128</v>
      </c>
      <c r="AM45" s="1" t="s">
        <v>129</v>
      </c>
      <c r="AN45" s="1" t="n">
        <v>1</v>
      </c>
      <c r="AO45" s="1" t="n">
        <v>8</v>
      </c>
      <c r="AP45" s="1" t="n">
        <v>80</v>
      </c>
      <c r="AQ45" s="1" t="n">
        <v>346</v>
      </c>
      <c r="AR45" s="1" t="n">
        <v>1.83</v>
      </c>
      <c r="AS45" s="15" t="n">
        <v>42178</v>
      </c>
      <c r="AT45" s="1" t="n">
        <v>8</v>
      </c>
      <c r="AU45" s="1" t="s">
        <v>130</v>
      </c>
      <c r="AV45" s="1" t="s">
        <v>117</v>
      </c>
      <c r="AW45" s="0"/>
      <c r="AX45" s="1" t="n">
        <v>19</v>
      </c>
      <c r="AY45" s="1" t="n">
        <v>8</v>
      </c>
      <c r="AZ45" s="15" t="n">
        <v>42178</v>
      </c>
      <c r="BA45" s="1" t="s">
        <v>131</v>
      </c>
      <c r="BB45" s="1" t="n">
        <v>138.854</v>
      </c>
      <c r="BC45" s="1" t="n">
        <v>0</v>
      </c>
      <c r="BD45" s="1" t="s">
        <v>132</v>
      </c>
      <c r="BE45" s="3" t="s">
        <v>180</v>
      </c>
      <c r="BF45" s="1" t="n">
        <v>693</v>
      </c>
      <c r="BG45" s="1" t="s">
        <v>134</v>
      </c>
      <c r="BH45" s="1" t="s">
        <v>134</v>
      </c>
      <c r="BI45" s="1" t="s">
        <v>134</v>
      </c>
      <c r="BJ45" s="1" t="s">
        <v>134</v>
      </c>
      <c r="BK45" s="1" t="s">
        <v>134</v>
      </c>
      <c r="BL45" s="1" t="s">
        <v>134</v>
      </c>
      <c r="BM45" s="1" t="s">
        <v>134</v>
      </c>
      <c r="BN45" s="1" t="s">
        <v>134</v>
      </c>
      <c r="BO45" s="1" t="s">
        <v>134</v>
      </c>
      <c r="BP45" s="1" t="s">
        <v>134</v>
      </c>
      <c r="BQ45" s="1" t="s">
        <v>134</v>
      </c>
      <c r="BR45" s="1" t="s">
        <v>134</v>
      </c>
      <c r="BS45" s="1" t="s">
        <v>134</v>
      </c>
      <c r="BT45" s="0" t="s">
        <v>260</v>
      </c>
      <c r="BU45" s="3" t="s">
        <v>261</v>
      </c>
      <c r="BV45" s="1" t="n">
        <v>2015</v>
      </c>
      <c r="BW45" s="1" t="s">
        <v>537</v>
      </c>
      <c r="BX45" s="1" t="n">
        <v>46230</v>
      </c>
      <c r="BY45" s="15" t="n">
        <v>42066</v>
      </c>
      <c r="BZ45" s="1" t="n">
        <v>693</v>
      </c>
      <c r="CA45" s="1" t="s">
        <v>533</v>
      </c>
      <c r="CB45" s="1" t="n">
        <v>108454</v>
      </c>
      <c r="CC45" s="1" t="n">
        <v>56</v>
      </c>
      <c r="CD45" s="1" t="s">
        <v>318</v>
      </c>
      <c r="CE45" s="1" t="s">
        <v>139</v>
      </c>
      <c r="CF45" s="1" t="s">
        <v>151</v>
      </c>
      <c r="CG45" s="1" t="n">
        <v>1786</v>
      </c>
      <c r="CH45" s="1" t="s">
        <v>538</v>
      </c>
      <c r="CI45" s="1" t="s">
        <v>142</v>
      </c>
      <c r="CJ45" s="0"/>
      <c r="CK45" s="1" t="s">
        <v>117</v>
      </c>
      <c r="CL45" s="15" t="n">
        <v>42036</v>
      </c>
      <c r="CM45" s="15" t="n">
        <v>42066</v>
      </c>
      <c r="CN45" s="15" t="n">
        <v>42066</v>
      </c>
      <c r="CO45" s="1" t="s">
        <v>169</v>
      </c>
      <c r="CP45" s="16" t="n">
        <v>100</v>
      </c>
      <c r="CQ45" s="16" t="str">
        <f aca="false">IF(CP45&lt;1,"Importado","Autoctono")</f>
        <v>Autoctono</v>
      </c>
      <c r="CR45" s="1" t="s">
        <v>294</v>
      </c>
      <c r="CS45" s="14" t="s">
        <v>534</v>
      </c>
      <c r="CT45" s="14" t="s">
        <v>535</v>
      </c>
      <c r="CU45" s="14" t="s">
        <v>536</v>
      </c>
      <c r="CV45" s="1" t="s">
        <v>145</v>
      </c>
      <c r="CW45" s="1" t="s">
        <v>125</v>
      </c>
      <c r="CX45" s="1" t="s">
        <v>146</v>
      </c>
      <c r="CY45" s="1" t="s">
        <v>146</v>
      </c>
      <c r="CZ45" s="1" t="s">
        <v>147</v>
      </c>
      <c r="DA45" s="1" t="s">
        <v>148</v>
      </c>
      <c r="DB45" s="1" t="s">
        <v>149</v>
      </c>
      <c r="DC45" s="1" t="s">
        <v>149</v>
      </c>
      <c r="DD45" s="1" t="s">
        <v>149</v>
      </c>
      <c r="DE45" s="1" t="s">
        <v>149</v>
      </c>
      <c r="DF45" s="1" t="s">
        <v>149</v>
      </c>
      <c r="DG45" s="1" t="s">
        <v>119</v>
      </c>
      <c r="DH45" s="1" t="s">
        <v>150</v>
      </c>
      <c r="DI45" s="1" t="s">
        <v>140</v>
      </c>
      <c r="DJ45" s="1" t="s">
        <v>140</v>
      </c>
      <c r="DK45" s="1" t="s">
        <v>151</v>
      </c>
      <c r="DL45" s="1" t="s">
        <v>151</v>
      </c>
      <c r="DM45" s="1" t="s">
        <v>151</v>
      </c>
      <c r="DN45" s="0"/>
      <c r="DO45" s="1" t="s">
        <v>151</v>
      </c>
      <c r="DP45" s="1" t="s">
        <v>151</v>
      </c>
      <c r="DQ45" s="1" t="s">
        <v>151</v>
      </c>
      <c r="DR45" s="1" t="s">
        <v>151</v>
      </c>
      <c r="DS45" s="1" t="s">
        <v>151</v>
      </c>
      <c r="DT45" s="1" t="s">
        <v>151</v>
      </c>
      <c r="DU45" s="1" t="s">
        <v>151</v>
      </c>
      <c r="DV45" s="1" t="s">
        <v>151</v>
      </c>
      <c r="DW45" s="1" t="s">
        <v>152</v>
      </c>
      <c r="DX45" s="17" t="s">
        <v>119</v>
      </c>
      <c r="DY45" s="18" t="n">
        <v>108454</v>
      </c>
      <c r="DZ45" s="0" t="s">
        <v>294</v>
      </c>
      <c r="EA45" s="0" t="n">
        <v>1786</v>
      </c>
      <c r="EB45" s="0" t="s">
        <v>117</v>
      </c>
      <c r="EC45" s="0" t="s">
        <v>117</v>
      </c>
      <c r="ED45" s="0" t="s">
        <v>117</v>
      </c>
      <c r="EE45" s="0" t="s">
        <v>117</v>
      </c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1" t="n">
        <v>764</v>
      </c>
      <c r="B46" s="0"/>
      <c r="C46" s="1" t="s">
        <v>539</v>
      </c>
      <c r="D46" s="1" t="s">
        <v>533</v>
      </c>
      <c r="E46" s="1" t="n">
        <v>1</v>
      </c>
      <c r="F46" s="1" t="n">
        <v>1</v>
      </c>
      <c r="G46" s="1" t="n">
        <v>1</v>
      </c>
      <c r="H46" s="0" t="n">
        <v>1</v>
      </c>
      <c r="I46" s="1" t="n">
        <v>0</v>
      </c>
      <c r="J46" s="1" t="n">
        <v>1</v>
      </c>
      <c r="K46" s="1" t="n">
        <v>1</v>
      </c>
      <c r="L46" s="1" t="n">
        <v>1</v>
      </c>
      <c r="M46" s="1" t="n">
        <v>1</v>
      </c>
      <c r="N46" s="1" t="n">
        <v>1</v>
      </c>
      <c r="O46" s="1" t="n">
        <f aca="false">SUM(I46:N46)</f>
        <v>5</v>
      </c>
      <c r="P46" s="1" t="n">
        <v>1786</v>
      </c>
      <c r="Q46" s="14" t="s">
        <v>534</v>
      </c>
      <c r="R46" s="14" t="s">
        <v>119</v>
      </c>
      <c r="S46" s="1" t="n">
        <v>118290</v>
      </c>
      <c r="T46" s="0" t="n">
        <v>118290</v>
      </c>
      <c r="U46" s="0" t="s">
        <v>294</v>
      </c>
      <c r="V46" s="0" t="n">
        <v>1786</v>
      </c>
      <c r="W46" s="0" t="n">
        <v>1</v>
      </c>
      <c r="X46" s="0" t="n">
        <v>1</v>
      </c>
      <c r="Y46" s="0" t="n">
        <v>0</v>
      </c>
      <c r="Z46" s="0" t="n">
        <v>1</v>
      </c>
      <c r="AA46" s="14" t="s">
        <v>535</v>
      </c>
      <c r="AB46" s="14" t="s">
        <v>536</v>
      </c>
      <c r="AC46" s="1" t="s">
        <v>228</v>
      </c>
      <c r="AD46" s="1" t="s">
        <v>124</v>
      </c>
      <c r="AE46" s="15" t="n">
        <v>42170</v>
      </c>
      <c r="AF46" s="15" t="n">
        <v>42087</v>
      </c>
      <c r="AG46" s="1" t="s">
        <v>125</v>
      </c>
      <c r="AH46" s="1" t="s">
        <v>126</v>
      </c>
      <c r="AI46" s="1" t="s">
        <v>127</v>
      </c>
      <c r="AJ46" s="1" t="n">
        <v>158021</v>
      </c>
      <c r="AK46" s="1" t="n">
        <v>118290</v>
      </c>
      <c r="AL46" s="1" t="s">
        <v>128</v>
      </c>
      <c r="AM46" s="1" t="s">
        <v>243</v>
      </c>
      <c r="AN46" s="1" t="n">
        <v>1</v>
      </c>
      <c r="AO46" s="1" t="n">
        <v>8</v>
      </c>
      <c r="AP46" s="1" t="n">
        <v>80</v>
      </c>
      <c r="AQ46" s="1" t="n">
        <v>458</v>
      </c>
      <c r="AR46" s="1" t="n">
        <v>1.98</v>
      </c>
      <c r="AS46" s="15" t="n">
        <v>42249</v>
      </c>
      <c r="AT46" s="1" t="n">
        <v>9</v>
      </c>
      <c r="AU46" s="1" t="s">
        <v>130</v>
      </c>
      <c r="AV46" s="1" t="s">
        <v>117</v>
      </c>
      <c r="AW46" s="0"/>
      <c r="AX46" s="1" t="n">
        <v>19</v>
      </c>
      <c r="AY46" s="1" t="n">
        <v>9</v>
      </c>
      <c r="AZ46" s="15" t="n">
        <v>42249</v>
      </c>
      <c r="BA46" s="1" t="s">
        <v>131</v>
      </c>
      <c r="BB46" s="1" t="n">
        <v>158.311</v>
      </c>
      <c r="BC46" s="1" t="n">
        <v>0</v>
      </c>
      <c r="BD46" s="1" t="s">
        <v>132</v>
      </c>
      <c r="BE46" s="3" t="s">
        <v>180</v>
      </c>
      <c r="BF46" s="1" t="n">
        <v>764</v>
      </c>
      <c r="BG46" s="1" t="s">
        <v>134</v>
      </c>
      <c r="BH46" s="1" t="s">
        <v>134</v>
      </c>
      <c r="BI46" s="1" t="s">
        <v>134</v>
      </c>
      <c r="BJ46" s="1" t="s">
        <v>134</v>
      </c>
      <c r="BK46" s="1" t="s">
        <v>134</v>
      </c>
      <c r="BL46" s="1" t="s">
        <v>134</v>
      </c>
      <c r="BM46" s="1" t="s">
        <v>134</v>
      </c>
      <c r="BN46" s="1" t="s">
        <v>134</v>
      </c>
      <c r="BO46" s="1" t="s">
        <v>134</v>
      </c>
      <c r="BP46" s="1" t="s">
        <v>134</v>
      </c>
      <c r="BQ46" s="1" t="s">
        <v>134</v>
      </c>
      <c r="BR46" s="1" t="s">
        <v>134</v>
      </c>
      <c r="BS46" s="1" t="s">
        <v>134</v>
      </c>
      <c r="BT46" s="0" t="s">
        <v>260</v>
      </c>
      <c r="BU46" s="3" t="s">
        <v>261</v>
      </c>
      <c r="BV46" s="1" t="n">
        <v>2015</v>
      </c>
      <c r="BW46" s="1" t="s">
        <v>540</v>
      </c>
      <c r="BX46" s="1" t="n">
        <v>46230</v>
      </c>
      <c r="BY46" s="15" t="n">
        <v>42054</v>
      </c>
      <c r="BZ46" s="1" t="n">
        <v>764</v>
      </c>
      <c r="CA46" s="1" t="s">
        <v>533</v>
      </c>
      <c r="CB46" s="1" t="n">
        <v>118290</v>
      </c>
      <c r="CC46" s="1" t="n">
        <v>46</v>
      </c>
      <c r="CD46" s="1" t="s">
        <v>380</v>
      </c>
      <c r="CE46" s="1" t="s">
        <v>139</v>
      </c>
      <c r="CF46" s="1" t="s">
        <v>151</v>
      </c>
      <c r="CG46" s="1" t="n">
        <v>1786</v>
      </c>
      <c r="CH46" s="1" t="s">
        <v>538</v>
      </c>
      <c r="CI46" s="1" t="s">
        <v>541</v>
      </c>
      <c r="CJ46" s="0"/>
      <c r="CK46" s="1" t="s">
        <v>117</v>
      </c>
      <c r="CL46" s="15" t="n">
        <v>41988</v>
      </c>
      <c r="CM46" s="15" t="n">
        <v>42053</v>
      </c>
      <c r="CN46" s="15" t="n">
        <v>42053</v>
      </c>
      <c r="CO46" s="1" t="s">
        <v>169</v>
      </c>
      <c r="CP46" s="16" t="n">
        <v>100</v>
      </c>
      <c r="CQ46" s="16" t="str">
        <f aca="false">IF(CP46&lt;1,"Importado","Autoctono")</f>
        <v>Autoctono</v>
      </c>
      <c r="CR46" s="1" t="s">
        <v>294</v>
      </c>
      <c r="CS46" s="14" t="s">
        <v>534</v>
      </c>
      <c r="CT46" s="14" t="s">
        <v>535</v>
      </c>
      <c r="CU46" s="14" t="s">
        <v>536</v>
      </c>
      <c r="CV46" s="1" t="s">
        <v>145</v>
      </c>
      <c r="CW46" s="1" t="s">
        <v>125</v>
      </c>
      <c r="CX46" s="1" t="s">
        <v>146</v>
      </c>
      <c r="CY46" s="1" t="s">
        <v>146</v>
      </c>
      <c r="CZ46" s="1" t="s">
        <v>147</v>
      </c>
      <c r="DA46" s="1" t="s">
        <v>148</v>
      </c>
      <c r="DB46" s="1" t="s">
        <v>149</v>
      </c>
      <c r="DC46" s="1" t="s">
        <v>149</v>
      </c>
      <c r="DD46" s="1" t="s">
        <v>149</v>
      </c>
      <c r="DE46" s="1" t="s">
        <v>149</v>
      </c>
      <c r="DF46" s="1" t="s">
        <v>149</v>
      </c>
      <c r="DG46" s="1" t="s">
        <v>119</v>
      </c>
      <c r="DH46" s="1" t="s">
        <v>150</v>
      </c>
      <c r="DI46" s="1" t="s">
        <v>195</v>
      </c>
      <c r="DJ46" s="1" t="s">
        <v>151</v>
      </c>
      <c r="DK46" s="1" t="s">
        <v>151</v>
      </c>
      <c r="DL46" s="1" t="s">
        <v>151</v>
      </c>
      <c r="DM46" s="1" t="s">
        <v>151</v>
      </c>
      <c r="DN46" s="0"/>
      <c r="DO46" s="1" t="s">
        <v>140</v>
      </c>
      <c r="DP46" s="1" t="s">
        <v>151</v>
      </c>
      <c r="DQ46" s="1" t="s">
        <v>151</v>
      </c>
      <c r="DR46" s="1" t="s">
        <v>151</v>
      </c>
      <c r="DS46" s="1" t="s">
        <v>151</v>
      </c>
      <c r="DT46" s="1" t="s">
        <v>151</v>
      </c>
      <c r="DU46" s="1" t="s">
        <v>151</v>
      </c>
      <c r="DV46" s="1" t="s">
        <v>151</v>
      </c>
      <c r="DW46" s="1" t="s">
        <v>152</v>
      </c>
      <c r="DX46" s="17" t="s">
        <v>119</v>
      </c>
      <c r="DY46" s="18" t="n">
        <v>118290</v>
      </c>
      <c r="DZ46" s="0" t="s">
        <v>294</v>
      </c>
      <c r="EA46" s="0" t="n">
        <v>1786</v>
      </c>
      <c r="EB46" s="0" t="n">
        <v>1</v>
      </c>
      <c r="EC46" s="0" t="n">
        <v>1</v>
      </c>
      <c r="ED46" s="0" t="n">
        <v>0</v>
      </c>
      <c r="EE46" s="0" t="n">
        <v>1</v>
      </c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" t="n">
        <v>1261</v>
      </c>
      <c r="B47" s="0"/>
      <c r="C47" s="1" t="s">
        <v>542</v>
      </c>
      <c r="D47" s="1" t="s">
        <v>533</v>
      </c>
      <c r="E47" s="1" t="n">
        <v>1</v>
      </c>
      <c r="F47" s="1" t="n">
        <v>1</v>
      </c>
      <c r="G47" s="1" t="n">
        <v>1</v>
      </c>
      <c r="H47" s="0" t="n">
        <v>1</v>
      </c>
      <c r="I47" s="1" t="n">
        <v>0</v>
      </c>
      <c r="J47" s="1" t="n">
        <v>1</v>
      </c>
      <c r="K47" s="1" t="n">
        <v>1</v>
      </c>
      <c r="L47" s="1" t="n">
        <v>1</v>
      </c>
      <c r="M47" s="1" t="n">
        <v>1</v>
      </c>
      <c r="N47" s="1" t="n">
        <v>0</v>
      </c>
      <c r="O47" s="1" t="n">
        <f aca="false">SUM(I47:N47)</f>
        <v>4</v>
      </c>
      <c r="P47" s="1" t="s">
        <v>117</v>
      </c>
      <c r="Q47" s="14" t="s">
        <v>543</v>
      </c>
      <c r="R47" s="14" t="s">
        <v>119</v>
      </c>
      <c r="S47" s="1" t="n">
        <v>3360772</v>
      </c>
      <c r="T47" s="0" t="n">
        <v>3360772</v>
      </c>
      <c r="U47" s="0" t="s">
        <v>120</v>
      </c>
      <c r="V47" s="0" t="s">
        <v>117</v>
      </c>
      <c r="W47" s="0" t="n">
        <v>8</v>
      </c>
      <c r="X47" s="0" t="n">
        <v>8</v>
      </c>
      <c r="Y47" s="0" t="n">
        <v>3</v>
      </c>
      <c r="Z47" s="0" t="n">
        <v>0</v>
      </c>
      <c r="AA47" s="14" t="s">
        <v>544</v>
      </c>
      <c r="AB47" s="14" t="s">
        <v>545</v>
      </c>
      <c r="AC47" s="1" t="s">
        <v>228</v>
      </c>
      <c r="AD47" s="1" t="s">
        <v>124</v>
      </c>
      <c r="AE47" s="15" t="n">
        <v>42348</v>
      </c>
      <c r="AF47" s="15" t="n">
        <v>41995</v>
      </c>
      <c r="AG47" s="1" t="s">
        <v>125</v>
      </c>
      <c r="AH47" s="0"/>
      <c r="AI47" s="1" t="s">
        <v>127</v>
      </c>
      <c r="AJ47" s="1" t="n">
        <v>21498829</v>
      </c>
      <c r="AK47" s="1" t="n">
        <v>3360772</v>
      </c>
      <c r="AL47" s="1" t="s">
        <v>128</v>
      </c>
      <c r="AM47" s="1" t="s">
        <v>179</v>
      </c>
      <c r="AN47" s="1" t="n">
        <v>1</v>
      </c>
      <c r="AO47" s="1" t="n">
        <v>13</v>
      </c>
      <c r="AP47" s="1" t="n">
        <v>80</v>
      </c>
      <c r="AQ47" s="1" t="n">
        <v>52</v>
      </c>
      <c r="AR47" s="1" t="n">
        <v>1.8</v>
      </c>
      <c r="AS47" s="15" t="n">
        <v>42397</v>
      </c>
      <c r="AT47" s="1" t="n">
        <v>14</v>
      </c>
      <c r="AU47" s="1" t="s">
        <v>203</v>
      </c>
      <c r="AV47" s="1" t="s">
        <v>117</v>
      </c>
      <c r="AW47" s="0"/>
      <c r="AX47" s="1" t="n">
        <v>25</v>
      </c>
      <c r="AY47" s="1" t="n">
        <v>14</v>
      </c>
      <c r="AZ47" s="15" t="n">
        <v>42397</v>
      </c>
      <c r="BA47" s="1" t="s">
        <v>306</v>
      </c>
      <c r="BB47" s="1" t="n">
        <v>147.523</v>
      </c>
      <c r="BC47" s="1" t="s">
        <v>117</v>
      </c>
      <c r="BD47" s="1" t="s">
        <v>546</v>
      </c>
      <c r="BE47" s="3" t="s">
        <v>133</v>
      </c>
      <c r="BF47" s="1" t="n">
        <v>1261</v>
      </c>
      <c r="BG47" s="1" t="s">
        <v>134</v>
      </c>
      <c r="BH47" s="1" t="s">
        <v>134</v>
      </c>
      <c r="BI47" s="1" t="s">
        <v>134</v>
      </c>
      <c r="BJ47" s="1" t="s">
        <v>134</v>
      </c>
      <c r="BK47" s="1" t="s">
        <v>134</v>
      </c>
      <c r="BL47" s="1" t="s">
        <v>134</v>
      </c>
      <c r="BM47" s="1" t="s">
        <v>134</v>
      </c>
      <c r="BN47" s="1" t="s">
        <v>134</v>
      </c>
      <c r="BO47" s="1" t="s">
        <v>134</v>
      </c>
      <c r="BP47" s="1" t="s">
        <v>134</v>
      </c>
      <c r="BQ47" s="1" t="s">
        <v>134</v>
      </c>
      <c r="BR47" s="1" t="s">
        <v>134</v>
      </c>
      <c r="BS47" s="1" t="s">
        <v>134</v>
      </c>
      <c r="BT47" s="0" t="s">
        <v>260</v>
      </c>
      <c r="BU47" s="3" t="s">
        <v>261</v>
      </c>
      <c r="BV47" s="1" t="n">
        <v>2014</v>
      </c>
      <c r="BW47" s="1" t="s">
        <v>547</v>
      </c>
      <c r="BX47" s="1" t="n">
        <v>46012</v>
      </c>
      <c r="BY47" s="15" t="n">
        <v>41963</v>
      </c>
      <c r="BZ47" s="1" t="n">
        <v>1261</v>
      </c>
      <c r="CA47" s="1" t="s">
        <v>533</v>
      </c>
      <c r="CB47" s="1" t="n">
        <v>3360772</v>
      </c>
      <c r="CC47" s="1" t="n">
        <v>76</v>
      </c>
      <c r="CD47" s="1" t="s">
        <v>548</v>
      </c>
      <c r="CE47" s="1" t="s">
        <v>139</v>
      </c>
      <c r="CF47" s="1" t="s">
        <v>151</v>
      </c>
      <c r="CG47" s="1" t="s">
        <v>117</v>
      </c>
      <c r="CH47" s="1" t="s">
        <v>125</v>
      </c>
      <c r="CI47" s="1" t="s">
        <v>549</v>
      </c>
      <c r="CJ47" s="0"/>
      <c r="CK47" s="1" t="s">
        <v>117</v>
      </c>
      <c r="CL47" s="15" t="n">
        <v>41953</v>
      </c>
      <c r="CM47" s="15" t="n">
        <v>41963</v>
      </c>
      <c r="CN47" s="15" t="n">
        <v>41963</v>
      </c>
      <c r="CO47" s="1" t="s">
        <v>169</v>
      </c>
      <c r="CP47" s="16" t="n">
        <v>100</v>
      </c>
      <c r="CQ47" s="16" t="str">
        <f aca="false">IF(CP47&lt;1,"Importado","Autoctono")</f>
        <v>Autoctono</v>
      </c>
      <c r="CR47" s="1" t="s">
        <v>120</v>
      </c>
      <c r="CS47" s="14" t="s">
        <v>543</v>
      </c>
      <c r="CT47" s="14" t="s">
        <v>544</v>
      </c>
      <c r="CU47" s="14" t="s">
        <v>545</v>
      </c>
      <c r="CV47" s="1" t="s">
        <v>184</v>
      </c>
      <c r="CW47" s="1" t="s">
        <v>125</v>
      </c>
      <c r="CX47" s="1" t="s">
        <v>146</v>
      </c>
      <c r="CY47" s="1" t="s">
        <v>146</v>
      </c>
      <c r="CZ47" s="1" t="s">
        <v>147</v>
      </c>
      <c r="DA47" s="1" t="s">
        <v>194</v>
      </c>
      <c r="DB47" s="1" t="s">
        <v>149</v>
      </c>
      <c r="DC47" s="1" t="s">
        <v>149</v>
      </c>
      <c r="DD47" s="1" t="s">
        <v>149</v>
      </c>
      <c r="DE47" s="1" t="s">
        <v>149</v>
      </c>
      <c r="DF47" s="1" t="s">
        <v>149</v>
      </c>
      <c r="DG47" s="1" t="s">
        <v>119</v>
      </c>
      <c r="DH47" s="1" t="s">
        <v>179</v>
      </c>
      <c r="DI47" s="1" t="s">
        <v>151</v>
      </c>
      <c r="DJ47" s="1" t="s">
        <v>140</v>
      </c>
      <c r="DK47" s="1" t="s">
        <v>151</v>
      </c>
      <c r="DL47" s="1" t="s">
        <v>151</v>
      </c>
      <c r="DM47" s="1" t="s">
        <v>151</v>
      </c>
      <c r="DN47" s="1" t="s">
        <v>550</v>
      </c>
      <c r="DO47" s="1" t="s">
        <v>151</v>
      </c>
      <c r="DP47" s="1" t="s">
        <v>151</v>
      </c>
      <c r="DQ47" s="1" t="s">
        <v>151</v>
      </c>
      <c r="DR47" s="1" t="s">
        <v>151</v>
      </c>
      <c r="DS47" s="1" t="s">
        <v>151</v>
      </c>
      <c r="DT47" s="1" t="s">
        <v>151</v>
      </c>
      <c r="DU47" s="1" t="s">
        <v>140</v>
      </c>
      <c r="DV47" s="1" t="s">
        <v>151</v>
      </c>
      <c r="DW47" s="1" t="s">
        <v>152</v>
      </c>
      <c r="DX47" s="17" t="s">
        <v>119</v>
      </c>
      <c r="DY47" s="18" t="n">
        <v>3360772</v>
      </c>
      <c r="DZ47" s="0" t="s">
        <v>120</v>
      </c>
      <c r="EA47" s="0" t="s">
        <v>117</v>
      </c>
      <c r="EB47" s="0" t="n">
        <v>8</v>
      </c>
      <c r="EC47" s="0" t="n">
        <v>8</v>
      </c>
      <c r="ED47" s="0" t="n">
        <v>3</v>
      </c>
      <c r="EE47" s="0" t="n">
        <v>0</v>
      </c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1" t="n">
        <v>1432</v>
      </c>
      <c r="B48" s="0"/>
      <c r="C48" s="1" t="s">
        <v>551</v>
      </c>
      <c r="D48" s="1" t="s">
        <v>533</v>
      </c>
      <c r="E48" s="1" t="n">
        <v>1</v>
      </c>
      <c r="F48" s="1" t="n">
        <v>1</v>
      </c>
      <c r="G48" s="1" t="n">
        <v>1</v>
      </c>
      <c r="H48" s="0" t="n">
        <v>1</v>
      </c>
      <c r="I48" s="1" t="n">
        <v>0</v>
      </c>
      <c r="J48" s="1" t="n">
        <v>1</v>
      </c>
      <c r="K48" s="1" t="n">
        <v>1</v>
      </c>
      <c r="L48" s="1" t="n">
        <v>1</v>
      </c>
      <c r="M48" s="1" t="n">
        <v>1</v>
      </c>
      <c r="N48" s="1" t="n">
        <v>0</v>
      </c>
      <c r="O48" s="1" t="n">
        <f aca="false">SUM(I48:N48)</f>
        <v>4</v>
      </c>
      <c r="P48" s="1" t="s">
        <v>117</v>
      </c>
      <c r="Q48" s="14" t="s">
        <v>534</v>
      </c>
      <c r="R48" s="14" t="s">
        <v>119</v>
      </c>
      <c r="S48" s="1" t="n">
        <v>115622</v>
      </c>
      <c r="T48" s="0" t="n">
        <v>115622</v>
      </c>
      <c r="U48" s="0" t="s">
        <v>120</v>
      </c>
      <c r="V48" s="0" t="s">
        <v>117</v>
      </c>
      <c r="W48" s="0" t="n">
        <v>5</v>
      </c>
      <c r="X48" s="0" t="n">
        <v>5</v>
      </c>
      <c r="Y48" s="0" t="n">
        <v>1</v>
      </c>
      <c r="Z48" s="0" t="n">
        <v>0</v>
      </c>
      <c r="AA48" s="14" t="s">
        <v>535</v>
      </c>
      <c r="AB48" s="14" t="s">
        <v>536</v>
      </c>
      <c r="AC48" s="1" t="s">
        <v>228</v>
      </c>
      <c r="AD48" s="1" t="s">
        <v>124</v>
      </c>
      <c r="AE48" s="15" t="n">
        <v>42459</v>
      </c>
      <c r="AF48" s="15" t="n">
        <v>42303</v>
      </c>
      <c r="AG48" s="1" t="s">
        <v>125</v>
      </c>
      <c r="AH48" s="1" t="s">
        <v>201</v>
      </c>
      <c r="AI48" s="1" t="s">
        <v>127</v>
      </c>
      <c r="AJ48" s="1" t="n">
        <v>15032751</v>
      </c>
      <c r="AK48" s="1" t="n">
        <v>115622</v>
      </c>
      <c r="AL48" s="1" t="s">
        <v>128</v>
      </c>
      <c r="AM48" s="1" t="s">
        <v>129</v>
      </c>
      <c r="AN48" s="1" t="n">
        <v>1</v>
      </c>
      <c r="AO48" s="1" t="n">
        <v>15</v>
      </c>
      <c r="AP48" s="1" t="n">
        <v>80</v>
      </c>
      <c r="AQ48" s="1" t="n">
        <v>569</v>
      </c>
      <c r="AR48" s="1" t="n">
        <v>1.92</v>
      </c>
      <c r="AS48" s="15" t="n">
        <v>42536</v>
      </c>
      <c r="AT48" s="1" t="n">
        <v>15</v>
      </c>
      <c r="AU48" s="1" t="s">
        <v>203</v>
      </c>
      <c r="AV48" s="1" t="s">
        <v>117</v>
      </c>
      <c r="AW48" s="0"/>
      <c r="AX48" s="1" t="n">
        <v>20</v>
      </c>
      <c r="AY48" s="1" t="n">
        <v>15</v>
      </c>
      <c r="AZ48" s="15" t="n">
        <v>42538</v>
      </c>
      <c r="BA48" s="1" t="s">
        <v>244</v>
      </c>
      <c r="BB48" s="1" t="n">
        <v>123.59</v>
      </c>
      <c r="BC48" s="1" t="n">
        <v>0</v>
      </c>
      <c r="BD48" s="0"/>
      <c r="BE48" s="3" t="s">
        <v>180</v>
      </c>
      <c r="BF48" s="1" t="n">
        <v>1432</v>
      </c>
      <c r="BG48" s="1" t="s">
        <v>134</v>
      </c>
      <c r="BH48" s="1" t="s">
        <v>134</v>
      </c>
      <c r="BI48" s="1" t="s">
        <v>134</v>
      </c>
      <c r="BJ48" s="1" t="s">
        <v>134</v>
      </c>
      <c r="BK48" s="1" t="s">
        <v>134</v>
      </c>
      <c r="BL48" s="1" t="s">
        <v>134</v>
      </c>
      <c r="BM48" s="1" t="s">
        <v>134</v>
      </c>
      <c r="BN48" s="1" t="s">
        <v>134</v>
      </c>
      <c r="BO48" s="1" t="s">
        <v>134</v>
      </c>
      <c r="BP48" s="1" t="s">
        <v>134</v>
      </c>
      <c r="BQ48" s="1" t="s">
        <v>134</v>
      </c>
      <c r="BR48" s="1" t="s">
        <v>134</v>
      </c>
      <c r="BS48" s="1" t="s">
        <v>134</v>
      </c>
      <c r="BT48" s="0" t="s">
        <v>260</v>
      </c>
      <c r="BU48" s="3" t="s">
        <v>261</v>
      </c>
      <c r="BV48" s="1" t="n">
        <v>2015</v>
      </c>
      <c r="BW48" s="1" t="s">
        <v>552</v>
      </c>
      <c r="BX48" s="1" t="n">
        <v>46230</v>
      </c>
      <c r="BY48" s="15" t="n">
        <v>42304</v>
      </c>
      <c r="BZ48" s="1" t="n">
        <v>1432</v>
      </c>
      <c r="CA48" s="1" t="s">
        <v>533</v>
      </c>
      <c r="CB48" s="1" t="n">
        <v>115622</v>
      </c>
      <c r="CC48" s="1" t="n">
        <v>51</v>
      </c>
      <c r="CD48" s="1" t="s">
        <v>138</v>
      </c>
      <c r="CE48" s="1" t="s">
        <v>139</v>
      </c>
      <c r="CF48" s="1" t="s">
        <v>151</v>
      </c>
      <c r="CG48" s="1" t="s">
        <v>117</v>
      </c>
      <c r="CH48" s="1" t="s">
        <v>538</v>
      </c>
      <c r="CI48" s="1" t="s">
        <v>553</v>
      </c>
      <c r="CJ48" s="0"/>
      <c r="CK48" s="1" t="s">
        <v>117</v>
      </c>
      <c r="CL48" s="15" t="n">
        <v>42267</v>
      </c>
      <c r="CM48" s="15" t="n">
        <v>42307</v>
      </c>
      <c r="CN48" s="15" t="n">
        <v>42304</v>
      </c>
      <c r="CO48" s="1" t="s">
        <v>169</v>
      </c>
      <c r="CP48" s="16" t="n">
        <v>100</v>
      </c>
      <c r="CQ48" s="16" t="str">
        <f aca="false">IF(CP48&lt;1,"Importado","Autoctono")</f>
        <v>Autoctono</v>
      </c>
      <c r="CR48" s="1" t="s">
        <v>120</v>
      </c>
      <c r="CS48" s="14" t="s">
        <v>534</v>
      </c>
      <c r="CT48" s="14" t="s">
        <v>535</v>
      </c>
      <c r="CU48" s="14" t="s">
        <v>536</v>
      </c>
      <c r="CV48" s="1" t="s">
        <v>145</v>
      </c>
      <c r="CW48" s="1" t="s">
        <v>125</v>
      </c>
      <c r="CX48" s="1" t="s">
        <v>146</v>
      </c>
      <c r="CY48" s="1" t="s">
        <v>146</v>
      </c>
      <c r="CZ48" s="1" t="s">
        <v>147</v>
      </c>
      <c r="DA48" s="1" t="s">
        <v>148</v>
      </c>
      <c r="DB48" s="1" t="s">
        <v>149</v>
      </c>
      <c r="DC48" s="1" t="s">
        <v>149</v>
      </c>
      <c r="DD48" s="1" t="s">
        <v>149</v>
      </c>
      <c r="DE48" s="1" t="s">
        <v>149</v>
      </c>
      <c r="DF48" s="1" t="s">
        <v>149</v>
      </c>
      <c r="DG48" s="1" t="s">
        <v>149</v>
      </c>
      <c r="DH48" s="0"/>
      <c r="DI48" s="1" t="s">
        <v>140</v>
      </c>
      <c r="DJ48" s="1" t="s">
        <v>151</v>
      </c>
      <c r="DK48" s="1" t="s">
        <v>151</v>
      </c>
      <c r="DL48" s="1" t="s">
        <v>151</v>
      </c>
      <c r="DM48" s="1" t="s">
        <v>151</v>
      </c>
      <c r="DN48" s="0"/>
      <c r="DO48" s="1" t="s">
        <v>151</v>
      </c>
      <c r="DP48" s="1" t="s">
        <v>151</v>
      </c>
      <c r="DQ48" s="1" t="s">
        <v>151</v>
      </c>
      <c r="DR48" s="1" t="s">
        <v>151</v>
      </c>
      <c r="DS48" s="1" t="s">
        <v>151</v>
      </c>
      <c r="DT48" s="1" t="s">
        <v>151</v>
      </c>
      <c r="DU48" s="1" t="s">
        <v>151</v>
      </c>
      <c r="DV48" s="1" t="s">
        <v>151</v>
      </c>
      <c r="DW48" s="1" t="s">
        <v>173</v>
      </c>
      <c r="DX48" s="17" t="s">
        <v>119</v>
      </c>
      <c r="DY48" s="18" t="n">
        <v>115622</v>
      </c>
      <c r="DZ48" s="0" t="s">
        <v>120</v>
      </c>
      <c r="EA48" s="0" t="s">
        <v>117</v>
      </c>
      <c r="EB48" s="0" t="n">
        <v>5</v>
      </c>
      <c r="EC48" s="0" t="n">
        <v>5</v>
      </c>
      <c r="ED48" s="0" t="n">
        <v>1</v>
      </c>
      <c r="EE48" s="0" t="n">
        <v>0</v>
      </c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" t="n">
        <v>788</v>
      </c>
      <c r="B49" s="0"/>
      <c r="C49" s="1" t="s">
        <v>554</v>
      </c>
      <c r="D49" s="1" t="s">
        <v>555</v>
      </c>
      <c r="E49" s="1" t="n">
        <v>1</v>
      </c>
      <c r="F49" s="1" t="n">
        <v>1</v>
      </c>
      <c r="G49" s="1" t="n">
        <v>1</v>
      </c>
      <c r="H49" s="0" t="n">
        <v>1</v>
      </c>
      <c r="I49" s="1" t="n">
        <v>0</v>
      </c>
      <c r="J49" s="1" t="n">
        <v>1</v>
      </c>
      <c r="K49" s="1" t="n">
        <v>1</v>
      </c>
      <c r="L49" s="1" t="n">
        <v>1</v>
      </c>
      <c r="M49" s="1" t="n">
        <v>1</v>
      </c>
      <c r="N49" s="1" t="n">
        <v>0</v>
      </c>
      <c r="O49" s="1" t="n">
        <f aca="false">SUM(I49:N49)</f>
        <v>4</v>
      </c>
      <c r="P49" s="1" t="s">
        <v>117</v>
      </c>
      <c r="Q49" s="14" t="s">
        <v>556</v>
      </c>
      <c r="R49" s="14" t="s">
        <v>119</v>
      </c>
      <c r="S49" s="1" t="n">
        <v>4837003</v>
      </c>
      <c r="T49" s="0" t="n">
        <v>4837003</v>
      </c>
      <c r="U49" s="0" t="s">
        <v>120</v>
      </c>
      <c r="V49" s="0" t="s">
        <v>117</v>
      </c>
      <c r="W49" s="0" t="n">
        <v>21</v>
      </c>
      <c r="X49" s="0" t="n">
        <v>21</v>
      </c>
      <c r="Y49" s="0" t="n">
        <v>4</v>
      </c>
      <c r="Z49" s="0" t="n">
        <v>0</v>
      </c>
      <c r="AA49" s="14" t="s">
        <v>557</v>
      </c>
      <c r="AB49" s="14" t="s">
        <v>558</v>
      </c>
      <c r="AC49" s="1" t="s">
        <v>123</v>
      </c>
      <c r="AD49" s="1" t="s">
        <v>124</v>
      </c>
      <c r="AE49" s="15" t="n">
        <v>42170</v>
      </c>
      <c r="AF49" s="15" t="n">
        <v>42011</v>
      </c>
      <c r="AG49" s="1" t="s">
        <v>125</v>
      </c>
      <c r="AH49" s="1" t="s">
        <v>201</v>
      </c>
      <c r="AI49" s="1" t="s">
        <v>127</v>
      </c>
      <c r="AJ49" s="1" t="n">
        <v>140665</v>
      </c>
      <c r="AK49" s="1" t="n">
        <v>4837003</v>
      </c>
      <c r="AL49" s="1" t="s">
        <v>128</v>
      </c>
      <c r="AM49" s="1" t="s">
        <v>243</v>
      </c>
      <c r="AN49" s="1" t="n">
        <v>1</v>
      </c>
      <c r="AO49" s="1" t="n">
        <v>9</v>
      </c>
      <c r="AP49" s="1" t="n">
        <v>40</v>
      </c>
      <c r="AQ49" s="1" t="n">
        <v>0.46</v>
      </c>
      <c r="AR49" s="0"/>
      <c r="AS49" s="15" t="n">
        <v>42475</v>
      </c>
      <c r="AT49" s="1" t="n">
        <v>9</v>
      </c>
      <c r="AU49" s="1" t="s">
        <v>203</v>
      </c>
      <c r="AV49" s="1" t="s">
        <v>117</v>
      </c>
      <c r="AW49" s="0"/>
      <c r="AX49" s="1" t="s">
        <v>149</v>
      </c>
      <c r="AY49" s="1" t="s">
        <v>149</v>
      </c>
      <c r="AZ49" s="0"/>
      <c r="BA49" s="1" t="s">
        <v>559</v>
      </c>
      <c r="BB49" s="1" t="n">
        <v>65.9</v>
      </c>
      <c r="BC49" s="1" t="n">
        <v>0</v>
      </c>
      <c r="BD49" s="1" t="s">
        <v>560</v>
      </c>
      <c r="BE49" s="3" t="s">
        <v>180</v>
      </c>
      <c r="BF49" s="1" t="n">
        <v>788</v>
      </c>
      <c r="BG49" s="1" t="s">
        <v>134</v>
      </c>
      <c r="BH49" s="1" t="s">
        <v>134</v>
      </c>
      <c r="BI49" s="1" t="s">
        <v>134</v>
      </c>
      <c r="BJ49" s="1" t="s">
        <v>134</v>
      </c>
      <c r="BK49" s="1" t="s">
        <v>134</v>
      </c>
      <c r="BL49" s="1" t="s">
        <v>134</v>
      </c>
      <c r="BM49" s="1" t="s">
        <v>134</v>
      </c>
      <c r="BN49" s="1" t="s">
        <v>134</v>
      </c>
      <c r="BO49" s="1" t="s">
        <v>134</v>
      </c>
      <c r="BP49" s="1" t="s">
        <v>134</v>
      </c>
      <c r="BQ49" s="1" t="s">
        <v>134</v>
      </c>
      <c r="BR49" s="1" t="s">
        <v>134</v>
      </c>
      <c r="BS49" s="1" t="s">
        <v>134</v>
      </c>
      <c r="BT49" s="0" t="s">
        <v>440</v>
      </c>
      <c r="BU49" s="3" t="s">
        <v>441</v>
      </c>
      <c r="BV49" s="1" t="n">
        <v>2013</v>
      </c>
      <c r="BW49" s="1" t="s">
        <v>561</v>
      </c>
      <c r="BX49" s="1" t="n">
        <v>46009</v>
      </c>
      <c r="BY49" s="15" t="n">
        <v>41358</v>
      </c>
      <c r="BZ49" s="1" t="n">
        <v>788</v>
      </c>
      <c r="CA49" s="1" t="s">
        <v>555</v>
      </c>
      <c r="CB49" s="1" t="n">
        <v>4837003</v>
      </c>
      <c r="CC49" s="1" t="n">
        <v>29</v>
      </c>
      <c r="CD49" s="1" t="s">
        <v>562</v>
      </c>
      <c r="CE49" s="1" t="s">
        <v>139</v>
      </c>
      <c r="CF49" s="1" t="s">
        <v>140</v>
      </c>
      <c r="CG49" s="1" t="s">
        <v>117</v>
      </c>
      <c r="CH49" s="1" t="s">
        <v>125</v>
      </c>
      <c r="CI49" s="1" t="s">
        <v>563</v>
      </c>
      <c r="CJ49" s="1" t="s">
        <v>564</v>
      </c>
      <c r="CK49" s="1" t="n">
        <v>2000</v>
      </c>
      <c r="CL49" s="15" t="n">
        <v>41315</v>
      </c>
      <c r="CM49" s="15" t="n">
        <v>41357</v>
      </c>
      <c r="CN49" s="15" t="n">
        <v>41357</v>
      </c>
      <c r="CO49" s="1" t="s">
        <v>169</v>
      </c>
      <c r="CP49" s="16" t="n">
        <v>13</v>
      </c>
      <c r="CQ49" s="16" t="str">
        <f aca="false">IF(CP49&lt;1,"Importado","Autoctono")</f>
        <v>Autoctono</v>
      </c>
      <c r="CR49" s="1" t="s">
        <v>120</v>
      </c>
      <c r="CS49" s="14" t="s">
        <v>556</v>
      </c>
      <c r="CT49" s="14" t="s">
        <v>557</v>
      </c>
      <c r="CU49" s="14" t="s">
        <v>558</v>
      </c>
      <c r="CV49" s="1" t="s">
        <v>279</v>
      </c>
      <c r="CW49" s="1" t="s">
        <v>125</v>
      </c>
      <c r="CX49" s="1" t="s">
        <v>146</v>
      </c>
      <c r="CY49" s="1" t="s">
        <v>146</v>
      </c>
      <c r="CZ49" s="1" t="s">
        <v>147</v>
      </c>
      <c r="DA49" s="1" t="s">
        <v>148</v>
      </c>
      <c r="DB49" s="1" t="s">
        <v>149</v>
      </c>
      <c r="DC49" s="1" t="s">
        <v>119</v>
      </c>
      <c r="DD49" s="1" t="s">
        <v>149</v>
      </c>
      <c r="DE49" s="1" t="s">
        <v>149</v>
      </c>
      <c r="DF49" s="1" t="s">
        <v>149</v>
      </c>
      <c r="DG49" s="1" t="s">
        <v>119</v>
      </c>
      <c r="DH49" s="1" t="s">
        <v>269</v>
      </c>
      <c r="DI49" s="1" t="s">
        <v>151</v>
      </c>
      <c r="DJ49" s="1" t="s">
        <v>151</v>
      </c>
      <c r="DK49" s="1" t="s">
        <v>151</v>
      </c>
      <c r="DL49" s="1" t="s">
        <v>151</v>
      </c>
      <c r="DM49" s="1" t="s">
        <v>151</v>
      </c>
      <c r="DN49" s="0"/>
      <c r="DO49" s="1" t="s">
        <v>151</v>
      </c>
      <c r="DP49" s="1" t="s">
        <v>151</v>
      </c>
      <c r="DQ49" s="1" t="s">
        <v>151</v>
      </c>
      <c r="DR49" s="1" t="s">
        <v>151</v>
      </c>
      <c r="DS49" s="1" t="s">
        <v>151</v>
      </c>
      <c r="DT49" s="1" t="s">
        <v>151</v>
      </c>
      <c r="DU49" s="1" t="s">
        <v>151</v>
      </c>
      <c r="DV49" s="1" t="s">
        <v>151</v>
      </c>
      <c r="DW49" s="1" t="s">
        <v>152</v>
      </c>
      <c r="DX49" s="17" t="s">
        <v>119</v>
      </c>
      <c r="DY49" s="18" t="n">
        <v>4837003</v>
      </c>
      <c r="DZ49" s="0" t="s">
        <v>120</v>
      </c>
      <c r="EA49" s="0" t="s">
        <v>117</v>
      </c>
      <c r="EB49" s="0" t="n">
        <v>21</v>
      </c>
      <c r="EC49" s="0" t="n">
        <v>21</v>
      </c>
      <c r="ED49" s="0" t="n">
        <v>4</v>
      </c>
      <c r="EE49" s="0" t="n">
        <v>0</v>
      </c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1" t="n">
        <v>839</v>
      </c>
      <c r="B50" s="0"/>
      <c r="C50" s="1" t="s">
        <v>565</v>
      </c>
      <c r="D50" s="1" t="s">
        <v>555</v>
      </c>
      <c r="E50" s="1" t="n">
        <v>1</v>
      </c>
      <c r="F50" s="1" t="n">
        <v>1</v>
      </c>
      <c r="G50" s="1" t="n">
        <v>1</v>
      </c>
      <c r="H50" s="0" t="n">
        <v>1</v>
      </c>
      <c r="I50" s="1" t="n">
        <v>0</v>
      </c>
      <c r="J50" s="1" t="n">
        <v>1</v>
      </c>
      <c r="K50" s="1" t="n">
        <v>1</v>
      </c>
      <c r="L50" s="1" t="n">
        <v>1</v>
      </c>
      <c r="M50" s="1" t="n">
        <v>1</v>
      </c>
      <c r="N50" s="1" t="n">
        <v>0</v>
      </c>
      <c r="O50" s="1" t="n">
        <f aca="false">SUM(I50:N50)</f>
        <v>4</v>
      </c>
      <c r="P50" s="1" t="s">
        <v>117</v>
      </c>
      <c r="Q50" s="14" t="s">
        <v>309</v>
      </c>
      <c r="R50" s="14" t="s">
        <v>119</v>
      </c>
      <c r="S50" s="1" t="n">
        <v>6303528</v>
      </c>
      <c r="T50" s="0" t="n">
        <v>6303528</v>
      </c>
      <c r="U50" s="0" t="s">
        <v>120</v>
      </c>
      <c r="V50" s="0" t="s">
        <v>117</v>
      </c>
      <c r="W50" s="0" t="n">
        <v>1</v>
      </c>
      <c r="X50" s="0" t="n">
        <v>1</v>
      </c>
      <c r="Y50" s="0" t="n">
        <v>1</v>
      </c>
      <c r="Z50" s="0" t="n">
        <v>0</v>
      </c>
      <c r="AA50" s="14" t="s">
        <v>310</v>
      </c>
      <c r="AB50" s="14" t="s">
        <v>311</v>
      </c>
      <c r="AC50" s="1" t="s">
        <v>228</v>
      </c>
      <c r="AD50" s="1" t="s">
        <v>124</v>
      </c>
      <c r="AE50" s="15" t="n">
        <v>42171</v>
      </c>
      <c r="AF50" s="15" t="n">
        <v>42003</v>
      </c>
      <c r="AG50" s="1" t="s">
        <v>125</v>
      </c>
      <c r="AH50" s="1" t="s">
        <v>201</v>
      </c>
      <c r="AI50" s="1" t="s">
        <v>127</v>
      </c>
      <c r="AJ50" s="1" t="n">
        <v>15740863</v>
      </c>
      <c r="AK50" s="1" t="n">
        <v>6303528</v>
      </c>
      <c r="AL50" s="1" t="s">
        <v>304</v>
      </c>
      <c r="AM50" s="1" t="s">
        <v>305</v>
      </c>
      <c r="AN50" s="1" t="n">
        <v>1</v>
      </c>
      <c r="AO50" s="1" t="n">
        <v>9</v>
      </c>
      <c r="AP50" s="1" t="n">
        <v>80</v>
      </c>
      <c r="AQ50" s="1" t="n">
        <v>794</v>
      </c>
      <c r="AR50" s="1" t="n">
        <v>1.97</v>
      </c>
      <c r="AS50" s="15" t="n">
        <v>42270</v>
      </c>
      <c r="AT50" s="1" t="n">
        <v>10</v>
      </c>
      <c r="AU50" s="1" t="s">
        <v>130</v>
      </c>
      <c r="AV50" s="1" t="s">
        <v>117</v>
      </c>
      <c r="AW50" s="0"/>
      <c r="AX50" s="1" t="n">
        <v>19</v>
      </c>
      <c r="AY50" s="1" t="n">
        <v>10</v>
      </c>
      <c r="AZ50" s="15" t="n">
        <v>42270</v>
      </c>
      <c r="BA50" s="1" t="s">
        <v>131</v>
      </c>
      <c r="BB50" s="1" t="n">
        <v>149.488</v>
      </c>
      <c r="BC50" s="1" t="n">
        <v>0</v>
      </c>
      <c r="BD50" s="1" t="s">
        <v>132</v>
      </c>
      <c r="BE50" s="3" t="s">
        <v>163</v>
      </c>
      <c r="BF50" s="1" t="n">
        <v>839</v>
      </c>
      <c r="BG50" s="1" t="s">
        <v>134</v>
      </c>
      <c r="BH50" s="1" t="s">
        <v>134</v>
      </c>
      <c r="BI50" s="1" t="s">
        <v>134</v>
      </c>
      <c r="BJ50" s="1" t="s">
        <v>134</v>
      </c>
      <c r="BK50" s="1" t="s">
        <v>134</v>
      </c>
      <c r="BL50" s="1" t="s">
        <v>134</v>
      </c>
      <c r="BM50" s="1" t="s">
        <v>134</v>
      </c>
      <c r="BN50" s="1" t="s">
        <v>134</v>
      </c>
      <c r="BO50" s="1" t="s">
        <v>134</v>
      </c>
      <c r="BP50" s="1" t="s">
        <v>134</v>
      </c>
      <c r="BQ50" s="1" t="s">
        <v>134</v>
      </c>
      <c r="BR50" s="1" t="s">
        <v>134</v>
      </c>
      <c r="BS50" s="1" t="s">
        <v>134</v>
      </c>
      <c r="BT50" s="0" t="s">
        <v>440</v>
      </c>
      <c r="BU50" s="3" t="s">
        <v>441</v>
      </c>
      <c r="BV50" s="1" t="n">
        <v>2015</v>
      </c>
      <c r="BW50" s="1" t="s">
        <v>566</v>
      </c>
      <c r="BX50" s="1" t="n">
        <v>46018</v>
      </c>
      <c r="BY50" s="15" t="n">
        <v>42009</v>
      </c>
      <c r="BZ50" s="1" t="n">
        <v>839</v>
      </c>
      <c r="CA50" s="1" t="s">
        <v>555</v>
      </c>
      <c r="CB50" s="1" t="n">
        <v>6303528</v>
      </c>
      <c r="CC50" s="1" t="n">
        <v>40</v>
      </c>
      <c r="CD50" s="1" t="s">
        <v>192</v>
      </c>
      <c r="CE50" s="1" t="s">
        <v>166</v>
      </c>
      <c r="CF50" s="1" t="s">
        <v>140</v>
      </c>
      <c r="CG50" s="1" t="s">
        <v>117</v>
      </c>
      <c r="CH50" s="1" t="s">
        <v>125</v>
      </c>
      <c r="CI50" s="1" t="s">
        <v>567</v>
      </c>
      <c r="CJ50" s="1" t="s">
        <v>564</v>
      </c>
      <c r="CK50" s="1" t="n">
        <v>2004</v>
      </c>
      <c r="CL50" s="15" t="n">
        <v>41699</v>
      </c>
      <c r="CM50" s="15" t="n">
        <v>42003</v>
      </c>
      <c r="CN50" s="15" t="n">
        <v>42003</v>
      </c>
      <c r="CO50" s="1" t="s">
        <v>169</v>
      </c>
      <c r="CP50" s="16" t="n">
        <v>10</v>
      </c>
      <c r="CQ50" s="16" t="str">
        <f aca="false">IF(CP50&lt;1,"Importado","Autoctono")</f>
        <v>Autoctono</v>
      </c>
      <c r="CR50" s="1" t="s">
        <v>120</v>
      </c>
      <c r="CS50" s="14" t="s">
        <v>309</v>
      </c>
      <c r="CT50" s="14" t="s">
        <v>310</v>
      </c>
      <c r="CU50" s="14" t="s">
        <v>311</v>
      </c>
      <c r="CV50" s="1" t="s">
        <v>314</v>
      </c>
      <c r="CW50" s="1" t="s">
        <v>125</v>
      </c>
      <c r="CX50" s="1" t="s">
        <v>146</v>
      </c>
      <c r="CY50" s="1" t="s">
        <v>146</v>
      </c>
      <c r="CZ50" s="1" t="s">
        <v>147</v>
      </c>
      <c r="DA50" s="1" t="s">
        <v>351</v>
      </c>
      <c r="DB50" s="1" t="s">
        <v>149</v>
      </c>
      <c r="DC50" s="1" t="s">
        <v>149</v>
      </c>
      <c r="DD50" s="1" t="s">
        <v>149</v>
      </c>
      <c r="DE50" s="1" t="s">
        <v>149</v>
      </c>
      <c r="DF50" s="1" t="s">
        <v>149</v>
      </c>
      <c r="DG50" s="1" t="s">
        <v>119</v>
      </c>
      <c r="DH50" s="1" t="s">
        <v>568</v>
      </c>
      <c r="DI50" s="1" t="s">
        <v>151</v>
      </c>
      <c r="DJ50" s="1" t="s">
        <v>151</v>
      </c>
      <c r="DK50" s="1" t="s">
        <v>151</v>
      </c>
      <c r="DL50" s="1" t="s">
        <v>151</v>
      </c>
      <c r="DM50" s="1" t="s">
        <v>151</v>
      </c>
      <c r="DN50" s="0"/>
      <c r="DO50" s="1" t="s">
        <v>151</v>
      </c>
      <c r="DP50" s="1" t="s">
        <v>151</v>
      </c>
      <c r="DQ50" s="1" t="s">
        <v>151</v>
      </c>
      <c r="DR50" s="1" t="s">
        <v>151</v>
      </c>
      <c r="DS50" s="1" t="s">
        <v>151</v>
      </c>
      <c r="DT50" s="1" t="s">
        <v>151</v>
      </c>
      <c r="DU50" s="1" t="s">
        <v>151</v>
      </c>
      <c r="DV50" s="1" t="s">
        <v>151</v>
      </c>
      <c r="DW50" s="1" t="s">
        <v>569</v>
      </c>
      <c r="DX50" s="17" t="s">
        <v>119</v>
      </c>
      <c r="DY50" s="18" t="n">
        <v>6303528</v>
      </c>
      <c r="DZ50" s="0" t="s">
        <v>120</v>
      </c>
      <c r="EA50" s="0" t="s">
        <v>117</v>
      </c>
      <c r="EB50" s="0" t="n">
        <v>1</v>
      </c>
      <c r="EC50" s="0" t="n">
        <v>1</v>
      </c>
      <c r="ED50" s="0" t="n">
        <v>1</v>
      </c>
      <c r="EE50" s="0" t="n">
        <v>0</v>
      </c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1" t="n">
        <v>850</v>
      </c>
      <c r="B51" s="0"/>
      <c r="C51" s="1" t="s">
        <v>570</v>
      </c>
      <c r="D51" s="1" t="s">
        <v>555</v>
      </c>
      <c r="E51" s="1" t="n">
        <v>1</v>
      </c>
      <c r="F51" s="1" t="n">
        <v>1</v>
      </c>
      <c r="G51" s="1" t="n">
        <v>1</v>
      </c>
      <c r="H51" s="0" t="n">
        <v>1</v>
      </c>
      <c r="I51" s="1" t="n">
        <v>0</v>
      </c>
      <c r="J51" s="1" t="n">
        <v>1</v>
      </c>
      <c r="K51" s="1" t="n">
        <v>1</v>
      </c>
      <c r="L51" s="1" t="n">
        <v>1</v>
      </c>
      <c r="M51" s="1" t="n">
        <v>1</v>
      </c>
      <c r="N51" s="1" t="n">
        <v>0</v>
      </c>
      <c r="O51" s="1" t="n">
        <f aca="false">SUM(I51:N51)</f>
        <v>4</v>
      </c>
      <c r="P51" s="1" t="s">
        <v>117</v>
      </c>
      <c r="Q51" s="14" t="s">
        <v>322</v>
      </c>
      <c r="R51" s="14" t="s">
        <v>119</v>
      </c>
      <c r="S51" s="1" t="n">
        <v>6014963</v>
      </c>
      <c r="T51" s="0" t="n">
        <v>6014963</v>
      </c>
      <c r="U51" s="0" t="s">
        <v>120</v>
      </c>
      <c r="V51" s="0" t="s">
        <v>117</v>
      </c>
      <c r="W51" s="0" t="s">
        <v>117</v>
      </c>
      <c r="X51" s="0" t="s">
        <v>117</v>
      </c>
      <c r="Y51" s="0" t="s">
        <v>117</v>
      </c>
      <c r="Z51" s="0" t="s">
        <v>117</v>
      </c>
      <c r="AA51" s="14" t="s">
        <v>324</v>
      </c>
      <c r="AB51" s="14" t="s">
        <v>325</v>
      </c>
      <c r="AC51" s="1" t="s">
        <v>228</v>
      </c>
      <c r="AD51" s="1" t="s">
        <v>124</v>
      </c>
      <c r="AE51" s="15" t="n">
        <v>42171</v>
      </c>
      <c r="AF51" s="15" t="n">
        <v>42055</v>
      </c>
      <c r="AG51" s="1" t="s">
        <v>125</v>
      </c>
      <c r="AH51" s="1" t="s">
        <v>201</v>
      </c>
      <c r="AI51" s="1" t="s">
        <v>127</v>
      </c>
      <c r="AJ51" s="1" t="n">
        <v>15802363</v>
      </c>
      <c r="AK51" s="1" t="n">
        <v>6014963</v>
      </c>
      <c r="AL51" s="1" t="s">
        <v>571</v>
      </c>
      <c r="AM51" s="1" t="s">
        <v>305</v>
      </c>
      <c r="AN51" s="1" t="n">
        <v>1</v>
      </c>
      <c r="AO51" s="1" t="n">
        <v>9</v>
      </c>
      <c r="AP51" s="1" t="n">
        <v>80</v>
      </c>
      <c r="AQ51" s="1" t="n">
        <v>428</v>
      </c>
      <c r="AR51" s="1" t="n">
        <v>1.76</v>
      </c>
      <c r="AS51" s="15" t="n">
        <v>42250</v>
      </c>
      <c r="AT51" s="1" t="n">
        <v>10</v>
      </c>
      <c r="AU51" s="1" t="s">
        <v>130</v>
      </c>
      <c r="AV51" s="1" t="s">
        <v>117</v>
      </c>
      <c r="AW51" s="0"/>
      <c r="AX51" s="1" t="n">
        <v>19</v>
      </c>
      <c r="AY51" s="1" t="n">
        <v>10</v>
      </c>
      <c r="AZ51" s="15" t="n">
        <v>42250</v>
      </c>
      <c r="BA51" s="1" t="s">
        <v>131</v>
      </c>
      <c r="BB51" s="1" t="n">
        <v>98.096</v>
      </c>
      <c r="BC51" s="1" t="n">
        <v>0</v>
      </c>
      <c r="BD51" s="1" t="s">
        <v>132</v>
      </c>
      <c r="BE51" s="3" t="s">
        <v>180</v>
      </c>
      <c r="BF51" s="1" t="n">
        <v>850</v>
      </c>
      <c r="BG51" s="1" t="s">
        <v>134</v>
      </c>
      <c r="BH51" s="1" t="s">
        <v>134</v>
      </c>
      <c r="BI51" s="1" t="s">
        <v>134</v>
      </c>
      <c r="BJ51" s="1" t="s">
        <v>134</v>
      </c>
      <c r="BK51" s="1" t="s">
        <v>134</v>
      </c>
      <c r="BL51" s="1" t="s">
        <v>134</v>
      </c>
      <c r="BM51" s="1" t="s">
        <v>134</v>
      </c>
      <c r="BN51" s="1" t="s">
        <v>134</v>
      </c>
      <c r="BO51" s="1" t="s">
        <v>134</v>
      </c>
      <c r="BP51" s="1" t="s">
        <v>134</v>
      </c>
      <c r="BQ51" s="1" t="s">
        <v>134</v>
      </c>
      <c r="BR51" s="1" t="s">
        <v>134</v>
      </c>
      <c r="BS51" s="1" t="s">
        <v>134</v>
      </c>
      <c r="BT51" s="0" t="s">
        <v>440</v>
      </c>
      <c r="BU51" s="3" t="s">
        <v>441</v>
      </c>
      <c r="BV51" s="1" t="n">
        <v>2015</v>
      </c>
      <c r="BW51" s="1" t="s">
        <v>572</v>
      </c>
      <c r="BX51" s="1" t="n">
        <v>46007</v>
      </c>
      <c r="BY51" s="15" t="n">
        <v>42072</v>
      </c>
      <c r="BZ51" s="1" t="n">
        <v>850</v>
      </c>
      <c r="CA51" s="1" t="s">
        <v>555</v>
      </c>
      <c r="CB51" s="1" t="n">
        <v>6014963</v>
      </c>
      <c r="CC51" s="1" t="n">
        <v>32</v>
      </c>
      <c r="CD51" s="1" t="s">
        <v>165</v>
      </c>
      <c r="CE51" s="1" t="s">
        <v>166</v>
      </c>
      <c r="CF51" s="1" t="s">
        <v>140</v>
      </c>
      <c r="CG51" s="1" t="s">
        <v>117</v>
      </c>
      <c r="CH51" s="1" t="s">
        <v>125</v>
      </c>
      <c r="CI51" s="1" t="s">
        <v>573</v>
      </c>
      <c r="CJ51" s="1" t="s">
        <v>564</v>
      </c>
      <c r="CK51" s="1" t="n">
        <v>2004</v>
      </c>
      <c r="CL51" s="15" t="n">
        <v>42050</v>
      </c>
      <c r="CM51" s="15" t="n">
        <v>42060</v>
      </c>
      <c r="CN51" s="15" t="n">
        <v>42060</v>
      </c>
      <c r="CO51" s="1" t="s">
        <v>169</v>
      </c>
      <c r="CP51" s="16" t="n">
        <v>11</v>
      </c>
      <c r="CQ51" s="16" t="str">
        <f aca="false">IF(CP51&lt;1,"Importado","Autoctono")</f>
        <v>Autoctono</v>
      </c>
      <c r="CR51" s="1" t="s">
        <v>120</v>
      </c>
      <c r="CS51" s="14" t="s">
        <v>322</v>
      </c>
      <c r="CT51" s="14" t="s">
        <v>324</v>
      </c>
      <c r="CU51" s="14" t="s">
        <v>325</v>
      </c>
      <c r="CV51" s="1" t="s">
        <v>314</v>
      </c>
      <c r="CW51" s="1" t="s">
        <v>125</v>
      </c>
      <c r="CX51" s="1" t="s">
        <v>170</v>
      </c>
      <c r="CY51" s="1" t="s">
        <v>146</v>
      </c>
      <c r="CZ51" s="1" t="s">
        <v>268</v>
      </c>
      <c r="DA51" s="1" t="s">
        <v>148</v>
      </c>
      <c r="DB51" s="1" t="s">
        <v>149</v>
      </c>
      <c r="DC51" s="1" t="s">
        <v>149</v>
      </c>
      <c r="DD51" s="1" t="s">
        <v>149</v>
      </c>
      <c r="DE51" s="1" t="s">
        <v>149</v>
      </c>
      <c r="DF51" s="1" t="s">
        <v>149</v>
      </c>
      <c r="DG51" s="1" t="s">
        <v>119</v>
      </c>
      <c r="DH51" s="1" t="s">
        <v>315</v>
      </c>
      <c r="DI51" s="1" t="s">
        <v>151</v>
      </c>
      <c r="DJ51" s="1" t="s">
        <v>151</v>
      </c>
      <c r="DK51" s="1" t="s">
        <v>151</v>
      </c>
      <c r="DL51" s="1" t="s">
        <v>151</v>
      </c>
      <c r="DM51" s="1" t="s">
        <v>151</v>
      </c>
      <c r="DN51" s="0"/>
      <c r="DO51" s="1" t="s">
        <v>151</v>
      </c>
      <c r="DP51" s="1" t="s">
        <v>151</v>
      </c>
      <c r="DQ51" s="1" t="s">
        <v>151</v>
      </c>
      <c r="DR51" s="1" t="s">
        <v>151</v>
      </c>
      <c r="DS51" s="1" t="s">
        <v>151</v>
      </c>
      <c r="DT51" s="1" t="s">
        <v>151</v>
      </c>
      <c r="DU51" s="1" t="s">
        <v>151</v>
      </c>
      <c r="DV51" s="1" t="s">
        <v>151</v>
      </c>
      <c r="DW51" s="1" t="s">
        <v>152</v>
      </c>
      <c r="DX51" s="17" t="s">
        <v>119</v>
      </c>
      <c r="DY51" s="18" t="n">
        <v>6014963</v>
      </c>
      <c r="DZ51" s="0" t="s">
        <v>120</v>
      </c>
      <c r="EA51" s="0" t="s">
        <v>117</v>
      </c>
      <c r="EB51" s="0" t="s">
        <v>117</v>
      </c>
      <c r="EC51" s="0" t="s">
        <v>117</v>
      </c>
      <c r="ED51" s="0" t="s">
        <v>117</v>
      </c>
      <c r="EE51" s="0" t="s">
        <v>117</v>
      </c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1" t="n">
        <v>1015</v>
      </c>
      <c r="B52" s="0"/>
      <c r="C52" s="1" t="s">
        <v>574</v>
      </c>
      <c r="D52" s="1" t="s">
        <v>555</v>
      </c>
      <c r="E52" s="1" t="n">
        <v>1</v>
      </c>
      <c r="F52" s="1" t="n">
        <v>1</v>
      </c>
      <c r="G52" s="1" t="n">
        <v>1</v>
      </c>
      <c r="H52" s="0" t="n">
        <v>1</v>
      </c>
      <c r="I52" s="1" t="n">
        <v>0</v>
      </c>
      <c r="J52" s="1" t="n">
        <v>1</v>
      </c>
      <c r="K52" s="1" t="n">
        <v>1</v>
      </c>
      <c r="L52" s="1" t="n">
        <v>1</v>
      </c>
      <c r="M52" s="1" t="n">
        <v>1</v>
      </c>
      <c r="N52" s="1" t="n">
        <v>0</v>
      </c>
      <c r="O52" s="1" t="n">
        <f aca="false">SUM(I52:N52)</f>
        <v>4</v>
      </c>
      <c r="P52" s="1" t="s">
        <v>117</v>
      </c>
      <c r="Q52" s="14" t="s">
        <v>309</v>
      </c>
      <c r="R52" s="14" t="s">
        <v>119</v>
      </c>
      <c r="S52" s="1" t="n">
        <v>5176091</v>
      </c>
      <c r="T52" s="0" t="n">
        <v>5176091</v>
      </c>
      <c r="U52" s="0" t="s">
        <v>120</v>
      </c>
      <c r="V52" s="0" t="s">
        <v>117</v>
      </c>
      <c r="W52" s="0" t="n">
        <v>1</v>
      </c>
      <c r="X52" s="0" t="n">
        <v>1</v>
      </c>
      <c r="Y52" s="0" t="n">
        <v>1</v>
      </c>
      <c r="Z52" s="0" t="n">
        <v>0</v>
      </c>
      <c r="AA52" s="14" t="s">
        <v>310</v>
      </c>
      <c r="AB52" s="14" t="s">
        <v>311</v>
      </c>
      <c r="AC52" s="1" t="s">
        <v>123</v>
      </c>
      <c r="AD52" s="1" t="s">
        <v>124</v>
      </c>
      <c r="AE52" s="15" t="n">
        <v>42272</v>
      </c>
      <c r="AF52" s="15" t="n">
        <v>42202</v>
      </c>
      <c r="AG52" s="1" t="s">
        <v>125</v>
      </c>
      <c r="AH52" s="1" t="s">
        <v>201</v>
      </c>
      <c r="AI52" s="1" t="s">
        <v>127</v>
      </c>
      <c r="AJ52" s="1" t="n">
        <v>10646824</v>
      </c>
      <c r="AK52" s="1" t="n">
        <v>5176091</v>
      </c>
      <c r="AL52" s="1" t="s">
        <v>128</v>
      </c>
      <c r="AM52" s="1" t="s">
        <v>305</v>
      </c>
      <c r="AN52" s="1" t="n">
        <v>1</v>
      </c>
      <c r="AO52" s="1" t="n">
        <v>11</v>
      </c>
      <c r="AP52" s="1" t="n">
        <v>80</v>
      </c>
      <c r="AQ52" s="1" t="n">
        <v>510</v>
      </c>
      <c r="AR52" s="1" t="n">
        <v>1.89</v>
      </c>
      <c r="AS52" s="15" t="n">
        <v>42395</v>
      </c>
      <c r="AT52" s="1" t="n">
        <v>11</v>
      </c>
      <c r="AU52" s="1" t="s">
        <v>203</v>
      </c>
      <c r="AV52" s="1" t="s">
        <v>117</v>
      </c>
      <c r="AW52" s="0"/>
      <c r="AX52" s="1" t="n">
        <v>25</v>
      </c>
      <c r="AY52" s="1" t="n">
        <v>11</v>
      </c>
      <c r="AZ52" s="15" t="n">
        <v>42395</v>
      </c>
      <c r="BA52" s="1" t="s">
        <v>575</v>
      </c>
      <c r="BB52" s="1" t="n">
        <v>138.324</v>
      </c>
      <c r="BC52" s="1" t="s">
        <v>117</v>
      </c>
      <c r="BD52" s="0"/>
      <c r="BE52" s="3" t="s">
        <v>133</v>
      </c>
      <c r="BF52" s="1" t="n">
        <v>1015</v>
      </c>
      <c r="BG52" s="1" t="s">
        <v>134</v>
      </c>
      <c r="BH52" s="1" t="s">
        <v>134</v>
      </c>
      <c r="BI52" s="1" t="s">
        <v>134</v>
      </c>
      <c r="BJ52" s="1" t="s">
        <v>134</v>
      </c>
      <c r="BK52" s="1" t="s">
        <v>134</v>
      </c>
      <c r="BL52" s="1" t="s">
        <v>134</v>
      </c>
      <c r="BM52" s="1" t="s">
        <v>134</v>
      </c>
      <c r="BN52" s="1" t="s">
        <v>134</v>
      </c>
      <c r="BO52" s="1" t="s">
        <v>134</v>
      </c>
      <c r="BP52" s="1" t="s">
        <v>134</v>
      </c>
      <c r="BQ52" s="1" t="s">
        <v>134</v>
      </c>
      <c r="BR52" s="1" t="s">
        <v>134</v>
      </c>
      <c r="BS52" s="1" t="s">
        <v>134</v>
      </c>
      <c r="BT52" s="0" t="s">
        <v>440</v>
      </c>
      <c r="BU52" s="3" t="s">
        <v>441</v>
      </c>
      <c r="BV52" s="1" t="n">
        <v>2015</v>
      </c>
      <c r="BW52" s="1" t="s">
        <v>576</v>
      </c>
      <c r="BX52" s="1" t="n">
        <v>46018</v>
      </c>
      <c r="BY52" s="15" t="n">
        <v>42206</v>
      </c>
      <c r="BZ52" s="1" t="n">
        <v>1015</v>
      </c>
      <c r="CA52" s="1" t="s">
        <v>555</v>
      </c>
      <c r="CB52" s="1" t="n">
        <v>5176091</v>
      </c>
      <c r="CC52" s="1" t="n">
        <v>38</v>
      </c>
      <c r="CD52" s="1" t="s">
        <v>577</v>
      </c>
      <c r="CE52" s="1" t="s">
        <v>139</v>
      </c>
      <c r="CF52" s="1" t="s">
        <v>140</v>
      </c>
      <c r="CG52" s="1" t="s">
        <v>117</v>
      </c>
      <c r="CH52" s="1" t="s">
        <v>125</v>
      </c>
      <c r="CI52" s="1" t="s">
        <v>578</v>
      </c>
      <c r="CJ52" s="1" t="s">
        <v>266</v>
      </c>
      <c r="CK52" s="1" t="n">
        <v>2003</v>
      </c>
      <c r="CL52" s="15" t="n">
        <v>42172</v>
      </c>
      <c r="CM52" s="15" t="n">
        <v>42202</v>
      </c>
      <c r="CN52" s="15" t="n">
        <v>42202</v>
      </c>
      <c r="CO52" s="1" t="s">
        <v>169</v>
      </c>
      <c r="CP52" s="16" t="n">
        <v>12</v>
      </c>
      <c r="CQ52" s="16" t="str">
        <f aca="false">IF(CP52&lt;1,"Importado","Autoctono")</f>
        <v>Autoctono</v>
      </c>
      <c r="CR52" s="1" t="s">
        <v>120</v>
      </c>
      <c r="CS52" s="14" t="s">
        <v>309</v>
      </c>
      <c r="CT52" s="14" t="s">
        <v>310</v>
      </c>
      <c r="CU52" s="14" t="s">
        <v>311</v>
      </c>
      <c r="CV52" s="1" t="s">
        <v>314</v>
      </c>
      <c r="CW52" s="1" t="s">
        <v>125</v>
      </c>
      <c r="CX52" s="1" t="s">
        <v>146</v>
      </c>
      <c r="CY52" s="1" t="s">
        <v>146</v>
      </c>
      <c r="CZ52" s="1" t="s">
        <v>147</v>
      </c>
      <c r="DA52" s="1" t="s">
        <v>194</v>
      </c>
      <c r="DB52" s="1" t="s">
        <v>149</v>
      </c>
      <c r="DC52" s="1" t="s">
        <v>149</v>
      </c>
      <c r="DD52" s="1" t="s">
        <v>579</v>
      </c>
      <c r="DE52" s="1" t="s">
        <v>149</v>
      </c>
      <c r="DF52" s="1" t="s">
        <v>579</v>
      </c>
      <c r="DG52" s="1" t="s">
        <v>119</v>
      </c>
      <c r="DH52" s="1" t="s">
        <v>315</v>
      </c>
      <c r="DI52" s="1" t="s">
        <v>151</v>
      </c>
      <c r="DJ52" s="1" t="s">
        <v>151</v>
      </c>
      <c r="DK52" s="1" t="s">
        <v>151</v>
      </c>
      <c r="DL52" s="1" t="s">
        <v>151</v>
      </c>
      <c r="DM52" s="1" t="s">
        <v>140</v>
      </c>
      <c r="DN52" s="0"/>
      <c r="DO52" s="1" t="s">
        <v>151</v>
      </c>
      <c r="DP52" s="1" t="s">
        <v>151</v>
      </c>
      <c r="DQ52" s="1" t="s">
        <v>151</v>
      </c>
      <c r="DR52" s="1" t="s">
        <v>151</v>
      </c>
      <c r="DS52" s="1" t="s">
        <v>151</v>
      </c>
      <c r="DT52" s="1" t="s">
        <v>151</v>
      </c>
      <c r="DU52" s="1" t="s">
        <v>151</v>
      </c>
      <c r="DV52" s="1" t="s">
        <v>151</v>
      </c>
      <c r="DW52" s="1" t="s">
        <v>152</v>
      </c>
      <c r="DX52" s="17" t="s">
        <v>119</v>
      </c>
      <c r="DY52" s="18" t="n">
        <v>5176091</v>
      </c>
      <c r="DZ52" s="0" t="s">
        <v>120</v>
      </c>
      <c r="EA52" s="0" t="s">
        <v>117</v>
      </c>
      <c r="EB52" s="0" t="n">
        <v>1</v>
      </c>
      <c r="EC52" s="0" t="n">
        <v>1</v>
      </c>
      <c r="ED52" s="0" t="n">
        <v>1</v>
      </c>
      <c r="EE52" s="0" t="n">
        <v>0</v>
      </c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25" t="n">
        <v>76</v>
      </c>
      <c r="B53" s="25" t="s">
        <v>580</v>
      </c>
      <c r="C53" s="25" t="s">
        <v>580</v>
      </c>
      <c r="D53" s="25" t="s">
        <v>581</v>
      </c>
      <c r="E53" s="1" t="n">
        <v>1</v>
      </c>
      <c r="F53" s="1" t="n">
        <v>1</v>
      </c>
      <c r="G53" s="1" t="n">
        <v>1</v>
      </c>
      <c r="H53" s="0" t="n">
        <v>1</v>
      </c>
      <c r="I53" s="25" t="n">
        <v>0</v>
      </c>
      <c r="J53" s="1" t="n">
        <v>1</v>
      </c>
      <c r="K53" s="1" t="n">
        <v>1</v>
      </c>
      <c r="L53" s="1" t="n">
        <v>1</v>
      </c>
      <c r="M53" s="1" t="n">
        <v>1</v>
      </c>
      <c r="N53" s="1" t="n">
        <v>0</v>
      </c>
      <c r="O53" s="1" t="n">
        <f aca="false">SUM(I53:N53)</f>
        <v>4</v>
      </c>
      <c r="P53" s="16"/>
      <c r="Q53" s="14" t="s">
        <v>373</v>
      </c>
      <c r="R53" s="14" t="s">
        <v>119</v>
      </c>
      <c r="S53" s="25" t="n">
        <v>637448</v>
      </c>
      <c r="T53" s="0" t="n">
        <v>637448</v>
      </c>
      <c r="U53" s="0" t="s">
        <v>120</v>
      </c>
      <c r="V53" s="0" t="s">
        <v>117</v>
      </c>
      <c r="W53" s="0" t="n">
        <v>12</v>
      </c>
      <c r="X53" s="0" t="n">
        <v>10</v>
      </c>
      <c r="Y53" s="0" t="n">
        <v>7</v>
      </c>
      <c r="Z53" s="0" t="n">
        <v>0</v>
      </c>
      <c r="AA53" s="14" t="s">
        <v>374</v>
      </c>
      <c r="AB53" s="14" t="s">
        <v>375</v>
      </c>
      <c r="AC53" s="25" t="s">
        <v>123</v>
      </c>
      <c r="AD53" s="25" t="s">
        <v>124</v>
      </c>
      <c r="AE53" s="26" t="n">
        <v>41815</v>
      </c>
      <c r="AF53" s="26" t="n">
        <v>41705</v>
      </c>
      <c r="AG53" s="25" t="s">
        <v>159</v>
      </c>
      <c r="AH53" s="25" t="s">
        <v>126</v>
      </c>
      <c r="AI53" s="25" t="s">
        <v>127</v>
      </c>
      <c r="AJ53" s="25" t="n">
        <v>13430766</v>
      </c>
      <c r="AK53" s="25" t="n">
        <v>637448</v>
      </c>
      <c r="AL53" s="25" t="s">
        <v>128</v>
      </c>
      <c r="AM53" s="25" t="s">
        <v>161</v>
      </c>
      <c r="AN53" s="25" t="n">
        <v>1</v>
      </c>
      <c r="AO53" s="25" t="n">
        <v>1</v>
      </c>
      <c r="AP53" s="25" t="n">
        <v>70</v>
      </c>
      <c r="AQ53" s="25" t="n">
        <v>358</v>
      </c>
      <c r="AR53" s="25" t="n">
        <v>1.9</v>
      </c>
      <c r="AS53" s="26" t="n">
        <v>41915</v>
      </c>
      <c r="AT53" s="25" t="n">
        <v>1</v>
      </c>
      <c r="AU53" s="25" t="s">
        <v>130</v>
      </c>
      <c r="AV53" s="25" t="s">
        <v>117</v>
      </c>
      <c r="AW53" s="25"/>
      <c r="AX53" s="25" t="n">
        <v>20</v>
      </c>
      <c r="AY53" s="25" t="n">
        <v>1</v>
      </c>
      <c r="AZ53" s="26" t="n">
        <v>42242</v>
      </c>
      <c r="BA53" s="25" t="s">
        <v>438</v>
      </c>
      <c r="BB53" s="25" t="n">
        <v>80.8812</v>
      </c>
      <c r="BC53" s="25" t="n">
        <v>0</v>
      </c>
      <c r="BD53" s="25" t="s">
        <v>444</v>
      </c>
      <c r="BE53" s="27" t="s">
        <v>163</v>
      </c>
      <c r="BF53" s="25" t="n">
        <v>76</v>
      </c>
      <c r="BG53" s="25" t="s">
        <v>134</v>
      </c>
      <c r="BH53" s="25" t="s">
        <v>134</v>
      </c>
      <c r="BI53" s="25" t="s">
        <v>134</v>
      </c>
      <c r="BJ53" s="25" t="s">
        <v>134</v>
      </c>
      <c r="BK53" s="25" t="s">
        <v>134</v>
      </c>
      <c r="BL53" s="25" t="s">
        <v>134</v>
      </c>
      <c r="BM53" s="25" t="s">
        <v>134</v>
      </c>
      <c r="BN53" s="25" t="s">
        <v>134</v>
      </c>
      <c r="BO53" s="25" t="s">
        <v>134</v>
      </c>
      <c r="BP53" s="25" t="s">
        <v>134</v>
      </c>
      <c r="BQ53" s="25" t="s">
        <v>134</v>
      </c>
      <c r="BR53" s="25" t="s">
        <v>134</v>
      </c>
      <c r="BS53" s="25" t="s">
        <v>134</v>
      </c>
      <c r="BT53" s="0" t="s">
        <v>582</v>
      </c>
      <c r="BU53" s="27" t="s">
        <v>583</v>
      </c>
      <c r="BV53" s="1" t="n">
        <v>2014</v>
      </c>
      <c r="BW53" s="1" t="s">
        <v>584</v>
      </c>
      <c r="BX53" s="1" t="s">
        <v>373</v>
      </c>
      <c r="BY53" s="15" t="s">
        <v>585</v>
      </c>
      <c r="BZ53" s="25" t="n">
        <v>76</v>
      </c>
      <c r="CA53" s="25" t="s">
        <v>581</v>
      </c>
      <c r="CB53" s="16" t="n">
        <v>637448</v>
      </c>
      <c r="CC53" s="16" t="s">
        <v>586</v>
      </c>
      <c r="CD53" s="16" t="s">
        <v>587</v>
      </c>
      <c r="CE53" s="16" t="s">
        <v>166</v>
      </c>
      <c r="CF53" s="16" t="s">
        <v>151</v>
      </c>
      <c r="CG53" s="16"/>
      <c r="CH53" s="16" t="s">
        <v>381</v>
      </c>
      <c r="CI53" s="16" t="s">
        <v>588</v>
      </c>
      <c r="CJ53" s="16"/>
      <c r="CK53" s="16"/>
      <c r="CL53" s="28" t="s">
        <v>589</v>
      </c>
      <c r="CM53" s="28" t="s">
        <v>585</v>
      </c>
      <c r="CN53" s="28" t="s">
        <v>585</v>
      </c>
      <c r="CO53" s="16" t="s">
        <v>169</v>
      </c>
      <c r="CP53" s="25"/>
      <c r="CQ53" s="25"/>
      <c r="CR53" s="16" t="s">
        <v>120</v>
      </c>
      <c r="CS53" s="14" t="s">
        <v>373</v>
      </c>
      <c r="CT53" s="14" t="s">
        <v>374</v>
      </c>
      <c r="CU53" s="14" t="s">
        <v>375</v>
      </c>
      <c r="CV53" s="16" t="s">
        <v>159</v>
      </c>
      <c r="CW53" s="25" t="s">
        <v>159</v>
      </c>
      <c r="CX53" s="16" t="s">
        <v>146</v>
      </c>
      <c r="CY53" s="16" t="s">
        <v>146</v>
      </c>
      <c r="CZ53" s="16" t="s">
        <v>147</v>
      </c>
      <c r="DA53" s="16" t="s">
        <v>148</v>
      </c>
      <c r="DB53" s="16" t="s">
        <v>149</v>
      </c>
      <c r="DC53" s="16" t="s">
        <v>149</v>
      </c>
      <c r="DD53" s="16" t="s">
        <v>149</v>
      </c>
      <c r="DE53" s="16" t="s">
        <v>149</v>
      </c>
      <c r="DF53" s="16" t="s">
        <v>149</v>
      </c>
      <c r="DG53" s="16" t="s">
        <v>119</v>
      </c>
      <c r="DH53" s="16" t="s">
        <v>171</v>
      </c>
      <c r="DI53" s="16" t="s">
        <v>151</v>
      </c>
      <c r="DJ53" s="16" t="s">
        <v>151</v>
      </c>
      <c r="DK53" s="16" t="s">
        <v>151</v>
      </c>
      <c r="DL53" s="16" t="s">
        <v>151</v>
      </c>
      <c r="DM53" s="16" t="s">
        <v>151</v>
      </c>
      <c r="DN53" s="16"/>
      <c r="DO53" s="16" t="s">
        <v>151</v>
      </c>
      <c r="DP53" s="16" t="s">
        <v>151</v>
      </c>
      <c r="DQ53" s="16" t="s">
        <v>151</v>
      </c>
      <c r="DR53" s="16" t="s">
        <v>151</v>
      </c>
      <c r="DS53" s="16" t="s">
        <v>151</v>
      </c>
      <c r="DT53" s="16" t="s">
        <v>151</v>
      </c>
      <c r="DU53" s="16" t="s">
        <v>151</v>
      </c>
      <c r="DV53" s="16" t="s">
        <v>151</v>
      </c>
      <c r="DW53" s="16" t="s">
        <v>173</v>
      </c>
      <c r="DX53" s="17" t="s">
        <v>119</v>
      </c>
      <c r="DY53" s="18" t="n">
        <v>637448</v>
      </c>
      <c r="DZ53" s="0" t="s">
        <v>120</v>
      </c>
      <c r="EA53" s="0" t="s">
        <v>117</v>
      </c>
      <c r="EB53" s="0" t="n">
        <v>12</v>
      </c>
      <c r="EC53" s="0" t="n">
        <v>10</v>
      </c>
      <c r="ED53" s="0" t="n">
        <v>7</v>
      </c>
      <c r="EE53" s="0" t="n">
        <v>0</v>
      </c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" t="n">
        <v>405</v>
      </c>
      <c r="B54" s="1" t="s">
        <v>590</v>
      </c>
      <c r="C54" s="1" t="s">
        <v>591</v>
      </c>
      <c r="D54" s="1" t="s">
        <v>581</v>
      </c>
      <c r="E54" s="1" t="n">
        <v>1</v>
      </c>
      <c r="F54" s="1" t="n">
        <v>1</v>
      </c>
      <c r="G54" s="1" t="n">
        <v>1</v>
      </c>
      <c r="H54" s="0" t="n">
        <v>1</v>
      </c>
      <c r="I54" s="1" t="n">
        <v>0</v>
      </c>
      <c r="J54" s="1" t="n">
        <v>1</v>
      </c>
      <c r="K54" s="1" t="n">
        <v>1</v>
      </c>
      <c r="L54" s="1" t="n">
        <v>1</v>
      </c>
      <c r="M54" s="1" t="n">
        <v>1</v>
      </c>
      <c r="N54" s="1" t="n">
        <v>0</v>
      </c>
      <c r="O54" s="1" t="n">
        <f aca="false">SUM(I54:N54)</f>
        <v>4</v>
      </c>
      <c r="P54" s="1" t="s">
        <v>117</v>
      </c>
      <c r="Q54" s="14" t="s">
        <v>592</v>
      </c>
      <c r="R54" s="14" t="s">
        <v>119</v>
      </c>
      <c r="S54" s="1" t="n">
        <v>5227028</v>
      </c>
      <c r="T54" s="0" t="n">
        <v>5227028</v>
      </c>
      <c r="U54" s="0" t="s">
        <v>120</v>
      </c>
      <c r="V54" s="0" t="s">
        <v>117</v>
      </c>
      <c r="W54" s="0" t="n">
        <v>5</v>
      </c>
      <c r="X54" s="0" t="n">
        <v>5</v>
      </c>
      <c r="Y54" s="0" t="n">
        <v>1</v>
      </c>
      <c r="Z54" s="0" t="n">
        <v>0</v>
      </c>
      <c r="AA54" s="14" t="s">
        <v>593</v>
      </c>
      <c r="AB54" s="14" t="s">
        <v>594</v>
      </c>
      <c r="AC54" s="1" t="s">
        <v>123</v>
      </c>
      <c r="AD54" s="1" t="s">
        <v>124</v>
      </c>
      <c r="AE54" s="15" t="n">
        <v>41996</v>
      </c>
      <c r="AF54" s="15" t="n">
        <v>41907</v>
      </c>
      <c r="AG54" s="1" t="s">
        <v>159</v>
      </c>
      <c r="AH54" s="1" t="s">
        <v>126</v>
      </c>
      <c r="AI54" s="1" t="s">
        <v>127</v>
      </c>
      <c r="AJ54" s="1" t="n">
        <v>14425442</v>
      </c>
      <c r="AK54" s="1" t="n">
        <v>5227028</v>
      </c>
      <c r="AL54" s="1" t="s">
        <v>470</v>
      </c>
      <c r="AM54" s="1" t="s">
        <v>161</v>
      </c>
      <c r="AN54" s="1" t="n">
        <v>1</v>
      </c>
      <c r="AO54" s="1" t="n">
        <v>5</v>
      </c>
      <c r="AP54" s="1" t="n">
        <v>80</v>
      </c>
      <c r="AQ54" s="1" t="n">
        <v>510</v>
      </c>
      <c r="AR54" s="1" t="n">
        <v>1.96</v>
      </c>
      <c r="AS54" s="15" t="n">
        <v>42241</v>
      </c>
      <c r="AT54" s="1" t="n">
        <v>5</v>
      </c>
      <c r="AU54" s="1" t="s">
        <v>130</v>
      </c>
      <c r="AV54" s="1" t="s">
        <v>117</v>
      </c>
      <c r="AW54" s="0"/>
      <c r="AX54" s="1" t="n">
        <v>19</v>
      </c>
      <c r="AY54" s="1" t="n">
        <v>5</v>
      </c>
      <c r="AZ54" s="15" t="n">
        <v>42241</v>
      </c>
      <c r="BA54" s="1" t="s">
        <v>131</v>
      </c>
      <c r="BB54" s="1" t="n">
        <v>84.508</v>
      </c>
      <c r="BC54" s="1" t="n">
        <v>0</v>
      </c>
      <c r="BD54" s="1" t="s">
        <v>132</v>
      </c>
      <c r="BE54" s="3" t="s">
        <v>180</v>
      </c>
      <c r="BF54" s="1" t="n">
        <v>405</v>
      </c>
      <c r="BG54" s="1" t="s">
        <v>134</v>
      </c>
      <c r="BH54" s="1" t="s">
        <v>134</v>
      </c>
      <c r="BI54" s="1" t="s">
        <v>134</v>
      </c>
      <c r="BJ54" s="1" t="s">
        <v>134</v>
      </c>
      <c r="BK54" s="1" t="s">
        <v>134</v>
      </c>
      <c r="BL54" s="1" t="s">
        <v>134</v>
      </c>
      <c r="BM54" s="1" t="s">
        <v>134</v>
      </c>
      <c r="BN54" s="1" t="s">
        <v>134</v>
      </c>
      <c r="BO54" s="1" t="s">
        <v>134</v>
      </c>
      <c r="BP54" s="1" t="s">
        <v>134</v>
      </c>
      <c r="BQ54" s="1" t="s">
        <v>134</v>
      </c>
      <c r="BR54" s="1" t="s">
        <v>134</v>
      </c>
      <c r="BS54" s="1" t="s">
        <v>134</v>
      </c>
      <c r="BT54" s="0" t="s">
        <v>582</v>
      </c>
      <c r="BU54" s="3" t="s">
        <v>583</v>
      </c>
      <c r="BV54" s="1" t="n">
        <v>2014</v>
      </c>
      <c r="BW54" s="1" t="s">
        <v>595</v>
      </c>
      <c r="BX54" s="1" t="n">
        <v>3009</v>
      </c>
      <c r="BY54" s="15" t="n">
        <v>41911</v>
      </c>
      <c r="BZ54" s="1" t="n">
        <v>405</v>
      </c>
      <c r="CA54" s="1" t="s">
        <v>581</v>
      </c>
      <c r="CB54" s="1" t="n">
        <v>5227028</v>
      </c>
      <c r="CC54" s="1" t="n">
        <v>37</v>
      </c>
      <c r="CD54" s="1" t="s">
        <v>263</v>
      </c>
      <c r="CE54" s="1" t="s">
        <v>139</v>
      </c>
      <c r="CF54" s="1" t="s">
        <v>140</v>
      </c>
      <c r="CG54" s="1" t="s">
        <v>117</v>
      </c>
      <c r="CH54" s="1" t="s">
        <v>381</v>
      </c>
      <c r="CI54" s="1" t="s">
        <v>596</v>
      </c>
      <c r="CJ54" s="1" t="s">
        <v>597</v>
      </c>
      <c r="CK54" s="1" t="n">
        <v>2001</v>
      </c>
      <c r="CL54" s="15" t="n">
        <v>41855</v>
      </c>
      <c r="CM54" s="15" t="n">
        <v>41908</v>
      </c>
      <c r="CN54" s="15" t="n">
        <v>41908</v>
      </c>
      <c r="CO54" s="1" t="s">
        <v>169</v>
      </c>
      <c r="CP54" s="16" t="n">
        <v>13</v>
      </c>
      <c r="CQ54" s="16" t="str">
        <f aca="false">IF(CP54&lt;1,"Importado","Autoctono")</f>
        <v>Autoctono</v>
      </c>
      <c r="CR54" s="1" t="s">
        <v>120</v>
      </c>
      <c r="CS54" s="14" t="s">
        <v>592</v>
      </c>
      <c r="CT54" s="14" t="s">
        <v>593</v>
      </c>
      <c r="CU54" s="14" t="s">
        <v>594</v>
      </c>
      <c r="CV54" s="1" t="s">
        <v>159</v>
      </c>
      <c r="CW54" s="1" t="s">
        <v>159</v>
      </c>
      <c r="CX54" s="1" t="s">
        <v>170</v>
      </c>
      <c r="CY54" s="1" t="s">
        <v>146</v>
      </c>
      <c r="CZ54" s="1" t="s">
        <v>147</v>
      </c>
      <c r="DA54" s="1" t="s">
        <v>148</v>
      </c>
      <c r="DB54" s="1" t="s">
        <v>149</v>
      </c>
      <c r="DC54" s="1" t="s">
        <v>149</v>
      </c>
      <c r="DD54" s="1" t="s">
        <v>149</v>
      </c>
      <c r="DE54" s="1" t="s">
        <v>149</v>
      </c>
      <c r="DF54" s="1" t="s">
        <v>149</v>
      </c>
      <c r="DG54" s="1" t="s">
        <v>119</v>
      </c>
      <c r="DH54" s="1" t="s">
        <v>171</v>
      </c>
      <c r="DI54" s="1" t="s">
        <v>151</v>
      </c>
      <c r="DJ54" s="1" t="s">
        <v>151</v>
      </c>
      <c r="DK54" s="1" t="s">
        <v>151</v>
      </c>
      <c r="DL54" s="1" t="s">
        <v>151</v>
      </c>
      <c r="DM54" s="1" t="s">
        <v>151</v>
      </c>
      <c r="DN54" s="0"/>
      <c r="DO54" s="1" t="s">
        <v>151</v>
      </c>
      <c r="DP54" s="1" t="s">
        <v>151</v>
      </c>
      <c r="DQ54" s="1" t="s">
        <v>151</v>
      </c>
      <c r="DR54" s="1" t="s">
        <v>151</v>
      </c>
      <c r="DS54" s="1" t="s">
        <v>151</v>
      </c>
      <c r="DT54" s="1" t="s">
        <v>151</v>
      </c>
      <c r="DU54" s="1" t="s">
        <v>151</v>
      </c>
      <c r="DV54" s="1" t="s">
        <v>151</v>
      </c>
      <c r="DW54" s="1" t="s">
        <v>173</v>
      </c>
      <c r="DX54" s="17" t="s">
        <v>119</v>
      </c>
      <c r="DY54" s="18" t="n">
        <v>5227028</v>
      </c>
      <c r="DZ54" s="0" t="s">
        <v>120</v>
      </c>
      <c r="EA54" s="0" t="s">
        <v>117</v>
      </c>
      <c r="EB54" s="0" t="n">
        <v>5</v>
      </c>
      <c r="EC54" s="0" t="n">
        <v>5</v>
      </c>
      <c r="ED54" s="0" t="n">
        <v>1</v>
      </c>
      <c r="EE54" s="0" t="n">
        <v>0</v>
      </c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" t="n">
        <v>1180</v>
      </c>
      <c r="B55" s="0"/>
      <c r="C55" s="1" t="s">
        <v>598</v>
      </c>
      <c r="D55" s="1" t="s">
        <v>581</v>
      </c>
      <c r="E55" s="1" t="n">
        <v>1</v>
      </c>
      <c r="F55" s="1" t="n">
        <v>1</v>
      </c>
      <c r="G55" s="1" t="n">
        <v>1</v>
      </c>
      <c r="H55" s="0" t="n">
        <v>1</v>
      </c>
      <c r="I55" s="1" t="n">
        <v>0</v>
      </c>
      <c r="J55" s="1" t="n">
        <v>1</v>
      </c>
      <c r="K55" s="1" t="n">
        <v>1</v>
      </c>
      <c r="L55" s="1" t="n">
        <v>1</v>
      </c>
      <c r="M55" s="1" t="n">
        <v>1</v>
      </c>
      <c r="N55" s="1" t="n">
        <v>1</v>
      </c>
      <c r="O55" s="1" t="n">
        <f aca="false">SUM(I55:N55)</f>
        <v>5</v>
      </c>
      <c r="P55" s="1" t="n">
        <v>1948</v>
      </c>
      <c r="Q55" s="14" t="s">
        <v>599</v>
      </c>
      <c r="R55" s="14" t="s">
        <v>119</v>
      </c>
      <c r="S55" s="1" t="n">
        <v>794285</v>
      </c>
      <c r="T55" s="0" t="n">
        <v>794285</v>
      </c>
      <c r="U55" s="0" t="s">
        <v>294</v>
      </c>
      <c r="V55" s="0" t="n">
        <v>1948</v>
      </c>
      <c r="W55" s="0" t="n">
        <v>6</v>
      </c>
      <c r="X55" s="0" t="n">
        <v>6</v>
      </c>
      <c r="Y55" s="0" t="n">
        <v>1</v>
      </c>
      <c r="Z55" s="0" t="n">
        <v>1</v>
      </c>
      <c r="AA55" s="14" t="s">
        <v>600</v>
      </c>
      <c r="AB55" s="14" t="s">
        <v>601</v>
      </c>
      <c r="AC55" s="1" t="s">
        <v>123</v>
      </c>
      <c r="AD55" s="1" t="s">
        <v>124</v>
      </c>
      <c r="AE55" s="15" t="n">
        <v>42304</v>
      </c>
      <c r="AF55" s="15" t="n">
        <v>42256</v>
      </c>
      <c r="AG55" s="1" t="s">
        <v>159</v>
      </c>
      <c r="AH55" s="1" t="s">
        <v>275</v>
      </c>
      <c r="AI55" s="1" t="s">
        <v>127</v>
      </c>
      <c r="AJ55" s="1" t="n">
        <v>14465016</v>
      </c>
      <c r="AK55" s="1" t="n">
        <v>794285</v>
      </c>
      <c r="AL55" s="1" t="s">
        <v>160</v>
      </c>
      <c r="AM55" s="1" t="s">
        <v>161</v>
      </c>
      <c r="AN55" s="1" t="n">
        <v>1</v>
      </c>
      <c r="AO55" s="1" t="n">
        <v>12</v>
      </c>
      <c r="AP55" s="1" t="n">
        <v>80</v>
      </c>
      <c r="AQ55" s="1" t="n">
        <v>167</v>
      </c>
      <c r="AR55" s="1" t="n">
        <v>1.86</v>
      </c>
      <c r="AS55" s="15" t="n">
        <v>42403</v>
      </c>
      <c r="AT55" s="1" t="n">
        <v>13</v>
      </c>
      <c r="AU55" s="1" t="s">
        <v>203</v>
      </c>
      <c r="AV55" s="1" t="s">
        <v>117</v>
      </c>
      <c r="AW55" s="0"/>
      <c r="AX55" s="1" t="n">
        <v>25</v>
      </c>
      <c r="AY55" s="1" t="n">
        <v>13</v>
      </c>
      <c r="AZ55" s="15" t="n">
        <v>42403</v>
      </c>
      <c r="BA55" s="1" t="s">
        <v>216</v>
      </c>
      <c r="BB55" s="1" t="n">
        <v>171.421</v>
      </c>
      <c r="BC55" s="1" t="n">
        <v>0</v>
      </c>
      <c r="BD55" s="0"/>
      <c r="BE55" s="3" t="s">
        <v>133</v>
      </c>
      <c r="BF55" s="1" t="n">
        <v>1180</v>
      </c>
      <c r="BG55" s="1" t="s">
        <v>134</v>
      </c>
      <c r="BH55" s="1" t="s">
        <v>134</v>
      </c>
      <c r="BI55" s="1" t="s">
        <v>134</v>
      </c>
      <c r="BJ55" s="1" t="s">
        <v>134</v>
      </c>
      <c r="BK55" s="1" t="s">
        <v>134</v>
      </c>
      <c r="BL55" s="1" t="s">
        <v>134</v>
      </c>
      <c r="BM55" s="1" t="s">
        <v>134</v>
      </c>
      <c r="BN55" s="1" t="s">
        <v>134</v>
      </c>
      <c r="BO55" s="1" t="s">
        <v>134</v>
      </c>
      <c r="BP55" s="1" t="s">
        <v>134</v>
      </c>
      <c r="BQ55" s="1" t="s">
        <v>134</v>
      </c>
      <c r="BR55" s="1" t="s">
        <v>134</v>
      </c>
      <c r="BS55" s="1" t="s">
        <v>134</v>
      </c>
      <c r="BT55" s="0" t="s">
        <v>582</v>
      </c>
      <c r="BU55" s="3" t="s">
        <v>583</v>
      </c>
      <c r="BV55" s="1" t="n">
        <v>2015</v>
      </c>
      <c r="BW55" s="1" t="s">
        <v>602</v>
      </c>
      <c r="BX55" s="1" t="n">
        <v>3014</v>
      </c>
      <c r="BY55" s="15" t="n">
        <v>42229</v>
      </c>
      <c r="BZ55" s="1" t="n">
        <v>1180</v>
      </c>
      <c r="CA55" s="1" t="s">
        <v>581</v>
      </c>
      <c r="CB55" s="1" t="n">
        <v>794285</v>
      </c>
      <c r="CC55" s="1" t="n">
        <v>45</v>
      </c>
      <c r="CD55" s="1" t="s">
        <v>414</v>
      </c>
      <c r="CE55" s="1" t="s">
        <v>166</v>
      </c>
      <c r="CF55" s="1" t="s">
        <v>151</v>
      </c>
      <c r="CG55" s="1" t="n">
        <v>1948</v>
      </c>
      <c r="CH55" s="1" t="s">
        <v>381</v>
      </c>
      <c r="CI55" s="1" t="s">
        <v>603</v>
      </c>
      <c r="CJ55" s="0"/>
      <c r="CK55" s="1" t="s">
        <v>117</v>
      </c>
      <c r="CL55" s="15" t="n">
        <v>42195</v>
      </c>
      <c r="CM55" s="15" t="n">
        <v>42229</v>
      </c>
      <c r="CN55" s="15" t="n">
        <v>42229</v>
      </c>
      <c r="CO55" s="1" t="s">
        <v>169</v>
      </c>
      <c r="CP55" s="16" t="n">
        <v>100</v>
      </c>
      <c r="CQ55" s="16" t="str">
        <f aca="false">IF(CP55&lt;1,"Importado","Autoctono")</f>
        <v>Autoctono</v>
      </c>
      <c r="CR55" s="1" t="s">
        <v>294</v>
      </c>
      <c r="CS55" s="14" t="s">
        <v>599</v>
      </c>
      <c r="CT55" s="14" t="s">
        <v>600</v>
      </c>
      <c r="CU55" s="14" t="s">
        <v>601</v>
      </c>
      <c r="CV55" s="1" t="s">
        <v>159</v>
      </c>
      <c r="CW55" s="1" t="s">
        <v>159</v>
      </c>
      <c r="CX55" s="1" t="s">
        <v>146</v>
      </c>
      <c r="CY55" s="1" t="s">
        <v>146</v>
      </c>
      <c r="CZ55" s="1" t="s">
        <v>147</v>
      </c>
      <c r="DA55" s="1" t="s">
        <v>148</v>
      </c>
      <c r="DB55" s="1" t="s">
        <v>149</v>
      </c>
      <c r="DC55" s="1" t="s">
        <v>149</v>
      </c>
      <c r="DD55" s="1" t="s">
        <v>149</v>
      </c>
      <c r="DE55" s="1" t="s">
        <v>149</v>
      </c>
      <c r="DF55" s="1" t="s">
        <v>149</v>
      </c>
      <c r="DG55" s="1" t="s">
        <v>119</v>
      </c>
      <c r="DH55" s="1" t="s">
        <v>171</v>
      </c>
      <c r="DI55" s="1" t="s">
        <v>151</v>
      </c>
      <c r="DJ55" s="1" t="s">
        <v>151</v>
      </c>
      <c r="DK55" s="1" t="s">
        <v>151</v>
      </c>
      <c r="DL55" s="1" t="s">
        <v>151</v>
      </c>
      <c r="DM55" s="1" t="s">
        <v>151</v>
      </c>
      <c r="DN55" s="0"/>
      <c r="DO55" s="1" t="s">
        <v>151</v>
      </c>
      <c r="DP55" s="1" t="s">
        <v>151</v>
      </c>
      <c r="DQ55" s="1" t="s">
        <v>151</v>
      </c>
      <c r="DR55" s="1" t="s">
        <v>151</v>
      </c>
      <c r="DS55" s="1" t="s">
        <v>151</v>
      </c>
      <c r="DT55" s="1" t="s">
        <v>151</v>
      </c>
      <c r="DU55" s="1" t="s">
        <v>151</v>
      </c>
      <c r="DV55" s="1" t="s">
        <v>151</v>
      </c>
      <c r="DW55" s="1" t="s">
        <v>152</v>
      </c>
      <c r="DX55" s="17" t="s">
        <v>119</v>
      </c>
      <c r="DY55" s="18" t="n">
        <v>794285</v>
      </c>
      <c r="DZ55" s="0" t="s">
        <v>294</v>
      </c>
      <c r="EA55" s="0" t="n">
        <v>1948</v>
      </c>
      <c r="EB55" s="0" t="n">
        <v>6</v>
      </c>
      <c r="EC55" s="0" t="n">
        <v>6</v>
      </c>
      <c r="ED55" s="0" t="n">
        <v>1</v>
      </c>
      <c r="EE55" s="0" t="n">
        <v>1</v>
      </c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" t="n">
        <v>1181</v>
      </c>
      <c r="B56" s="0"/>
      <c r="C56" s="1" t="s">
        <v>604</v>
      </c>
      <c r="D56" s="1" t="s">
        <v>581</v>
      </c>
      <c r="E56" s="1" t="n">
        <v>1</v>
      </c>
      <c r="F56" s="1" t="n">
        <v>1</v>
      </c>
      <c r="G56" s="1" t="n">
        <v>1</v>
      </c>
      <c r="H56" s="0" t="n">
        <v>1</v>
      </c>
      <c r="I56" s="1" t="n">
        <v>0</v>
      </c>
      <c r="J56" s="1" t="n">
        <v>1</v>
      </c>
      <c r="K56" s="1" t="n">
        <v>1</v>
      </c>
      <c r="L56" s="1" t="n">
        <v>1</v>
      </c>
      <c r="M56" s="1" t="n">
        <v>1</v>
      </c>
      <c r="N56" s="1" t="n">
        <v>1</v>
      </c>
      <c r="O56" s="1" t="n">
        <f aca="false">SUM(I56:N56)</f>
        <v>5</v>
      </c>
      <c r="P56" s="1" t="n">
        <v>1948</v>
      </c>
      <c r="Q56" s="14" t="s">
        <v>599</v>
      </c>
      <c r="R56" s="14" t="s">
        <v>119</v>
      </c>
      <c r="S56" s="1" t="n">
        <v>794287</v>
      </c>
      <c r="T56" s="0" t="n">
        <v>794287</v>
      </c>
      <c r="U56" s="0" t="s">
        <v>294</v>
      </c>
      <c r="V56" s="0" t="n">
        <v>1948</v>
      </c>
      <c r="W56" s="0" t="n">
        <v>1</v>
      </c>
      <c r="X56" s="0" t="n">
        <v>1</v>
      </c>
      <c r="Y56" s="0" t="n">
        <v>1</v>
      </c>
      <c r="Z56" s="0" t="n">
        <v>0</v>
      </c>
      <c r="AA56" s="14" t="s">
        <v>600</v>
      </c>
      <c r="AB56" s="14" t="s">
        <v>601</v>
      </c>
      <c r="AC56" s="1" t="s">
        <v>123</v>
      </c>
      <c r="AD56" s="1" t="s">
        <v>124</v>
      </c>
      <c r="AE56" s="15" t="n">
        <v>42304</v>
      </c>
      <c r="AF56" s="15" t="n">
        <v>42248</v>
      </c>
      <c r="AG56" s="1" t="s">
        <v>159</v>
      </c>
      <c r="AH56" s="1" t="s">
        <v>275</v>
      </c>
      <c r="AI56" s="1" t="s">
        <v>127</v>
      </c>
      <c r="AJ56" s="1" t="n">
        <v>14465034</v>
      </c>
      <c r="AK56" s="1" t="n">
        <v>794287</v>
      </c>
      <c r="AL56" s="1" t="s">
        <v>128</v>
      </c>
      <c r="AM56" s="1" t="s">
        <v>161</v>
      </c>
      <c r="AN56" s="1" t="n">
        <v>1</v>
      </c>
      <c r="AO56" s="1" t="n">
        <v>13</v>
      </c>
      <c r="AP56" s="1" t="n">
        <v>80</v>
      </c>
      <c r="AQ56" s="1" t="n">
        <v>222</v>
      </c>
      <c r="AR56" s="1" t="n">
        <v>1.68</v>
      </c>
      <c r="AS56" s="15" t="n">
        <v>42403</v>
      </c>
      <c r="AT56" s="1" t="n">
        <v>13</v>
      </c>
      <c r="AU56" s="1" t="s">
        <v>203</v>
      </c>
      <c r="AV56" s="1" t="s">
        <v>117</v>
      </c>
      <c r="AW56" s="0"/>
      <c r="AX56" s="1" t="n">
        <v>25</v>
      </c>
      <c r="AY56" s="1" t="n">
        <v>13</v>
      </c>
      <c r="AZ56" s="15" t="n">
        <v>42403</v>
      </c>
      <c r="BA56" s="1" t="s">
        <v>216</v>
      </c>
      <c r="BB56" s="1" t="n">
        <v>130.078</v>
      </c>
      <c r="BC56" s="1" t="n">
        <v>0</v>
      </c>
      <c r="BD56" s="0"/>
      <c r="BE56" s="3" t="s">
        <v>133</v>
      </c>
      <c r="BF56" s="1" t="n">
        <v>1181</v>
      </c>
      <c r="BG56" s="1" t="s">
        <v>134</v>
      </c>
      <c r="BH56" s="1" t="s">
        <v>134</v>
      </c>
      <c r="BI56" s="1" t="s">
        <v>134</v>
      </c>
      <c r="BJ56" s="1" t="s">
        <v>134</v>
      </c>
      <c r="BK56" s="1" t="s">
        <v>134</v>
      </c>
      <c r="BL56" s="1" t="s">
        <v>134</v>
      </c>
      <c r="BM56" s="1" t="s">
        <v>134</v>
      </c>
      <c r="BN56" s="1" t="s">
        <v>134</v>
      </c>
      <c r="BO56" s="1" t="s">
        <v>134</v>
      </c>
      <c r="BP56" s="1" t="s">
        <v>134</v>
      </c>
      <c r="BQ56" s="1" t="s">
        <v>134</v>
      </c>
      <c r="BR56" s="1" t="s">
        <v>134</v>
      </c>
      <c r="BS56" s="1" t="s">
        <v>134</v>
      </c>
      <c r="BT56" s="0" t="s">
        <v>582</v>
      </c>
      <c r="BU56" s="3" t="s">
        <v>583</v>
      </c>
      <c r="BV56" s="1" t="n">
        <v>2015</v>
      </c>
      <c r="BW56" s="1" t="s">
        <v>605</v>
      </c>
      <c r="BX56" s="1" t="n">
        <v>3014</v>
      </c>
      <c r="BY56" s="15" t="n">
        <v>42230</v>
      </c>
      <c r="BZ56" s="1" t="n">
        <v>1181</v>
      </c>
      <c r="CA56" s="1" t="s">
        <v>581</v>
      </c>
      <c r="CB56" s="1" t="n">
        <v>794287</v>
      </c>
      <c r="CC56" s="1" t="n">
        <v>21</v>
      </c>
      <c r="CD56" s="1" t="s">
        <v>606</v>
      </c>
      <c r="CE56" s="1" t="s">
        <v>139</v>
      </c>
      <c r="CF56" s="1" t="s">
        <v>151</v>
      </c>
      <c r="CG56" s="1" t="n">
        <v>1948</v>
      </c>
      <c r="CH56" s="1" t="s">
        <v>381</v>
      </c>
      <c r="CI56" s="1" t="s">
        <v>603</v>
      </c>
      <c r="CJ56" s="0"/>
      <c r="CK56" s="1" t="s">
        <v>117</v>
      </c>
      <c r="CL56" s="15" t="n">
        <v>42217</v>
      </c>
      <c r="CM56" s="15" t="n">
        <v>42230</v>
      </c>
      <c r="CN56" s="15" t="n">
        <v>42230</v>
      </c>
      <c r="CO56" s="1" t="s">
        <v>169</v>
      </c>
      <c r="CP56" s="16" t="n">
        <v>100</v>
      </c>
      <c r="CQ56" s="16" t="str">
        <f aca="false">IF(CP56&lt;1,"Importado","Autoctono")</f>
        <v>Autoctono</v>
      </c>
      <c r="CR56" s="1" t="s">
        <v>294</v>
      </c>
      <c r="CS56" s="14" t="s">
        <v>599</v>
      </c>
      <c r="CT56" s="14" t="s">
        <v>600</v>
      </c>
      <c r="CU56" s="14" t="s">
        <v>601</v>
      </c>
      <c r="CV56" s="1" t="s">
        <v>159</v>
      </c>
      <c r="CW56" s="1" t="s">
        <v>159</v>
      </c>
      <c r="CX56" s="1" t="s">
        <v>146</v>
      </c>
      <c r="CY56" s="1" t="s">
        <v>146</v>
      </c>
      <c r="CZ56" s="1" t="s">
        <v>147</v>
      </c>
      <c r="DA56" s="1" t="s">
        <v>148</v>
      </c>
      <c r="DB56" s="1" t="s">
        <v>149</v>
      </c>
      <c r="DC56" s="1" t="s">
        <v>149</v>
      </c>
      <c r="DD56" s="1" t="s">
        <v>149</v>
      </c>
      <c r="DE56" s="1" t="s">
        <v>149</v>
      </c>
      <c r="DF56" s="1" t="s">
        <v>149</v>
      </c>
      <c r="DG56" s="1" t="s">
        <v>119</v>
      </c>
      <c r="DH56" s="1" t="s">
        <v>171</v>
      </c>
      <c r="DI56" s="1" t="s">
        <v>151</v>
      </c>
      <c r="DJ56" s="1" t="s">
        <v>151</v>
      </c>
      <c r="DK56" s="1" t="s">
        <v>151</v>
      </c>
      <c r="DL56" s="1" t="s">
        <v>151</v>
      </c>
      <c r="DM56" s="1" t="s">
        <v>151</v>
      </c>
      <c r="DN56" s="0"/>
      <c r="DO56" s="1" t="s">
        <v>151</v>
      </c>
      <c r="DP56" s="1" t="s">
        <v>151</v>
      </c>
      <c r="DQ56" s="1" t="s">
        <v>151</v>
      </c>
      <c r="DR56" s="1" t="s">
        <v>151</v>
      </c>
      <c r="DS56" s="1" t="s">
        <v>151</v>
      </c>
      <c r="DT56" s="1" t="s">
        <v>151</v>
      </c>
      <c r="DU56" s="1" t="s">
        <v>151</v>
      </c>
      <c r="DV56" s="1" t="s">
        <v>151</v>
      </c>
      <c r="DW56" s="1" t="s">
        <v>152</v>
      </c>
      <c r="DX56" s="17" t="s">
        <v>119</v>
      </c>
      <c r="DY56" s="18" t="n">
        <v>794287</v>
      </c>
      <c r="DZ56" s="0" t="s">
        <v>294</v>
      </c>
      <c r="EA56" s="0" t="n">
        <v>1948</v>
      </c>
      <c r="EB56" s="0" t="n">
        <v>1</v>
      </c>
      <c r="EC56" s="0" t="n">
        <v>1</v>
      </c>
      <c r="ED56" s="0" t="n">
        <v>1</v>
      </c>
      <c r="EE56" s="0" t="n">
        <v>0</v>
      </c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" t="n">
        <v>1446</v>
      </c>
      <c r="B57" s="0"/>
      <c r="C57" s="1" t="s">
        <v>607</v>
      </c>
      <c r="D57" s="1" t="s">
        <v>581</v>
      </c>
      <c r="E57" s="1" t="n">
        <v>1</v>
      </c>
      <c r="F57" s="1" t="n">
        <v>1</v>
      </c>
      <c r="G57" s="1" t="n">
        <v>1</v>
      </c>
      <c r="H57" s="0" t="n">
        <v>1</v>
      </c>
      <c r="I57" s="1" t="n">
        <v>0</v>
      </c>
      <c r="J57" s="1" t="n">
        <v>1</v>
      </c>
      <c r="K57" s="1" t="n">
        <v>1</v>
      </c>
      <c r="L57" s="1" t="n">
        <v>1</v>
      </c>
      <c r="M57" s="1" t="n">
        <v>1</v>
      </c>
      <c r="N57" s="1" t="n">
        <v>0</v>
      </c>
      <c r="O57" s="1" t="n">
        <f aca="false">SUM(I57:N57)</f>
        <v>4</v>
      </c>
      <c r="P57" s="1" t="s">
        <v>117</v>
      </c>
      <c r="Q57" s="14" t="s">
        <v>608</v>
      </c>
      <c r="R57" s="14" t="s">
        <v>119</v>
      </c>
      <c r="S57" s="1" t="n">
        <v>1310096</v>
      </c>
      <c r="T57" s="0" t="n">
        <v>1310096</v>
      </c>
      <c r="U57" s="0" t="s">
        <v>120</v>
      </c>
      <c r="V57" s="0" t="s">
        <v>117</v>
      </c>
      <c r="W57" s="0" t="n">
        <v>3</v>
      </c>
      <c r="X57" s="0" t="n">
        <v>3</v>
      </c>
      <c r="Y57" s="0" t="n">
        <v>0</v>
      </c>
      <c r="Z57" s="0" t="n">
        <v>0</v>
      </c>
      <c r="AA57" s="14" t="s">
        <v>609</v>
      </c>
      <c r="AB57" s="14" t="s">
        <v>610</v>
      </c>
      <c r="AC57" s="1" t="s">
        <v>123</v>
      </c>
      <c r="AD57" s="1" t="s">
        <v>124</v>
      </c>
      <c r="AE57" s="15" t="n">
        <v>42466</v>
      </c>
      <c r="AF57" s="15" t="n">
        <v>42411</v>
      </c>
      <c r="AG57" s="1" t="s">
        <v>159</v>
      </c>
      <c r="AH57" s="1" t="s">
        <v>275</v>
      </c>
      <c r="AI57" s="1" t="s">
        <v>127</v>
      </c>
      <c r="AJ57" s="1" t="n">
        <v>14468461</v>
      </c>
      <c r="AK57" s="1" t="n">
        <v>1310096</v>
      </c>
      <c r="AL57" s="0"/>
      <c r="AM57" s="1" t="s">
        <v>161</v>
      </c>
      <c r="AN57" s="1" t="n">
        <v>1</v>
      </c>
      <c r="AO57" s="1" t="n">
        <v>15</v>
      </c>
      <c r="AP57" s="1" t="n">
        <v>80</v>
      </c>
      <c r="AQ57" s="1" t="n">
        <v>2380</v>
      </c>
      <c r="AR57" s="1" t="n">
        <v>1.9</v>
      </c>
      <c r="AS57" s="15" t="n">
        <v>42544</v>
      </c>
      <c r="AT57" s="1" t="n">
        <v>16</v>
      </c>
      <c r="AU57" s="1" t="s">
        <v>203</v>
      </c>
      <c r="AV57" s="1" t="s">
        <v>117</v>
      </c>
      <c r="AW57" s="0"/>
      <c r="AX57" s="1" t="n">
        <v>20</v>
      </c>
      <c r="AY57" s="1" t="n">
        <v>16</v>
      </c>
      <c r="AZ57" s="15" t="n">
        <v>42545</v>
      </c>
      <c r="BA57" s="1" t="s">
        <v>611</v>
      </c>
      <c r="BB57" s="1" t="n">
        <v>155.893</v>
      </c>
      <c r="BC57" s="1" t="n">
        <v>0</v>
      </c>
      <c r="BD57" s="0"/>
      <c r="BE57" s="3" t="s">
        <v>180</v>
      </c>
      <c r="BF57" s="1" t="n">
        <v>1446</v>
      </c>
      <c r="BG57" s="1" t="s">
        <v>134</v>
      </c>
      <c r="BH57" s="1" t="s">
        <v>134</v>
      </c>
      <c r="BI57" s="1" t="s">
        <v>134</v>
      </c>
      <c r="BJ57" s="1" t="s">
        <v>134</v>
      </c>
      <c r="BK57" s="1" t="s">
        <v>134</v>
      </c>
      <c r="BL57" s="1" t="s">
        <v>134</v>
      </c>
      <c r="BM57" s="1" t="s">
        <v>134</v>
      </c>
      <c r="BN57" s="1" t="s">
        <v>134</v>
      </c>
      <c r="BO57" s="1" t="s">
        <v>134</v>
      </c>
      <c r="BP57" s="1" t="s">
        <v>134</v>
      </c>
      <c r="BQ57" s="1" t="s">
        <v>134</v>
      </c>
      <c r="BR57" s="1" t="s">
        <v>134</v>
      </c>
      <c r="BS57" s="1" t="s">
        <v>134</v>
      </c>
      <c r="BT57" s="0" t="s">
        <v>582</v>
      </c>
      <c r="BU57" s="3" t="s">
        <v>583</v>
      </c>
      <c r="BV57" s="1" t="n">
        <v>2016</v>
      </c>
      <c r="BW57" s="1" t="s">
        <v>612</v>
      </c>
      <c r="BX57" s="1" t="n">
        <v>3006</v>
      </c>
      <c r="BY57" s="15" t="n">
        <v>42430</v>
      </c>
      <c r="BZ57" s="1" t="n">
        <v>1446</v>
      </c>
      <c r="CA57" s="1" t="s">
        <v>581</v>
      </c>
      <c r="CB57" s="1" t="n">
        <v>1310096</v>
      </c>
      <c r="CC57" s="1" t="n">
        <v>52</v>
      </c>
      <c r="CD57" s="1" t="s">
        <v>369</v>
      </c>
      <c r="CE57" s="1" t="s">
        <v>139</v>
      </c>
      <c r="CF57" s="1" t="s">
        <v>151</v>
      </c>
      <c r="CG57" s="1" t="s">
        <v>117</v>
      </c>
      <c r="CH57" s="1" t="s">
        <v>381</v>
      </c>
      <c r="CI57" s="1" t="s">
        <v>613</v>
      </c>
      <c r="CJ57" s="0"/>
      <c r="CK57" s="1" t="s">
        <v>117</v>
      </c>
      <c r="CL57" s="15" t="n">
        <v>42320</v>
      </c>
      <c r="CM57" s="15" t="n">
        <v>42432</v>
      </c>
      <c r="CN57" s="15" t="n">
        <v>42430</v>
      </c>
      <c r="CO57" s="1" t="s">
        <v>169</v>
      </c>
      <c r="CP57" s="16" t="n">
        <v>100</v>
      </c>
      <c r="CQ57" s="16" t="str">
        <f aca="false">IF(CP57&lt;1,"Importado","Autoctono")</f>
        <v>Autoctono</v>
      </c>
      <c r="CR57" s="1" t="s">
        <v>120</v>
      </c>
      <c r="CS57" s="14" t="s">
        <v>608</v>
      </c>
      <c r="CT57" s="14" t="s">
        <v>609</v>
      </c>
      <c r="CU57" s="14" t="s">
        <v>610</v>
      </c>
      <c r="CV57" s="1" t="s">
        <v>159</v>
      </c>
      <c r="CW57" s="1" t="s">
        <v>159</v>
      </c>
      <c r="CX57" s="1" t="s">
        <v>170</v>
      </c>
      <c r="CY57" s="1" t="s">
        <v>146</v>
      </c>
      <c r="CZ57" s="1" t="s">
        <v>147</v>
      </c>
      <c r="DA57" s="1" t="s">
        <v>148</v>
      </c>
      <c r="DB57" s="1" t="s">
        <v>149</v>
      </c>
      <c r="DC57" s="1" t="s">
        <v>149</v>
      </c>
      <c r="DD57" s="1" t="s">
        <v>149</v>
      </c>
      <c r="DE57" s="1" t="s">
        <v>149</v>
      </c>
      <c r="DF57" s="1" t="s">
        <v>149</v>
      </c>
      <c r="DG57" s="1" t="s">
        <v>119</v>
      </c>
      <c r="DH57" s="1" t="s">
        <v>171</v>
      </c>
      <c r="DI57" s="1" t="s">
        <v>151</v>
      </c>
      <c r="DJ57" s="1" t="s">
        <v>151</v>
      </c>
      <c r="DK57" s="1" t="s">
        <v>140</v>
      </c>
      <c r="DL57" s="1" t="s">
        <v>151</v>
      </c>
      <c r="DM57" s="1" t="s">
        <v>151</v>
      </c>
      <c r="DN57" s="0"/>
      <c r="DO57" s="1" t="s">
        <v>151</v>
      </c>
      <c r="DP57" s="1" t="s">
        <v>151</v>
      </c>
      <c r="DQ57" s="1" t="s">
        <v>151</v>
      </c>
      <c r="DR57" s="1" t="s">
        <v>151</v>
      </c>
      <c r="DS57" s="1" t="s">
        <v>151</v>
      </c>
      <c r="DT57" s="1" t="s">
        <v>151</v>
      </c>
      <c r="DU57" s="1" t="s">
        <v>151</v>
      </c>
      <c r="DV57" s="1" t="s">
        <v>151</v>
      </c>
      <c r="DW57" s="1" t="s">
        <v>173</v>
      </c>
      <c r="DX57" s="17" t="s">
        <v>119</v>
      </c>
      <c r="DY57" s="18" t="n">
        <v>1310096</v>
      </c>
      <c r="DZ57" s="0" t="s">
        <v>120</v>
      </c>
      <c r="EA57" s="0" t="s">
        <v>117</v>
      </c>
      <c r="EB57" s="0" t="n">
        <v>3</v>
      </c>
      <c r="EC57" s="0" t="n">
        <v>3</v>
      </c>
      <c r="ED57" s="0" t="n">
        <v>0</v>
      </c>
      <c r="EE57" s="0" t="n">
        <v>0</v>
      </c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1" t="n">
        <v>1965</v>
      </c>
      <c r="B58" s="0"/>
      <c r="C58" s="1" t="s">
        <v>614</v>
      </c>
      <c r="D58" s="1" t="s">
        <v>581</v>
      </c>
      <c r="E58" s="1" t="n">
        <v>1</v>
      </c>
      <c r="F58" s="1" t="n">
        <v>1</v>
      </c>
      <c r="G58" s="1" t="n">
        <v>1</v>
      </c>
      <c r="H58" s="0" t="n">
        <v>1</v>
      </c>
      <c r="I58" s="1" t="n">
        <v>0</v>
      </c>
      <c r="J58" s="1" t="n">
        <v>1</v>
      </c>
      <c r="K58" s="1" t="n">
        <v>1</v>
      </c>
      <c r="L58" s="1" t="n">
        <v>1</v>
      </c>
      <c r="M58" s="1" t="n">
        <v>1</v>
      </c>
      <c r="N58" s="1" t="n">
        <v>1</v>
      </c>
      <c r="O58" s="1" t="n">
        <f aca="false">SUM(I58:N58)</f>
        <v>5</v>
      </c>
      <c r="P58" s="1" t="n">
        <v>2141</v>
      </c>
      <c r="Q58" s="14" t="s">
        <v>373</v>
      </c>
      <c r="R58" s="14" t="s">
        <v>119</v>
      </c>
      <c r="S58" s="1" t="n">
        <v>8215153</v>
      </c>
      <c r="T58" s="0" t="n">
        <v>8215153</v>
      </c>
      <c r="U58" s="0" t="s">
        <v>294</v>
      </c>
      <c r="V58" s="0" t="n">
        <v>2141</v>
      </c>
      <c r="W58" s="0" t="n">
        <v>2</v>
      </c>
      <c r="X58" s="0" t="n">
        <v>2</v>
      </c>
      <c r="Y58" s="0" t="n">
        <v>0</v>
      </c>
      <c r="Z58" s="0" t="n">
        <v>0</v>
      </c>
      <c r="AA58" s="14" t="s">
        <v>374</v>
      </c>
      <c r="AB58" s="14" t="s">
        <v>375</v>
      </c>
      <c r="AC58" s="1" t="s">
        <v>123</v>
      </c>
      <c r="AD58" s="1" t="s">
        <v>124</v>
      </c>
      <c r="AE58" s="15" t="n">
        <v>42844</v>
      </c>
      <c r="AF58" s="15" t="n">
        <v>42492</v>
      </c>
      <c r="AG58" s="1" t="s">
        <v>159</v>
      </c>
      <c r="AH58" s="1" t="s">
        <v>126</v>
      </c>
      <c r="AI58" s="1" t="s">
        <v>127</v>
      </c>
      <c r="AJ58" s="1" t="n">
        <v>25420</v>
      </c>
      <c r="AK58" s="1" t="n">
        <v>8215153</v>
      </c>
      <c r="AL58" s="1" t="s">
        <v>276</v>
      </c>
      <c r="AM58" s="1" t="s">
        <v>615</v>
      </c>
      <c r="AN58" s="1" t="n">
        <v>1</v>
      </c>
      <c r="AO58" s="1" t="n">
        <v>21</v>
      </c>
      <c r="AP58" s="1" t="n">
        <v>200</v>
      </c>
      <c r="AQ58" s="1" t="n">
        <v>472</v>
      </c>
      <c r="AR58" s="1" t="n">
        <v>1.99</v>
      </c>
      <c r="AS58" s="15" t="n">
        <v>42914</v>
      </c>
      <c r="AT58" s="1" t="n">
        <v>22</v>
      </c>
      <c r="AU58" s="1" t="s">
        <v>326</v>
      </c>
      <c r="AV58" s="1" t="s">
        <v>117</v>
      </c>
      <c r="AW58" s="15" t="n">
        <v>42914</v>
      </c>
      <c r="AX58" s="1" t="n">
        <v>30</v>
      </c>
      <c r="AY58" s="1" t="n">
        <v>22</v>
      </c>
      <c r="AZ58" s="15" t="n">
        <v>42914</v>
      </c>
      <c r="BA58" s="1" t="s">
        <v>616</v>
      </c>
      <c r="BB58" s="1" t="n">
        <v>62.807</v>
      </c>
      <c r="BC58" s="1" t="n">
        <v>0</v>
      </c>
      <c r="BD58" s="0"/>
      <c r="BE58" s="3" t="s">
        <v>133</v>
      </c>
      <c r="BF58" s="1" t="n">
        <v>1965</v>
      </c>
      <c r="BG58" s="1" t="s">
        <v>134</v>
      </c>
      <c r="BH58" s="1" t="s">
        <v>134</v>
      </c>
      <c r="BI58" s="1" t="s">
        <v>134</v>
      </c>
      <c r="BJ58" s="1" t="s">
        <v>134</v>
      </c>
      <c r="BK58" s="1" t="s">
        <v>134</v>
      </c>
      <c r="BL58" s="1" t="s">
        <v>134</v>
      </c>
      <c r="BM58" s="1" t="s">
        <v>134</v>
      </c>
      <c r="BN58" s="1" t="s">
        <v>134</v>
      </c>
      <c r="BO58" s="1" t="s">
        <v>134</v>
      </c>
      <c r="BP58" s="1" t="s">
        <v>134</v>
      </c>
      <c r="BQ58" s="1" t="s">
        <v>134</v>
      </c>
      <c r="BR58" s="1" t="s">
        <v>134</v>
      </c>
      <c r="BS58" s="1" t="s">
        <v>134</v>
      </c>
      <c r="BT58" s="0" t="s">
        <v>582</v>
      </c>
      <c r="BU58" s="3" t="s">
        <v>583</v>
      </c>
      <c r="BV58" s="1" t="n">
        <v>2016</v>
      </c>
      <c r="BW58" s="1" t="s">
        <v>617</v>
      </c>
      <c r="BX58" s="1" t="n">
        <v>3012</v>
      </c>
      <c r="BY58" s="15" t="n">
        <v>42489</v>
      </c>
      <c r="BZ58" s="1" t="n">
        <v>1965</v>
      </c>
      <c r="CA58" s="1" t="s">
        <v>581</v>
      </c>
      <c r="CB58" s="1" t="n">
        <v>8215153</v>
      </c>
      <c r="CC58" s="1" t="n">
        <v>5</v>
      </c>
      <c r="CD58" s="1" t="s">
        <v>618</v>
      </c>
      <c r="CE58" s="1" t="s">
        <v>166</v>
      </c>
      <c r="CF58" s="1" t="s">
        <v>151</v>
      </c>
      <c r="CG58" s="1" t="n">
        <v>2141</v>
      </c>
      <c r="CH58" s="1" t="s">
        <v>381</v>
      </c>
      <c r="CI58" s="1" t="s">
        <v>278</v>
      </c>
      <c r="CJ58" s="0"/>
      <c r="CK58" s="1" t="s">
        <v>117</v>
      </c>
      <c r="CL58" s="15" t="n">
        <v>42488</v>
      </c>
      <c r="CM58" s="15" t="n">
        <v>42495</v>
      </c>
      <c r="CN58" s="15" t="n">
        <v>42489</v>
      </c>
      <c r="CO58" s="1" t="s">
        <v>169</v>
      </c>
      <c r="CP58" s="16" t="n">
        <v>100</v>
      </c>
      <c r="CQ58" s="16" t="str">
        <f aca="false">IF(CP58&lt;1,"Importado","Autoctono")</f>
        <v>Autoctono</v>
      </c>
      <c r="CR58" s="1" t="s">
        <v>294</v>
      </c>
      <c r="CS58" s="14" t="s">
        <v>373</v>
      </c>
      <c r="CT58" s="14" t="s">
        <v>374</v>
      </c>
      <c r="CU58" s="14" t="s">
        <v>375</v>
      </c>
      <c r="CV58" s="1" t="s">
        <v>159</v>
      </c>
      <c r="CW58" s="1" t="s">
        <v>159</v>
      </c>
      <c r="CX58" s="1" t="s">
        <v>170</v>
      </c>
      <c r="CY58" s="1" t="s">
        <v>146</v>
      </c>
      <c r="CZ58" s="1" t="s">
        <v>147</v>
      </c>
      <c r="DA58" s="1" t="s">
        <v>148</v>
      </c>
      <c r="DB58" s="1" t="s">
        <v>149</v>
      </c>
      <c r="DC58" s="1" t="s">
        <v>149</v>
      </c>
      <c r="DD58" s="1" t="s">
        <v>149</v>
      </c>
      <c r="DE58" s="1" t="s">
        <v>149</v>
      </c>
      <c r="DF58" s="1" t="s">
        <v>149</v>
      </c>
      <c r="DG58" s="1" t="s">
        <v>119</v>
      </c>
      <c r="DH58" s="1" t="s">
        <v>171</v>
      </c>
      <c r="DI58" s="1" t="s">
        <v>151</v>
      </c>
      <c r="DJ58" s="1" t="s">
        <v>151</v>
      </c>
      <c r="DK58" s="1" t="s">
        <v>151</v>
      </c>
      <c r="DL58" s="1" t="s">
        <v>151</v>
      </c>
      <c r="DM58" s="1" t="s">
        <v>151</v>
      </c>
      <c r="DN58" s="0"/>
      <c r="DO58" s="1" t="s">
        <v>151</v>
      </c>
      <c r="DP58" s="1" t="s">
        <v>151</v>
      </c>
      <c r="DQ58" s="1" t="s">
        <v>151</v>
      </c>
      <c r="DR58" s="1" t="s">
        <v>151</v>
      </c>
      <c r="DS58" s="1" t="s">
        <v>151</v>
      </c>
      <c r="DT58" s="1" t="s">
        <v>151</v>
      </c>
      <c r="DU58" s="1" t="s">
        <v>151</v>
      </c>
      <c r="DV58" s="1" t="s">
        <v>151</v>
      </c>
      <c r="DW58" s="1" t="s">
        <v>173</v>
      </c>
      <c r="DX58" s="17" t="s">
        <v>119</v>
      </c>
      <c r="DY58" s="18" t="n">
        <v>8215153</v>
      </c>
      <c r="DZ58" s="0" t="s">
        <v>294</v>
      </c>
      <c r="EA58" s="0" t="n">
        <v>2141</v>
      </c>
      <c r="EB58" s="0" t="n">
        <v>2</v>
      </c>
      <c r="EC58" s="0" t="n">
        <v>2</v>
      </c>
      <c r="ED58" s="0" t="n">
        <v>0</v>
      </c>
      <c r="EE58" s="0" t="n">
        <v>0</v>
      </c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1" t="n">
        <v>446</v>
      </c>
      <c r="B59" s="1" t="s">
        <v>619</v>
      </c>
      <c r="C59" s="1" t="s">
        <v>619</v>
      </c>
      <c r="D59" s="1" t="s">
        <v>620</v>
      </c>
      <c r="E59" s="1" t="n">
        <v>1</v>
      </c>
      <c r="F59" s="1" t="n">
        <v>1</v>
      </c>
      <c r="G59" s="1" t="n">
        <v>1</v>
      </c>
      <c r="H59" s="0" t="n">
        <v>1</v>
      </c>
      <c r="I59" s="1" t="n">
        <v>1</v>
      </c>
      <c r="J59" s="1" t="n">
        <v>1</v>
      </c>
      <c r="K59" s="1" t="n">
        <v>1</v>
      </c>
      <c r="L59" s="1" t="n">
        <v>1</v>
      </c>
      <c r="M59" s="1" t="n">
        <v>1</v>
      </c>
      <c r="N59" s="1" t="n">
        <v>0</v>
      </c>
      <c r="O59" s="1" t="n">
        <f aca="false">SUM(I59:N59)</f>
        <v>5</v>
      </c>
      <c r="P59" s="1" t="s">
        <v>117</v>
      </c>
      <c r="Q59" s="14" t="s">
        <v>457</v>
      </c>
      <c r="R59" s="14" t="s">
        <v>119</v>
      </c>
      <c r="S59" s="1" t="n">
        <v>2538346</v>
      </c>
      <c r="T59" s="0" t="n">
        <v>2538346</v>
      </c>
      <c r="U59" s="0" t="s">
        <v>120</v>
      </c>
      <c r="V59" s="0" t="s">
        <v>117</v>
      </c>
      <c r="W59" s="0" t="n">
        <v>82</v>
      </c>
      <c r="X59" s="0" t="n">
        <v>82</v>
      </c>
      <c r="Y59" s="0" t="n">
        <v>20</v>
      </c>
      <c r="Z59" s="0" t="n">
        <v>0</v>
      </c>
      <c r="AA59" s="14" t="s">
        <v>458</v>
      </c>
      <c r="AB59" s="14" t="s">
        <v>459</v>
      </c>
      <c r="AC59" s="1" t="s">
        <v>123</v>
      </c>
      <c r="AD59" s="1" t="s">
        <v>124</v>
      </c>
      <c r="AE59" s="15" t="n">
        <v>42055</v>
      </c>
      <c r="AF59" s="15" t="n">
        <v>41643</v>
      </c>
      <c r="AG59" s="1" t="s">
        <v>125</v>
      </c>
      <c r="AH59" s="1" t="s">
        <v>201</v>
      </c>
      <c r="AI59" s="1" t="s">
        <v>127</v>
      </c>
      <c r="AJ59" s="1" t="n">
        <v>370443</v>
      </c>
      <c r="AK59" s="1" t="n">
        <v>2538346</v>
      </c>
      <c r="AL59" s="1" t="s">
        <v>128</v>
      </c>
      <c r="AM59" s="1" t="s">
        <v>460</v>
      </c>
      <c r="AN59" s="1" t="n">
        <v>1</v>
      </c>
      <c r="AO59" s="1" t="n">
        <v>5</v>
      </c>
      <c r="AP59" s="1" t="n">
        <v>40</v>
      </c>
      <c r="AQ59" s="1" t="n">
        <v>4.82</v>
      </c>
      <c r="AR59" s="1" t="n">
        <v>1.72</v>
      </c>
      <c r="AS59" s="15" t="n">
        <v>42096</v>
      </c>
      <c r="AT59" s="1" t="n">
        <v>6</v>
      </c>
      <c r="AU59" s="1" t="s">
        <v>203</v>
      </c>
      <c r="AV59" s="1" t="s">
        <v>117</v>
      </c>
      <c r="AW59" s="0"/>
      <c r="AX59" s="1" t="n">
        <v>20</v>
      </c>
      <c r="AY59" s="1" t="n">
        <v>6</v>
      </c>
      <c r="AZ59" s="15" t="n">
        <v>42263</v>
      </c>
      <c r="BA59" s="1" t="s">
        <v>621</v>
      </c>
      <c r="BB59" s="1" t="n">
        <v>48.0308</v>
      </c>
      <c r="BC59" s="1" t="n">
        <v>0</v>
      </c>
      <c r="BD59" s="1" t="s">
        <v>132</v>
      </c>
      <c r="BE59" s="3" t="s">
        <v>163</v>
      </c>
      <c r="BF59" s="1" t="n">
        <v>446</v>
      </c>
      <c r="BG59" s="1" t="s">
        <v>134</v>
      </c>
      <c r="BH59" s="1" t="s">
        <v>134</v>
      </c>
      <c r="BI59" s="1" t="s">
        <v>134</v>
      </c>
      <c r="BJ59" s="1" t="s">
        <v>134</v>
      </c>
      <c r="BK59" s="1" t="s">
        <v>134</v>
      </c>
      <c r="BL59" s="1" t="s">
        <v>134</v>
      </c>
      <c r="BM59" s="1" t="s">
        <v>134</v>
      </c>
      <c r="BN59" s="1" t="s">
        <v>134</v>
      </c>
      <c r="BO59" s="1" t="s">
        <v>134</v>
      </c>
      <c r="BP59" s="1" t="s">
        <v>134</v>
      </c>
      <c r="BQ59" s="1" t="s">
        <v>134</v>
      </c>
      <c r="BR59" s="1" t="s">
        <v>134</v>
      </c>
      <c r="BS59" s="1" t="s">
        <v>134</v>
      </c>
      <c r="BT59" s="0" t="s">
        <v>135</v>
      </c>
      <c r="BU59" s="3" t="s">
        <v>136</v>
      </c>
      <c r="BV59" s="1" t="n">
        <v>2014</v>
      </c>
      <c r="BW59" s="1" t="s">
        <v>622</v>
      </c>
      <c r="BX59" s="1" t="n">
        <v>46130</v>
      </c>
      <c r="BY59" s="15" t="n">
        <v>41660</v>
      </c>
      <c r="BZ59" s="1" t="n">
        <v>446</v>
      </c>
      <c r="CA59" s="1" t="s">
        <v>620</v>
      </c>
      <c r="CB59" s="1" t="n">
        <v>2538346</v>
      </c>
      <c r="CC59" s="1" t="n">
        <v>38</v>
      </c>
      <c r="CD59" s="1" t="s">
        <v>577</v>
      </c>
      <c r="CE59" s="1" t="s">
        <v>166</v>
      </c>
      <c r="CF59" s="1" t="s">
        <v>151</v>
      </c>
      <c r="CG59" s="1" t="s">
        <v>117</v>
      </c>
      <c r="CH59" s="1" t="s">
        <v>463</v>
      </c>
      <c r="CI59" s="1" t="s">
        <v>623</v>
      </c>
      <c r="CJ59" s="0"/>
      <c r="CK59" s="1" t="s">
        <v>117</v>
      </c>
      <c r="CL59" s="15" t="n">
        <v>41551</v>
      </c>
      <c r="CM59" s="15" t="n">
        <v>41662</v>
      </c>
      <c r="CN59" s="15" t="n">
        <v>41662</v>
      </c>
      <c r="CO59" s="1" t="s">
        <v>169</v>
      </c>
      <c r="CP59" s="16" t="n">
        <v>100</v>
      </c>
      <c r="CQ59" s="16" t="str">
        <f aca="false">IF(CP59&lt;1,"Importado","Autoctono")</f>
        <v>Autoctono</v>
      </c>
      <c r="CR59" s="1" t="s">
        <v>120</v>
      </c>
      <c r="CS59" s="14" t="s">
        <v>457</v>
      </c>
      <c r="CT59" s="14" t="s">
        <v>458</v>
      </c>
      <c r="CU59" s="14" t="s">
        <v>459</v>
      </c>
      <c r="CV59" s="1" t="s">
        <v>267</v>
      </c>
      <c r="CW59" s="1" t="s">
        <v>125</v>
      </c>
      <c r="CX59" s="1" t="s">
        <v>170</v>
      </c>
      <c r="CY59" s="1" t="s">
        <v>146</v>
      </c>
      <c r="CZ59" s="1" t="s">
        <v>147</v>
      </c>
      <c r="DA59" s="1" t="s">
        <v>148</v>
      </c>
      <c r="DB59" s="1" t="s">
        <v>149</v>
      </c>
      <c r="DC59" s="1" t="s">
        <v>149</v>
      </c>
      <c r="DD59" s="1" t="s">
        <v>149</v>
      </c>
      <c r="DE59" s="1" t="s">
        <v>149</v>
      </c>
      <c r="DF59" s="1" t="s">
        <v>149</v>
      </c>
      <c r="DG59" s="1" t="s">
        <v>119</v>
      </c>
      <c r="DH59" s="1" t="s">
        <v>465</v>
      </c>
      <c r="DI59" s="1" t="s">
        <v>151</v>
      </c>
      <c r="DJ59" s="1" t="s">
        <v>151</v>
      </c>
      <c r="DK59" s="1" t="s">
        <v>151</v>
      </c>
      <c r="DL59" s="1" t="s">
        <v>151</v>
      </c>
      <c r="DM59" s="1" t="s">
        <v>151</v>
      </c>
      <c r="DN59" s="1" t="s">
        <v>624</v>
      </c>
      <c r="DO59" s="1" t="s">
        <v>151</v>
      </c>
      <c r="DP59" s="1" t="s">
        <v>151</v>
      </c>
      <c r="DQ59" s="1" t="s">
        <v>151</v>
      </c>
      <c r="DR59" s="1" t="s">
        <v>151</v>
      </c>
      <c r="DS59" s="1" t="s">
        <v>151</v>
      </c>
      <c r="DT59" s="1" t="s">
        <v>151</v>
      </c>
      <c r="DU59" s="1" t="s">
        <v>151</v>
      </c>
      <c r="DV59" s="1" t="s">
        <v>151</v>
      </c>
      <c r="DW59" s="1" t="s">
        <v>152</v>
      </c>
      <c r="DX59" s="17" t="s">
        <v>119</v>
      </c>
      <c r="DY59" s="18" t="n">
        <v>2538346</v>
      </c>
      <c r="DZ59" s="0" t="s">
        <v>120</v>
      </c>
      <c r="EA59" s="0" t="s">
        <v>117</v>
      </c>
      <c r="EB59" s="0" t="n">
        <v>82</v>
      </c>
      <c r="EC59" s="0" t="n">
        <v>82</v>
      </c>
      <c r="ED59" s="0" t="n">
        <v>20</v>
      </c>
      <c r="EE59" s="0" t="n">
        <v>0</v>
      </c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1" t="n">
        <v>837</v>
      </c>
      <c r="B60" s="0"/>
      <c r="C60" s="1" t="s">
        <v>625</v>
      </c>
      <c r="D60" s="1" t="s">
        <v>620</v>
      </c>
      <c r="E60" s="1" t="n">
        <v>1</v>
      </c>
      <c r="F60" s="1" t="n">
        <v>1</v>
      </c>
      <c r="G60" s="1" t="n">
        <v>1</v>
      </c>
      <c r="H60" s="0" t="n">
        <v>1</v>
      </c>
      <c r="I60" s="1" t="n">
        <v>1</v>
      </c>
      <c r="J60" s="1" t="n">
        <v>1</v>
      </c>
      <c r="K60" s="1" t="n">
        <v>1</v>
      </c>
      <c r="L60" s="1" t="n">
        <v>1</v>
      </c>
      <c r="M60" s="1" t="n">
        <v>1</v>
      </c>
      <c r="N60" s="1" t="n">
        <v>0</v>
      </c>
      <c r="O60" s="1" t="n">
        <f aca="false">SUM(I60:N60)</f>
        <v>5</v>
      </c>
      <c r="P60" s="1" t="s">
        <v>117</v>
      </c>
      <c r="Q60" s="14" t="s">
        <v>626</v>
      </c>
      <c r="R60" s="14" t="s">
        <v>119</v>
      </c>
      <c r="S60" s="1" t="n">
        <v>4734278</v>
      </c>
      <c r="T60" s="0" t="n">
        <v>4734278</v>
      </c>
      <c r="U60" s="0" t="s">
        <v>120</v>
      </c>
      <c r="V60" s="0" t="s">
        <v>117</v>
      </c>
      <c r="W60" s="0" t="n">
        <v>1</v>
      </c>
      <c r="X60" s="0" t="n">
        <v>1</v>
      </c>
      <c r="Y60" s="0" t="n">
        <v>1</v>
      </c>
      <c r="Z60" s="0" t="n">
        <v>0</v>
      </c>
      <c r="AA60" s="14" t="s">
        <v>627</v>
      </c>
      <c r="AB60" s="14" t="s">
        <v>628</v>
      </c>
      <c r="AC60" s="1" t="s">
        <v>123</v>
      </c>
      <c r="AD60" s="1" t="s">
        <v>124</v>
      </c>
      <c r="AE60" s="15" t="n">
        <v>42170</v>
      </c>
      <c r="AF60" s="15" t="n">
        <v>42123</v>
      </c>
      <c r="AG60" s="1" t="s">
        <v>125</v>
      </c>
      <c r="AH60" s="1" t="s">
        <v>201</v>
      </c>
      <c r="AI60" s="1" t="s">
        <v>127</v>
      </c>
      <c r="AJ60" s="1" t="n">
        <v>529697</v>
      </c>
      <c r="AK60" s="1" t="n">
        <v>4734278</v>
      </c>
      <c r="AL60" s="1" t="s">
        <v>160</v>
      </c>
      <c r="AM60" s="1" t="s">
        <v>460</v>
      </c>
      <c r="AN60" s="1" t="n">
        <v>1</v>
      </c>
      <c r="AO60" s="1" t="n">
        <v>9</v>
      </c>
      <c r="AP60" s="1" t="n">
        <v>80</v>
      </c>
      <c r="AQ60" s="1" t="n">
        <v>112</v>
      </c>
      <c r="AR60" s="1" t="n">
        <v>1.74</v>
      </c>
      <c r="AS60" s="15" t="n">
        <v>42250</v>
      </c>
      <c r="AT60" s="1" t="n">
        <v>10</v>
      </c>
      <c r="AU60" s="1" t="s">
        <v>130</v>
      </c>
      <c r="AV60" s="1" t="s">
        <v>117</v>
      </c>
      <c r="AW60" s="0"/>
      <c r="AX60" s="1" t="n">
        <v>19</v>
      </c>
      <c r="AY60" s="1" t="n">
        <v>10</v>
      </c>
      <c r="AZ60" s="15" t="n">
        <v>42250</v>
      </c>
      <c r="BA60" s="1" t="s">
        <v>131</v>
      </c>
      <c r="BB60" s="1" t="n">
        <v>136.024</v>
      </c>
      <c r="BC60" s="1" t="n">
        <v>0</v>
      </c>
      <c r="BD60" s="1" t="s">
        <v>132</v>
      </c>
      <c r="BE60" s="3" t="s">
        <v>180</v>
      </c>
      <c r="BF60" s="1" t="n">
        <v>837</v>
      </c>
      <c r="BG60" s="1" t="s">
        <v>134</v>
      </c>
      <c r="BH60" s="1" t="s">
        <v>134</v>
      </c>
      <c r="BI60" s="1" t="s">
        <v>134</v>
      </c>
      <c r="BJ60" s="1" t="s">
        <v>134</v>
      </c>
      <c r="BK60" s="1" t="s">
        <v>134</v>
      </c>
      <c r="BL60" s="1" t="s">
        <v>134</v>
      </c>
      <c r="BM60" s="1" t="s">
        <v>134</v>
      </c>
      <c r="BN60" s="1" t="s">
        <v>134</v>
      </c>
      <c r="BO60" s="1" t="s">
        <v>134</v>
      </c>
      <c r="BP60" s="1" t="s">
        <v>134</v>
      </c>
      <c r="BQ60" s="1" t="s">
        <v>134</v>
      </c>
      <c r="BR60" s="1" t="s">
        <v>134</v>
      </c>
      <c r="BS60" s="1" t="s">
        <v>134</v>
      </c>
      <c r="BT60" s="0" t="s">
        <v>135</v>
      </c>
      <c r="BU60" s="3" t="s">
        <v>136</v>
      </c>
      <c r="BV60" s="1" t="n">
        <v>2015</v>
      </c>
      <c r="BW60" s="1" t="s">
        <v>629</v>
      </c>
      <c r="BX60" s="1" t="n">
        <v>46020</v>
      </c>
      <c r="BY60" s="15" t="n">
        <v>42129</v>
      </c>
      <c r="BZ60" s="1" t="n">
        <v>837</v>
      </c>
      <c r="CA60" s="1" t="s">
        <v>620</v>
      </c>
      <c r="CB60" s="1" t="n">
        <v>4734278</v>
      </c>
      <c r="CC60" s="1" t="n">
        <v>49</v>
      </c>
      <c r="CD60" s="1" t="s">
        <v>472</v>
      </c>
      <c r="CE60" s="1" t="s">
        <v>139</v>
      </c>
      <c r="CF60" s="1" t="s">
        <v>151</v>
      </c>
      <c r="CG60" s="1" t="s">
        <v>117</v>
      </c>
      <c r="CH60" s="1" t="s">
        <v>125</v>
      </c>
      <c r="CI60" s="1" t="s">
        <v>630</v>
      </c>
      <c r="CJ60" s="0"/>
      <c r="CK60" s="1" t="s">
        <v>117</v>
      </c>
      <c r="CL60" s="15" t="n">
        <v>41997</v>
      </c>
      <c r="CM60" s="15" t="n">
        <v>42123</v>
      </c>
      <c r="CN60" s="15" t="n">
        <v>42123</v>
      </c>
      <c r="CO60" s="1" t="s">
        <v>169</v>
      </c>
      <c r="CP60" s="16" t="n">
        <v>100</v>
      </c>
      <c r="CQ60" s="16" t="str">
        <f aca="false">IF(CP60&lt;1,"Importado","Autoctono")</f>
        <v>Autoctono</v>
      </c>
      <c r="CR60" s="1" t="s">
        <v>120</v>
      </c>
      <c r="CS60" s="14" t="s">
        <v>626</v>
      </c>
      <c r="CT60" s="14" t="s">
        <v>627</v>
      </c>
      <c r="CU60" s="14" t="s">
        <v>628</v>
      </c>
      <c r="CV60" s="1" t="s">
        <v>267</v>
      </c>
      <c r="CW60" s="1" t="s">
        <v>125</v>
      </c>
      <c r="CX60" s="1" t="s">
        <v>146</v>
      </c>
      <c r="CY60" s="1" t="s">
        <v>146</v>
      </c>
      <c r="CZ60" s="1" t="s">
        <v>147</v>
      </c>
      <c r="DA60" s="1" t="s">
        <v>194</v>
      </c>
      <c r="DB60" s="1" t="s">
        <v>149</v>
      </c>
      <c r="DC60" s="1" t="s">
        <v>149</v>
      </c>
      <c r="DD60" s="1" t="s">
        <v>149</v>
      </c>
      <c r="DE60" s="1" t="s">
        <v>149</v>
      </c>
      <c r="DF60" s="1" t="s">
        <v>149</v>
      </c>
      <c r="DG60" s="1" t="s">
        <v>119</v>
      </c>
      <c r="DH60" s="1" t="s">
        <v>465</v>
      </c>
      <c r="DI60" s="1" t="s">
        <v>151</v>
      </c>
      <c r="DJ60" s="1" t="s">
        <v>151</v>
      </c>
      <c r="DK60" s="1" t="s">
        <v>151</v>
      </c>
      <c r="DL60" s="1" t="s">
        <v>151</v>
      </c>
      <c r="DM60" s="1" t="s">
        <v>151</v>
      </c>
      <c r="DN60" s="1" t="s">
        <v>419</v>
      </c>
      <c r="DO60" s="1" t="s">
        <v>151</v>
      </c>
      <c r="DP60" s="1" t="s">
        <v>151</v>
      </c>
      <c r="DQ60" s="1" t="s">
        <v>151</v>
      </c>
      <c r="DR60" s="1" t="s">
        <v>151</v>
      </c>
      <c r="DS60" s="1" t="s">
        <v>151</v>
      </c>
      <c r="DT60" s="1" t="s">
        <v>151</v>
      </c>
      <c r="DU60" s="1" t="s">
        <v>151</v>
      </c>
      <c r="DV60" s="1" t="s">
        <v>151</v>
      </c>
      <c r="DW60" s="1" t="s">
        <v>251</v>
      </c>
      <c r="DX60" s="17" t="s">
        <v>119</v>
      </c>
      <c r="DY60" s="18" t="n">
        <v>4734278</v>
      </c>
      <c r="DZ60" s="0" t="s">
        <v>120</v>
      </c>
      <c r="EA60" s="0" t="s">
        <v>117</v>
      </c>
      <c r="EB60" s="0" t="n">
        <v>1</v>
      </c>
      <c r="EC60" s="0" t="n">
        <v>1</v>
      </c>
      <c r="ED60" s="0" t="n">
        <v>1</v>
      </c>
      <c r="EE60" s="0" t="n">
        <v>0</v>
      </c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" t="n">
        <v>881</v>
      </c>
      <c r="B61" s="0"/>
      <c r="C61" s="1" t="s">
        <v>631</v>
      </c>
      <c r="D61" s="1" t="s">
        <v>620</v>
      </c>
      <c r="E61" s="1" t="n">
        <v>1</v>
      </c>
      <c r="F61" s="1" t="n">
        <v>1</v>
      </c>
      <c r="G61" s="1" t="n">
        <v>1</v>
      </c>
      <c r="H61" s="0" t="n">
        <v>1</v>
      </c>
      <c r="I61" s="1" t="n">
        <v>1</v>
      </c>
      <c r="J61" s="1" t="n">
        <v>1</v>
      </c>
      <c r="K61" s="1" t="n">
        <v>1</v>
      </c>
      <c r="L61" s="1" t="n">
        <v>1</v>
      </c>
      <c r="M61" s="1" t="n">
        <v>1</v>
      </c>
      <c r="N61" s="1" t="n">
        <v>1</v>
      </c>
      <c r="O61" s="1" t="n">
        <f aca="false">SUM(I61:N61)</f>
        <v>6</v>
      </c>
      <c r="P61" s="1" t="n">
        <v>1784</v>
      </c>
      <c r="Q61" s="14" t="s">
        <v>309</v>
      </c>
      <c r="R61" s="14" t="s">
        <v>119</v>
      </c>
      <c r="S61" s="1" t="n">
        <v>4956625</v>
      </c>
      <c r="T61" s="0" t="n">
        <v>4956625</v>
      </c>
      <c r="U61" s="0" t="s">
        <v>294</v>
      </c>
      <c r="V61" s="0" t="n">
        <v>1784</v>
      </c>
      <c r="W61" s="0" t="n">
        <v>3</v>
      </c>
      <c r="X61" s="0" t="n">
        <v>3</v>
      </c>
      <c r="Y61" s="0" t="n">
        <v>3</v>
      </c>
      <c r="Z61" s="0" t="n">
        <v>0</v>
      </c>
      <c r="AA61" s="14" t="s">
        <v>310</v>
      </c>
      <c r="AB61" s="14" t="s">
        <v>311</v>
      </c>
      <c r="AC61" s="1" t="s">
        <v>123</v>
      </c>
      <c r="AD61" s="1" t="s">
        <v>124</v>
      </c>
      <c r="AE61" s="15" t="n">
        <v>42185</v>
      </c>
      <c r="AF61" s="15" t="n">
        <v>42049</v>
      </c>
      <c r="AG61" s="1" t="s">
        <v>125</v>
      </c>
      <c r="AH61" s="1" t="s">
        <v>126</v>
      </c>
      <c r="AI61" s="1" t="s">
        <v>127</v>
      </c>
      <c r="AJ61" s="1" t="n">
        <v>21509500</v>
      </c>
      <c r="AK61" s="1" t="n">
        <v>4956625</v>
      </c>
      <c r="AL61" s="1" t="s">
        <v>128</v>
      </c>
      <c r="AM61" s="1" t="s">
        <v>179</v>
      </c>
      <c r="AN61" s="1" t="n">
        <v>1</v>
      </c>
      <c r="AO61" s="1" t="n">
        <v>10</v>
      </c>
      <c r="AP61" s="1" t="n">
        <v>30</v>
      </c>
      <c r="AQ61" s="1" t="n">
        <v>114</v>
      </c>
      <c r="AR61" s="1" t="n">
        <v>1.9</v>
      </c>
      <c r="AS61" s="15" t="n">
        <v>42271</v>
      </c>
      <c r="AT61" s="1" t="n">
        <v>10</v>
      </c>
      <c r="AU61" s="1" t="s">
        <v>130</v>
      </c>
      <c r="AV61" s="1" t="s">
        <v>117</v>
      </c>
      <c r="AW61" s="0"/>
      <c r="AX61" s="1" t="n">
        <v>16</v>
      </c>
      <c r="AY61" s="1" t="n">
        <v>10</v>
      </c>
      <c r="AZ61" s="15" t="n">
        <v>42279</v>
      </c>
      <c r="BA61" s="1" t="s">
        <v>131</v>
      </c>
      <c r="BB61" s="1" t="n">
        <v>129.002</v>
      </c>
      <c r="BC61" s="1" t="n">
        <v>0</v>
      </c>
      <c r="BD61" s="1" t="s">
        <v>632</v>
      </c>
      <c r="BE61" s="3" t="s">
        <v>163</v>
      </c>
      <c r="BF61" s="1" t="n">
        <v>881</v>
      </c>
      <c r="BG61" s="1" t="s">
        <v>134</v>
      </c>
      <c r="BH61" s="1" t="s">
        <v>134</v>
      </c>
      <c r="BI61" s="1" t="s">
        <v>134</v>
      </c>
      <c r="BJ61" s="1" t="s">
        <v>134</v>
      </c>
      <c r="BK61" s="1" t="s">
        <v>134</v>
      </c>
      <c r="BL61" s="1" t="s">
        <v>134</v>
      </c>
      <c r="BM61" s="1" t="s">
        <v>134</v>
      </c>
      <c r="BN61" s="1" t="s">
        <v>134</v>
      </c>
      <c r="BO61" s="1" t="s">
        <v>134</v>
      </c>
      <c r="BP61" s="1" t="s">
        <v>134</v>
      </c>
      <c r="BQ61" s="1" t="s">
        <v>134</v>
      </c>
      <c r="BR61" s="1" t="s">
        <v>134</v>
      </c>
      <c r="BS61" s="1" t="s">
        <v>134</v>
      </c>
      <c r="BT61" s="0" t="s">
        <v>135</v>
      </c>
      <c r="BU61" s="3" t="s">
        <v>136</v>
      </c>
      <c r="BV61" s="1" t="n">
        <v>2015</v>
      </c>
      <c r="BW61" s="1" t="s">
        <v>633</v>
      </c>
      <c r="BX61" s="1" t="n">
        <v>46018</v>
      </c>
      <c r="BY61" s="15" t="n">
        <v>42051</v>
      </c>
      <c r="BZ61" s="1" t="n">
        <v>881</v>
      </c>
      <c r="CA61" s="1" t="s">
        <v>620</v>
      </c>
      <c r="CB61" s="1" t="n">
        <v>4956625</v>
      </c>
      <c r="CC61" s="1" t="n">
        <v>46</v>
      </c>
      <c r="CD61" s="1" t="s">
        <v>380</v>
      </c>
      <c r="CE61" s="1" t="s">
        <v>166</v>
      </c>
      <c r="CF61" s="1" t="s">
        <v>151</v>
      </c>
      <c r="CG61" s="1" t="n">
        <v>1784</v>
      </c>
      <c r="CH61" s="1" t="s">
        <v>125</v>
      </c>
      <c r="CI61" s="1" t="s">
        <v>634</v>
      </c>
      <c r="CJ61" s="0"/>
      <c r="CK61" s="1" t="s">
        <v>117</v>
      </c>
      <c r="CL61" s="15" t="n">
        <v>42035</v>
      </c>
      <c r="CM61" s="15" t="n">
        <v>42049</v>
      </c>
      <c r="CN61" s="15" t="n">
        <v>42049</v>
      </c>
      <c r="CO61" s="1" t="s">
        <v>169</v>
      </c>
      <c r="CP61" s="16" t="n">
        <v>100</v>
      </c>
      <c r="CQ61" s="16" t="str">
        <f aca="false">IF(CP61&lt;1,"Importado","Autoctono")</f>
        <v>Autoctono</v>
      </c>
      <c r="CR61" s="1" t="s">
        <v>294</v>
      </c>
      <c r="CS61" s="14" t="s">
        <v>309</v>
      </c>
      <c r="CT61" s="14" t="s">
        <v>310</v>
      </c>
      <c r="CU61" s="14" t="s">
        <v>311</v>
      </c>
      <c r="CV61" s="1" t="s">
        <v>184</v>
      </c>
      <c r="CW61" s="1" t="s">
        <v>125</v>
      </c>
      <c r="CX61" s="1" t="s">
        <v>146</v>
      </c>
      <c r="CY61" s="1" t="s">
        <v>146</v>
      </c>
      <c r="CZ61" s="1" t="s">
        <v>147</v>
      </c>
      <c r="DA61" s="1" t="s">
        <v>148</v>
      </c>
      <c r="DB61" s="1" t="s">
        <v>149</v>
      </c>
      <c r="DC61" s="1" t="s">
        <v>149</v>
      </c>
      <c r="DD61" s="1" t="s">
        <v>149</v>
      </c>
      <c r="DE61" s="1" t="s">
        <v>149</v>
      </c>
      <c r="DF61" s="1" t="s">
        <v>149</v>
      </c>
      <c r="DG61" s="1" t="s">
        <v>119</v>
      </c>
      <c r="DH61" s="1" t="s">
        <v>179</v>
      </c>
      <c r="DI61" s="1" t="s">
        <v>151</v>
      </c>
      <c r="DJ61" s="1" t="s">
        <v>151</v>
      </c>
      <c r="DK61" s="1" t="s">
        <v>151</v>
      </c>
      <c r="DL61" s="1" t="s">
        <v>151</v>
      </c>
      <c r="DM61" s="1" t="s">
        <v>151</v>
      </c>
      <c r="DN61" s="0"/>
      <c r="DO61" s="1" t="s">
        <v>151</v>
      </c>
      <c r="DP61" s="1" t="s">
        <v>151</v>
      </c>
      <c r="DQ61" s="1" t="s">
        <v>151</v>
      </c>
      <c r="DR61" s="1" t="s">
        <v>151</v>
      </c>
      <c r="DS61" s="1" t="s">
        <v>151</v>
      </c>
      <c r="DT61" s="1" t="s">
        <v>151</v>
      </c>
      <c r="DU61" s="1" t="s">
        <v>151</v>
      </c>
      <c r="DV61" s="1" t="s">
        <v>151</v>
      </c>
      <c r="DW61" s="1" t="s">
        <v>152</v>
      </c>
      <c r="DX61" s="17" t="s">
        <v>119</v>
      </c>
      <c r="DY61" s="18" t="n">
        <v>4956625</v>
      </c>
      <c r="DZ61" s="0" t="s">
        <v>294</v>
      </c>
      <c r="EA61" s="0" t="n">
        <v>1784</v>
      </c>
      <c r="EB61" s="0" t="n">
        <v>3</v>
      </c>
      <c r="EC61" s="0" t="n">
        <v>3</v>
      </c>
      <c r="ED61" s="0" t="n">
        <v>3</v>
      </c>
      <c r="EE61" s="0" t="n">
        <v>0</v>
      </c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1" t="n">
        <v>932</v>
      </c>
      <c r="B62" s="0"/>
      <c r="C62" s="1" t="s">
        <v>635</v>
      </c>
      <c r="D62" s="1" t="s">
        <v>620</v>
      </c>
      <c r="E62" s="1" t="n">
        <v>1</v>
      </c>
      <c r="F62" s="1" t="n">
        <v>1</v>
      </c>
      <c r="G62" s="1" t="n">
        <v>1</v>
      </c>
      <c r="H62" s="0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1</v>
      </c>
      <c r="N62" s="1" t="n">
        <v>0</v>
      </c>
      <c r="O62" s="1" t="n">
        <f aca="false">SUM(I62:N62)</f>
        <v>5</v>
      </c>
      <c r="P62" s="1" t="s">
        <v>117</v>
      </c>
      <c r="Q62" s="14" t="s">
        <v>509</v>
      </c>
      <c r="R62" s="14" t="s">
        <v>119</v>
      </c>
      <c r="S62" s="1" t="n">
        <v>2955801</v>
      </c>
      <c r="T62" s="0" t="n">
        <v>2955801</v>
      </c>
      <c r="U62" s="0" t="s">
        <v>120</v>
      </c>
      <c r="V62" s="0" t="s">
        <v>117</v>
      </c>
      <c r="W62" s="0" t="n">
        <v>2</v>
      </c>
      <c r="X62" s="0" t="n">
        <v>2</v>
      </c>
      <c r="Y62" s="0" t="n">
        <v>0</v>
      </c>
      <c r="Z62" s="0" t="n">
        <v>0</v>
      </c>
      <c r="AA62" s="14" t="s">
        <v>510</v>
      </c>
      <c r="AB62" s="14" t="s">
        <v>451</v>
      </c>
      <c r="AC62" s="1" t="s">
        <v>123</v>
      </c>
      <c r="AD62" s="1" t="s">
        <v>124</v>
      </c>
      <c r="AE62" s="15" t="n">
        <v>42212</v>
      </c>
      <c r="AF62" s="15" t="n">
        <v>42123</v>
      </c>
      <c r="AG62" s="1" t="s">
        <v>125</v>
      </c>
      <c r="AH62" s="0"/>
      <c r="AI62" s="1" t="s">
        <v>127</v>
      </c>
      <c r="AJ62" s="1" t="n">
        <v>529698</v>
      </c>
      <c r="AK62" s="1" t="n">
        <v>2955801</v>
      </c>
      <c r="AL62" s="1" t="s">
        <v>636</v>
      </c>
      <c r="AM62" s="1" t="s">
        <v>460</v>
      </c>
      <c r="AN62" s="1" t="n">
        <v>1</v>
      </c>
      <c r="AO62" s="1" t="n">
        <v>10</v>
      </c>
      <c r="AP62" s="1" t="n">
        <v>80</v>
      </c>
      <c r="AQ62" s="1" t="n">
        <v>350</v>
      </c>
      <c r="AR62" s="1" t="n">
        <v>1.59</v>
      </c>
      <c r="AS62" s="15" t="n">
        <v>42277</v>
      </c>
      <c r="AT62" s="1" t="n">
        <v>10</v>
      </c>
      <c r="AU62" s="1" t="s">
        <v>203</v>
      </c>
      <c r="AV62" s="1" t="s">
        <v>117</v>
      </c>
      <c r="AW62" s="0"/>
      <c r="AX62" s="1" t="n">
        <v>20</v>
      </c>
      <c r="AY62" s="1" t="n">
        <v>10</v>
      </c>
      <c r="AZ62" s="15" t="n">
        <v>42277</v>
      </c>
      <c r="BA62" s="1" t="s">
        <v>515</v>
      </c>
      <c r="BB62" s="1" t="n">
        <v>141.073</v>
      </c>
      <c r="BC62" s="1" t="n">
        <v>1</v>
      </c>
      <c r="BD62" s="1" t="s">
        <v>132</v>
      </c>
      <c r="BE62" s="3" t="s">
        <v>163</v>
      </c>
      <c r="BF62" s="1" t="n">
        <v>932</v>
      </c>
      <c r="BG62" s="1" t="s">
        <v>134</v>
      </c>
      <c r="BH62" s="1" t="s">
        <v>134</v>
      </c>
      <c r="BI62" s="1" t="s">
        <v>134</v>
      </c>
      <c r="BJ62" s="1" t="s">
        <v>134</v>
      </c>
      <c r="BK62" s="1" t="s">
        <v>134</v>
      </c>
      <c r="BL62" s="1" t="s">
        <v>134</v>
      </c>
      <c r="BM62" s="1" t="s">
        <v>134</v>
      </c>
      <c r="BN62" s="1" t="s">
        <v>134</v>
      </c>
      <c r="BO62" s="1" t="s">
        <v>134</v>
      </c>
      <c r="BP62" s="1" t="s">
        <v>134</v>
      </c>
      <c r="BQ62" s="1" t="s">
        <v>134</v>
      </c>
      <c r="BR62" s="1" t="s">
        <v>134</v>
      </c>
      <c r="BS62" s="1" t="s">
        <v>134</v>
      </c>
      <c r="BT62" s="0" t="s">
        <v>135</v>
      </c>
      <c r="BU62" s="3" t="s">
        <v>136</v>
      </c>
      <c r="BV62" s="1" t="n">
        <v>2015</v>
      </c>
      <c r="BW62" s="1" t="s">
        <v>637</v>
      </c>
      <c r="BX62" s="1" t="n">
        <v>46014</v>
      </c>
      <c r="BY62" s="15" t="n">
        <v>42192</v>
      </c>
      <c r="BZ62" s="1" t="n">
        <v>932</v>
      </c>
      <c r="CA62" s="1" t="s">
        <v>620</v>
      </c>
      <c r="CB62" s="1" t="n">
        <v>2955801</v>
      </c>
      <c r="CC62" s="1" t="n">
        <v>36</v>
      </c>
      <c r="CD62" s="1" t="s">
        <v>431</v>
      </c>
      <c r="CE62" s="1" t="s">
        <v>139</v>
      </c>
      <c r="CF62" s="1" t="s">
        <v>151</v>
      </c>
      <c r="CG62" s="1" t="s">
        <v>117</v>
      </c>
      <c r="CH62" s="1" t="s">
        <v>125</v>
      </c>
      <c r="CI62" s="1" t="s">
        <v>638</v>
      </c>
      <c r="CJ62" s="0"/>
      <c r="CK62" s="1" t="s">
        <v>117</v>
      </c>
      <c r="CL62" s="15" t="n">
        <v>42024</v>
      </c>
      <c r="CM62" s="15" t="n">
        <v>42192</v>
      </c>
      <c r="CN62" s="15" t="n">
        <v>42192</v>
      </c>
      <c r="CO62" s="1" t="s">
        <v>169</v>
      </c>
      <c r="CP62" s="16" t="n">
        <v>100</v>
      </c>
      <c r="CQ62" s="16" t="str">
        <f aca="false">IF(CP62&lt;1,"Importado","Autoctono")</f>
        <v>Autoctono</v>
      </c>
      <c r="CR62" s="1" t="s">
        <v>120</v>
      </c>
      <c r="CS62" s="14" t="s">
        <v>509</v>
      </c>
      <c r="CT62" s="14" t="s">
        <v>510</v>
      </c>
      <c r="CU62" s="14" t="s">
        <v>451</v>
      </c>
      <c r="CV62" s="1" t="s">
        <v>184</v>
      </c>
      <c r="CW62" s="1" t="s">
        <v>125</v>
      </c>
      <c r="CX62" s="1" t="s">
        <v>170</v>
      </c>
      <c r="CY62" s="1" t="s">
        <v>146</v>
      </c>
      <c r="CZ62" s="1" t="s">
        <v>147</v>
      </c>
      <c r="DA62" s="1" t="s">
        <v>148</v>
      </c>
      <c r="DB62" s="1" t="s">
        <v>149</v>
      </c>
      <c r="DC62" s="1" t="s">
        <v>149</v>
      </c>
      <c r="DD62" s="1" t="s">
        <v>149</v>
      </c>
      <c r="DE62" s="1" t="s">
        <v>149</v>
      </c>
      <c r="DF62" s="1" t="s">
        <v>149</v>
      </c>
      <c r="DG62" s="1" t="s">
        <v>149</v>
      </c>
      <c r="DH62" s="0"/>
      <c r="DI62" s="1" t="s">
        <v>151</v>
      </c>
      <c r="DJ62" s="1" t="s">
        <v>151</v>
      </c>
      <c r="DK62" s="1" t="s">
        <v>151</v>
      </c>
      <c r="DL62" s="1" t="s">
        <v>151</v>
      </c>
      <c r="DM62" s="1" t="s">
        <v>151</v>
      </c>
      <c r="DN62" s="0"/>
      <c r="DO62" s="1" t="s">
        <v>151</v>
      </c>
      <c r="DP62" s="1" t="s">
        <v>151</v>
      </c>
      <c r="DQ62" s="1" t="s">
        <v>151</v>
      </c>
      <c r="DR62" s="1" t="s">
        <v>140</v>
      </c>
      <c r="DS62" s="1" t="s">
        <v>151</v>
      </c>
      <c r="DT62" s="1" t="s">
        <v>151</v>
      </c>
      <c r="DU62" s="1" t="s">
        <v>151</v>
      </c>
      <c r="DV62" s="1" t="s">
        <v>151</v>
      </c>
      <c r="DW62" s="1" t="s">
        <v>152</v>
      </c>
      <c r="DX62" s="17" t="s">
        <v>119</v>
      </c>
      <c r="DY62" s="18" t="n">
        <v>2955801</v>
      </c>
      <c r="DZ62" s="0" t="s">
        <v>120</v>
      </c>
      <c r="EA62" s="0" t="s">
        <v>117</v>
      </c>
      <c r="EB62" s="0" t="n">
        <v>2</v>
      </c>
      <c r="EC62" s="0" t="n">
        <v>2</v>
      </c>
      <c r="ED62" s="0" t="n">
        <v>0</v>
      </c>
      <c r="EE62" s="0" t="n">
        <v>0</v>
      </c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1" t="n">
        <v>1188</v>
      </c>
      <c r="B63" s="0"/>
      <c r="C63" s="1" t="s">
        <v>639</v>
      </c>
      <c r="D63" s="1" t="s">
        <v>620</v>
      </c>
      <c r="E63" s="1" t="n">
        <v>1</v>
      </c>
      <c r="F63" s="1" t="n">
        <v>1</v>
      </c>
      <c r="G63" s="1" t="n">
        <v>1</v>
      </c>
      <c r="H63" s="0" t="n">
        <v>1</v>
      </c>
      <c r="I63" s="1" t="n">
        <v>0</v>
      </c>
      <c r="J63" s="1" t="n">
        <v>1</v>
      </c>
      <c r="K63" s="1" t="n">
        <v>1</v>
      </c>
      <c r="L63" s="1" t="n">
        <v>1</v>
      </c>
      <c r="M63" s="1" t="n">
        <v>1</v>
      </c>
      <c r="N63" s="1" t="n">
        <v>0</v>
      </c>
      <c r="O63" s="1" t="n">
        <f aca="false">SUM(I63:N63)</f>
        <v>4</v>
      </c>
      <c r="P63" s="1" t="s">
        <v>117</v>
      </c>
      <c r="Q63" s="14" t="s">
        <v>640</v>
      </c>
      <c r="R63" s="14" t="s">
        <v>119</v>
      </c>
      <c r="S63" s="1" t="n">
        <v>5121825</v>
      </c>
      <c r="T63" s="0" t="n">
        <v>5121825</v>
      </c>
      <c r="U63" s="0" t="s">
        <v>120</v>
      </c>
      <c r="V63" s="0" t="s">
        <v>117</v>
      </c>
      <c r="W63" s="0" t="n">
        <v>6</v>
      </c>
      <c r="X63" s="0" t="n">
        <v>3</v>
      </c>
      <c r="Y63" s="0" t="n">
        <v>3</v>
      </c>
      <c r="Z63" s="0" t="n">
        <v>0</v>
      </c>
      <c r="AA63" s="14" t="s">
        <v>641</v>
      </c>
      <c r="AB63" s="14" t="s">
        <v>642</v>
      </c>
      <c r="AC63" s="1" t="s">
        <v>123</v>
      </c>
      <c r="AD63" s="1" t="s">
        <v>124</v>
      </c>
      <c r="AE63" s="15" t="n">
        <v>42306</v>
      </c>
      <c r="AF63" s="0"/>
      <c r="AG63" s="1" t="s">
        <v>125</v>
      </c>
      <c r="AH63" s="1" t="s">
        <v>126</v>
      </c>
      <c r="AI63" s="1" t="s">
        <v>127</v>
      </c>
      <c r="AJ63" s="1" t="n">
        <v>92504170</v>
      </c>
      <c r="AK63" s="1" t="n">
        <v>5121825</v>
      </c>
      <c r="AL63" s="1" t="s">
        <v>128</v>
      </c>
      <c r="AM63" s="1" t="s">
        <v>399</v>
      </c>
      <c r="AN63" s="1" t="n">
        <v>1</v>
      </c>
      <c r="AO63" s="1" t="n">
        <v>13</v>
      </c>
      <c r="AP63" s="1" t="n">
        <v>80</v>
      </c>
      <c r="AQ63" s="1" t="n">
        <v>477</v>
      </c>
      <c r="AR63" s="1" t="n">
        <v>1.82</v>
      </c>
      <c r="AS63" s="15" t="n">
        <v>42418</v>
      </c>
      <c r="AT63" s="1" t="n">
        <v>13</v>
      </c>
      <c r="AU63" s="1" t="s">
        <v>203</v>
      </c>
      <c r="AV63" s="1" t="s">
        <v>117</v>
      </c>
      <c r="AW63" s="0"/>
      <c r="AX63" s="1" t="n">
        <v>20</v>
      </c>
      <c r="AY63" s="1" t="n">
        <v>13</v>
      </c>
      <c r="AZ63" s="15" t="n">
        <v>42418</v>
      </c>
      <c r="BA63" s="1" t="s">
        <v>643</v>
      </c>
      <c r="BB63" s="1" t="n">
        <v>98.705</v>
      </c>
      <c r="BC63" s="1" t="n">
        <v>0</v>
      </c>
      <c r="BD63" s="1" t="s">
        <v>644</v>
      </c>
      <c r="BE63" s="3" t="s">
        <v>133</v>
      </c>
      <c r="BF63" s="1" t="n">
        <v>1188</v>
      </c>
      <c r="BG63" s="1" t="s">
        <v>134</v>
      </c>
      <c r="BH63" s="1" t="s">
        <v>134</v>
      </c>
      <c r="BI63" s="1" t="s">
        <v>134</v>
      </c>
      <c r="BJ63" s="1" t="s">
        <v>134</v>
      </c>
      <c r="BK63" s="1" t="s">
        <v>134</v>
      </c>
      <c r="BL63" s="1" t="s">
        <v>134</v>
      </c>
      <c r="BM63" s="1" t="s">
        <v>134</v>
      </c>
      <c r="BN63" s="1" t="s">
        <v>134</v>
      </c>
      <c r="BO63" s="1" t="s">
        <v>134</v>
      </c>
      <c r="BP63" s="1" t="s">
        <v>134</v>
      </c>
      <c r="BQ63" s="1" t="s">
        <v>134</v>
      </c>
      <c r="BR63" s="1" t="s">
        <v>134</v>
      </c>
      <c r="BS63" s="1" t="s">
        <v>134</v>
      </c>
      <c r="BT63" s="0" t="s">
        <v>135</v>
      </c>
      <c r="BU63" s="3" t="s">
        <v>136</v>
      </c>
      <c r="BV63" s="1" t="n">
        <v>2014</v>
      </c>
      <c r="BW63" s="1" t="s">
        <v>645</v>
      </c>
      <c r="BX63" s="1" t="n">
        <v>46160</v>
      </c>
      <c r="BY63" s="15" t="n">
        <v>41975</v>
      </c>
      <c r="BZ63" s="1" t="n">
        <v>1188</v>
      </c>
      <c r="CA63" s="1" t="s">
        <v>620</v>
      </c>
      <c r="CB63" s="1" t="n">
        <v>5121825</v>
      </c>
      <c r="CC63" s="1" t="n">
        <v>55</v>
      </c>
      <c r="CD63" s="1" t="s">
        <v>646</v>
      </c>
      <c r="CE63" s="1" t="s">
        <v>139</v>
      </c>
      <c r="CF63" s="1" t="s">
        <v>151</v>
      </c>
      <c r="CG63" s="1" t="s">
        <v>117</v>
      </c>
      <c r="CH63" s="1" t="s">
        <v>647</v>
      </c>
      <c r="CI63" s="1" t="s">
        <v>648</v>
      </c>
      <c r="CJ63" s="0"/>
      <c r="CK63" s="1" t="s">
        <v>117</v>
      </c>
      <c r="CL63" s="15" t="n">
        <v>41892</v>
      </c>
      <c r="CM63" s="15" t="n">
        <v>41983</v>
      </c>
      <c r="CN63" s="15" t="n">
        <v>41975</v>
      </c>
      <c r="CO63" s="1" t="s">
        <v>169</v>
      </c>
      <c r="CP63" s="16" t="n">
        <v>100</v>
      </c>
      <c r="CQ63" s="16" t="str">
        <f aca="false">IF(CP63&lt;1,"Importado","Autoctono")</f>
        <v>Autoctono</v>
      </c>
      <c r="CR63" s="1" t="s">
        <v>120</v>
      </c>
      <c r="CS63" s="14" t="s">
        <v>640</v>
      </c>
      <c r="CT63" s="14" t="s">
        <v>641</v>
      </c>
      <c r="CU63" s="14" t="s">
        <v>642</v>
      </c>
      <c r="CV63" s="1" t="s">
        <v>405</v>
      </c>
      <c r="CW63" s="1" t="s">
        <v>125</v>
      </c>
      <c r="CX63" s="1" t="s">
        <v>146</v>
      </c>
      <c r="CY63" s="1" t="s">
        <v>146</v>
      </c>
      <c r="CZ63" s="1" t="s">
        <v>147</v>
      </c>
      <c r="DA63" s="1" t="s">
        <v>148</v>
      </c>
      <c r="DB63" s="1" t="s">
        <v>149</v>
      </c>
      <c r="DC63" s="1" t="s">
        <v>149</v>
      </c>
      <c r="DD63" s="1" t="s">
        <v>149</v>
      </c>
      <c r="DE63" s="1" t="s">
        <v>149</v>
      </c>
      <c r="DF63" s="1" t="s">
        <v>149</v>
      </c>
      <c r="DG63" s="1" t="s">
        <v>119</v>
      </c>
      <c r="DH63" s="1" t="s">
        <v>399</v>
      </c>
      <c r="DI63" s="1" t="s">
        <v>151</v>
      </c>
      <c r="DJ63" s="1" t="s">
        <v>140</v>
      </c>
      <c r="DK63" s="1" t="s">
        <v>151</v>
      </c>
      <c r="DL63" s="1" t="s">
        <v>151</v>
      </c>
      <c r="DM63" s="1" t="s">
        <v>151</v>
      </c>
      <c r="DN63" s="0"/>
      <c r="DO63" s="1" t="s">
        <v>151</v>
      </c>
      <c r="DP63" s="1" t="s">
        <v>151</v>
      </c>
      <c r="DQ63" s="1" t="s">
        <v>151</v>
      </c>
      <c r="DR63" s="1" t="s">
        <v>151</v>
      </c>
      <c r="DS63" s="1" t="s">
        <v>151</v>
      </c>
      <c r="DT63" s="1" t="s">
        <v>151</v>
      </c>
      <c r="DU63" s="1" t="s">
        <v>151</v>
      </c>
      <c r="DV63" s="1" t="s">
        <v>151</v>
      </c>
      <c r="DW63" s="1" t="s">
        <v>152</v>
      </c>
      <c r="DX63" s="17" t="s">
        <v>119</v>
      </c>
      <c r="DY63" s="18" t="n">
        <v>5121825</v>
      </c>
      <c r="DZ63" s="0" t="s">
        <v>120</v>
      </c>
      <c r="EA63" s="0" t="s">
        <v>117</v>
      </c>
      <c r="EB63" s="0" t="n">
        <v>6</v>
      </c>
      <c r="EC63" s="0" t="n">
        <v>3</v>
      </c>
      <c r="ED63" s="0" t="n">
        <v>3</v>
      </c>
      <c r="EE63" s="0" t="n">
        <v>0</v>
      </c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1" t="n">
        <v>1567</v>
      </c>
      <c r="B64" s="0"/>
      <c r="C64" s="1" t="s">
        <v>649</v>
      </c>
      <c r="D64" s="1" t="s">
        <v>620</v>
      </c>
      <c r="E64" s="1" t="n">
        <v>1</v>
      </c>
      <c r="F64" s="1" t="n">
        <v>1</v>
      </c>
      <c r="G64" s="1" t="n">
        <v>1</v>
      </c>
      <c r="H64" s="0" t="n">
        <v>1</v>
      </c>
      <c r="I64" s="1" t="n">
        <v>0</v>
      </c>
      <c r="J64" s="1" t="n">
        <v>1</v>
      </c>
      <c r="K64" s="1" t="n">
        <v>1</v>
      </c>
      <c r="L64" s="1" t="n">
        <v>1</v>
      </c>
      <c r="M64" s="1" t="n">
        <v>1</v>
      </c>
      <c r="N64" s="1" t="n">
        <v>0</v>
      </c>
      <c r="O64" s="1" t="n">
        <f aca="false">SUM(I64:N64)</f>
        <v>4</v>
      </c>
      <c r="P64" s="1" t="s">
        <v>117</v>
      </c>
      <c r="Q64" s="14" t="s">
        <v>650</v>
      </c>
      <c r="R64" s="14" t="s">
        <v>119</v>
      </c>
      <c r="S64" s="1" t="n">
        <v>123652</v>
      </c>
      <c r="T64" s="0" t="n">
        <v>123652</v>
      </c>
      <c r="U64" s="0" t="s">
        <v>120</v>
      </c>
      <c r="V64" s="0" t="s">
        <v>117</v>
      </c>
      <c r="W64" s="0" t="n">
        <v>5</v>
      </c>
      <c r="X64" s="0" t="n">
        <v>4</v>
      </c>
      <c r="Y64" s="0" t="n">
        <v>1</v>
      </c>
      <c r="Z64" s="0" t="n">
        <v>0</v>
      </c>
      <c r="AA64" s="14" t="s">
        <v>651</v>
      </c>
      <c r="AB64" s="14" t="s">
        <v>652</v>
      </c>
      <c r="AC64" s="1" t="s">
        <v>123</v>
      </c>
      <c r="AD64" s="1" t="s">
        <v>124</v>
      </c>
      <c r="AE64" s="15" t="n">
        <v>42544</v>
      </c>
      <c r="AF64" s="15" t="n">
        <v>42520</v>
      </c>
      <c r="AG64" s="1" t="s">
        <v>125</v>
      </c>
      <c r="AH64" s="1" t="s">
        <v>275</v>
      </c>
      <c r="AI64" s="1" t="s">
        <v>127</v>
      </c>
      <c r="AJ64" s="1" t="n">
        <v>10203611</v>
      </c>
      <c r="AK64" s="1" t="n">
        <v>123652</v>
      </c>
      <c r="AL64" s="1" t="s">
        <v>128</v>
      </c>
      <c r="AM64" s="1" t="s">
        <v>129</v>
      </c>
      <c r="AN64" s="1" t="n">
        <v>1</v>
      </c>
      <c r="AO64" s="1" t="n">
        <v>16</v>
      </c>
      <c r="AP64" s="1" t="n">
        <v>150</v>
      </c>
      <c r="AQ64" s="1" t="n">
        <v>227</v>
      </c>
      <c r="AR64" s="1" t="n">
        <v>1.94</v>
      </c>
      <c r="AS64" s="15" t="n">
        <v>42585</v>
      </c>
      <c r="AT64" s="1" t="n">
        <v>17</v>
      </c>
      <c r="AU64" s="1" t="s">
        <v>203</v>
      </c>
      <c r="AV64" s="1" t="s">
        <v>117</v>
      </c>
      <c r="AW64" s="0"/>
      <c r="AX64" s="1" t="n">
        <v>20</v>
      </c>
      <c r="AY64" s="1" t="n">
        <v>17</v>
      </c>
      <c r="AZ64" s="15" t="n">
        <v>42688</v>
      </c>
      <c r="BA64" s="1" t="s">
        <v>519</v>
      </c>
      <c r="BB64" s="1" t="n">
        <v>114.654</v>
      </c>
      <c r="BC64" s="1" t="n">
        <v>0</v>
      </c>
      <c r="BD64" s="1" t="s">
        <v>653</v>
      </c>
      <c r="BE64" s="3" t="s">
        <v>180</v>
      </c>
      <c r="BF64" s="1" t="n">
        <v>1567</v>
      </c>
      <c r="BG64" s="1" t="s">
        <v>134</v>
      </c>
      <c r="BH64" s="1" t="s">
        <v>134</v>
      </c>
      <c r="BI64" s="1" t="s">
        <v>134</v>
      </c>
      <c r="BJ64" s="1" t="s">
        <v>134</v>
      </c>
      <c r="BK64" s="1" t="s">
        <v>134</v>
      </c>
      <c r="BL64" s="1" t="s">
        <v>134</v>
      </c>
      <c r="BM64" s="1" t="s">
        <v>134</v>
      </c>
      <c r="BN64" s="1" t="s">
        <v>134</v>
      </c>
      <c r="BO64" s="1" t="s">
        <v>134</v>
      </c>
      <c r="BP64" s="1" t="s">
        <v>134</v>
      </c>
      <c r="BQ64" s="1" t="s">
        <v>134</v>
      </c>
      <c r="BR64" s="1" t="s">
        <v>134</v>
      </c>
      <c r="BS64" s="1" t="s">
        <v>134</v>
      </c>
      <c r="BT64" s="0" t="s">
        <v>135</v>
      </c>
      <c r="BU64" s="3" t="s">
        <v>136</v>
      </c>
      <c r="BV64" s="1" t="n">
        <v>2016</v>
      </c>
      <c r="BW64" s="1" t="s">
        <v>654</v>
      </c>
      <c r="BX64" s="1" t="n">
        <v>46440</v>
      </c>
      <c r="BY64" s="15" t="n">
        <v>42521</v>
      </c>
      <c r="BZ64" s="1" t="n">
        <v>1567</v>
      </c>
      <c r="CA64" s="1" t="s">
        <v>620</v>
      </c>
      <c r="CB64" s="1" t="n">
        <v>123652</v>
      </c>
      <c r="CC64" s="1" t="n">
        <v>60</v>
      </c>
      <c r="CD64" s="1" t="s">
        <v>655</v>
      </c>
      <c r="CE64" s="1" t="s">
        <v>139</v>
      </c>
      <c r="CF64" s="1" t="s">
        <v>151</v>
      </c>
      <c r="CG64" s="1" t="s">
        <v>117</v>
      </c>
      <c r="CH64" s="1" t="s">
        <v>656</v>
      </c>
      <c r="CI64" s="0"/>
      <c r="CJ64" s="0"/>
      <c r="CK64" s="1" t="s">
        <v>117</v>
      </c>
      <c r="CL64" s="15" t="n">
        <v>42513</v>
      </c>
      <c r="CM64" s="15" t="n">
        <v>42521</v>
      </c>
      <c r="CN64" s="15" t="n">
        <v>42521</v>
      </c>
      <c r="CO64" s="1" t="s">
        <v>169</v>
      </c>
      <c r="CP64" s="16" t="n">
        <v>100</v>
      </c>
      <c r="CQ64" s="16" t="str">
        <f aca="false">IF(CP64&lt;1,"Importado","Autoctono")</f>
        <v>Autoctono</v>
      </c>
      <c r="CR64" s="1" t="s">
        <v>120</v>
      </c>
      <c r="CS64" s="14" t="s">
        <v>650</v>
      </c>
      <c r="CT64" s="14" t="s">
        <v>651</v>
      </c>
      <c r="CU64" s="14" t="s">
        <v>652</v>
      </c>
      <c r="CV64" s="1" t="s">
        <v>145</v>
      </c>
      <c r="CW64" s="1" t="s">
        <v>125</v>
      </c>
      <c r="CX64" s="1" t="s">
        <v>146</v>
      </c>
      <c r="CY64" s="1" t="s">
        <v>146</v>
      </c>
      <c r="CZ64" s="1" t="s">
        <v>147</v>
      </c>
      <c r="DA64" s="1" t="s">
        <v>148</v>
      </c>
      <c r="DB64" s="1" t="s">
        <v>149</v>
      </c>
      <c r="DC64" s="1" t="s">
        <v>149</v>
      </c>
      <c r="DD64" s="1" t="s">
        <v>149</v>
      </c>
      <c r="DE64" s="1" t="s">
        <v>149</v>
      </c>
      <c r="DF64" s="1" t="s">
        <v>149</v>
      </c>
      <c r="DG64" s="1" t="s">
        <v>119</v>
      </c>
      <c r="DH64" s="1" t="s">
        <v>150</v>
      </c>
      <c r="DI64" s="1" t="s">
        <v>151</v>
      </c>
      <c r="DJ64" s="1" t="s">
        <v>151</v>
      </c>
      <c r="DK64" s="1" t="s">
        <v>151</v>
      </c>
      <c r="DL64" s="1" t="s">
        <v>195</v>
      </c>
      <c r="DM64" s="1" t="s">
        <v>195</v>
      </c>
      <c r="DN64" s="0"/>
      <c r="DO64" s="1" t="s">
        <v>151</v>
      </c>
      <c r="DP64" s="1" t="s">
        <v>151</v>
      </c>
      <c r="DQ64" s="1" t="s">
        <v>151</v>
      </c>
      <c r="DR64" s="1" t="s">
        <v>151</v>
      </c>
      <c r="DS64" s="1" t="s">
        <v>151</v>
      </c>
      <c r="DT64" s="1" t="s">
        <v>151</v>
      </c>
      <c r="DU64" s="1" t="s">
        <v>151</v>
      </c>
      <c r="DV64" s="1" t="s">
        <v>151</v>
      </c>
      <c r="DW64" s="0"/>
      <c r="DX64" s="17" t="s">
        <v>119</v>
      </c>
      <c r="DY64" s="18" t="n">
        <v>123652</v>
      </c>
      <c r="DZ64" s="0" t="s">
        <v>120</v>
      </c>
      <c r="EA64" s="0" t="s">
        <v>117</v>
      </c>
      <c r="EB64" s="0" t="n">
        <v>5</v>
      </c>
      <c r="EC64" s="0" t="n">
        <v>4</v>
      </c>
      <c r="ED64" s="0" t="n">
        <v>1</v>
      </c>
      <c r="EE64" s="0" t="n">
        <v>0</v>
      </c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1" t="n">
        <v>317</v>
      </c>
      <c r="B65" s="1" t="s">
        <v>657</v>
      </c>
      <c r="C65" s="1" t="s">
        <v>658</v>
      </c>
      <c r="D65" s="1" t="s">
        <v>659</v>
      </c>
      <c r="E65" s="1" t="n">
        <v>1</v>
      </c>
      <c r="F65" s="1" t="n">
        <v>1</v>
      </c>
      <c r="G65" s="1" t="n">
        <v>1</v>
      </c>
      <c r="H65" s="0" t="n">
        <v>1</v>
      </c>
      <c r="I65" s="1" t="n">
        <v>1</v>
      </c>
      <c r="J65" s="1" t="n">
        <v>1</v>
      </c>
      <c r="K65" s="1" t="n">
        <v>1</v>
      </c>
      <c r="L65" s="1" t="n">
        <v>1</v>
      </c>
      <c r="M65" s="1" t="n">
        <v>1</v>
      </c>
      <c r="N65" s="1" t="n">
        <v>0</v>
      </c>
      <c r="O65" s="1" t="n">
        <f aca="false">SUM(I65:N65)</f>
        <v>5</v>
      </c>
      <c r="P65" s="1" t="s">
        <v>117</v>
      </c>
      <c r="Q65" s="14" t="s">
        <v>660</v>
      </c>
      <c r="R65" s="14" t="s">
        <v>119</v>
      </c>
      <c r="S65" s="1" t="n">
        <v>4490109</v>
      </c>
      <c r="T65" s="0" t="n">
        <v>4490109</v>
      </c>
      <c r="U65" s="0" t="s">
        <v>120</v>
      </c>
      <c r="V65" s="0" t="s">
        <v>117</v>
      </c>
      <c r="W65" s="0" t="n">
        <v>2</v>
      </c>
      <c r="X65" s="0" t="n">
        <v>2</v>
      </c>
      <c r="Y65" s="0" t="n">
        <v>1</v>
      </c>
      <c r="Z65" s="0" t="n">
        <v>0</v>
      </c>
      <c r="AA65" s="14" t="s">
        <v>661</v>
      </c>
      <c r="AB65" s="14" t="s">
        <v>662</v>
      </c>
      <c r="AC65" s="1" t="s">
        <v>123</v>
      </c>
      <c r="AD65" s="1" t="s">
        <v>124</v>
      </c>
      <c r="AE65" s="15" t="n">
        <v>41968</v>
      </c>
      <c r="AF65" s="15" t="n">
        <v>41908</v>
      </c>
      <c r="AG65" s="1" t="s">
        <v>200</v>
      </c>
      <c r="AH65" s="1" t="s">
        <v>201</v>
      </c>
      <c r="AI65" s="1" t="s">
        <v>127</v>
      </c>
      <c r="AJ65" s="1" t="n">
        <v>1307716</v>
      </c>
      <c r="AK65" s="1" t="n">
        <v>4490109</v>
      </c>
      <c r="AL65" s="1" t="s">
        <v>128</v>
      </c>
      <c r="AM65" s="1" t="s">
        <v>202</v>
      </c>
      <c r="AN65" s="1" t="n">
        <v>1</v>
      </c>
      <c r="AO65" s="1" t="n">
        <v>4</v>
      </c>
      <c r="AP65" s="1" t="n">
        <v>60</v>
      </c>
      <c r="AQ65" s="1" t="n">
        <v>127.2</v>
      </c>
      <c r="AR65" s="1" t="n">
        <v>1.89</v>
      </c>
      <c r="AS65" s="15" t="n">
        <v>42061</v>
      </c>
      <c r="AT65" s="1" t="n">
        <v>4</v>
      </c>
      <c r="AU65" s="1" t="s">
        <v>130</v>
      </c>
      <c r="AV65" s="1" t="s">
        <v>117</v>
      </c>
      <c r="AW65" s="0"/>
      <c r="AX65" s="1" t="n">
        <v>19</v>
      </c>
      <c r="AY65" s="1" t="n">
        <v>4</v>
      </c>
      <c r="AZ65" s="15" t="n">
        <v>42262</v>
      </c>
      <c r="BA65" s="1" t="s">
        <v>131</v>
      </c>
      <c r="BB65" s="1" t="n">
        <v>151.783</v>
      </c>
      <c r="BC65" s="1" t="s">
        <v>117</v>
      </c>
      <c r="BD65" s="1" t="s">
        <v>132</v>
      </c>
      <c r="BE65" s="3" t="s">
        <v>163</v>
      </c>
      <c r="BF65" s="1" t="n">
        <v>317</v>
      </c>
      <c r="BG65" s="1" t="s">
        <v>134</v>
      </c>
      <c r="BH65" s="1" t="s">
        <v>134</v>
      </c>
      <c r="BI65" s="1" t="s">
        <v>134</v>
      </c>
      <c r="BJ65" s="1" t="s">
        <v>134</v>
      </c>
      <c r="BK65" s="1" t="s">
        <v>134</v>
      </c>
      <c r="BL65" s="1" t="s">
        <v>134</v>
      </c>
      <c r="BM65" s="1" t="s">
        <v>134</v>
      </c>
      <c r="BN65" s="1" t="s">
        <v>134</v>
      </c>
      <c r="BO65" s="1" t="s">
        <v>134</v>
      </c>
      <c r="BP65" s="1" t="s">
        <v>134</v>
      </c>
      <c r="BQ65" s="1" t="s">
        <v>134</v>
      </c>
      <c r="BR65" s="1" t="s">
        <v>134</v>
      </c>
      <c r="BS65" s="1" t="s">
        <v>134</v>
      </c>
      <c r="BT65" s="0" t="s">
        <v>135</v>
      </c>
      <c r="BU65" s="3" t="s">
        <v>136</v>
      </c>
      <c r="BV65" s="1" t="n">
        <v>2014</v>
      </c>
      <c r="BW65" s="1" t="s">
        <v>663</v>
      </c>
      <c r="BX65" s="1" t="n">
        <v>12100</v>
      </c>
      <c r="BY65" s="15" t="n">
        <v>41908</v>
      </c>
      <c r="BZ65" s="1" t="n">
        <v>317</v>
      </c>
      <c r="CA65" s="1" t="s">
        <v>659</v>
      </c>
      <c r="CB65" s="1" t="n">
        <v>4490109</v>
      </c>
      <c r="CC65" s="1" t="n">
        <v>46</v>
      </c>
      <c r="CD65" s="1" t="s">
        <v>380</v>
      </c>
      <c r="CE65" s="1" t="s">
        <v>139</v>
      </c>
      <c r="CF65" s="1" t="s">
        <v>151</v>
      </c>
      <c r="CG65" s="1" t="s">
        <v>117</v>
      </c>
      <c r="CH65" s="1" t="s">
        <v>208</v>
      </c>
      <c r="CI65" s="1" t="s">
        <v>220</v>
      </c>
      <c r="CJ65" s="0"/>
      <c r="CK65" s="1" t="s">
        <v>117</v>
      </c>
      <c r="CL65" s="15" t="n">
        <v>41883</v>
      </c>
      <c r="CM65" s="15" t="n">
        <v>41908</v>
      </c>
      <c r="CN65" s="15" t="n">
        <v>41908</v>
      </c>
      <c r="CO65" s="1" t="s">
        <v>169</v>
      </c>
      <c r="CP65" s="16" t="n">
        <v>100</v>
      </c>
      <c r="CQ65" s="16" t="str">
        <f aca="false">IF(CP65&lt;1,"Importado","Autoctono")</f>
        <v>Autoctono</v>
      </c>
      <c r="CR65" s="1" t="s">
        <v>120</v>
      </c>
      <c r="CS65" s="14" t="s">
        <v>660</v>
      </c>
      <c r="CT65" s="14" t="s">
        <v>661</v>
      </c>
      <c r="CU65" s="14" t="s">
        <v>662</v>
      </c>
      <c r="CV65" s="1" t="s">
        <v>200</v>
      </c>
      <c r="CW65" s="1" t="s">
        <v>200</v>
      </c>
      <c r="CX65" s="1" t="s">
        <v>146</v>
      </c>
      <c r="CY65" s="1" t="s">
        <v>146</v>
      </c>
      <c r="CZ65" s="1" t="s">
        <v>147</v>
      </c>
      <c r="DA65" s="1" t="s">
        <v>148</v>
      </c>
      <c r="DB65" s="1" t="s">
        <v>149</v>
      </c>
      <c r="DC65" s="1" t="s">
        <v>149</v>
      </c>
      <c r="DD65" s="1" t="s">
        <v>149</v>
      </c>
      <c r="DE65" s="1" t="s">
        <v>149</v>
      </c>
      <c r="DF65" s="1" t="s">
        <v>149</v>
      </c>
      <c r="DG65" s="1" t="s">
        <v>119</v>
      </c>
      <c r="DH65" s="1" t="s">
        <v>210</v>
      </c>
      <c r="DI65" s="1" t="s">
        <v>140</v>
      </c>
      <c r="DJ65" s="1" t="s">
        <v>151</v>
      </c>
      <c r="DK65" s="1" t="s">
        <v>151</v>
      </c>
      <c r="DL65" s="1" t="s">
        <v>151</v>
      </c>
      <c r="DM65" s="1" t="s">
        <v>151</v>
      </c>
      <c r="DN65" s="1" t="s">
        <v>664</v>
      </c>
      <c r="DO65" s="1" t="s">
        <v>140</v>
      </c>
      <c r="DP65" s="1" t="s">
        <v>151</v>
      </c>
      <c r="DQ65" s="1" t="s">
        <v>140</v>
      </c>
      <c r="DR65" s="1" t="s">
        <v>151</v>
      </c>
      <c r="DS65" s="1" t="s">
        <v>140</v>
      </c>
      <c r="DT65" s="1" t="s">
        <v>151</v>
      </c>
      <c r="DU65" s="1" t="s">
        <v>140</v>
      </c>
      <c r="DV65" s="1" t="s">
        <v>140</v>
      </c>
      <c r="DW65" s="1" t="s">
        <v>173</v>
      </c>
      <c r="DX65" s="17" t="s">
        <v>119</v>
      </c>
      <c r="DY65" s="18" t="n">
        <v>4490109</v>
      </c>
      <c r="DZ65" s="0" t="s">
        <v>120</v>
      </c>
      <c r="EA65" s="0" t="s">
        <v>117</v>
      </c>
      <c r="EB65" s="0" t="n">
        <v>2</v>
      </c>
      <c r="EC65" s="0" t="n">
        <v>2</v>
      </c>
      <c r="ED65" s="0" t="n">
        <v>1</v>
      </c>
      <c r="EE65" s="0" t="n">
        <v>0</v>
      </c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1" t="n">
        <v>1089</v>
      </c>
      <c r="B66" s="0"/>
      <c r="C66" s="1" t="s">
        <v>665</v>
      </c>
      <c r="D66" s="1" t="s">
        <v>659</v>
      </c>
      <c r="E66" s="1" t="n">
        <v>1</v>
      </c>
      <c r="F66" s="1" t="n">
        <v>1</v>
      </c>
      <c r="G66" s="1" t="n">
        <v>1</v>
      </c>
      <c r="H66" s="0" t="n">
        <v>1</v>
      </c>
      <c r="I66" s="1" t="n">
        <v>0</v>
      </c>
      <c r="J66" s="1" t="n">
        <v>1</v>
      </c>
      <c r="K66" s="1" t="n">
        <v>1</v>
      </c>
      <c r="L66" s="1" t="n">
        <v>1</v>
      </c>
      <c r="M66" s="1" t="n">
        <v>1</v>
      </c>
      <c r="N66" s="1" t="n">
        <v>0</v>
      </c>
      <c r="O66" s="1" t="n">
        <f aca="false">SUM(I66:N66)</f>
        <v>4</v>
      </c>
      <c r="P66" s="1" t="s">
        <v>117</v>
      </c>
      <c r="Q66" s="14" t="s">
        <v>364</v>
      </c>
      <c r="R66" s="14" t="s">
        <v>119</v>
      </c>
      <c r="S66" s="1" t="n">
        <v>6306035</v>
      </c>
      <c r="T66" s="0" t="n">
        <v>6306035</v>
      </c>
      <c r="U66" s="0" t="s">
        <v>120</v>
      </c>
      <c r="V66" s="0" t="s">
        <v>117</v>
      </c>
      <c r="W66" s="0" t="n">
        <v>1</v>
      </c>
      <c r="X66" s="0" t="n">
        <v>1</v>
      </c>
      <c r="Y66" s="0" t="n">
        <v>0</v>
      </c>
      <c r="Z66" s="0" t="n">
        <v>0</v>
      </c>
      <c r="AA66" s="14" t="s">
        <v>365</v>
      </c>
      <c r="AB66" s="14" t="s">
        <v>366</v>
      </c>
      <c r="AC66" s="1" t="s">
        <v>123</v>
      </c>
      <c r="AD66" s="1" t="s">
        <v>124</v>
      </c>
      <c r="AE66" s="15" t="n">
        <v>42303</v>
      </c>
      <c r="AF66" s="15" t="n">
        <v>41968</v>
      </c>
      <c r="AG66" s="1" t="s">
        <v>200</v>
      </c>
      <c r="AH66" s="1" t="s">
        <v>201</v>
      </c>
      <c r="AI66" s="1" t="s">
        <v>127</v>
      </c>
      <c r="AJ66" s="1" t="n">
        <v>700049375</v>
      </c>
      <c r="AK66" s="1" t="n">
        <v>6306035</v>
      </c>
      <c r="AL66" s="1" t="s">
        <v>666</v>
      </c>
      <c r="AM66" s="1" t="s">
        <v>202</v>
      </c>
      <c r="AN66" s="1" t="n">
        <v>1</v>
      </c>
      <c r="AO66" s="1" t="n">
        <v>12</v>
      </c>
      <c r="AP66" s="1" t="n">
        <v>80</v>
      </c>
      <c r="AQ66" s="1" t="n">
        <v>1060</v>
      </c>
      <c r="AR66" s="1" t="n">
        <v>1.79</v>
      </c>
      <c r="AS66" s="15" t="n">
        <v>42397</v>
      </c>
      <c r="AT66" s="1" t="n">
        <v>12</v>
      </c>
      <c r="AU66" s="1" t="s">
        <v>203</v>
      </c>
      <c r="AV66" s="1" t="s">
        <v>117</v>
      </c>
      <c r="AW66" s="0"/>
      <c r="AX66" s="1" t="n">
        <v>25</v>
      </c>
      <c r="AY66" s="1" t="n">
        <v>12</v>
      </c>
      <c r="AZ66" s="15" t="n">
        <v>42397</v>
      </c>
      <c r="BA66" s="1" t="s">
        <v>575</v>
      </c>
      <c r="BB66" s="1" t="n">
        <v>144.239</v>
      </c>
      <c r="BC66" s="1" t="s">
        <v>117</v>
      </c>
      <c r="BD66" s="0"/>
      <c r="BE66" s="3" t="s">
        <v>133</v>
      </c>
      <c r="BF66" s="1" t="n">
        <v>1089</v>
      </c>
      <c r="BG66" s="1" t="s">
        <v>134</v>
      </c>
      <c r="BH66" s="1" t="s">
        <v>134</v>
      </c>
      <c r="BI66" s="1" t="s">
        <v>134</v>
      </c>
      <c r="BJ66" s="1" t="s">
        <v>134</v>
      </c>
      <c r="BK66" s="1" t="s">
        <v>134</v>
      </c>
      <c r="BL66" s="1" t="s">
        <v>134</v>
      </c>
      <c r="BM66" s="1" t="s">
        <v>134</v>
      </c>
      <c r="BN66" s="1" t="s">
        <v>134</v>
      </c>
      <c r="BO66" s="1" t="s">
        <v>134</v>
      </c>
      <c r="BP66" s="1" t="s">
        <v>134</v>
      </c>
      <c r="BQ66" s="1" t="s">
        <v>134</v>
      </c>
      <c r="BR66" s="1" t="s">
        <v>134</v>
      </c>
      <c r="BS66" s="1" t="s">
        <v>134</v>
      </c>
      <c r="BT66" s="0" t="s">
        <v>135</v>
      </c>
      <c r="BU66" s="3" t="s">
        <v>136</v>
      </c>
      <c r="BV66" s="1" t="n">
        <v>2014</v>
      </c>
      <c r="BW66" s="1" t="s">
        <v>667</v>
      </c>
      <c r="BX66" s="1" t="n">
        <v>12006</v>
      </c>
      <c r="BY66" s="15" t="n">
        <v>41971</v>
      </c>
      <c r="BZ66" s="1" t="n">
        <v>1089</v>
      </c>
      <c r="CA66" s="1" t="s">
        <v>659</v>
      </c>
      <c r="CB66" s="1" t="n">
        <v>6306035</v>
      </c>
      <c r="CC66" s="1" t="n">
        <v>52</v>
      </c>
      <c r="CD66" s="1" t="s">
        <v>369</v>
      </c>
      <c r="CE66" s="1" t="s">
        <v>139</v>
      </c>
      <c r="CF66" s="1" t="s">
        <v>151</v>
      </c>
      <c r="CG66" s="1" t="s">
        <v>117</v>
      </c>
      <c r="CH66" s="1" t="s">
        <v>208</v>
      </c>
      <c r="CI66" s="1" t="s">
        <v>220</v>
      </c>
      <c r="CJ66" s="0"/>
      <c r="CK66" s="1" t="s">
        <v>117</v>
      </c>
      <c r="CL66" s="15" t="n">
        <v>41946</v>
      </c>
      <c r="CM66" s="15" t="n">
        <v>41969</v>
      </c>
      <c r="CN66" s="15" t="n">
        <v>41971</v>
      </c>
      <c r="CO66" s="1" t="s">
        <v>169</v>
      </c>
      <c r="CP66" s="16" t="n">
        <v>100</v>
      </c>
      <c r="CQ66" s="16" t="str">
        <f aca="false">IF(CP66&lt;1,"Importado","Autoctono")</f>
        <v>Autoctono</v>
      </c>
      <c r="CR66" s="1" t="s">
        <v>120</v>
      </c>
      <c r="CS66" s="14" t="s">
        <v>364</v>
      </c>
      <c r="CT66" s="14" t="s">
        <v>365</v>
      </c>
      <c r="CU66" s="14" t="s">
        <v>366</v>
      </c>
      <c r="CV66" s="1" t="s">
        <v>200</v>
      </c>
      <c r="CW66" s="1" t="s">
        <v>200</v>
      </c>
      <c r="CX66" s="1" t="s">
        <v>170</v>
      </c>
      <c r="CY66" s="1" t="s">
        <v>146</v>
      </c>
      <c r="CZ66" s="1" t="s">
        <v>268</v>
      </c>
      <c r="DA66" s="1" t="s">
        <v>148</v>
      </c>
      <c r="DB66" s="1" t="s">
        <v>149</v>
      </c>
      <c r="DC66" s="1" t="s">
        <v>149</v>
      </c>
      <c r="DD66" s="1" t="s">
        <v>149</v>
      </c>
      <c r="DE66" s="1" t="s">
        <v>149</v>
      </c>
      <c r="DF66" s="1" t="s">
        <v>149</v>
      </c>
      <c r="DG66" s="1" t="s">
        <v>119</v>
      </c>
      <c r="DH66" s="1" t="s">
        <v>210</v>
      </c>
      <c r="DI66" s="1" t="s">
        <v>151</v>
      </c>
      <c r="DJ66" s="1" t="s">
        <v>151</v>
      </c>
      <c r="DK66" s="1" t="s">
        <v>151</v>
      </c>
      <c r="DL66" s="1" t="s">
        <v>151</v>
      </c>
      <c r="DM66" s="1" t="s">
        <v>151</v>
      </c>
      <c r="DN66" s="1" t="s">
        <v>668</v>
      </c>
      <c r="DO66" s="1" t="s">
        <v>140</v>
      </c>
      <c r="DP66" s="1" t="s">
        <v>151</v>
      </c>
      <c r="DQ66" s="1" t="s">
        <v>151</v>
      </c>
      <c r="DR66" s="1" t="s">
        <v>151</v>
      </c>
      <c r="DS66" s="1" t="s">
        <v>140</v>
      </c>
      <c r="DT66" s="1" t="s">
        <v>151</v>
      </c>
      <c r="DU66" s="1" t="s">
        <v>151</v>
      </c>
      <c r="DV66" s="1" t="s">
        <v>151</v>
      </c>
      <c r="DW66" s="1" t="s">
        <v>173</v>
      </c>
      <c r="DX66" s="17" t="s">
        <v>119</v>
      </c>
      <c r="DY66" s="18" t="n">
        <v>6306035</v>
      </c>
      <c r="DZ66" s="0" t="s">
        <v>120</v>
      </c>
      <c r="EA66" s="0" t="s">
        <v>117</v>
      </c>
      <c r="EB66" s="0" t="n">
        <v>1</v>
      </c>
      <c r="EC66" s="0" t="n">
        <v>1</v>
      </c>
      <c r="ED66" s="0" t="n">
        <v>0</v>
      </c>
      <c r="EE66" s="0" t="n">
        <v>0</v>
      </c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1" t="n">
        <v>1563</v>
      </c>
      <c r="B67" s="0"/>
      <c r="C67" s="1" t="s">
        <v>669</v>
      </c>
      <c r="D67" s="1" t="s">
        <v>659</v>
      </c>
      <c r="E67" s="1" t="n">
        <v>1</v>
      </c>
      <c r="F67" s="1" t="n">
        <v>1</v>
      </c>
      <c r="G67" s="1" t="n">
        <v>1</v>
      </c>
      <c r="H67" s="0" t="n">
        <v>1</v>
      </c>
      <c r="I67" s="1" t="n">
        <v>1</v>
      </c>
      <c r="J67" s="1" t="n">
        <v>1</v>
      </c>
      <c r="K67" s="1" t="n">
        <v>1</v>
      </c>
      <c r="L67" s="1" t="n">
        <v>1</v>
      </c>
      <c r="M67" s="1" t="n">
        <v>1</v>
      </c>
      <c r="N67" s="1" t="n">
        <v>0</v>
      </c>
      <c r="O67" s="1" t="n">
        <f aca="false">SUM(I67:N67)</f>
        <v>5</v>
      </c>
      <c r="P67" s="1" t="s">
        <v>117</v>
      </c>
      <c r="Q67" s="14" t="s">
        <v>670</v>
      </c>
      <c r="R67" s="14" t="s">
        <v>119</v>
      </c>
      <c r="S67" s="1" t="n">
        <v>4593755</v>
      </c>
      <c r="T67" s="0" t="n">
        <v>4593755</v>
      </c>
      <c r="U67" s="0" t="s">
        <v>120</v>
      </c>
      <c r="V67" s="0" t="s">
        <v>117</v>
      </c>
      <c r="W67" s="0" t="n">
        <v>5</v>
      </c>
      <c r="X67" s="0" t="n">
        <v>5</v>
      </c>
      <c r="Y67" s="0" t="n">
        <v>4</v>
      </c>
      <c r="Z67" s="0" t="n">
        <v>0</v>
      </c>
      <c r="AA67" s="14" t="s">
        <v>671</v>
      </c>
      <c r="AB67" s="14" t="s">
        <v>672</v>
      </c>
      <c r="AC67" s="1" t="s">
        <v>123</v>
      </c>
      <c r="AD67" s="1" t="s">
        <v>124</v>
      </c>
      <c r="AE67" s="15" t="n">
        <v>42537</v>
      </c>
      <c r="AF67" s="15" t="n">
        <v>42291</v>
      </c>
      <c r="AG67" s="1" t="s">
        <v>200</v>
      </c>
      <c r="AH67" s="1" t="s">
        <v>201</v>
      </c>
      <c r="AI67" s="1" t="s">
        <v>127</v>
      </c>
      <c r="AJ67" s="1" t="n">
        <v>1318971</v>
      </c>
      <c r="AK67" s="1" t="n">
        <v>4593755</v>
      </c>
      <c r="AL67" s="1" t="s">
        <v>128</v>
      </c>
      <c r="AM67" s="1" t="s">
        <v>202</v>
      </c>
      <c r="AN67" s="1" t="n">
        <v>1</v>
      </c>
      <c r="AO67" s="1" t="n">
        <v>16</v>
      </c>
      <c r="AP67" s="1" t="n">
        <v>80</v>
      </c>
      <c r="AQ67" s="1" t="n">
        <v>71.1</v>
      </c>
      <c r="AR67" s="1" t="n">
        <v>2.3</v>
      </c>
      <c r="AS67" s="15" t="n">
        <v>42556</v>
      </c>
      <c r="AT67" s="1" t="n">
        <v>17</v>
      </c>
      <c r="AU67" s="1" t="s">
        <v>203</v>
      </c>
      <c r="AV67" s="1" t="s">
        <v>117</v>
      </c>
      <c r="AW67" s="0"/>
      <c r="AX67" s="1" t="n">
        <v>20</v>
      </c>
      <c r="AY67" s="1" t="n">
        <v>17</v>
      </c>
      <c r="AZ67" s="15" t="n">
        <v>42559</v>
      </c>
      <c r="BA67" s="1" t="s">
        <v>611</v>
      </c>
      <c r="BB67" s="1" t="n">
        <v>164.739</v>
      </c>
      <c r="BC67" s="1" t="n">
        <v>0</v>
      </c>
      <c r="BD67" s="0"/>
      <c r="BE67" s="3" t="s">
        <v>180</v>
      </c>
      <c r="BF67" s="1" t="n">
        <v>1563</v>
      </c>
      <c r="BG67" s="1" t="s">
        <v>134</v>
      </c>
      <c r="BH67" s="1" t="s">
        <v>134</v>
      </c>
      <c r="BI67" s="1" t="s">
        <v>134</v>
      </c>
      <c r="BJ67" s="1" t="s">
        <v>134</v>
      </c>
      <c r="BK67" s="1" t="s">
        <v>134</v>
      </c>
      <c r="BL67" s="1" t="s">
        <v>134</v>
      </c>
      <c r="BM67" s="1" t="s">
        <v>134</v>
      </c>
      <c r="BN67" s="1" t="s">
        <v>134</v>
      </c>
      <c r="BO67" s="1" t="s">
        <v>134</v>
      </c>
      <c r="BP67" s="1" t="s">
        <v>134</v>
      </c>
      <c r="BQ67" s="1" t="s">
        <v>134</v>
      </c>
      <c r="BR67" s="1" t="s">
        <v>134</v>
      </c>
      <c r="BS67" s="1" t="s">
        <v>134</v>
      </c>
      <c r="BT67" s="0" t="s">
        <v>135</v>
      </c>
      <c r="BU67" s="3" t="s">
        <v>136</v>
      </c>
      <c r="BV67" s="1" t="n">
        <v>2015</v>
      </c>
      <c r="BW67" s="1" t="s">
        <v>673</v>
      </c>
      <c r="BX67" s="1" t="n">
        <v>12005</v>
      </c>
      <c r="BY67" s="15" t="n">
        <v>42292</v>
      </c>
      <c r="BZ67" s="1" t="n">
        <v>1563</v>
      </c>
      <c r="CA67" s="1" t="s">
        <v>659</v>
      </c>
      <c r="CB67" s="1" t="n">
        <v>4593755</v>
      </c>
      <c r="CC67" s="1" t="n">
        <v>31</v>
      </c>
      <c r="CD67" s="1" t="s">
        <v>674</v>
      </c>
      <c r="CE67" s="1" t="s">
        <v>139</v>
      </c>
      <c r="CF67" s="1" t="s">
        <v>151</v>
      </c>
      <c r="CG67" s="1" t="s">
        <v>117</v>
      </c>
      <c r="CH67" s="1" t="s">
        <v>208</v>
      </c>
      <c r="CI67" s="1" t="s">
        <v>675</v>
      </c>
      <c r="CJ67" s="0"/>
      <c r="CK67" s="1" t="s">
        <v>117</v>
      </c>
      <c r="CL67" s="15" t="n">
        <v>42186</v>
      </c>
      <c r="CM67" s="15" t="n">
        <v>42291</v>
      </c>
      <c r="CN67" s="15" t="n">
        <v>42291</v>
      </c>
      <c r="CO67" s="1" t="s">
        <v>169</v>
      </c>
      <c r="CP67" s="16" t="n">
        <v>100</v>
      </c>
      <c r="CQ67" s="16" t="str">
        <f aca="false">IF(CP67&lt;1,"Importado","Autoctono")</f>
        <v>Autoctono</v>
      </c>
      <c r="CR67" s="1" t="s">
        <v>120</v>
      </c>
      <c r="CS67" s="14" t="s">
        <v>670</v>
      </c>
      <c r="CT67" s="14" t="s">
        <v>671</v>
      </c>
      <c r="CU67" s="14" t="s">
        <v>672</v>
      </c>
      <c r="CV67" s="1" t="s">
        <v>200</v>
      </c>
      <c r="CW67" s="1" t="s">
        <v>200</v>
      </c>
      <c r="CX67" s="1" t="s">
        <v>146</v>
      </c>
      <c r="CY67" s="1" t="s">
        <v>146</v>
      </c>
      <c r="CZ67" s="1" t="s">
        <v>147</v>
      </c>
      <c r="DA67" s="1" t="s">
        <v>148</v>
      </c>
      <c r="DB67" s="1" t="s">
        <v>149</v>
      </c>
      <c r="DC67" s="1" t="s">
        <v>149</v>
      </c>
      <c r="DD67" s="1" t="s">
        <v>149</v>
      </c>
      <c r="DE67" s="1" t="s">
        <v>149</v>
      </c>
      <c r="DF67" s="1" t="s">
        <v>149</v>
      </c>
      <c r="DG67" s="1" t="s">
        <v>119</v>
      </c>
      <c r="DH67" s="1" t="s">
        <v>210</v>
      </c>
      <c r="DI67" s="1" t="s">
        <v>151</v>
      </c>
      <c r="DJ67" s="1" t="s">
        <v>151</v>
      </c>
      <c r="DK67" s="1" t="s">
        <v>151</v>
      </c>
      <c r="DL67" s="1" t="s">
        <v>151</v>
      </c>
      <c r="DM67" s="1" t="s">
        <v>151</v>
      </c>
      <c r="DN67" s="0"/>
      <c r="DO67" s="1" t="s">
        <v>151</v>
      </c>
      <c r="DP67" s="1" t="s">
        <v>151</v>
      </c>
      <c r="DQ67" s="1" t="s">
        <v>151</v>
      </c>
      <c r="DR67" s="1" t="s">
        <v>151</v>
      </c>
      <c r="DS67" s="1" t="s">
        <v>151</v>
      </c>
      <c r="DT67" s="1" t="s">
        <v>151</v>
      </c>
      <c r="DU67" s="1" t="s">
        <v>151</v>
      </c>
      <c r="DV67" s="1" t="s">
        <v>151</v>
      </c>
      <c r="DW67" s="1" t="s">
        <v>152</v>
      </c>
      <c r="DX67" s="17" t="s">
        <v>119</v>
      </c>
      <c r="DY67" s="18" t="n">
        <v>4593755</v>
      </c>
      <c r="DZ67" s="0" t="s">
        <v>120</v>
      </c>
      <c r="EA67" s="0" t="s">
        <v>117</v>
      </c>
      <c r="EB67" s="0" t="n">
        <v>5</v>
      </c>
      <c r="EC67" s="0" t="n">
        <v>5</v>
      </c>
      <c r="ED67" s="0" t="n">
        <v>4</v>
      </c>
      <c r="EE67" s="0" t="n">
        <v>0</v>
      </c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1" t="n">
        <v>200</v>
      </c>
      <c r="B68" s="1" t="s">
        <v>676</v>
      </c>
      <c r="C68" s="1" t="s">
        <v>676</v>
      </c>
      <c r="D68" s="1" t="s">
        <v>677</v>
      </c>
      <c r="E68" s="1" t="n">
        <v>1</v>
      </c>
      <c r="F68" s="1" t="n">
        <v>1</v>
      </c>
      <c r="G68" s="1" t="n">
        <v>1</v>
      </c>
      <c r="H68" s="0" t="n">
        <v>1</v>
      </c>
      <c r="I68" s="1" t="n">
        <v>1</v>
      </c>
      <c r="J68" s="1" t="n">
        <v>1</v>
      </c>
      <c r="K68" s="1" t="n">
        <v>1</v>
      </c>
      <c r="L68" s="1" t="n">
        <v>1</v>
      </c>
      <c r="M68" s="1" t="n">
        <v>1</v>
      </c>
      <c r="N68" s="1" t="n">
        <v>0</v>
      </c>
      <c r="O68" s="1" t="n">
        <f aca="false">SUM(I68:N68)</f>
        <v>5</v>
      </c>
      <c r="P68" s="1" t="s">
        <v>117</v>
      </c>
      <c r="Q68" s="14" t="s">
        <v>309</v>
      </c>
      <c r="R68" s="14" t="s">
        <v>119</v>
      </c>
      <c r="S68" s="1" t="n">
        <v>4670665</v>
      </c>
      <c r="T68" s="0" t="n">
        <v>4670665</v>
      </c>
      <c r="U68" s="0" t="s">
        <v>120</v>
      </c>
      <c r="V68" s="0" t="s">
        <v>117</v>
      </c>
      <c r="W68" s="0" t="n">
        <v>0</v>
      </c>
      <c r="X68" s="0" t="n">
        <v>0</v>
      </c>
      <c r="Y68" s="0" t="n">
        <v>0</v>
      </c>
      <c r="Z68" s="0" t="n">
        <v>0</v>
      </c>
      <c r="AA68" s="14" t="s">
        <v>310</v>
      </c>
      <c r="AB68" s="14" t="s">
        <v>311</v>
      </c>
      <c r="AC68" s="1" t="s">
        <v>123</v>
      </c>
      <c r="AD68" s="1" t="s">
        <v>124</v>
      </c>
      <c r="AE68" s="15" t="n">
        <v>41845</v>
      </c>
      <c r="AF68" s="15" t="n">
        <v>41758</v>
      </c>
      <c r="AG68" s="1" t="s">
        <v>125</v>
      </c>
      <c r="AH68" s="1" t="s">
        <v>126</v>
      </c>
      <c r="AI68" s="1" t="s">
        <v>127</v>
      </c>
      <c r="AJ68" s="1" t="n">
        <v>20141081014</v>
      </c>
      <c r="AK68" s="1" t="n">
        <v>4670665</v>
      </c>
      <c r="AL68" s="1" t="s">
        <v>160</v>
      </c>
      <c r="AM68" s="1" t="s">
        <v>243</v>
      </c>
      <c r="AN68" s="1" t="n">
        <v>1</v>
      </c>
      <c r="AO68" s="1" t="n">
        <v>3</v>
      </c>
      <c r="AP68" s="1" t="n">
        <v>42</v>
      </c>
      <c r="AQ68" s="1" t="n">
        <v>429</v>
      </c>
      <c r="AR68" s="1" t="n">
        <v>1.99</v>
      </c>
      <c r="AS68" s="15" t="n">
        <v>41932</v>
      </c>
      <c r="AT68" s="1" t="n">
        <v>3</v>
      </c>
      <c r="AU68" s="1" t="s">
        <v>203</v>
      </c>
      <c r="AV68" s="1" t="s">
        <v>117</v>
      </c>
      <c r="AW68" s="0"/>
      <c r="AX68" s="1" t="n">
        <v>20</v>
      </c>
      <c r="AY68" s="1" t="n">
        <v>3</v>
      </c>
      <c r="AZ68" s="15" t="n">
        <v>42257</v>
      </c>
      <c r="BA68" s="1" t="s">
        <v>258</v>
      </c>
      <c r="BB68" s="1" t="n">
        <v>140.206</v>
      </c>
      <c r="BC68" s="1" t="n">
        <v>0</v>
      </c>
      <c r="BD68" s="1" t="s">
        <v>678</v>
      </c>
      <c r="BE68" s="3" t="s">
        <v>163</v>
      </c>
      <c r="BF68" s="1" t="n">
        <v>200</v>
      </c>
      <c r="BG68" s="1" t="s">
        <v>134</v>
      </c>
      <c r="BH68" s="1" t="s">
        <v>134</v>
      </c>
      <c r="BI68" s="1" t="s">
        <v>134</v>
      </c>
      <c r="BJ68" s="1" t="s">
        <v>134</v>
      </c>
      <c r="BK68" s="1" t="s">
        <v>134</v>
      </c>
      <c r="BL68" s="1" t="s">
        <v>134</v>
      </c>
      <c r="BM68" s="1" t="s">
        <v>134</v>
      </c>
      <c r="BN68" s="1" t="s">
        <v>134</v>
      </c>
      <c r="BO68" s="1" t="s">
        <v>134</v>
      </c>
      <c r="BP68" s="1" t="s">
        <v>134</v>
      </c>
      <c r="BQ68" s="1" t="s">
        <v>134</v>
      </c>
      <c r="BR68" s="1" t="s">
        <v>134</v>
      </c>
      <c r="BS68" s="1" t="s">
        <v>134</v>
      </c>
      <c r="BT68" s="0" t="s">
        <v>679</v>
      </c>
      <c r="BU68" s="3" t="s">
        <v>680</v>
      </c>
      <c r="BV68" s="1" t="n">
        <v>2014</v>
      </c>
      <c r="BW68" s="1" t="s">
        <v>681</v>
      </c>
      <c r="BX68" s="1" t="n">
        <v>46018</v>
      </c>
      <c r="BY68" s="15" t="n">
        <v>41754</v>
      </c>
      <c r="BZ68" s="1" t="n">
        <v>200</v>
      </c>
      <c r="CA68" s="1" t="s">
        <v>677</v>
      </c>
      <c r="CB68" s="1" t="n">
        <v>4670665</v>
      </c>
      <c r="CC68" s="1" t="n">
        <v>43</v>
      </c>
      <c r="CD68" s="1" t="s">
        <v>446</v>
      </c>
      <c r="CE68" s="1" t="s">
        <v>166</v>
      </c>
      <c r="CF68" s="1" t="s">
        <v>140</v>
      </c>
      <c r="CG68" s="1" t="s">
        <v>117</v>
      </c>
      <c r="CH68" s="1" t="s">
        <v>125</v>
      </c>
      <c r="CI68" s="1" t="s">
        <v>573</v>
      </c>
      <c r="CJ68" s="1" t="s">
        <v>682</v>
      </c>
      <c r="CK68" s="1" t="n">
        <v>2000</v>
      </c>
      <c r="CL68" s="15" t="n">
        <v>41719</v>
      </c>
      <c r="CM68" s="15" t="n">
        <v>41734</v>
      </c>
      <c r="CN68" s="15" t="n">
        <v>41771</v>
      </c>
      <c r="CO68" s="1" t="s">
        <v>169</v>
      </c>
      <c r="CP68" s="16" t="n">
        <v>14</v>
      </c>
      <c r="CQ68" s="16" t="str">
        <f aca="false">IF(CP68&lt;1,"Importado","Autoctono")</f>
        <v>Autoctono</v>
      </c>
      <c r="CR68" s="1" t="s">
        <v>120</v>
      </c>
      <c r="CS68" s="14" t="s">
        <v>309</v>
      </c>
      <c r="CT68" s="14" t="s">
        <v>310</v>
      </c>
      <c r="CU68" s="14" t="s">
        <v>311</v>
      </c>
      <c r="CV68" s="1" t="s">
        <v>314</v>
      </c>
      <c r="CW68" s="1" t="s">
        <v>125</v>
      </c>
      <c r="CX68" s="1" t="s">
        <v>170</v>
      </c>
      <c r="CY68" s="1" t="s">
        <v>146</v>
      </c>
      <c r="CZ68" s="1" t="s">
        <v>147</v>
      </c>
      <c r="DA68" s="1" t="s">
        <v>351</v>
      </c>
      <c r="DB68" s="1" t="s">
        <v>149</v>
      </c>
      <c r="DC68" s="1" t="s">
        <v>149</v>
      </c>
      <c r="DD68" s="1" t="s">
        <v>149</v>
      </c>
      <c r="DE68" s="1" t="s">
        <v>149</v>
      </c>
      <c r="DF68" s="1" t="s">
        <v>149</v>
      </c>
      <c r="DG68" s="1" t="s">
        <v>119</v>
      </c>
      <c r="DH68" s="1" t="s">
        <v>269</v>
      </c>
      <c r="DI68" s="1" t="s">
        <v>140</v>
      </c>
      <c r="DJ68" s="1" t="s">
        <v>151</v>
      </c>
      <c r="DK68" s="1" t="s">
        <v>195</v>
      </c>
      <c r="DL68" s="1" t="s">
        <v>151</v>
      </c>
      <c r="DM68" s="1" t="s">
        <v>151</v>
      </c>
      <c r="DN68" s="0"/>
      <c r="DO68" s="1" t="s">
        <v>151</v>
      </c>
      <c r="DP68" s="1" t="s">
        <v>151</v>
      </c>
      <c r="DQ68" s="1" t="s">
        <v>151</v>
      </c>
      <c r="DR68" s="1" t="s">
        <v>151</v>
      </c>
      <c r="DS68" s="1" t="s">
        <v>151</v>
      </c>
      <c r="DT68" s="1" t="s">
        <v>151</v>
      </c>
      <c r="DU68" s="1" t="s">
        <v>151</v>
      </c>
      <c r="DV68" s="1" t="s">
        <v>151</v>
      </c>
      <c r="DW68" s="1" t="s">
        <v>385</v>
      </c>
      <c r="DX68" s="17" t="s">
        <v>119</v>
      </c>
      <c r="DY68" s="18" t="n">
        <v>4670665</v>
      </c>
      <c r="DZ68" s="0" t="s">
        <v>120</v>
      </c>
      <c r="EA68" s="0" t="s">
        <v>117</v>
      </c>
      <c r="EB68" s="0" t="n">
        <v>0</v>
      </c>
      <c r="EC68" s="0" t="n">
        <v>0</v>
      </c>
      <c r="ED68" s="0" t="n">
        <v>0</v>
      </c>
      <c r="EE68" s="0" t="n">
        <v>0</v>
      </c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1" t="n">
        <v>268</v>
      </c>
      <c r="B69" s="1" t="s">
        <v>683</v>
      </c>
      <c r="C69" s="1" t="s">
        <v>683</v>
      </c>
      <c r="D69" s="1" t="s">
        <v>677</v>
      </c>
      <c r="E69" s="1" t="n">
        <v>1</v>
      </c>
      <c r="F69" s="1" t="n">
        <v>1</v>
      </c>
      <c r="G69" s="1" t="n">
        <v>1</v>
      </c>
      <c r="H69" s="0" t="n">
        <v>1</v>
      </c>
      <c r="I69" s="1" t="n">
        <v>1</v>
      </c>
      <c r="J69" s="1" t="n">
        <v>1</v>
      </c>
      <c r="K69" s="1" t="n">
        <v>1</v>
      </c>
      <c r="L69" s="1" t="n">
        <v>1</v>
      </c>
      <c r="M69" s="1" t="n">
        <v>1</v>
      </c>
      <c r="N69" s="1" t="n">
        <v>0</v>
      </c>
      <c r="O69" s="1" t="n">
        <f aca="false">SUM(I69:N69)</f>
        <v>5</v>
      </c>
      <c r="P69" s="1" t="s">
        <v>117</v>
      </c>
      <c r="Q69" s="14" t="s">
        <v>684</v>
      </c>
      <c r="R69" s="14" t="s">
        <v>119</v>
      </c>
      <c r="S69" s="1" t="n">
        <v>1315481</v>
      </c>
      <c r="T69" s="0" t="n">
        <v>1315481</v>
      </c>
      <c r="U69" s="0" t="s">
        <v>120</v>
      </c>
      <c r="V69" s="0" t="s">
        <v>117</v>
      </c>
      <c r="W69" s="0" t="n">
        <v>23</v>
      </c>
      <c r="X69" s="0" t="n">
        <v>23</v>
      </c>
      <c r="Y69" s="0" t="n">
        <v>14</v>
      </c>
      <c r="Z69" s="0" t="n">
        <v>0</v>
      </c>
      <c r="AA69" s="14" t="s">
        <v>685</v>
      </c>
      <c r="AB69" s="14" t="s">
        <v>686</v>
      </c>
      <c r="AC69" s="1" t="s">
        <v>123</v>
      </c>
      <c r="AD69" s="1" t="s">
        <v>124</v>
      </c>
      <c r="AE69" s="15" t="n">
        <v>41968</v>
      </c>
      <c r="AF69" s="15" t="n">
        <v>41940</v>
      </c>
      <c r="AG69" s="1" t="s">
        <v>200</v>
      </c>
      <c r="AH69" s="1" t="s">
        <v>201</v>
      </c>
      <c r="AI69" s="1" t="s">
        <v>127</v>
      </c>
      <c r="AJ69" s="1" t="n">
        <v>9022909</v>
      </c>
      <c r="AK69" s="1" t="n">
        <v>1315481</v>
      </c>
      <c r="AL69" s="1" t="s">
        <v>128</v>
      </c>
      <c r="AM69" s="1" t="s">
        <v>202</v>
      </c>
      <c r="AN69" s="1" t="n">
        <v>1</v>
      </c>
      <c r="AO69" s="1" t="n">
        <v>3</v>
      </c>
      <c r="AP69" s="1" t="n">
        <v>52</v>
      </c>
      <c r="AQ69" s="1" t="n">
        <v>402</v>
      </c>
      <c r="AR69" s="1" t="n">
        <v>1.94</v>
      </c>
      <c r="AS69" s="15" t="n">
        <v>42033</v>
      </c>
      <c r="AT69" s="1" t="n">
        <v>4</v>
      </c>
      <c r="AU69" s="1" t="s">
        <v>203</v>
      </c>
      <c r="AV69" s="1" t="s">
        <v>117</v>
      </c>
      <c r="AW69" s="0"/>
      <c r="AX69" s="1" t="n">
        <v>20</v>
      </c>
      <c r="AY69" s="1" t="n">
        <v>4</v>
      </c>
      <c r="AZ69" s="15" t="n">
        <v>42258</v>
      </c>
      <c r="BA69" s="1" t="s">
        <v>452</v>
      </c>
      <c r="BB69" s="1" t="n">
        <v>97.6569</v>
      </c>
      <c r="BC69" s="1" t="s">
        <v>117</v>
      </c>
      <c r="BD69" s="1" t="s">
        <v>132</v>
      </c>
      <c r="BE69" s="3" t="s">
        <v>163</v>
      </c>
      <c r="BF69" s="1" t="n">
        <v>268</v>
      </c>
      <c r="BG69" s="1" t="s">
        <v>134</v>
      </c>
      <c r="BH69" s="1" t="s">
        <v>134</v>
      </c>
      <c r="BI69" s="1" t="s">
        <v>134</v>
      </c>
      <c r="BJ69" s="1" t="s">
        <v>134</v>
      </c>
      <c r="BK69" s="1" t="s">
        <v>134</v>
      </c>
      <c r="BL69" s="1" t="s">
        <v>134</v>
      </c>
      <c r="BM69" s="1" t="s">
        <v>134</v>
      </c>
      <c r="BN69" s="1" t="s">
        <v>134</v>
      </c>
      <c r="BO69" s="1" t="s">
        <v>134</v>
      </c>
      <c r="BP69" s="1" t="s">
        <v>134</v>
      </c>
      <c r="BQ69" s="1" t="s">
        <v>134</v>
      </c>
      <c r="BR69" s="1" t="s">
        <v>134</v>
      </c>
      <c r="BS69" s="1" t="s">
        <v>134</v>
      </c>
      <c r="BT69" s="0" t="s">
        <v>679</v>
      </c>
      <c r="BU69" s="3" t="s">
        <v>680</v>
      </c>
      <c r="BV69" s="1" t="n">
        <v>2014</v>
      </c>
      <c r="BW69" s="1" t="s">
        <v>687</v>
      </c>
      <c r="BX69" s="1" t="n">
        <v>12140</v>
      </c>
      <c r="BY69" s="15" t="n">
        <v>41915</v>
      </c>
      <c r="BZ69" s="1" t="n">
        <v>268</v>
      </c>
      <c r="CA69" s="1" t="s">
        <v>677</v>
      </c>
      <c r="CB69" s="1" t="n">
        <v>1315481</v>
      </c>
      <c r="CC69" s="1" t="n">
        <v>41</v>
      </c>
      <c r="CD69" s="1" t="s">
        <v>218</v>
      </c>
      <c r="CE69" s="1" t="s">
        <v>139</v>
      </c>
      <c r="CF69" s="1" t="s">
        <v>151</v>
      </c>
      <c r="CG69" s="1" t="s">
        <v>117</v>
      </c>
      <c r="CH69" s="1" t="s">
        <v>688</v>
      </c>
      <c r="CI69" s="1" t="s">
        <v>689</v>
      </c>
      <c r="CJ69" s="0"/>
      <c r="CK69" s="1" t="s">
        <v>117</v>
      </c>
      <c r="CL69" s="15" t="n">
        <v>41883</v>
      </c>
      <c r="CM69" s="15" t="n">
        <v>41915</v>
      </c>
      <c r="CN69" s="15" t="n">
        <v>41915</v>
      </c>
      <c r="CO69" s="1" t="s">
        <v>169</v>
      </c>
      <c r="CP69" s="16" t="n">
        <v>100</v>
      </c>
      <c r="CQ69" s="16" t="str">
        <f aca="false">IF(CP69&lt;1,"Importado","Autoctono")</f>
        <v>Autoctono</v>
      </c>
      <c r="CR69" s="1" t="s">
        <v>120</v>
      </c>
      <c r="CS69" s="14" t="s">
        <v>684</v>
      </c>
      <c r="CT69" s="14" t="s">
        <v>685</v>
      </c>
      <c r="CU69" s="14" t="s">
        <v>686</v>
      </c>
      <c r="CV69" s="1" t="s">
        <v>200</v>
      </c>
      <c r="CW69" s="1" t="s">
        <v>200</v>
      </c>
      <c r="CX69" s="1" t="s">
        <v>146</v>
      </c>
      <c r="CY69" s="1" t="s">
        <v>146</v>
      </c>
      <c r="CZ69" s="1" t="s">
        <v>147</v>
      </c>
      <c r="DA69" s="1" t="s">
        <v>148</v>
      </c>
      <c r="DB69" s="1" t="s">
        <v>149</v>
      </c>
      <c r="DC69" s="1" t="s">
        <v>149</v>
      </c>
      <c r="DD69" s="1" t="s">
        <v>149</v>
      </c>
      <c r="DE69" s="1" t="s">
        <v>149</v>
      </c>
      <c r="DF69" s="1" t="s">
        <v>149</v>
      </c>
      <c r="DG69" s="1" t="s">
        <v>119</v>
      </c>
      <c r="DH69" s="1" t="s">
        <v>210</v>
      </c>
      <c r="DI69" s="1" t="s">
        <v>151</v>
      </c>
      <c r="DJ69" s="1" t="s">
        <v>151</v>
      </c>
      <c r="DK69" s="1" t="s">
        <v>151</v>
      </c>
      <c r="DL69" s="1" t="s">
        <v>151</v>
      </c>
      <c r="DM69" s="1" t="s">
        <v>140</v>
      </c>
      <c r="DN69" s="1" t="s">
        <v>690</v>
      </c>
      <c r="DO69" s="1" t="s">
        <v>151</v>
      </c>
      <c r="DP69" s="1" t="s">
        <v>151</v>
      </c>
      <c r="DQ69" s="1" t="s">
        <v>151</v>
      </c>
      <c r="DR69" s="1" t="s">
        <v>151</v>
      </c>
      <c r="DS69" s="1" t="s">
        <v>140</v>
      </c>
      <c r="DT69" s="1" t="s">
        <v>151</v>
      </c>
      <c r="DU69" s="1" t="s">
        <v>151</v>
      </c>
      <c r="DV69" s="1" t="s">
        <v>140</v>
      </c>
      <c r="DW69" s="1" t="s">
        <v>152</v>
      </c>
      <c r="DX69" s="17" t="s">
        <v>119</v>
      </c>
      <c r="DY69" s="18" t="n">
        <v>1315481</v>
      </c>
      <c r="DZ69" s="0" t="s">
        <v>120</v>
      </c>
      <c r="EA69" s="0" t="s">
        <v>117</v>
      </c>
      <c r="EB69" s="0" t="n">
        <v>23</v>
      </c>
      <c r="EC69" s="0" t="n">
        <v>23</v>
      </c>
      <c r="ED69" s="0" t="n">
        <v>14</v>
      </c>
      <c r="EE69" s="0" t="n">
        <v>0</v>
      </c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19" t="n">
        <v>393</v>
      </c>
      <c r="B70" s="19" t="s">
        <v>691</v>
      </c>
      <c r="C70" s="19" t="s">
        <v>692</v>
      </c>
      <c r="D70" s="19" t="s">
        <v>677</v>
      </c>
      <c r="E70" s="1" t="n">
        <v>1</v>
      </c>
      <c r="F70" s="1" t="n">
        <v>0</v>
      </c>
      <c r="G70" s="1" t="n">
        <v>0</v>
      </c>
      <c r="H70" s="0" t="n">
        <v>1</v>
      </c>
      <c r="I70" s="1" t="n">
        <v>1</v>
      </c>
      <c r="J70" s="1" t="n">
        <v>1</v>
      </c>
      <c r="K70" s="1" t="n">
        <v>1</v>
      </c>
      <c r="L70" s="1" t="n">
        <v>1</v>
      </c>
      <c r="M70" s="1" t="n">
        <v>1</v>
      </c>
      <c r="N70" s="1" t="n">
        <v>0</v>
      </c>
      <c r="O70" s="1" t="n">
        <f aca="false">SUM(I70:N70)</f>
        <v>5</v>
      </c>
      <c r="P70" s="19" t="s">
        <v>302</v>
      </c>
      <c r="Q70" s="20" t="s">
        <v>117</v>
      </c>
      <c r="R70" s="20" t="s">
        <v>149</v>
      </c>
      <c r="S70" s="19" t="n">
        <v>1101666</v>
      </c>
      <c r="T70" s="19" t="n">
        <v>1101666</v>
      </c>
      <c r="U70" s="1" t="s">
        <v>117</v>
      </c>
      <c r="V70" s="1" t="s">
        <v>117</v>
      </c>
      <c r="W70" s="1" t="s">
        <v>117</v>
      </c>
      <c r="X70" s="1" t="s">
        <v>117</v>
      </c>
      <c r="Y70" s="1" t="s">
        <v>117</v>
      </c>
      <c r="Z70" s="1" t="s">
        <v>117</v>
      </c>
      <c r="AA70" s="20" t="s">
        <v>117</v>
      </c>
      <c r="AB70" s="20" t="s">
        <v>117</v>
      </c>
      <c r="AC70" s="19" t="s">
        <v>123</v>
      </c>
      <c r="AD70" s="19" t="s">
        <v>149</v>
      </c>
      <c r="AE70" s="21" t="n">
        <v>41996</v>
      </c>
      <c r="AF70" s="21" t="n">
        <v>41719</v>
      </c>
      <c r="AG70" s="19" t="s">
        <v>159</v>
      </c>
      <c r="AH70" s="19" t="s">
        <v>126</v>
      </c>
      <c r="AI70" s="19" t="s">
        <v>127</v>
      </c>
      <c r="AJ70" s="19" t="n">
        <v>6219</v>
      </c>
      <c r="AK70" s="19" t="n">
        <v>1101666</v>
      </c>
      <c r="AL70" s="19" t="s">
        <v>470</v>
      </c>
      <c r="AM70" s="19" t="s">
        <v>693</v>
      </c>
      <c r="AN70" s="19" t="n">
        <v>1</v>
      </c>
      <c r="AO70" s="19" t="n">
        <v>5</v>
      </c>
      <c r="AP70" s="19" t="n">
        <v>30</v>
      </c>
      <c r="AQ70" s="19" t="n">
        <v>83.6</v>
      </c>
      <c r="AR70" s="19" t="n">
        <v>1.92</v>
      </c>
      <c r="AS70" s="21" t="n">
        <v>42270</v>
      </c>
      <c r="AT70" s="19" t="n">
        <v>5</v>
      </c>
      <c r="AU70" s="19" t="s">
        <v>130</v>
      </c>
      <c r="AV70" s="19" t="s">
        <v>117</v>
      </c>
      <c r="AW70" s="19"/>
      <c r="AX70" s="19" t="s">
        <v>149</v>
      </c>
      <c r="AY70" s="19" t="s">
        <v>149</v>
      </c>
      <c r="AZ70" s="19"/>
      <c r="BA70" s="19" t="s">
        <v>131</v>
      </c>
      <c r="BB70" s="19" t="n">
        <v>78.885</v>
      </c>
      <c r="BC70" s="19" t="n">
        <v>0</v>
      </c>
      <c r="BD70" s="19" t="s">
        <v>694</v>
      </c>
      <c r="BE70" s="22" t="s">
        <v>163</v>
      </c>
      <c r="BF70" s="19" t="n">
        <v>393</v>
      </c>
      <c r="BG70" s="19" t="s">
        <v>134</v>
      </c>
      <c r="BH70" s="19" t="s">
        <v>134</v>
      </c>
      <c r="BI70" s="19" t="s">
        <v>134</v>
      </c>
      <c r="BJ70" s="19" t="s">
        <v>134</v>
      </c>
      <c r="BK70" s="19" t="s">
        <v>134</v>
      </c>
      <c r="BL70" s="19" t="s">
        <v>134</v>
      </c>
      <c r="BM70" s="19" t="s">
        <v>134</v>
      </c>
      <c r="BN70" s="19" t="s">
        <v>134</v>
      </c>
      <c r="BO70" s="19" t="s">
        <v>134</v>
      </c>
      <c r="BP70" s="19" t="s">
        <v>134</v>
      </c>
      <c r="BQ70" s="19" t="s">
        <v>134</v>
      </c>
      <c r="BR70" s="19" t="s">
        <v>134</v>
      </c>
      <c r="BS70" s="19" t="s">
        <v>134</v>
      </c>
      <c r="BT70" s="0" t="s">
        <v>679</v>
      </c>
      <c r="BU70" s="22" t="s">
        <v>680</v>
      </c>
      <c r="BV70" s="19" t="s">
        <v>302</v>
      </c>
      <c r="BW70" s="19" t="s">
        <v>302</v>
      </c>
      <c r="BX70" s="19" t="s">
        <v>302</v>
      </c>
      <c r="BY70" s="19" t="n">
        <v>393</v>
      </c>
      <c r="BZ70" s="19" t="s">
        <v>677</v>
      </c>
      <c r="CA70" s="19" t="n">
        <v>1101666</v>
      </c>
      <c r="CB70" s="19" t="s">
        <v>302</v>
      </c>
      <c r="CC70" s="19" t="s">
        <v>302</v>
      </c>
      <c r="CD70" s="19" t="s">
        <v>302</v>
      </c>
      <c r="CE70" s="19" t="s">
        <v>302</v>
      </c>
      <c r="CF70" s="19" t="s">
        <v>302</v>
      </c>
      <c r="CG70" s="19" t="s">
        <v>302</v>
      </c>
      <c r="CH70" s="19" t="s">
        <v>302</v>
      </c>
      <c r="CI70" s="19" t="s">
        <v>302</v>
      </c>
      <c r="CJ70" s="19" t="s">
        <v>302</v>
      </c>
      <c r="CK70" s="19" t="s">
        <v>302</v>
      </c>
      <c r="CL70" s="19" t="s">
        <v>302</v>
      </c>
      <c r="CM70" s="19" t="s">
        <v>302</v>
      </c>
      <c r="CN70" s="19" t="s">
        <v>302</v>
      </c>
      <c r="CO70" s="19" t="s">
        <v>302</v>
      </c>
      <c r="CP70" s="19" t="s">
        <v>302</v>
      </c>
      <c r="CQ70" s="19" t="s">
        <v>302</v>
      </c>
      <c r="CR70" s="19" t="s">
        <v>302</v>
      </c>
      <c r="CS70" s="20" t="s">
        <v>117</v>
      </c>
      <c r="CT70" s="20" t="s">
        <v>117</v>
      </c>
      <c r="CU70" s="20" t="s">
        <v>117</v>
      </c>
      <c r="CV70" s="19" t="s">
        <v>159</v>
      </c>
      <c r="CW70" s="19" t="s">
        <v>302</v>
      </c>
      <c r="CX70" s="19" t="s">
        <v>302</v>
      </c>
      <c r="CY70" s="19" t="s">
        <v>302</v>
      </c>
      <c r="CZ70" s="19" t="s">
        <v>302</v>
      </c>
      <c r="DA70" s="19" t="s">
        <v>302</v>
      </c>
      <c r="DB70" s="19" t="s">
        <v>302</v>
      </c>
      <c r="DC70" s="19" t="s">
        <v>302</v>
      </c>
      <c r="DD70" s="19" t="s">
        <v>302</v>
      </c>
      <c r="DE70" s="19" t="s">
        <v>302</v>
      </c>
      <c r="DF70" s="19" t="s">
        <v>302</v>
      </c>
      <c r="DG70" s="19" t="s">
        <v>302</v>
      </c>
      <c r="DH70" s="19" t="s">
        <v>302</v>
      </c>
      <c r="DI70" s="19" t="s">
        <v>302</v>
      </c>
      <c r="DJ70" s="19" t="s">
        <v>302</v>
      </c>
      <c r="DK70" s="19" t="s">
        <v>302</v>
      </c>
      <c r="DL70" s="19" t="s">
        <v>302</v>
      </c>
      <c r="DM70" s="19" t="s">
        <v>302</v>
      </c>
      <c r="DN70" s="19" t="s">
        <v>302</v>
      </c>
      <c r="DO70" s="19" t="s">
        <v>302</v>
      </c>
      <c r="DP70" s="19" t="s">
        <v>302</v>
      </c>
      <c r="DQ70" s="19" t="s">
        <v>302</v>
      </c>
      <c r="DR70" s="19" t="s">
        <v>302</v>
      </c>
      <c r="DS70" s="19" t="s">
        <v>302</v>
      </c>
      <c r="DT70" s="19" t="s">
        <v>302</v>
      </c>
      <c r="DU70" s="19" t="s">
        <v>302</v>
      </c>
      <c r="DV70" s="19" t="s">
        <v>302</v>
      </c>
      <c r="DW70" s="19"/>
      <c r="DX70" s="24" t="s">
        <v>149</v>
      </c>
      <c r="DY70" s="23" t="n">
        <v>1101666</v>
      </c>
      <c r="DZ70" s="1" t="s">
        <v>117</v>
      </c>
      <c r="EA70" s="1" t="s">
        <v>117</v>
      </c>
      <c r="EB70" s="1" t="s">
        <v>117</v>
      </c>
      <c r="EC70" s="1" t="s">
        <v>117</v>
      </c>
      <c r="ED70" s="1" t="s">
        <v>117</v>
      </c>
      <c r="EE70" s="1" t="s">
        <v>117</v>
      </c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1" t="n">
        <v>120</v>
      </c>
      <c r="B71" s="1" t="s">
        <v>695</v>
      </c>
      <c r="C71" s="1" t="s">
        <v>695</v>
      </c>
      <c r="D71" s="1" t="s">
        <v>696</v>
      </c>
      <c r="E71" s="1" t="n">
        <v>1</v>
      </c>
      <c r="F71" s="1" t="n">
        <v>1</v>
      </c>
      <c r="G71" s="1" t="n">
        <v>1</v>
      </c>
      <c r="H71" s="0" t="n">
        <v>1</v>
      </c>
      <c r="I71" s="1" t="n">
        <v>0</v>
      </c>
      <c r="J71" s="1" t="n">
        <v>0</v>
      </c>
      <c r="K71" s="1" t="n">
        <v>1</v>
      </c>
      <c r="L71" s="1" t="n">
        <v>1</v>
      </c>
      <c r="M71" s="1" t="n">
        <v>1</v>
      </c>
      <c r="N71" s="1" t="n">
        <v>0</v>
      </c>
      <c r="O71" s="1" t="n">
        <f aca="false">SUM(I71:N71)</f>
        <v>3</v>
      </c>
      <c r="P71" s="1" t="s">
        <v>117</v>
      </c>
      <c r="Q71" s="14" t="s">
        <v>225</v>
      </c>
      <c r="R71" s="14" t="s">
        <v>119</v>
      </c>
      <c r="S71" s="1" t="n">
        <v>7615950</v>
      </c>
      <c r="T71" s="0" t="n">
        <v>7615950</v>
      </c>
      <c r="U71" s="0" t="s">
        <v>120</v>
      </c>
      <c r="V71" s="0" t="s">
        <v>117</v>
      </c>
      <c r="W71" s="0" t="n">
        <v>1</v>
      </c>
      <c r="X71" s="0" t="n">
        <v>1</v>
      </c>
      <c r="Y71" s="0" t="n">
        <v>1</v>
      </c>
      <c r="Z71" s="0" t="n">
        <v>0</v>
      </c>
      <c r="AA71" s="14" t="s">
        <v>226</v>
      </c>
      <c r="AB71" s="14" t="s">
        <v>227</v>
      </c>
      <c r="AC71" s="1" t="s">
        <v>123</v>
      </c>
      <c r="AD71" s="1" t="s">
        <v>124</v>
      </c>
      <c r="AE71" s="15" t="n">
        <v>41836</v>
      </c>
      <c r="AF71" s="15" t="n">
        <v>41793</v>
      </c>
      <c r="AG71" s="1" t="s">
        <v>125</v>
      </c>
      <c r="AH71" s="1" t="s">
        <v>126</v>
      </c>
      <c r="AI71" s="1" t="s">
        <v>127</v>
      </c>
      <c r="AJ71" s="1" t="n">
        <v>410990</v>
      </c>
      <c r="AK71" s="1" t="n">
        <v>7615950</v>
      </c>
      <c r="AL71" s="1" t="s">
        <v>421</v>
      </c>
      <c r="AM71" s="1" t="s">
        <v>229</v>
      </c>
      <c r="AN71" s="1" t="n">
        <v>1</v>
      </c>
      <c r="AO71" s="1" t="n">
        <v>2</v>
      </c>
      <c r="AP71" s="1" t="n">
        <v>62</v>
      </c>
      <c r="AQ71" s="1" t="n">
        <v>100</v>
      </c>
      <c r="AR71" s="1" t="n">
        <v>1.94</v>
      </c>
      <c r="AS71" s="15" t="n">
        <v>41880</v>
      </c>
      <c r="AT71" s="1" t="n">
        <v>2</v>
      </c>
      <c r="AU71" s="1" t="s">
        <v>130</v>
      </c>
      <c r="AV71" s="1" t="s">
        <v>117</v>
      </c>
      <c r="AW71" s="0"/>
      <c r="AX71" s="1" t="n">
        <v>20</v>
      </c>
      <c r="AY71" s="1" t="n">
        <v>2</v>
      </c>
      <c r="AZ71" s="15" t="n">
        <v>42254</v>
      </c>
      <c r="BA71" s="1" t="s">
        <v>438</v>
      </c>
      <c r="BB71" s="1" t="n">
        <v>95.3722</v>
      </c>
      <c r="BC71" s="1" t="n">
        <v>0</v>
      </c>
      <c r="BD71" s="1" t="s">
        <v>439</v>
      </c>
      <c r="BE71" s="3" t="s">
        <v>163</v>
      </c>
      <c r="BF71" s="1" t="n">
        <v>120</v>
      </c>
      <c r="BG71" s="1" t="s">
        <v>134</v>
      </c>
      <c r="BH71" s="1" t="s">
        <v>134</v>
      </c>
      <c r="BI71" s="1" t="s">
        <v>134</v>
      </c>
      <c r="BJ71" s="1" t="s">
        <v>134</v>
      </c>
      <c r="BK71" s="1" t="s">
        <v>134</v>
      </c>
      <c r="BL71" s="1" t="s">
        <v>134</v>
      </c>
      <c r="BM71" s="1" t="s">
        <v>134</v>
      </c>
      <c r="BN71" s="1" t="s">
        <v>134</v>
      </c>
      <c r="BO71" s="1" t="s">
        <v>134</v>
      </c>
      <c r="BP71" s="1" t="s">
        <v>134</v>
      </c>
      <c r="BQ71" s="1" t="s">
        <v>134</v>
      </c>
      <c r="BR71" s="1" t="s">
        <v>134</v>
      </c>
      <c r="BS71" s="1" t="s">
        <v>134</v>
      </c>
      <c r="BT71" s="0" t="s">
        <v>582</v>
      </c>
      <c r="BU71" s="3" t="s">
        <v>583</v>
      </c>
      <c r="BV71" s="1" t="n">
        <v>2014</v>
      </c>
      <c r="BW71" s="1" t="s">
        <v>697</v>
      </c>
      <c r="BX71" s="1" t="n">
        <v>46702</v>
      </c>
      <c r="BY71" s="15" t="n">
        <v>41773</v>
      </c>
      <c r="BZ71" s="1" t="n">
        <v>120</v>
      </c>
      <c r="CA71" s="1" t="s">
        <v>696</v>
      </c>
      <c r="CB71" s="1" t="n">
        <v>7615950</v>
      </c>
      <c r="CC71" s="1" t="n">
        <v>33</v>
      </c>
      <c r="CD71" s="1" t="s">
        <v>698</v>
      </c>
      <c r="CE71" s="1" t="s">
        <v>139</v>
      </c>
      <c r="CF71" s="1" t="s">
        <v>140</v>
      </c>
      <c r="CG71" s="1" t="s">
        <v>117</v>
      </c>
      <c r="CH71" s="1" t="s">
        <v>234</v>
      </c>
      <c r="CI71" s="1" t="s">
        <v>699</v>
      </c>
      <c r="CJ71" s="1" t="s">
        <v>266</v>
      </c>
      <c r="CK71" s="1" t="n">
        <v>2004</v>
      </c>
      <c r="CL71" s="15" t="n">
        <v>41734</v>
      </c>
      <c r="CM71" s="15" t="n">
        <v>41768</v>
      </c>
      <c r="CN71" s="15" t="n">
        <v>41768</v>
      </c>
      <c r="CO71" s="1" t="s">
        <v>169</v>
      </c>
      <c r="CP71" s="16" t="n">
        <v>10</v>
      </c>
      <c r="CQ71" s="16" t="str">
        <f aca="false">IF(CP71&lt;1,"Importado","Autoctono")</f>
        <v>Autoctono</v>
      </c>
      <c r="CR71" s="1" t="s">
        <v>120</v>
      </c>
      <c r="CS71" s="14" t="s">
        <v>225</v>
      </c>
      <c r="CT71" s="14" t="s">
        <v>226</v>
      </c>
      <c r="CU71" s="14" t="s">
        <v>227</v>
      </c>
      <c r="CV71" s="1" t="s">
        <v>234</v>
      </c>
      <c r="CW71" s="1" t="s">
        <v>125</v>
      </c>
      <c r="CX71" s="1" t="s">
        <v>146</v>
      </c>
      <c r="CY71" s="1" t="s">
        <v>146</v>
      </c>
      <c r="CZ71" s="1" t="s">
        <v>147</v>
      </c>
      <c r="DA71" s="1" t="s">
        <v>148</v>
      </c>
      <c r="DB71" s="1" t="s">
        <v>149</v>
      </c>
      <c r="DC71" s="1" t="s">
        <v>149</v>
      </c>
      <c r="DD71" s="1" t="s">
        <v>149</v>
      </c>
      <c r="DE71" s="1" t="s">
        <v>149</v>
      </c>
      <c r="DF71" s="1" t="s">
        <v>149</v>
      </c>
      <c r="DG71" s="1" t="s">
        <v>119</v>
      </c>
      <c r="DH71" s="1" t="s">
        <v>236</v>
      </c>
      <c r="DI71" s="1" t="s">
        <v>151</v>
      </c>
      <c r="DJ71" s="1" t="s">
        <v>151</v>
      </c>
      <c r="DK71" s="1" t="s">
        <v>151</v>
      </c>
      <c r="DL71" s="1" t="s">
        <v>151</v>
      </c>
      <c r="DM71" s="1" t="s">
        <v>151</v>
      </c>
      <c r="DN71" s="0"/>
      <c r="DO71" s="1" t="s">
        <v>195</v>
      </c>
      <c r="DP71" s="1" t="s">
        <v>151</v>
      </c>
      <c r="DQ71" s="1" t="s">
        <v>151</v>
      </c>
      <c r="DR71" s="1" t="s">
        <v>151</v>
      </c>
      <c r="DS71" s="1" t="s">
        <v>151</v>
      </c>
      <c r="DT71" s="1" t="s">
        <v>151</v>
      </c>
      <c r="DU71" s="1" t="s">
        <v>151</v>
      </c>
      <c r="DV71" s="1" t="s">
        <v>151</v>
      </c>
      <c r="DW71" s="1" t="s">
        <v>152</v>
      </c>
      <c r="DX71" s="17" t="s">
        <v>119</v>
      </c>
      <c r="DY71" s="18" t="n">
        <v>7615950</v>
      </c>
      <c r="DZ71" s="0" t="s">
        <v>120</v>
      </c>
      <c r="EA71" s="0" t="s">
        <v>117</v>
      </c>
      <c r="EB71" s="0" t="n">
        <v>1</v>
      </c>
      <c r="EC71" s="0" t="n">
        <v>1</v>
      </c>
      <c r="ED71" s="0" t="n">
        <v>1</v>
      </c>
      <c r="EE71" s="0" t="n">
        <v>0</v>
      </c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19" t="n">
        <v>431</v>
      </c>
      <c r="B72" s="19" t="s">
        <v>700</v>
      </c>
      <c r="C72" s="19" t="s">
        <v>701</v>
      </c>
      <c r="D72" s="19" t="s">
        <v>696</v>
      </c>
      <c r="E72" s="1" t="n">
        <v>1</v>
      </c>
      <c r="F72" s="1" t="n">
        <v>0</v>
      </c>
      <c r="G72" s="1" t="n">
        <v>0</v>
      </c>
      <c r="H72" s="0" t="n">
        <v>1</v>
      </c>
      <c r="I72" s="1" t="n">
        <v>1</v>
      </c>
      <c r="J72" s="1" t="n">
        <v>1</v>
      </c>
      <c r="K72" s="1" t="n">
        <v>1</v>
      </c>
      <c r="L72" s="1" t="n">
        <v>1</v>
      </c>
      <c r="M72" s="1" t="n">
        <v>1</v>
      </c>
      <c r="N72" s="1" t="n">
        <v>0</v>
      </c>
      <c r="O72" s="1" t="n">
        <f aca="false">SUM(I72:N72)</f>
        <v>5</v>
      </c>
      <c r="P72" s="19" t="s">
        <v>302</v>
      </c>
      <c r="Q72" s="20" t="s">
        <v>117</v>
      </c>
      <c r="R72" s="20" t="s">
        <v>149</v>
      </c>
      <c r="S72" s="19" t="n">
        <v>3261937</v>
      </c>
      <c r="T72" s="19" t="n">
        <v>3261937</v>
      </c>
      <c r="U72" s="1" t="s">
        <v>117</v>
      </c>
      <c r="V72" s="1" t="s">
        <v>117</v>
      </c>
      <c r="W72" s="1" t="s">
        <v>117</v>
      </c>
      <c r="X72" s="1" t="s">
        <v>117</v>
      </c>
      <c r="Y72" s="1" t="s">
        <v>117</v>
      </c>
      <c r="Z72" s="1" t="s">
        <v>117</v>
      </c>
      <c r="AA72" s="20" t="s">
        <v>117</v>
      </c>
      <c r="AB72" s="20" t="s">
        <v>117</v>
      </c>
      <c r="AC72" s="19" t="s">
        <v>123</v>
      </c>
      <c r="AD72" s="19" t="s">
        <v>149</v>
      </c>
      <c r="AE72" s="21" t="n">
        <v>42034</v>
      </c>
      <c r="AF72" s="19"/>
      <c r="AG72" s="19" t="s">
        <v>125</v>
      </c>
      <c r="AH72" s="19" t="s">
        <v>126</v>
      </c>
      <c r="AI72" s="19" t="s">
        <v>127</v>
      </c>
      <c r="AJ72" s="19" t="n">
        <v>483627</v>
      </c>
      <c r="AK72" s="19" t="n">
        <v>3261937</v>
      </c>
      <c r="AL72" s="19"/>
      <c r="AM72" s="19" t="s">
        <v>460</v>
      </c>
      <c r="AN72" s="19" t="n">
        <v>1</v>
      </c>
      <c r="AO72" s="19" t="n">
        <v>5</v>
      </c>
      <c r="AP72" s="19" t="n">
        <v>40</v>
      </c>
      <c r="AQ72" s="19" t="n">
        <v>55.8</v>
      </c>
      <c r="AR72" s="19" t="n">
        <v>1.93</v>
      </c>
      <c r="AS72" s="21" t="n">
        <v>42095</v>
      </c>
      <c r="AT72" s="19" t="n">
        <v>5</v>
      </c>
      <c r="AU72" s="19" t="s">
        <v>130</v>
      </c>
      <c r="AV72" s="19" t="s">
        <v>117</v>
      </c>
      <c r="AW72" s="19"/>
      <c r="AX72" s="19" t="n">
        <v>19</v>
      </c>
      <c r="AY72" s="19" t="n">
        <v>5</v>
      </c>
      <c r="AZ72" s="21" t="n">
        <v>42263</v>
      </c>
      <c r="BA72" s="19" t="s">
        <v>131</v>
      </c>
      <c r="BB72" s="19" t="n">
        <v>156.505</v>
      </c>
      <c r="BC72" s="19" t="n">
        <v>0</v>
      </c>
      <c r="BD72" s="19" t="s">
        <v>132</v>
      </c>
      <c r="BE72" s="22" t="s">
        <v>163</v>
      </c>
      <c r="BF72" s="19" t="n">
        <v>431</v>
      </c>
      <c r="BG72" s="19" t="s">
        <v>134</v>
      </c>
      <c r="BH72" s="19" t="s">
        <v>134</v>
      </c>
      <c r="BI72" s="19" t="s">
        <v>134</v>
      </c>
      <c r="BJ72" s="19" t="s">
        <v>134</v>
      </c>
      <c r="BK72" s="19" t="s">
        <v>134</v>
      </c>
      <c r="BL72" s="19" t="s">
        <v>134</v>
      </c>
      <c r="BM72" s="19" t="s">
        <v>134</v>
      </c>
      <c r="BN72" s="19" t="s">
        <v>134</v>
      </c>
      <c r="BO72" s="19" t="s">
        <v>134</v>
      </c>
      <c r="BP72" s="19" t="s">
        <v>134</v>
      </c>
      <c r="BQ72" s="19" t="s">
        <v>134</v>
      </c>
      <c r="BR72" s="19" t="s">
        <v>134</v>
      </c>
      <c r="BS72" s="19" t="s">
        <v>134</v>
      </c>
      <c r="BT72" s="0" t="s">
        <v>582</v>
      </c>
      <c r="BU72" s="22" t="s">
        <v>583</v>
      </c>
      <c r="BV72" s="19" t="s">
        <v>302</v>
      </c>
      <c r="BW72" s="19" t="s">
        <v>302</v>
      </c>
      <c r="BX72" s="19" t="s">
        <v>302</v>
      </c>
      <c r="BY72" s="19" t="n">
        <v>431</v>
      </c>
      <c r="BZ72" s="19" t="s">
        <v>696</v>
      </c>
      <c r="CA72" s="19" t="n">
        <v>3261937</v>
      </c>
      <c r="CB72" s="19" t="s">
        <v>302</v>
      </c>
      <c r="CC72" s="19" t="s">
        <v>302</v>
      </c>
      <c r="CD72" s="19" t="s">
        <v>302</v>
      </c>
      <c r="CE72" s="19" t="s">
        <v>302</v>
      </c>
      <c r="CF72" s="19" t="s">
        <v>302</v>
      </c>
      <c r="CG72" s="19" t="s">
        <v>302</v>
      </c>
      <c r="CH72" s="19" t="s">
        <v>302</v>
      </c>
      <c r="CI72" s="19" t="s">
        <v>302</v>
      </c>
      <c r="CJ72" s="19" t="s">
        <v>302</v>
      </c>
      <c r="CK72" s="19" t="s">
        <v>302</v>
      </c>
      <c r="CL72" s="19" t="s">
        <v>302</v>
      </c>
      <c r="CM72" s="19" t="s">
        <v>302</v>
      </c>
      <c r="CN72" s="19" t="s">
        <v>302</v>
      </c>
      <c r="CO72" s="19" t="s">
        <v>302</v>
      </c>
      <c r="CP72" s="19" t="s">
        <v>302</v>
      </c>
      <c r="CQ72" s="19" t="s">
        <v>302</v>
      </c>
      <c r="CR72" s="19" t="s">
        <v>302</v>
      </c>
      <c r="CS72" s="20" t="s">
        <v>117</v>
      </c>
      <c r="CT72" s="20" t="s">
        <v>117</v>
      </c>
      <c r="CU72" s="20" t="s">
        <v>117</v>
      </c>
      <c r="CV72" s="19" t="s">
        <v>125</v>
      </c>
      <c r="CW72" s="19" t="s">
        <v>302</v>
      </c>
      <c r="CX72" s="19" t="s">
        <v>302</v>
      </c>
      <c r="CY72" s="19" t="s">
        <v>302</v>
      </c>
      <c r="CZ72" s="19" t="s">
        <v>302</v>
      </c>
      <c r="DA72" s="19" t="s">
        <v>302</v>
      </c>
      <c r="DB72" s="19" t="s">
        <v>302</v>
      </c>
      <c r="DC72" s="19" t="s">
        <v>302</v>
      </c>
      <c r="DD72" s="19" t="s">
        <v>302</v>
      </c>
      <c r="DE72" s="19" t="s">
        <v>302</v>
      </c>
      <c r="DF72" s="19" t="s">
        <v>302</v>
      </c>
      <c r="DG72" s="19" t="s">
        <v>302</v>
      </c>
      <c r="DH72" s="19" t="s">
        <v>302</v>
      </c>
      <c r="DI72" s="19" t="s">
        <v>302</v>
      </c>
      <c r="DJ72" s="19" t="s">
        <v>302</v>
      </c>
      <c r="DK72" s="19" t="s">
        <v>302</v>
      </c>
      <c r="DL72" s="19" t="s">
        <v>302</v>
      </c>
      <c r="DM72" s="19" t="s">
        <v>302</v>
      </c>
      <c r="DN72" s="19" t="s">
        <v>302</v>
      </c>
      <c r="DO72" s="19" t="s">
        <v>302</v>
      </c>
      <c r="DP72" s="19" t="s">
        <v>302</v>
      </c>
      <c r="DQ72" s="19" t="s">
        <v>302</v>
      </c>
      <c r="DR72" s="19" t="s">
        <v>302</v>
      </c>
      <c r="DS72" s="19" t="s">
        <v>302</v>
      </c>
      <c r="DT72" s="19" t="s">
        <v>302</v>
      </c>
      <c r="DU72" s="19" t="s">
        <v>302</v>
      </c>
      <c r="DV72" s="19" t="s">
        <v>302</v>
      </c>
      <c r="DW72" s="19"/>
      <c r="DX72" s="24" t="s">
        <v>149</v>
      </c>
      <c r="DY72" s="23" t="n">
        <v>3261937</v>
      </c>
      <c r="DZ72" s="1" t="s">
        <v>117</v>
      </c>
      <c r="EA72" s="1" t="s">
        <v>117</v>
      </c>
      <c r="EB72" s="1" t="s">
        <v>117</v>
      </c>
      <c r="EC72" s="1" t="s">
        <v>117</v>
      </c>
      <c r="ED72" s="1" t="s">
        <v>117</v>
      </c>
      <c r="EE72" s="1" t="s">
        <v>117</v>
      </c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1" t="n">
        <v>435</v>
      </c>
      <c r="B73" s="1" t="s">
        <v>702</v>
      </c>
      <c r="C73" s="1" t="s">
        <v>703</v>
      </c>
      <c r="D73" s="1" t="s">
        <v>696</v>
      </c>
      <c r="E73" s="1" t="n">
        <v>1</v>
      </c>
      <c r="F73" s="1" t="n">
        <v>1</v>
      </c>
      <c r="G73" s="1" t="n">
        <v>1</v>
      </c>
      <c r="H73" s="0" t="n">
        <v>1</v>
      </c>
      <c r="I73" s="1" t="n">
        <v>1</v>
      </c>
      <c r="J73" s="1" t="n">
        <v>1</v>
      </c>
      <c r="K73" s="1" t="n">
        <v>1</v>
      </c>
      <c r="L73" s="1" t="n">
        <v>1</v>
      </c>
      <c r="M73" s="1" t="n">
        <v>1</v>
      </c>
      <c r="N73" s="1" t="n">
        <v>0</v>
      </c>
      <c r="O73" s="1" t="n">
        <f aca="false">SUM(I73:N73)</f>
        <v>5</v>
      </c>
      <c r="P73" s="1" t="s">
        <v>117</v>
      </c>
      <c r="Q73" s="14" t="s">
        <v>704</v>
      </c>
      <c r="R73" s="14" t="s">
        <v>119</v>
      </c>
      <c r="S73" s="1" t="n">
        <v>6676525</v>
      </c>
      <c r="T73" s="0" t="n">
        <v>6676525</v>
      </c>
      <c r="U73" s="0" t="s">
        <v>120</v>
      </c>
      <c r="V73" s="0" t="s">
        <v>117</v>
      </c>
      <c r="W73" s="0" t="n">
        <v>4</v>
      </c>
      <c r="X73" s="0" t="n">
        <v>4</v>
      </c>
      <c r="Y73" s="0" t="n">
        <v>1</v>
      </c>
      <c r="Z73" s="0" t="n">
        <v>1</v>
      </c>
      <c r="AA73" s="14" t="s">
        <v>705</v>
      </c>
      <c r="AB73" s="14" t="s">
        <v>706</v>
      </c>
      <c r="AC73" s="1" t="s">
        <v>123</v>
      </c>
      <c r="AD73" s="1" t="s">
        <v>124</v>
      </c>
      <c r="AE73" s="15" t="n">
        <v>42034</v>
      </c>
      <c r="AF73" s="15" t="n">
        <v>41975</v>
      </c>
      <c r="AG73" s="1" t="s">
        <v>125</v>
      </c>
      <c r="AH73" s="1" t="s">
        <v>126</v>
      </c>
      <c r="AI73" s="1" t="s">
        <v>127</v>
      </c>
      <c r="AJ73" s="1" t="n">
        <v>488622</v>
      </c>
      <c r="AK73" s="1" t="n">
        <v>6676525</v>
      </c>
      <c r="AL73" s="1" t="s">
        <v>128</v>
      </c>
      <c r="AM73" s="1" t="s">
        <v>229</v>
      </c>
      <c r="AN73" s="1" t="n">
        <v>1</v>
      </c>
      <c r="AO73" s="1" t="n">
        <v>5</v>
      </c>
      <c r="AP73" s="1" t="n">
        <v>40</v>
      </c>
      <c r="AQ73" s="1" t="n">
        <v>138</v>
      </c>
      <c r="AR73" s="1" t="n">
        <v>1.69</v>
      </c>
      <c r="AS73" s="15" t="n">
        <v>42095</v>
      </c>
      <c r="AT73" s="1" t="n">
        <v>5</v>
      </c>
      <c r="AU73" s="1" t="s">
        <v>130</v>
      </c>
      <c r="AV73" s="1" t="s">
        <v>117</v>
      </c>
      <c r="AW73" s="0"/>
      <c r="AX73" s="1" t="n">
        <v>19</v>
      </c>
      <c r="AY73" s="1" t="n">
        <v>5</v>
      </c>
      <c r="AZ73" s="15" t="n">
        <v>42263</v>
      </c>
      <c r="BA73" s="1" t="s">
        <v>131</v>
      </c>
      <c r="BB73" s="1" t="n">
        <v>125.061</v>
      </c>
      <c r="BC73" s="1" t="n">
        <v>0</v>
      </c>
      <c r="BD73" s="1" t="s">
        <v>132</v>
      </c>
      <c r="BE73" s="3" t="s">
        <v>133</v>
      </c>
      <c r="BF73" s="1" t="n">
        <v>435</v>
      </c>
      <c r="BG73" s="1" t="s">
        <v>134</v>
      </c>
      <c r="BH73" s="1" t="s">
        <v>134</v>
      </c>
      <c r="BI73" s="1" t="s">
        <v>134</v>
      </c>
      <c r="BJ73" s="1" t="s">
        <v>134</v>
      </c>
      <c r="BK73" s="1" t="s">
        <v>134</v>
      </c>
      <c r="BL73" s="1" t="s">
        <v>134</v>
      </c>
      <c r="BM73" s="1" t="s">
        <v>134</v>
      </c>
      <c r="BN73" s="1" t="s">
        <v>134</v>
      </c>
      <c r="BO73" s="1" t="s">
        <v>134</v>
      </c>
      <c r="BP73" s="1" t="s">
        <v>134</v>
      </c>
      <c r="BQ73" s="1" t="s">
        <v>134</v>
      </c>
      <c r="BR73" s="1" t="s">
        <v>134</v>
      </c>
      <c r="BS73" s="1" t="s">
        <v>134</v>
      </c>
      <c r="BT73" s="0" t="s">
        <v>582</v>
      </c>
      <c r="BU73" s="3" t="s">
        <v>583</v>
      </c>
      <c r="BV73" s="1" t="n">
        <v>2014</v>
      </c>
      <c r="BW73" s="1" t="s">
        <v>707</v>
      </c>
      <c r="BX73" s="1" t="n">
        <v>46701</v>
      </c>
      <c r="BY73" s="15" t="n">
        <v>41974</v>
      </c>
      <c r="BZ73" s="1" t="n">
        <v>435</v>
      </c>
      <c r="CA73" s="1" t="s">
        <v>696</v>
      </c>
      <c r="CB73" s="1" t="n">
        <v>6676525</v>
      </c>
      <c r="CC73" s="1" t="n">
        <v>25</v>
      </c>
      <c r="CD73" s="1" t="s">
        <v>708</v>
      </c>
      <c r="CE73" s="1" t="s">
        <v>166</v>
      </c>
      <c r="CF73" s="1" t="s">
        <v>140</v>
      </c>
      <c r="CG73" s="1" t="s">
        <v>117</v>
      </c>
      <c r="CH73" s="1" t="s">
        <v>234</v>
      </c>
      <c r="CI73" s="1" t="s">
        <v>709</v>
      </c>
      <c r="CJ73" s="1" t="s">
        <v>564</v>
      </c>
      <c r="CK73" s="1" t="n">
        <v>2006</v>
      </c>
      <c r="CL73" s="15" t="n">
        <v>41548</v>
      </c>
      <c r="CM73" s="15" t="n">
        <v>41970</v>
      </c>
      <c r="CN73" s="15" t="n">
        <v>41970</v>
      </c>
      <c r="CO73" s="1" t="s">
        <v>169</v>
      </c>
      <c r="CP73" s="16" t="n">
        <v>8</v>
      </c>
      <c r="CQ73" s="16" t="str">
        <f aca="false">IF(CP73&lt;1,"Importado","Autoctono")</f>
        <v>Autoctono</v>
      </c>
      <c r="CR73" s="1" t="s">
        <v>120</v>
      </c>
      <c r="CS73" s="14" t="s">
        <v>704</v>
      </c>
      <c r="CT73" s="14" t="s">
        <v>705</v>
      </c>
      <c r="CU73" s="14" t="s">
        <v>706</v>
      </c>
      <c r="CV73" s="1" t="s">
        <v>234</v>
      </c>
      <c r="CW73" s="1" t="s">
        <v>125</v>
      </c>
      <c r="CX73" s="1" t="s">
        <v>146</v>
      </c>
      <c r="CY73" s="1" t="s">
        <v>146</v>
      </c>
      <c r="CZ73" s="1" t="s">
        <v>147</v>
      </c>
      <c r="DA73" s="1" t="s">
        <v>148</v>
      </c>
      <c r="DB73" s="1" t="s">
        <v>149</v>
      </c>
      <c r="DC73" s="1" t="s">
        <v>149</v>
      </c>
      <c r="DD73" s="1" t="s">
        <v>149</v>
      </c>
      <c r="DE73" s="1" t="s">
        <v>149</v>
      </c>
      <c r="DF73" s="1" t="s">
        <v>149</v>
      </c>
      <c r="DG73" s="1" t="s">
        <v>119</v>
      </c>
      <c r="DH73" s="1" t="s">
        <v>236</v>
      </c>
      <c r="DI73" s="1" t="s">
        <v>151</v>
      </c>
      <c r="DJ73" s="1" t="s">
        <v>151</v>
      </c>
      <c r="DK73" s="1" t="s">
        <v>151</v>
      </c>
      <c r="DL73" s="1" t="s">
        <v>151</v>
      </c>
      <c r="DM73" s="1" t="s">
        <v>151</v>
      </c>
      <c r="DN73" s="0"/>
      <c r="DO73" s="1" t="s">
        <v>151</v>
      </c>
      <c r="DP73" s="1" t="s">
        <v>151</v>
      </c>
      <c r="DQ73" s="1" t="s">
        <v>151</v>
      </c>
      <c r="DR73" s="1" t="s">
        <v>151</v>
      </c>
      <c r="DS73" s="1" t="s">
        <v>151</v>
      </c>
      <c r="DT73" s="1" t="s">
        <v>151</v>
      </c>
      <c r="DU73" s="1" t="s">
        <v>151</v>
      </c>
      <c r="DV73" s="1" t="s">
        <v>151</v>
      </c>
      <c r="DW73" s="1" t="s">
        <v>152</v>
      </c>
      <c r="DX73" s="17" t="s">
        <v>119</v>
      </c>
      <c r="DY73" s="18" t="n">
        <v>6676525</v>
      </c>
      <c r="DZ73" s="0" t="s">
        <v>120</v>
      </c>
      <c r="EA73" s="0" t="s">
        <v>117</v>
      </c>
      <c r="EB73" s="0" t="n">
        <v>4</v>
      </c>
      <c r="EC73" s="0" t="n">
        <v>4</v>
      </c>
      <c r="ED73" s="0" t="n">
        <v>1</v>
      </c>
      <c r="EE73" s="0" t="n">
        <v>1</v>
      </c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1" t="n">
        <v>465</v>
      </c>
      <c r="B74" s="1" t="s">
        <v>710</v>
      </c>
      <c r="C74" s="1" t="s">
        <v>710</v>
      </c>
      <c r="D74" s="1" t="s">
        <v>711</v>
      </c>
      <c r="E74" s="1" t="n">
        <v>1</v>
      </c>
      <c r="F74" s="1" t="n">
        <v>1</v>
      </c>
      <c r="G74" s="1" t="n">
        <v>1</v>
      </c>
      <c r="H74" s="0" t="n">
        <v>1</v>
      </c>
      <c r="I74" s="1" t="n">
        <v>0</v>
      </c>
      <c r="J74" s="1" t="n">
        <v>1</v>
      </c>
      <c r="K74" s="1" t="n">
        <v>1</v>
      </c>
      <c r="L74" s="1" t="n">
        <v>1</v>
      </c>
      <c r="M74" s="1" t="n">
        <v>1</v>
      </c>
      <c r="N74" s="1" t="n">
        <v>0</v>
      </c>
      <c r="O74" s="1" t="n">
        <f aca="false">SUM(I74:N74)</f>
        <v>4</v>
      </c>
      <c r="P74" s="1" t="s">
        <v>117</v>
      </c>
      <c r="Q74" s="14" t="s">
        <v>408</v>
      </c>
      <c r="R74" s="14" t="s">
        <v>119</v>
      </c>
      <c r="S74" s="1" t="n">
        <v>2393569</v>
      </c>
      <c r="T74" s="0" t="n">
        <v>2393569</v>
      </c>
      <c r="U74" s="0" t="s">
        <v>120</v>
      </c>
      <c r="V74" s="0" t="s">
        <v>117</v>
      </c>
      <c r="W74" s="0" t="n">
        <v>4</v>
      </c>
      <c r="X74" s="0" t="n">
        <v>4</v>
      </c>
      <c r="Y74" s="0" t="n">
        <v>2</v>
      </c>
      <c r="Z74" s="0" t="n">
        <v>0</v>
      </c>
      <c r="AA74" s="14" t="s">
        <v>409</v>
      </c>
      <c r="AB74" s="14" t="s">
        <v>410</v>
      </c>
      <c r="AC74" s="1" t="s">
        <v>123</v>
      </c>
      <c r="AD74" s="1" t="s">
        <v>124</v>
      </c>
      <c r="AE74" s="15" t="n">
        <v>42055</v>
      </c>
      <c r="AF74" s="15" t="n">
        <v>41703</v>
      </c>
      <c r="AG74" s="1" t="s">
        <v>125</v>
      </c>
      <c r="AH74" s="1" t="s">
        <v>201</v>
      </c>
      <c r="AI74" s="1" t="s">
        <v>127</v>
      </c>
      <c r="AJ74" s="1" t="n">
        <v>387036</v>
      </c>
      <c r="AK74" s="1" t="n">
        <v>2393569</v>
      </c>
      <c r="AL74" s="1" t="s">
        <v>128</v>
      </c>
      <c r="AM74" s="1" t="s">
        <v>418</v>
      </c>
      <c r="AN74" s="1" t="n">
        <v>1</v>
      </c>
      <c r="AO74" s="1" t="n">
        <v>5</v>
      </c>
      <c r="AP74" s="1" t="n">
        <v>40</v>
      </c>
      <c r="AQ74" s="1" t="n">
        <v>18</v>
      </c>
      <c r="AR74" s="1" t="n">
        <v>1.72</v>
      </c>
      <c r="AS74" s="15" t="n">
        <v>42096</v>
      </c>
      <c r="AT74" s="1" t="n">
        <v>6</v>
      </c>
      <c r="AU74" s="1" t="s">
        <v>203</v>
      </c>
      <c r="AV74" s="1" t="s">
        <v>117</v>
      </c>
      <c r="AW74" s="0"/>
      <c r="AX74" s="1" t="n">
        <v>20</v>
      </c>
      <c r="AY74" s="1" t="n">
        <v>6</v>
      </c>
      <c r="AZ74" s="15" t="n">
        <v>42263</v>
      </c>
      <c r="BA74" s="1" t="s">
        <v>621</v>
      </c>
      <c r="BB74" s="1" t="n">
        <v>104.529</v>
      </c>
      <c r="BC74" s="1" t="n">
        <v>0</v>
      </c>
      <c r="BD74" s="1" t="s">
        <v>132</v>
      </c>
      <c r="BE74" s="3" t="s">
        <v>163</v>
      </c>
      <c r="BF74" s="1" t="n">
        <v>465</v>
      </c>
      <c r="BG74" s="1" t="s">
        <v>134</v>
      </c>
      <c r="BH74" s="1" t="s">
        <v>134</v>
      </c>
      <c r="BI74" s="1" t="s">
        <v>134</v>
      </c>
      <c r="BJ74" s="1" t="s">
        <v>134</v>
      </c>
      <c r="BK74" s="1" t="s">
        <v>134</v>
      </c>
      <c r="BL74" s="1" t="s">
        <v>134</v>
      </c>
      <c r="BM74" s="1" t="s">
        <v>134</v>
      </c>
      <c r="BN74" s="1" t="s">
        <v>134</v>
      </c>
      <c r="BO74" s="1" t="s">
        <v>134</v>
      </c>
      <c r="BP74" s="1" t="s">
        <v>134</v>
      </c>
      <c r="BQ74" s="1" t="s">
        <v>134</v>
      </c>
      <c r="BR74" s="1" t="s">
        <v>134</v>
      </c>
      <c r="BS74" s="1" t="s">
        <v>134</v>
      </c>
      <c r="BT74" s="0" t="s">
        <v>712</v>
      </c>
      <c r="BU74" s="3" t="s">
        <v>713</v>
      </c>
      <c r="BV74" s="1" t="n">
        <v>2014</v>
      </c>
      <c r="BW74" s="1" t="s">
        <v>714</v>
      </c>
      <c r="BX74" s="1" t="n">
        <v>46520</v>
      </c>
      <c r="BY74" s="15" t="n">
        <v>41689</v>
      </c>
      <c r="BZ74" s="1" t="n">
        <v>465</v>
      </c>
      <c r="CA74" s="1" t="s">
        <v>711</v>
      </c>
      <c r="CB74" s="1" t="n">
        <v>2393569</v>
      </c>
      <c r="CC74" s="1" t="n">
        <v>51</v>
      </c>
      <c r="CD74" s="1" t="s">
        <v>138</v>
      </c>
      <c r="CE74" s="1" t="s">
        <v>139</v>
      </c>
      <c r="CF74" s="1" t="s">
        <v>151</v>
      </c>
      <c r="CG74" s="1" t="s">
        <v>117</v>
      </c>
      <c r="CH74" s="1" t="s">
        <v>415</v>
      </c>
      <c r="CI74" s="1" t="s">
        <v>715</v>
      </c>
      <c r="CJ74" s="0"/>
      <c r="CK74" s="1" t="s">
        <v>117</v>
      </c>
      <c r="CL74" s="15" t="n">
        <v>41654</v>
      </c>
      <c r="CM74" s="15" t="n">
        <v>41688</v>
      </c>
      <c r="CN74" s="15" t="n">
        <v>41688</v>
      </c>
      <c r="CO74" s="1" t="s">
        <v>169</v>
      </c>
      <c r="CP74" s="16" t="n">
        <v>100</v>
      </c>
      <c r="CQ74" s="16" t="str">
        <f aca="false">IF(CP74&lt;1,"Importado","Autoctono")</f>
        <v>Autoctono</v>
      </c>
      <c r="CR74" s="1" t="s">
        <v>120</v>
      </c>
      <c r="CS74" s="14" t="s">
        <v>408</v>
      </c>
      <c r="CT74" s="14" t="s">
        <v>409</v>
      </c>
      <c r="CU74" s="14" t="s">
        <v>410</v>
      </c>
      <c r="CV74" s="1" t="s">
        <v>417</v>
      </c>
      <c r="CW74" s="1" t="s">
        <v>125</v>
      </c>
      <c r="CX74" s="1" t="s">
        <v>146</v>
      </c>
      <c r="CY74" s="1" t="s">
        <v>146</v>
      </c>
      <c r="CZ74" s="1" t="s">
        <v>147</v>
      </c>
      <c r="DA74" s="1" t="s">
        <v>148</v>
      </c>
      <c r="DB74" s="1" t="s">
        <v>149</v>
      </c>
      <c r="DC74" s="1" t="s">
        <v>149</v>
      </c>
      <c r="DD74" s="1" t="s">
        <v>149</v>
      </c>
      <c r="DE74" s="1" t="s">
        <v>149</v>
      </c>
      <c r="DF74" s="1" t="s">
        <v>149</v>
      </c>
      <c r="DG74" s="1" t="s">
        <v>119</v>
      </c>
      <c r="DH74" s="1" t="s">
        <v>418</v>
      </c>
      <c r="DI74" s="1" t="s">
        <v>140</v>
      </c>
      <c r="DJ74" s="1" t="s">
        <v>140</v>
      </c>
      <c r="DK74" s="1" t="s">
        <v>151</v>
      </c>
      <c r="DL74" s="1" t="s">
        <v>151</v>
      </c>
      <c r="DM74" s="1" t="s">
        <v>151</v>
      </c>
      <c r="DN74" s="0"/>
      <c r="DO74" s="1" t="s">
        <v>151</v>
      </c>
      <c r="DP74" s="1" t="s">
        <v>151</v>
      </c>
      <c r="DQ74" s="1" t="s">
        <v>151</v>
      </c>
      <c r="DR74" s="1" t="s">
        <v>151</v>
      </c>
      <c r="DS74" s="1" t="s">
        <v>151</v>
      </c>
      <c r="DT74" s="1" t="s">
        <v>151</v>
      </c>
      <c r="DU74" s="1" t="s">
        <v>151</v>
      </c>
      <c r="DV74" s="1" t="s">
        <v>151</v>
      </c>
      <c r="DW74" s="1" t="s">
        <v>152</v>
      </c>
      <c r="DX74" s="17" t="s">
        <v>119</v>
      </c>
      <c r="DY74" s="18" t="n">
        <v>2393569</v>
      </c>
      <c r="DZ74" s="0" t="s">
        <v>120</v>
      </c>
      <c r="EA74" s="0" t="s">
        <v>117</v>
      </c>
      <c r="EB74" s="0" t="n">
        <v>4</v>
      </c>
      <c r="EC74" s="0" t="n">
        <v>4</v>
      </c>
      <c r="ED74" s="0" t="n">
        <v>2</v>
      </c>
      <c r="EE74" s="0" t="n">
        <v>0</v>
      </c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1" t="n">
        <v>497</v>
      </c>
      <c r="B75" s="1" t="s">
        <v>716</v>
      </c>
      <c r="C75" s="1" t="s">
        <v>717</v>
      </c>
      <c r="D75" s="1" t="s">
        <v>711</v>
      </c>
      <c r="E75" s="1" t="n">
        <v>1</v>
      </c>
      <c r="F75" s="1" t="n">
        <v>1</v>
      </c>
      <c r="G75" s="1" t="n">
        <v>1</v>
      </c>
      <c r="H75" s="0" t="n">
        <v>1</v>
      </c>
      <c r="I75" s="1" t="n">
        <v>0</v>
      </c>
      <c r="J75" s="1" t="n">
        <v>1</v>
      </c>
      <c r="K75" s="1" t="n">
        <v>1</v>
      </c>
      <c r="L75" s="1" t="n">
        <v>1</v>
      </c>
      <c r="M75" s="1" t="n">
        <v>1</v>
      </c>
      <c r="N75" s="1" t="n">
        <v>0</v>
      </c>
      <c r="O75" s="1" t="n">
        <f aca="false">SUM(I75:N75)</f>
        <v>4</v>
      </c>
      <c r="P75" s="1" t="s">
        <v>117</v>
      </c>
      <c r="Q75" s="14" t="s">
        <v>718</v>
      </c>
      <c r="R75" s="14" t="s">
        <v>149</v>
      </c>
      <c r="S75" s="1" t="n">
        <v>5526755</v>
      </c>
      <c r="T75" s="1" t="n">
        <v>5526755</v>
      </c>
      <c r="U75" s="1" t="s">
        <v>117</v>
      </c>
      <c r="V75" s="1" t="s">
        <v>117</v>
      </c>
      <c r="W75" s="1" t="s">
        <v>117</v>
      </c>
      <c r="X75" s="1" t="s">
        <v>117</v>
      </c>
      <c r="Y75" s="1" t="s">
        <v>117</v>
      </c>
      <c r="Z75" s="1" t="s">
        <v>117</v>
      </c>
      <c r="AA75" s="14" t="s">
        <v>719</v>
      </c>
      <c r="AB75" s="14" t="s">
        <v>720</v>
      </c>
      <c r="AC75" s="1" t="s">
        <v>123</v>
      </c>
      <c r="AD75" s="1" t="s">
        <v>124</v>
      </c>
      <c r="AE75" s="15" t="n">
        <v>42055</v>
      </c>
      <c r="AF75" s="15" t="n">
        <v>41719</v>
      </c>
      <c r="AG75" s="1" t="s">
        <v>125</v>
      </c>
      <c r="AH75" s="1" t="s">
        <v>201</v>
      </c>
      <c r="AI75" s="1" t="s">
        <v>127</v>
      </c>
      <c r="AJ75" s="1" t="n">
        <v>391116</v>
      </c>
      <c r="AK75" s="1" t="n">
        <v>5526755</v>
      </c>
      <c r="AL75" s="1" t="s">
        <v>421</v>
      </c>
      <c r="AM75" s="1" t="s">
        <v>418</v>
      </c>
      <c r="AN75" s="1" t="n">
        <v>1</v>
      </c>
      <c r="AO75" s="1" t="n">
        <v>6</v>
      </c>
      <c r="AP75" s="1" t="n">
        <v>80</v>
      </c>
      <c r="AQ75" s="1" t="n">
        <v>914</v>
      </c>
      <c r="AR75" s="1" t="n">
        <v>1.99</v>
      </c>
      <c r="AS75" s="15" t="n">
        <v>42241</v>
      </c>
      <c r="AT75" s="1" t="n">
        <v>6</v>
      </c>
      <c r="AU75" s="1" t="s">
        <v>130</v>
      </c>
      <c r="AV75" s="1" t="s">
        <v>117</v>
      </c>
      <c r="AW75" s="0"/>
      <c r="AX75" s="1" t="n">
        <v>19</v>
      </c>
      <c r="AY75" s="1" t="n">
        <v>6</v>
      </c>
      <c r="AZ75" s="15" t="n">
        <v>42241</v>
      </c>
      <c r="BA75" s="1" t="s">
        <v>131</v>
      </c>
      <c r="BB75" s="1" t="n">
        <v>142.035</v>
      </c>
      <c r="BC75" s="1" t="n">
        <v>0</v>
      </c>
      <c r="BD75" s="1" t="s">
        <v>132</v>
      </c>
      <c r="BE75" s="3" t="s">
        <v>180</v>
      </c>
      <c r="BF75" s="1" t="n">
        <v>497</v>
      </c>
      <c r="BG75" s="1" t="s">
        <v>134</v>
      </c>
      <c r="BH75" s="1" t="s">
        <v>134</v>
      </c>
      <c r="BI75" s="1" t="s">
        <v>134</v>
      </c>
      <c r="BJ75" s="1" t="s">
        <v>134</v>
      </c>
      <c r="BK75" s="1" t="s">
        <v>134</v>
      </c>
      <c r="BL75" s="1" t="s">
        <v>134</v>
      </c>
      <c r="BM75" s="1" t="s">
        <v>134</v>
      </c>
      <c r="BN75" s="1" t="s">
        <v>134</v>
      </c>
      <c r="BO75" s="1" t="s">
        <v>134</v>
      </c>
      <c r="BP75" s="1" t="s">
        <v>134</v>
      </c>
      <c r="BQ75" s="1" t="s">
        <v>134</v>
      </c>
      <c r="BR75" s="1" t="s">
        <v>134</v>
      </c>
      <c r="BS75" s="1" t="s">
        <v>134</v>
      </c>
      <c r="BT75" s="0" t="s">
        <v>712</v>
      </c>
      <c r="BU75" s="3" t="s">
        <v>713</v>
      </c>
      <c r="BV75" s="1" t="n">
        <v>2014</v>
      </c>
      <c r="BW75" s="1" t="s">
        <v>721</v>
      </c>
      <c r="BX75" s="1" t="n">
        <v>12410</v>
      </c>
      <c r="BY75" s="15" t="n">
        <v>41789</v>
      </c>
      <c r="BZ75" s="1" t="n">
        <v>497</v>
      </c>
      <c r="CA75" s="1" t="s">
        <v>711</v>
      </c>
      <c r="CB75" s="1" t="n">
        <v>5526755</v>
      </c>
      <c r="CC75" s="1" t="n">
        <v>76</v>
      </c>
      <c r="CD75" s="1" t="s">
        <v>548</v>
      </c>
      <c r="CE75" s="1" t="s">
        <v>166</v>
      </c>
      <c r="CF75" s="1" t="s">
        <v>140</v>
      </c>
      <c r="CG75" s="1" t="s">
        <v>117</v>
      </c>
      <c r="CH75" s="1" t="s">
        <v>722</v>
      </c>
      <c r="CI75" s="1" t="s">
        <v>723</v>
      </c>
      <c r="CJ75" s="1" t="s">
        <v>724</v>
      </c>
      <c r="CK75" s="1" t="n">
        <v>2004</v>
      </c>
      <c r="CL75" s="15" t="n">
        <v>41619</v>
      </c>
      <c r="CM75" s="15" t="n">
        <v>41782</v>
      </c>
      <c r="CN75" s="15" t="n">
        <v>41753</v>
      </c>
      <c r="CO75" s="1" t="s">
        <v>169</v>
      </c>
      <c r="CP75" s="16" t="n">
        <v>10</v>
      </c>
      <c r="CQ75" s="16" t="str">
        <f aca="false">IF(CP75&lt;1,"Importado","Autoctono")</f>
        <v>Autoctono</v>
      </c>
      <c r="CR75" s="1" t="s">
        <v>120</v>
      </c>
      <c r="CS75" s="14" t="s">
        <v>718</v>
      </c>
      <c r="CT75" s="14" t="s">
        <v>719</v>
      </c>
      <c r="CU75" s="14" t="s">
        <v>720</v>
      </c>
      <c r="CV75" s="1" t="s">
        <v>417</v>
      </c>
      <c r="CW75" s="1" t="s">
        <v>125</v>
      </c>
      <c r="CX75" s="1" t="s">
        <v>170</v>
      </c>
      <c r="CY75" s="1" t="s">
        <v>146</v>
      </c>
      <c r="CZ75" s="1" t="s">
        <v>725</v>
      </c>
      <c r="DA75" s="1" t="s">
        <v>148</v>
      </c>
      <c r="DB75" s="1" t="s">
        <v>149</v>
      </c>
      <c r="DC75" s="1" t="s">
        <v>149</v>
      </c>
      <c r="DD75" s="1" t="s">
        <v>149</v>
      </c>
      <c r="DE75" s="1" t="s">
        <v>149</v>
      </c>
      <c r="DF75" s="1" t="s">
        <v>149</v>
      </c>
      <c r="DG75" s="1" t="s">
        <v>149</v>
      </c>
      <c r="DH75" s="0"/>
      <c r="DI75" s="1" t="s">
        <v>151</v>
      </c>
      <c r="DJ75" s="1" t="s">
        <v>140</v>
      </c>
      <c r="DK75" s="1" t="s">
        <v>151</v>
      </c>
      <c r="DL75" s="1" t="s">
        <v>151</v>
      </c>
      <c r="DM75" s="1" t="s">
        <v>151</v>
      </c>
      <c r="DN75" s="1" t="s">
        <v>726</v>
      </c>
      <c r="DO75" s="1" t="s">
        <v>151</v>
      </c>
      <c r="DP75" s="1" t="s">
        <v>151</v>
      </c>
      <c r="DQ75" s="1" t="s">
        <v>151</v>
      </c>
      <c r="DR75" s="1" t="s">
        <v>151</v>
      </c>
      <c r="DS75" s="1" t="s">
        <v>151</v>
      </c>
      <c r="DT75" s="1" t="s">
        <v>151</v>
      </c>
      <c r="DU75" s="1" t="s">
        <v>151</v>
      </c>
      <c r="DV75" s="1" t="s">
        <v>151</v>
      </c>
      <c r="DW75" s="1" t="s">
        <v>152</v>
      </c>
      <c r="DX75" s="17" t="s">
        <v>149</v>
      </c>
      <c r="DY75" s="4" t="n">
        <v>5526755</v>
      </c>
      <c r="DZ75" s="1" t="s">
        <v>117</v>
      </c>
      <c r="EA75" s="1" t="s">
        <v>117</v>
      </c>
      <c r="EB75" s="1" t="s">
        <v>117</v>
      </c>
      <c r="EC75" s="1" t="s">
        <v>117</v>
      </c>
      <c r="ED75" s="1" t="s">
        <v>117</v>
      </c>
      <c r="EE75" s="1" t="s">
        <v>117</v>
      </c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1" t="n">
        <v>500</v>
      </c>
      <c r="B76" s="1" t="s">
        <v>727</v>
      </c>
      <c r="C76" s="1" t="s">
        <v>728</v>
      </c>
      <c r="D76" s="1" t="s">
        <v>711</v>
      </c>
      <c r="E76" s="1" t="n">
        <v>1</v>
      </c>
      <c r="F76" s="1" t="n">
        <v>1</v>
      </c>
      <c r="G76" s="1" t="n">
        <v>1</v>
      </c>
      <c r="H76" s="0" t="n">
        <v>1</v>
      </c>
      <c r="I76" s="1" t="n">
        <v>0</v>
      </c>
      <c r="J76" s="1" t="n">
        <v>1</v>
      </c>
      <c r="K76" s="1" t="n">
        <v>1</v>
      </c>
      <c r="L76" s="1" t="n">
        <v>1</v>
      </c>
      <c r="M76" s="1" t="n">
        <v>1</v>
      </c>
      <c r="N76" s="1" t="n">
        <v>0</v>
      </c>
      <c r="O76" s="1" t="n">
        <f aca="false">SUM(I76:N76)</f>
        <v>4</v>
      </c>
      <c r="P76" s="1" t="s">
        <v>117</v>
      </c>
      <c r="Q76" s="14" t="s">
        <v>729</v>
      </c>
      <c r="R76" s="14" t="s">
        <v>149</v>
      </c>
      <c r="S76" s="1" t="n">
        <v>2238457</v>
      </c>
      <c r="T76" s="1" t="n">
        <v>2238457</v>
      </c>
      <c r="U76" s="1" t="s">
        <v>117</v>
      </c>
      <c r="V76" s="1" t="s">
        <v>117</v>
      </c>
      <c r="W76" s="1" t="s">
        <v>117</v>
      </c>
      <c r="X76" s="1" t="s">
        <v>117</v>
      </c>
      <c r="Y76" s="1" t="s">
        <v>117</v>
      </c>
      <c r="Z76" s="1" t="s">
        <v>117</v>
      </c>
      <c r="AA76" s="14" t="s">
        <v>730</v>
      </c>
      <c r="AB76" s="14" t="s">
        <v>731</v>
      </c>
      <c r="AC76" s="1" t="s">
        <v>123</v>
      </c>
      <c r="AD76" s="1" t="s">
        <v>124</v>
      </c>
      <c r="AE76" s="15" t="n">
        <v>42055</v>
      </c>
      <c r="AF76" s="15" t="n">
        <v>41725</v>
      </c>
      <c r="AG76" s="1" t="s">
        <v>125</v>
      </c>
      <c r="AH76" s="1" t="s">
        <v>201</v>
      </c>
      <c r="AI76" s="1" t="s">
        <v>127</v>
      </c>
      <c r="AJ76" s="1" t="n">
        <v>392764</v>
      </c>
      <c r="AK76" s="1" t="n">
        <v>2238457</v>
      </c>
      <c r="AL76" s="1" t="s">
        <v>421</v>
      </c>
      <c r="AM76" s="1" t="s">
        <v>418</v>
      </c>
      <c r="AN76" s="1" t="n">
        <v>1</v>
      </c>
      <c r="AO76" s="1" t="n">
        <v>6</v>
      </c>
      <c r="AP76" s="1" t="n">
        <v>75</v>
      </c>
      <c r="AQ76" s="1" t="n">
        <v>227</v>
      </c>
      <c r="AR76" s="1" t="n">
        <v>1.85</v>
      </c>
      <c r="AS76" s="15" t="n">
        <v>42122</v>
      </c>
      <c r="AT76" s="1" t="n">
        <v>6</v>
      </c>
      <c r="AU76" s="1" t="s">
        <v>130</v>
      </c>
      <c r="AV76" s="1" t="s">
        <v>117</v>
      </c>
      <c r="AW76" s="0"/>
      <c r="AX76" s="1" t="n">
        <v>19</v>
      </c>
      <c r="AY76" s="1" t="n">
        <v>6</v>
      </c>
      <c r="AZ76" s="15" t="n">
        <v>42263</v>
      </c>
      <c r="BA76" s="1" t="s">
        <v>131</v>
      </c>
      <c r="BB76" s="1" t="n">
        <v>159.836</v>
      </c>
      <c r="BC76" s="1" t="n">
        <v>0</v>
      </c>
      <c r="BD76" s="1" t="s">
        <v>132</v>
      </c>
      <c r="BE76" s="3" t="s">
        <v>163</v>
      </c>
      <c r="BF76" s="1" t="n">
        <v>500</v>
      </c>
      <c r="BG76" s="1" t="s">
        <v>134</v>
      </c>
      <c r="BH76" s="1" t="s">
        <v>134</v>
      </c>
      <c r="BI76" s="1" t="s">
        <v>134</v>
      </c>
      <c r="BJ76" s="1" t="s">
        <v>134</v>
      </c>
      <c r="BK76" s="1" t="s">
        <v>134</v>
      </c>
      <c r="BL76" s="1" t="s">
        <v>134</v>
      </c>
      <c r="BM76" s="1" t="s">
        <v>134</v>
      </c>
      <c r="BN76" s="1" t="s">
        <v>134</v>
      </c>
      <c r="BO76" s="1" t="s">
        <v>134</v>
      </c>
      <c r="BP76" s="1" t="s">
        <v>134</v>
      </c>
      <c r="BQ76" s="1" t="s">
        <v>134</v>
      </c>
      <c r="BR76" s="1" t="s">
        <v>134</v>
      </c>
      <c r="BS76" s="1" t="s">
        <v>134</v>
      </c>
      <c r="BT76" s="0" t="s">
        <v>712</v>
      </c>
      <c r="BU76" s="3" t="s">
        <v>713</v>
      </c>
      <c r="BV76" s="1" t="n">
        <v>2014</v>
      </c>
      <c r="BW76" s="1" t="s">
        <v>732</v>
      </c>
      <c r="BX76" s="1" t="n">
        <v>46530</v>
      </c>
      <c r="BY76" s="15" t="n">
        <v>41808</v>
      </c>
      <c r="BZ76" s="1" t="n">
        <v>500</v>
      </c>
      <c r="CA76" s="1" t="s">
        <v>711</v>
      </c>
      <c r="CB76" s="1" t="n">
        <v>2238457</v>
      </c>
      <c r="CC76" s="1" t="n">
        <v>75</v>
      </c>
      <c r="CD76" s="1" t="s">
        <v>733</v>
      </c>
      <c r="CE76" s="1" t="s">
        <v>166</v>
      </c>
      <c r="CF76" s="1" t="s">
        <v>151</v>
      </c>
      <c r="CG76" s="1" t="s">
        <v>117</v>
      </c>
      <c r="CH76" s="1" t="s">
        <v>734</v>
      </c>
      <c r="CI76" s="1" t="s">
        <v>723</v>
      </c>
      <c r="CJ76" s="0"/>
      <c r="CK76" s="1" t="s">
        <v>117</v>
      </c>
      <c r="CL76" s="15" t="n">
        <v>41687</v>
      </c>
      <c r="CM76" s="15" t="n">
        <v>41808</v>
      </c>
      <c r="CN76" s="15" t="n">
        <v>41753</v>
      </c>
      <c r="CO76" s="1" t="s">
        <v>169</v>
      </c>
      <c r="CP76" s="16" t="n">
        <v>100</v>
      </c>
      <c r="CQ76" s="16" t="str">
        <f aca="false">IF(CP76&lt;1,"Importado","Autoctono")</f>
        <v>Autoctono</v>
      </c>
      <c r="CR76" s="1" t="s">
        <v>120</v>
      </c>
      <c r="CS76" s="14" t="s">
        <v>729</v>
      </c>
      <c r="CT76" s="14" t="s">
        <v>730</v>
      </c>
      <c r="CU76" s="14" t="s">
        <v>731</v>
      </c>
      <c r="CV76" s="1" t="s">
        <v>417</v>
      </c>
      <c r="CW76" s="1" t="s">
        <v>125</v>
      </c>
      <c r="CX76" s="1" t="s">
        <v>735</v>
      </c>
      <c r="CY76" s="1" t="s">
        <v>146</v>
      </c>
      <c r="CZ76" s="1" t="s">
        <v>249</v>
      </c>
      <c r="DA76" s="1" t="s">
        <v>148</v>
      </c>
      <c r="DB76" s="1" t="s">
        <v>149</v>
      </c>
      <c r="DC76" s="1" t="s">
        <v>149</v>
      </c>
      <c r="DD76" s="1" t="s">
        <v>149</v>
      </c>
      <c r="DE76" s="1" t="s">
        <v>149</v>
      </c>
      <c r="DF76" s="1" t="s">
        <v>149</v>
      </c>
      <c r="DG76" s="1" t="s">
        <v>119</v>
      </c>
      <c r="DH76" s="1" t="s">
        <v>418</v>
      </c>
      <c r="DI76" s="1" t="s">
        <v>151</v>
      </c>
      <c r="DJ76" s="1" t="s">
        <v>151</v>
      </c>
      <c r="DK76" s="1" t="s">
        <v>195</v>
      </c>
      <c r="DL76" s="1" t="s">
        <v>151</v>
      </c>
      <c r="DM76" s="1" t="s">
        <v>151</v>
      </c>
      <c r="DN76" s="0"/>
      <c r="DO76" s="1" t="s">
        <v>151</v>
      </c>
      <c r="DP76" s="1" t="s">
        <v>151</v>
      </c>
      <c r="DQ76" s="1" t="s">
        <v>151</v>
      </c>
      <c r="DR76" s="1" t="s">
        <v>151</v>
      </c>
      <c r="DS76" s="1" t="s">
        <v>151</v>
      </c>
      <c r="DT76" s="1" t="s">
        <v>151</v>
      </c>
      <c r="DU76" s="1" t="s">
        <v>151</v>
      </c>
      <c r="DV76" s="1" t="s">
        <v>151</v>
      </c>
      <c r="DW76" s="1" t="s">
        <v>152</v>
      </c>
      <c r="DX76" s="17" t="s">
        <v>149</v>
      </c>
      <c r="DY76" s="4" t="n">
        <v>2238457</v>
      </c>
      <c r="DZ76" s="1" t="s">
        <v>117</v>
      </c>
      <c r="EA76" s="1" t="s">
        <v>117</v>
      </c>
      <c r="EB76" s="1" t="s">
        <v>117</v>
      </c>
      <c r="EC76" s="1" t="s">
        <v>117</v>
      </c>
      <c r="ED76" s="1" t="s">
        <v>117</v>
      </c>
      <c r="EE76" s="1" t="s">
        <v>117</v>
      </c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16" t="n">
        <v>2102</v>
      </c>
      <c r="B77" s="16"/>
      <c r="C77" s="1" t="s">
        <v>736</v>
      </c>
      <c r="D77" s="16" t="s">
        <v>711</v>
      </c>
      <c r="E77" s="1" t="n">
        <v>1</v>
      </c>
      <c r="F77" s="1" t="n">
        <v>1</v>
      </c>
      <c r="G77" s="1" t="n">
        <v>1</v>
      </c>
      <c r="H77" s="0" t="n">
        <v>1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1</v>
      </c>
      <c r="N77" s="1" t="n">
        <v>0</v>
      </c>
      <c r="O77" s="1" t="n">
        <f aca="false">SUM(I77:N77)</f>
        <v>1</v>
      </c>
      <c r="P77" s="16" t="s">
        <v>117</v>
      </c>
      <c r="Q77" s="14" t="s">
        <v>737</v>
      </c>
      <c r="R77" s="14" t="s">
        <v>119</v>
      </c>
      <c r="S77" s="16" t="n">
        <v>2319829</v>
      </c>
      <c r="T77" s="0" t="n">
        <v>2319829</v>
      </c>
      <c r="U77" s="0" t="s">
        <v>120</v>
      </c>
      <c r="V77" s="0" t="s">
        <v>117</v>
      </c>
      <c r="W77" s="0" t="n">
        <v>1</v>
      </c>
      <c r="X77" s="0" t="n">
        <v>1</v>
      </c>
      <c r="Y77" s="0" t="n">
        <v>1</v>
      </c>
      <c r="Z77" s="0" t="n">
        <v>0</v>
      </c>
      <c r="AA77" s="14" t="s">
        <v>738</v>
      </c>
      <c r="AB77" s="14" t="s">
        <v>739</v>
      </c>
      <c r="AC77" s="1" t="s">
        <v>158</v>
      </c>
      <c r="AD77" s="1" t="s">
        <v>124</v>
      </c>
      <c r="AE77" s="28" t="n">
        <v>42940</v>
      </c>
      <c r="AF77" s="28" t="n">
        <v>42893</v>
      </c>
      <c r="AG77" s="1" t="s">
        <v>125</v>
      </c>
      <c r="AH77" s="16" t="s">
        <v>201</v>
      </c>
      <c r="AI77" s="16" t="s">
        <v>127</v>
      </c>
      <c r="AJ77" s="16" t="n">
        <v>899097</v>
      </c>
      <c r="AK77" s="16" t="n">
        <v>2319829</v>
      </c>
      <c r="AL77" s="16" t="s">
        <v>470</v>
      </c>
      <c r="AM77" s="16" t="s">
        <v>418</v>
      </c>
      <c r="AN77" s="16" t="n">
        <v>1</v>
      </c>
      <c r="AO77" s="16" t="n">
        <v>22</v>
      </c>
      <c r="AP77" s="16" t="n">
        <v>200</v>
      </c>
      <c r="AQ77" s="16"/>
      <c r="AR77" s="16" t="n">
        <v>1.92</v>
      </c>
      <c r="AS77" s="28" t="n">
        <v>42976</v>
      </c>
      <c r="AT77" s="16" t="n">
        <v>24</v>
      </c>
      <c r="AU77" s="16" t="s">
        <v>326</v>
      </c>
      <c r="AV77" s="16" t="s">
        <v>117</v>
      </c>
      <c r="AW77" s="28" t="n">
        <v>42976</v>
      </c>
      <c r="AX77" s="16" t="n">
        <v>50</v>
      </c>
      <c r="AY77" s="16" t="n">
        <v>24</v>
      </c>
      <c r="AZ77" s="28" t="n">
        <v>42976</v>
      </c>
      <c r="BA77" s="16" t="s">
        <v>740</v>
      </c>
      <c r="BB77" s="16" t="n">
        <v>83.083</v>
      </c>
      <c r="BC77" s="16" t="n">
        <v>0</v>
      </c>
      <c r="BD77" s="16"/>
      <c r="BE77" s="29" t="s">
        <v>180</v>
      </c>
      <c r="BF77" s="16" t="n">
        <v>2102</v>
      </c>
      <c r="BG77" s="16" t="s">
        <v>134</v>
      </c>
      <c r="BH77" s="16" t="s">
        <v>134</v>
      </c>
      <c r="BI77" s="16" t="s">
        <v>134</v>
      </c>
      <c r="BJ77" s="16" t="s">
        <v>134</v>
      </c>
      <c r="BK77" s="16" t="s">
        <v>134</v>
      </c>
      <c r="BL77" s="16" t="s">
        <v>134</v>
      </c>
      <c r="BM77" s="16" t="s">
        <v>134</v>
      </c>
      <c r="BN77" s="16" t="s">
        <v>134</v>
      </c>
      <c r="BO77" s="1" t="s">
        <v>134</v>
      </c>
      <c r="BP77" s="16" t="s">
        <v>134</v>
      </c>
      <c r="BQ77" s="16" t="s">
        <v>134</v>
      </c>
      <c r="BR77" s="16" t="s">
        <v>134</v>
      </c>
      <c r="BS77" s="1" t="s">
        <v>134</v>
      </c>
      <c r="BT77" s="0" t="s">
        <v>712</v>
      </c>
      <c r="BU77" s="29" t="s">
        <v>713</v>
      </c>
      <c r="BV77" s="16" t="n">
        <v>2016</v>
      </c>
      <c r="BW77" s="16" t="s">
        <v>741</v>
      </c>
      <c r="BX77" s="1" t="n">
        <v>12414</v>
      </c>
      <c r="BY77" s="28" t="n">
        <v>42628</v>
      </c>
      <c r="BZ77" s="16" t="n">
        <v>2102</v>
      </c>
      <c r="CA77" s="16" t="s">
        <v>742</v>
      </c>
      <c r="CB77" s="16" t="n">
        <v>2319829</v>
      </c>
      <c r="CC77" s="16" t="n">
        <v>33</v>
      </c>
      <c r="CD77" s="16" t="s">
        <v>698</v>
      </c>
      <c r="CE77" s="16" t="s">
        <v>166</v>
      </c>
      <c r="CF77" s="16" t="s">
        <v>151</v>
      </c>
      <c r="CG77" s="16" t="s">
        <v>117</v>
      </c>
      <c r="CH77" s="16" t="s">
        <v>743</v>
      </c>
      <c r="CI77" s="16" t="s">
        <v>464</v>
      </c>
      <c r="CJ77" s="16"/>
      <c r="CK77" s="16" t="s">
        <v>117</v>
      </c>
      <c r="CL77" s="28" t="n">
        <v>42606</v>
      </c>
      <c r="CM77" s="28" t="n">
        <v>42825</v>
      </c>
      <c r="CN77" s="28" t="n">
        <v>42628</v>
      </c>
      <c r="CO77" s="16" t="s">
        <v>169</v>
      </c>
      <c r="CP77" s="16" t="n">
        <v>100</v>
      </c>
      <c r="CQ77" s="16" t="str">
        <f aca="false">IF(CP77&lt;1,"Importado","Autoctono")</f>
        <v>Autoctono</v>
      </c>
      <c r="CR77" s="16" t="s">
        <v>120</v>
      </c>
      <c r="CS77" s="14" t="s">
        <v>737</v>
      </c>
      <c r="CT77" s="14" t="s">
        <v>738</v>
      </c>
      <c r="CU77" s="14" t="s">
        <v>739</v>
      </c>
      <c r="CV77" s="16" t="s">
        <v>417</v>
      </c>
      <c r="CW77" s="1" t="s">
        <v>125</v>
      </c>
      <c r="CX77" s="16" t="s">
        <v>170</v>
      </c>
      <c r="CY77" s="16" t="s">
        <v>146</v>
      </c>
      <c r="CZ77" s="16" t="s">
        <v>147</v>
      </c>
      <c r="DA77" s="16" t="s">
        <v>148</v>
      </c>
      <c r="DB77" s="16"/>
      <c r="DC77" s="16"/>
      <c r="DD77" s="16"/>
      <c r="DE77" s="16"/>
      <c r="DF77" s="16"/>
      <c r="DG77" s="16" t="s">
        <v>149</v>
      </c>
      <c r="DH77" s="16"/>
      <c r="DI77" s="16" t="s">
        <v>151</v>
      </c>
      <c r="DJ77" s="16" t="s">
        <v>151</v>
      </c>
      <c r="DK77" s="16" t="s">
        <v>151</v>
      </c>
      <c r="DL77" s="16" t="s">
        <v>151</v>
      </c>
      <c r="DM77" s="16" t="s">
        <v>151</v>
      </c>
      <c r="DN77" s="16"/>
      <c r="DO77" s="16" t="s">
        <v>151</v>
      </c>
      <c r="DP77" s="16" t="s">
        <v>151</v>
      </c>
      <c r="DQ77" s="16" t="s">
        <v>151</v>
      </c>
      <c r="DR77" s="16" t="s">
        <v>151</v>
      </c>
      <c r="DS77" s="16" t="s">
        <v>151</v>
      </c>
      <c r="DT77" s="16" t="s">
        <v>151</v>
      </c>
      <c r="DU77" s="16" t="s">
        <v>151</v>
      </c>
      <c r="DV77" s="16" t="s">
        <v>151</v>
      </c>
      <c r="DW77" s="16"/>
      <c r="DX77" s="17" t="s">
        <v>119</v>
      </c>
      <c r="DY77" s="18" t="n">
        <v>2319829</v>
      </c>
      <c r="DZ77" s="0" t="s">
        <v>120</v>
      </c>
      <c r="EA77" s="0" t="s">
        <v>117</v>
      </c>
      <c r="EB77" s="0" t="n">
        <v>1</v>
      </c>
      <c r="EC77" s="0" t="n">
        <v>1</v>
      </c>
      <c r="ED77" s="0" t="n">
        <v>1</v>
      </c>
      <c r="EE77" s="0" t="n">
        <v>0</v>
      </c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1" t="n">
        <v>623</v>
      </c>
      <c r="B78" s="1" t="s">
        <v>744</v>
      </c>
      <c r="C78" s="1" t="s">
        <v>745</v>
      </c>
      <c r="D78" s="1" t="s">
        <v>746</v>
      </c>
      <c r="E78" s="1" t="n">
        <v>1</v>
      </c>
      <c r="F78" s="1" t="n">
        <v>1</v>
      </c>
      <c r="G78" s="1" t="n">
        <v>1</v>
      </c>
      <c r="H78" s="0" t="n">
        <v>1</v>
      </c>
      <c r="I78" s="1" t="n">
        <v>1</v>
      </c>
      <c r="J78" s="1" t="n">
        <v>1</v>
      </c>
      <c r="K78" s="1" t="n">
        <v>1</v>
      </c>
      <c r="L78" s="1" t="n">
        <v>1</v>
      </c>
      <c r="M78" s="1" t="n">
        <v>1</v>
      </c>
      <c r="N78" s="1" t="n">
        <v>0</v>
      </c>
      <c r="O78" s="1" t="n">
        <f aca="false">SUM(I78:N78)</f>
        <v>5</v>
      </c>
      <c r="P78" s="1" t="s">
        <v>117</v>
      </c>
      <c r="Q78" s="14" t="s">
        <v>176</v>
      </c>
      <c r="R78" s="14" t="s">
        <v>119</v>
      </c>
      <c r="S78" s="1" t="n">
        <v>3053678</v>
      </c>
      <c r="T78" s="0" t="n">
        <v>3053678</v>
      </c>
      <c r="U78" s="0" t="s">
        <v>120</v>
      </c>
      <c r="V78" s="0" t="s">
        <v>117</v>
      </c>
      <c r="W78" s="0" t="s">
        <v>117</v>
      </c>
      <c r="X78" s="0" t="s">
        <v>117</v>
      </c>
      <c r="Y78" s="0" t="s">
        <v>117</v>
      </c>
      <c r="Z78" s="0" t="s">
        <v>117</v>
      </c>
      <c r="AA78" s="14" t="s">
        <v>177</v>
      </c>
      <c r="AB78" s="14" t="s">
        <v>178</v>
      </c>
      <c r="AC78" s="1" t="s">
        <v>228</v>
      </c>
      <c r="AD78" s="1" t="s">
        <v>124</v>
      </c>
      <c r="AE78" s="15" t="n">
        <v>42089</v>
      </c>
      <c r="AF78" s="15" t="n">
        <v>41978</v>
      </c>
      <c r="AG78" s="1" t="s">
        <v>125</v>
      </c>
      <c r="AH78" s="1" t="s">
        <v>201</v>
      </c>
      <c r="AI78" s="1" t="s">
        <v>127</v>
      </c>
      <c r="AJ78" s="1" t="n">
        <v>20141189325</v>
      </c>
      <c r="AK78" s="1" t="n">
        <v>3053678</v>
      </c>
      <c r="AL78" s="1" t="s">
        <v>128</v>
      </c>
      <c r="AM78" s="1" t="s">
        <v>243</v>
      </c>
      <c r="AN78" s="1" t="n">
        <v>1</v>
      </c>
      <c r="AO78" s="1" t="n">
        <v>7</v>
      </c>
      <c r="AP78" s="1" t="n">
        <v>75</v>
      </c>
      <c r="AQ78" s="1" t="n">
        <v>560</v>
      </c>
      <c r="AR78" s="1" t="n">
        <v>1.96</v>
      </c>
      <c r="AS78" s="15" t="n">
        <v>42153</v>
      </c>
      <c r="AT78" s="1" t="n">
        <v>7</v>
      </c>
      <c r="AU78" s="1" t="s">
        <v>130</v>
      </c>
      <c r="AV78" s="1" t="s">
        <v>117</v>
      </c>
      <c r="AW78" s="0"/>
      <c r="AX78" s="1" t="n">
        <v>19</v>
      </c>
      <c r="AY78" s="1" t="n">
        <v>7</v>
      </c>
      <c r="AZ78" s="15" t="n">
        <v>42263</v>
      </c>
      <c r="BA78" s="1" t="s">
        <v>131</v>
      </c>
      <c r="BB78" s="1" t="n">
        <v>165.414</v>
      </c>
      <c r="BC78" s="1" t="n">
        <v>0</v>
      </c>
      <c r="BD78" s="1" t="s">
        <v>132</v>
      </c>
      <c r="BE78" s="3" t="s">
        <v>163</v>
      </c>
      <c r="BF78" s="1" t="n">
        <v>623</v>
      </c>
      <c r="BG78" s="1" t="s">
        <v>134</v>
      </c>
      <c r="BH78" s="1" t="s">
        <v>134</v>
      </c>
      <c r="BI78" s="1" t="s">
        <v>134</v>
      </c>
      <c r="BJ78" s="1" t="s">
        <v>134</v>
      </c>
      <c r="BK78" s="1" t="s">
        <v>134</v>
      </c>
      <c r="BL78" s="1" t="s">
        <v>134</v>
      </c>
      <c r="BM78" s="1" t="s">
        <v>134</v>
      </c>
      <c r="BN78" s="1" t="s">
        <v>134</v>
      </c>
      <c r="BO78" s="1" t="s">
        <v>134</v>
      </c>
      <c r="BP78" s="1" t="s">
        <v>134</v>
      </c>
      <c r="BQ78" s="1" t="s">
        <v>134</v>
      </c>
      <c r="BR78" s="1" t="s">
        <v>134</v>
      </c>
      <c r="BS78" s="1" t="s">
        <v>134</v>
      </c>
      <c r="BT78" s="0" t="s">
        <v>260</v>
      </c>
      <c r="BU78" s="3" t="s">
        <v>261</v>
      </c>
      <c r="BV78" s="1" t="n">
        <v>2014</v>
      </c>
      <c r="BW78" s="1" t="s">
        <v>747</v>
      </c>
      <c r="BX78" s="1" t="n">
        <v>46013</v>
      </c>
      <c r="BY78" s="15" t="n">
        <v>41919</v>
      </c>
      <c r="BZ78" s="1" t="n">
        <v>623</v>
      </c>
      <c r="CA78" s="1" t="s">
        <v>746</v>
      </c>
      <c r="CB78" s="1" t="n">
        <v>3053678</v>
      </c>
      <c r="CC78" s="1" t="n">
        <v>43</v>
      </c>
      <c r="CD78" s="1" t="s">
        <v>446</v>
      </c>
      <c r="CE78" s="1" t="s">
        <v>139</v>
      </c>
      <c r="CF78" s="1" t="s">
        <v>151</v>
      </c>
      <c r="CG78" s="1" t="s">
        <v>117</v>
      </c>
      <c r="CH78" s="1" t="s">
        <v>125</v>
      </c>
      <c r="CI78" s="1" t="s">
        <v>541</v>
      </c>
      <c r="CJ78" s="0"/>
      <c r="CK78" s="1" t="s">
        <v>117</v>
      </c>
      <c r="CL78" s="15" t="n">
        <v>41912</v>
      </c>
      <c r="CM78" s="15" t="n">
        <v>41919</v>
      </c>
      <c r="CN78" s="15" t="n">
        <v>41919</v>
      </c>
      <c r="CO78" s="1" t="s">
        <v>169</v>
      </c>
      <c r="CP78" s="16" t="n">
        <v>100</v>
      </c>
      <c r="CQ78" s="16" t="str">
        <f aca="false">IF(CP78&lt;1,"Importado","Autoctono")</f>
        <v>Autoctono</v>
      </c>
      <c r="CR78" s="1" t="s">
        <v>120</v>
      </c>
      <c r="CS78" s="14" t="s">
        <v>176</v>
      </c>
      <c r="CT78" s="14" t="s">
        <v>177</v>
      </c>
      <c r="CU78" s="14" t="s">
        <v>178</v>
      </c>
      <c r="CV78" s="1" t="s">
        <v>184</v>
      </c>
      <c r="CW78" s="1" t="s">
        <v>125</v>
      </c>
      <c r="CX78" s="1" t="s">
        <v>146</v>
      </c>
      <c r="CY78" s="1" t="s">
        <v>146</v>
      </c>
      <c r="CZ78" s="1" t="s">
        <v>147</v>
      </c>
      <c r="DA78" s="1" t="s">
        <v>148</v>
      </c>
      <c r="DB78" s="1" t="s">
        <v>149</v>
      </c>
      <c r="DC78" s="1" t="s">
        <v>149</v>
      </c>
      <c r="DD78" s="1" t="s">
        <v>149</v>
      </c>
      <c r="DE78" s="1" t="s">
        <v>149</v>
      </c>
      <c r="DF78" s="1" t="s">
        <v>149</v>
      </c>
      <c r="DG78" s="1" t="s">
        <v>119</v>
      </c>
      <c r="DH78" s="1" t="s">
        <v>179</v>
      </c>
      <c r="DI78" s="1" t="s">
        <v>140</v>
      </c>
      <c r="DJ78" s="1" t="s">
        <v>151</v>
      </c>
      <c r="DK78" s="1" t="s">
        <v>151</v>
      </c>
      <c r="DL78" s="1" t="s">
        <v>151</v>
      </c>
      <c r="DM78" s="1" t="s">
        <v>151</v>
      </c>
      <c r="DN78" s="0"/>
      <c r="DO78" s="1" t="s">
        <v>140</v>
      </c>
      <c r="DP78" s="1" t="s">
        <v>151</v>
      </c>
      <c r="DQ78" s="1" t="s">
        <v>151</v>
      </c>
      <c r="DR78" s="1" t="s">
        <v>151</v>
      </c>
      <c r="DS78" s="1" t="s">
        <v>151</v>
      </c>
      <c r="DT78" s="1" t="s">
        <v>151</v>
      </c>
      <c r="DU78" s="1" t="s">
        <v>151</v>
      </c>
      <c r="DV78" s="1" t="s">
        <v>140</v>
      </c>
      <c r="DW78" s="1" t="s">
        <v>152</v>
      </c>
      <c r="DX78" s="17" t="s">
        <v>119</v>
      </c>
      <c r="DY78" s="18" t="n">
        <v>3053678</v>
      </c>
      <c r="DZ78" s="0" t="s">
        <v>120</v>
      </c>
      <c r="EA78" s="0" t="s">
        <v>117</v>
      </c>
      <c r="EB78" s="0" t="s">
        <v>117</v>
      </c>
      <c r="EC78" s="0" t="s">
        <v>117</v>
      </c>
      <c r="ED78" s="0" t="s">
        <v>117</v>
      </c>
      <c r="EE78" s="0" t="s">
        <v>117</v>
      </c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s="19" customFormat="true" ht="15" hidden="false" customHeight="false" outlineLevel="0" collapsed="false">
      <c r="A79" s="1" t="n">
        <v>778</v>
      </c>
      <c r="B79" s="1"/>
      <c r="C79" s="1" t="s">
        <v>748</v>
      </c>
      <c r="D79" s="1" t="s">
        <v>746</v>
      </c>
      <c r="E79" s="1" t="n">
        <v>1</v>
      </c>
      <c r="F79" s="1" t="n">
        <v>1</v>
      </c>
      <c r="G79" s="1" t="n">
        <v>1</v>
      </c>
      <c r="H79" s="19" t="n">
        <v>1</v>
      </c>
      <c r="I79" s="1" t="n">
        <v>1</v>
      </c>
      <c r="J79" s="1" t="n">
        <v>1</v>
      </c>
      <c r="K79" s="1" t="n">
        <v>1</v>
      </c>
      <c r="L79" s="1" t="n">
        <v>1</v>
      </c>
      <c r="M79" s="1" t="n">
        <v>1</v>
      </c>
      <c r="N79" s="1" t="n">
        <v>0</v>
      </c>
      <c r="O79" s="1" t="n">
        <f aca="false">SUM(I79:N79)</f>
        <v>5</v>
      </c>
      <c r="P79" s="1" t="s">
        <v>117</v>
      </c>
      <c r="Q79" s="14" t="s">
        <v>396</v>
      </c>
      <c r="R79" s="14" t="s">
        <v>119</v>
      </c>
      <c r="S79" s="1" t="n">
        <v>8042960</v>
      </c>
      <c r="T79" s="19" t="n">
        <v>8042960</v>
      </c>
      <c r="U79" s="19" t="s">
        <v>120</v>
      </c>
      <c r="V79" s="19" t="s">
        <v>117</v>
      </c>
      <c r="W79" s="19" t="s">
        <v>117</v>
      </c>
      <c r="X79" s="19" t="s">
        <v>117</v>
      </c>
      <c r="Y79" s="19" t="s">
        <v>117</v>
      </c>
      <c r="Z79" s="19" t="s">
        <v>117</v>
      </c>
      <c r="AA79" s="14" t="s">
        <v>397</v>
      </c>
      <c r="AB79" s="14" t="s">
        <v>398</v>
      </c>
      <c r="AC79" s="1" t="s">
        <v>228</v>
      </c>
      <c r="AD79" s="1" t="s">
        <v>124</v>
      </c>
      <c r="AE79" s="15" t="n">
        <v>42170</v>
      </c>
      <c r="AF79" s="15" t="n">
        <v>42137</v>
      </c>
      <c r="AG79" s="1" t="s">
        <v>125</v>
      </c>
      <c r="AH79" s="1" t="s">
        <v>201</v>
      </c>
      <c r="AI79" s="1" t="s">
        <v>127</v>
      </c>
      <c r="AJ79" s="1" t="n">
        <v>107236</v>
      </c>
      <c r="AK79" s="1" t="n">
        <v>8042960</v>
      </c>
      <c r="AL79" s="1" t="s">
        <v>128</v>
      </c>
      <c r="AM79" s="1" t="s">
        <v>243</v>
      </c>
      <c r="AN79" s="1" t="n">
        <v>1</v>
      </c>
      <c r="AO79" s="1" t="n">
        <v>8</v>
      </c>
      <c r="AP79" s="1" t="n">
        <v>80</v>
      </c>
      <c r="AQ79" s="1" t="n">
        <v>488</v>
      </c>
      <c r="AR79" s="1" t="n">
        <v>1.9</v>
      </c>
      <c r="AS79" s="15" t="n">
        <v>42249</v>
      </c>
      <c r="AT79" s="1" t="n">
        <v>9</v>
      </c>
      <c r="AU79" s="1" t="s">
        <v>130</v>
      </c>
      <c r="AV79" s="1" t="s">
        <v>117</v>
      </c>
      <c r="AW79" s="1"/>
      <c r="AX79" s="1" t="n">
        <v>19</v>
      </c>
      <c r="AY79" s="1" t="n">
        <v>9</v>
      </c>
      <c r="AZ79" s="15" t="n">
        <v>42249</v>
      </c>
      <c r="BA79" s="1" t="s">
        <v>131</v>
      </c>
      <c r="BB79" s="1" t="n">
        <v>129.172</v>
      </c>
      <c r="BC79" s="1" t="n">
        <v>0</v>
      </c>
      <c r="BD79" s="1" t="s">
        <v>132</v>
      </c>
      <c r="BE79" s="3" t="s">
        <v>180</v>
      </c>
      <c r="BF79" s="1" t="n">
        <v>778</v>
      </c>
      <c r="BG79" s="1" t="s">
        <v>134</v>
      </c>
      <c r="BH79" s="1" t="s">
        <v>134</v>
      </c>
      <c r="BI79" s="1" t="s">
        <v>134</v>
      </c>
      <c r="BJ79" s="1" t="s">
        <v>134</v>
      </c>
      <c r="BK79" s="1" t="s">
        <v>134</v>
      </c>
      <c r="BL79" s="1" t="s">
        <v>134</v>
      </c>
      <c r="BM79" s="1" t="s">
        <v>134</v>
      </c>
      <c r="BN79" s="1" t="s">
        <v>134</v>
      </c>
      <c r="BO79" s="1" t="s">
        <v>134</v>
      </c>
      <c r="BP79" s="1" t="s">
        <v>134</v>
      </c>
      <c r="BQ79" s="1" t="s">
        <v>134</v>
      </c>
      <c r="BR79" s="1" t="s">
        <v>134</v>
      </c>
      <c r="BS79" s="1" t="s">
        <v>134</v>
      </c>
      <c r="BT79" s="19" t="s">
        <v>260</v>
      </c>
      <c r="BU79" s="3" t="s">
        <v>261</v>
      </c>
      <c r="BV79" s="1" t="n">
        <v>2015</v>
      </c>
      <c r="BW79" s="1" t="s">
        <v>749</v>
      </c>
      <c r="BX79" s="1" t="n">
        <v>46980</v>
      </c>
      <c r="BY79" s="15" t="n">
        <v>42139</v>
      </c>
      <c r="BZ79" s="1" t="n">
        <v>778</v>
      </c>
      <c r="CA79" s="1" t="s">
        <v>746</v>
      </c>
      <c r="CB79" s="1" t="n">
        <v>8042960</v>
      </c>
      <c r="CC79" s="1" t="n">
        <v>33</v>
      </c>
      <c r="CD79" s="1" t="s">
        <v>698</v>
      </c>
      <c r="CE79" s="1" t="s">
        <v>139</v>
      </c>
      <c r="CF79" s="1" t="s">
        <v>140</v>
      </c>
      <c r="CG79" s="1" t="s">
        <v>117</v>
      </c>
      <c r="CH79" s="1" t="s">
        <v>403</v>
      </c>
      <c r="CI79" s="1" t="s">
        <v>750</v>
      </c>
      <c r="CJ79" s="1" t="s">
        <v>751</v>
      </c>
      <c r="CK79" s="1" t="n">
        <v>2009</v>
      </c>
      <c r="CL79" s="15" t="n">
        <v>42050</v>
      </c>
      <c r="CM79" s="15" t="n">
        <v>42138</v>
      </c>
      <c r="CN79" s="15" t="n">
        <v>42138</v>
      </c>
      <c r="CO79" s="1" t="s">
        <v>169</v>
      </c>
      <c r="CP79" s="16" t="n">
        <v>6</v>
      </c>
      <c r="CQ79" s="16" t="str">
        <f aca="false">IF(CP79&lt;1,"Importado","Autoctono")</f>
        <v>Autoctono</v>
      </c>
      <c r="CR79" s="1" t="s">
        <v>120</v>
      </c>
      <c r="CS79" s="14" t="s">
        <v>396</v>
      </c>
      <c r="CT79" s="14" t="s">
        <v>397</v>
      </c>
      <c r="CU79" s="14" t="s">
        <v>398</v>
      </c>
      <c r="CV79" s="1" t="s">
        <v>405</v>
      </c>
      <c r="CW79" s="1" t="s">
        <v>125</v>
      </c>
      <c r="CX79" s="1" t="s">
        <v>146</v>
      </c>
      <c r="CY79" s="1" t="s">
        <v>146</v>
      </c>
      <c r="CZ79" s="1" t="s">
        <v>147</v>
      </c>
      <c r="DA79" s="1" t="s">
        <v>148</v>
      </c>
      <c r="DB79" s="1" t="s">
        <v>149</v>
      </c>
      <c r="DC79" s="1" t="s">
        <v>149</v>
      </c>
      <c r="DD79" s="1" t="s">
        <v>149</v>
      </c>
      <c r="DE79" s="1" t="s">
        <v>149</v>
      </c>
      <c r="DF79" s="1" t="s">
        <v>149</v>
      </c>
      <c r="DG79" s="1" t="s">
        <v>119</v>
      </c>
      <c r="DH79" s="1" t="s">
        <v>250</v>
      </c>
      <c r="DI79" s="1" t="s">
        <v>140</v>
      </c>
      <c r="DJ79" s="1" t="s">
        <v>151</v>
      </c>
      <c r="DK79" s="1" t="s">
        <v>151</v>
      </c>
      <c r="DL79" s="1" t="s">
        <v>195</v>
      </c>
      <c r="DM79" s="1" t="s">
        <v>151</v>
      </c>
      <c r="DN79" s="1" t="s">
        <v>752</v>
      </c>
      <c r="DO79" s="1" t="s">
        <v>140</v>
      </c>
      <c r="DP79" s="1" t="s">
        <v>195</v>
      </c>
      <c r="DQ79" s="1" t="s">
        <v>151</v>
      </c>
      <c r="DR79" s="1" t="s">
        <v>151</v>
      </c>
      <c r="DS79" s="1" t="s">
        <v>195</v>
      </c>
      <c r="DT79" s="1" t="s">
        <v>151</v>
      </c>
      <c r="DU79" s="1" t="s">
        <v>151</v>
      </c>
      <c r="DV79" s="1" t="s">
        <v>140</v>
      </c>
      <c r="DW79" s="1" t="s">
        <v>753</v>
      </c>
      <c r="DX79" s="17" t="s">
        <v>119</v>
      </c>
      <c r="DY79" s="18" t="n">
        <v>8042960</v>
      </c>
      <c r="DZ79" s="19" t="s">
        <v>120</v>
      </c>
      <c r="EA79" s="19" t="s">
        <v>117</v>
      </c>
      <c r="EB79" s="19" t="s">
        <v>117</v>
      </c>
      <c r="EC79" s="19" t="s">
        <v>117</v>
      </c>
      <c r="ED79" s="19" t="s">
        <v>117</v>
      </c>
      <c r="EE79" s="19" t="s">
        <v>117</v>
      </c>
    </row>
    <row r="80" customFormat="false" ht="15" hidden="false" customHeight="false" outlineLevel="0" collapsed="false">
      <c r="A80" s="1" t="n">
        <v>917</v>
      </c>
      <c r="B80" s="0"/>
      <c r="C80" s="1" t="s">
        <v>754</v>
      </c>
      <c r="D80" s="1" t="s">
        <v>746</v>
      </c>
      <c r="E80" s="1" t="n">
        <v>1</v>
      </c>
      <c r="F80" s="1" t="n">
        <v>1</v>
      </c>
      <c r="G80" s="1" t="n">
        <v>1</v>
      </c>
      <c r="H80" s="0" t="n">
        <v>1</v>
      </c>
      <c r="I80" s="1" t="n">
        <v>1</v>
      </c>
      <c r="J80" s="1" t="n">
        <v>1</v>
      </c>
      <c r="K80" s="1" t="n">
        <v>1</v>
      </c>
      <c r="L80" s="1" t="n">
        <v>1</v>
      </c>
      <c r="M80" s="1" t="n">
        <v>1</v>
      </c>
      <c r="N80" s="1" t="n">
        <v>1</v>
      </c>
      <c r="O80" s="1" t="n">
        <f aca="false">SUM(I80:N80)</f>
        <v>6</v>
      </c>
      <c r="P80" s="1" t="n">
        <v>1876</v>
      </c>
      <c r="Q80" s="14" t="s">
        <v>556</v>
      </c>
      <c r="R80" s="14" t="s">
        <v>119</v>
      </c>
      <c r="S80" s="1" t="n">
        <v>2904511</v>
      </c>
      <c r="T80" s="0" t="n">
        <v>2904511</v>
      </c>
      <c r="U80" s="0" t="s">
        <v>294</v>
      </c>
      <c r="V80" s="0" t="n">
        <v>1876</v>
      </c>
      <c r="W80" s="0" t="n">
        <v>4</v>
      </c>
      <c r="X80" s="0" t="n">
        <v>4</v>
      </c>
      <c r="Y80" s="0" t="n">
        <v>2</v>
      </c>
      <c r="Z80" s="0" t="n">
        <v>0</v>
      </c>
      <c r="AA80" s="14" t="s">
        <v>557</v>
      </c>
      <c r="AB80" s="14" t="s">
        <v>558</v>
      </c>
      <c r="AC80" s="1" t="s">
        <v>228</v>
      </c>
      <c r="AD80" s="1" t="s">
        <v>124</v>
      </c>
      <c r="AE80" s="15" t="n">
        <v>42186</v>
      </c>
      <c r="AF80" s="15" t="n">
        <v>42151</v>
      </c>
      <c r="AG80" s="1" t="s">
        <v>125</v>
      </c>
      <c r="AH80" s="1" t="s">
        <v>201</v>
      </c>
      <c r="AI80" s="1" t="s">
        <v>127</v>
      </c>
      <c r="AJ80" s="1" t="n">
        <v>172653</v>
      </c>
      <c r="AK80" s="1" t="n">
        <v>2904511</v>
      </c>
      <c r="AL80" s="1" t="s">
        <v>128</v>
      </c>
      <c r="AM80" s="1" t="s">
        <v>243</v>
      </c>
      <c r="AN80" s="1" t="n">
        <v>1</v>
      </c>
      <c r="AO80" s="1" t="n">
        <v>10</v>
      </c>
      <c r="AP80" s="1" t="n">
        <v>200</v>
      </c>
      <c r="AQ80" s="1" t="n">
        <v>510</v>
      </c>
      <c r="AR80" s="0"/>
      <c r="AS80" s="15" t="n">
        <v>42689</v>
      </c>
      <c r="AT80" s="1" t="n">
        <v>10</v>
      </c>
      <c r="AU80" s="1" t="s">
        <v>203</v>
      </c>
      <c r="AV80" s="1" t="s">
        <v>117</v>
      </c>
      <c r="AW80" s="0"/>
      <c r="AX80" s="1" t="n">
        <v>20</v>
      </c>
      <c r="AY80" s="1" t="n">
        <v>10</v>
      </c>
      <c r="AZ80" s="15" t="n">
        <v>42690</v>
      </c>
      <c r="BA80" s="1" t="s">
        <v>755</v>
      </c>
      <c r="BB80" s="1" t="n">
        <v>134.98</v>
      </c>
      <c r="BC80" s="1" t="n">
        <v>0</v>
      </c>
      <c r="BD80" s="1" t="s">
        <v>756</v>
      </c>
      <c r="BE80" s="3" t="s">
        <v>180</v>
      </c>
      <c r="BF80" s="1" t="n">
        <v>917</v>
      </c>
      <c r="BG80" s="1" t="s">
        <v>134</v>
      </c>
      <c r="BH80" s="1" t="s">
        <v>134</v>
      </c>
      <c r="BI80" s="1" t="s">
        <v>134</v>
      </c>
      <c r="BJ80" s="1" t="s">
        <v>134</v>
      </c>
      <c r="BK80" s="1" t="s">
        <v>134</v>
      </c>
      <c r="BL80" s="1" t="s">
        <v>134</v>
      </c>
      <c r="BM80" s="1" t="s">
        <v>134</v>
      </c>
      <c r="BN80" s="1" t="s">
        <v>134</v>
      </c>
      <c r="BO80" s="1" t="s">
        <v>134</v>
      </c>
      <c r="BP80" s="1" t="s">
        <v>134</v>
      </c>
      <c r="BQ80" s="1" t="s">
        <v>134</v>
      </c>
      <c r="BR80" s="1" t="s">
        <v>134</v>
      </c>
      <c r="BS80" s="1" t="s">
        <v>134</v>
      </c>
      <c r="BT80" s="0" t="s">
        <v>260</v>
      </c>
      <c r="BU80" s="3" t="s">
        <v>261</v>
      </c>
      <c r="BV80" s="1" t="n">
        <v>2015</v>
      </c>
      <c r="BW80" s="1" t="s">
        <v>757</v>
      </c>
      <c r="BX80" s="1" t="n">
        <v>46009</v>
      </c>
      <c r="BY80" s="15" t="n">
        <v>42166</v>
      </c>
      <c r="BZ80" s="1" t="n">
        <v>917</v>
      </c>
      <c r="CA80" s="1" t="s">
        <v>746</v>
      </c>
      <c r="CB80" s="1" t="n">
        <v>2904511</v>
      </c>
      <c r="CC80" s="1" t="n">
        <v>63</v>
      </c>
      <c r="CD80" s="1" t="s">
        <v>758</v>
      </c>
      <c r="CE80" s="1" t="s">
        <v>139</v>
      </c>
      <c r="CF80" s="1" t="s">
        <v>151</v>
      </c>
      <c r="CG80" s="1" t="n">
        <v>1876</v>
      </c>
      <c r="CH80" s="1" t="s">
        <v>125</v>
      </c>
      <c r="CI80" s="1" t="s">
        <v>759</v>
      </c>
      <c r="CJ80" s="0"/>
      <c r="CK80" s="1" t="s">
        <v>117</v>
      </c>
      <c r="CL80" s="15" t="n">
        <v>42156</v>
      </c>
      <c r="CM80" s="15" t="n">
        <v>42165</v>
      </c>
      <c r="CN80" s="15" t="n">
        <v>42166</v>
      </c>
      <c r="CO80" s="1" t="s">
        <v>169</v>
      </c>
      <c r="CP80" s="16" t="n">
        <v>100</v>
      </c>
      <c r="CQ80" s="16" t="str">
        <f aca="false">IF(CP80&lt;1,"Importado","Autoctono")</f>
        <v>Autoctono</v>
      </c>
      <c r="CR80" s="1" t="s">
        <v>294</v>
      </c>
      <c r="CS80" s="14" t="s">
        <v>556</v>
      </c>
      <c r="CT80" s="14" t="s">
        <v>557</v>
      </c>
      <c r="CU80" s="14" t="s">
        <v>558</v>
      </c>
      <c r="CV80" s="1" t="s">
        <v>279</v>
      </c>
      <c r="CW80" s="1" t="s">
        <v>125</v>
      </c>
      <c r="CX80" s="1" t="s">
        <v>146</v>
      </c>
      <c r="CY80" s="1" t="s">
        <v>146</v>
      </c>
      <c r="CZ80" s="1" t="s">
        <v>147</v>
      </c>
      <c r="DA80" s="1" t="s">
        <v>351</v>
      </c>
      <c r="DB80" s="1" t="s">
        <v>149</v>
      </c>
      <c r="DC80" s="1" t="s">
        <v>149</v>
      </c>
      <c r="DD80" s="1" t="s">
        <v>149</v>
      </c>
      <c r="DE80" s="1" t="s">
        <v>149</v>
      </c>
      <c r="DF80" s="1" t="s">
        <v>149</v>
      </c>
      <c r="DG80" s="1" t="s">
        <v>119</v>
      </c>
      <c r="DH80" s="1" t="s">
        <v>250</v>
      </c>
      <c r="DI80" s="1" t="s">
        <v>151</v>
      </c>
      <c r="DJ80" s="1" t="s">
        <v>151</v>
      </c>
      <c r="DK80" s="1" t="s">
        <v>151</v>
      </c>
      <c r="DL80" s="1" t="s">
        <v>151</v>
      </c>
      <c r="DM80" s="1" t="s">
        <v>151</v>
      </c>
      <c r="DN80" s="0"/>
      <c r="DO80" s="1" t="s">
        <v>151</v>
      </c>
      <c r="DP80" s="1" t="s">
        <v>151</v>
      </c>
      <c r="DQ80" s="1" t="s">
        <v>151</v>
      </c>
      <c r="DR80" s="1" t="s">
        <v>151</v>
      </c>
      <c r="DS80" s="1" t="s">
        <v>151</v>
      </c>
      <c r="DT80" s="1" t="s">
        <v>151</v>
      </c>
      <c r="DU80" s="1" t="s">
        <v>151</v>
      </c>
      <c r="DV80" s="1" t="s">
        <v>151</v>
      </c>
      <c r="DW80" s="1" t="s">
        <v>173</v>
      </c>
      <c r="DX80" s="17" t="s">
        <v>119</v>
      </c>
      <c r="DY80" s="18" t="n">
        <v>2904511</v>
      </c>
      <c r="DZ80" s="0" t="s">
        <v>294</v>
      </c>
      <c r="EA80" s="0" t="n">
        <v>1876</v>
      </c>
      <c r="EB80" s="0" t="n">
        <v>4</v>
      </c>
      <c r="EC80" s="0" t="n">
        <v>4</v>
      </c>
      <c r="ED80" s="0" t="n">
        <v>2</v>
      </c>
      <c r="EE80" s="0" t="n">
        <v>0</v>
      </c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1" t="n">
        <v>1303</v>
      </c>
      <c r="B81" s="0"/>
      <c r="C81" s="1" t="s">
        <v>760</v>
      </c>
      <c r="D81" s="1" t="s">
        <v>746</v>
      </c>
      <c r="E81" s="1" t="n">
        <v>1</v>
      </c>
      <c r="F81" s="1" t="n">
        <v>1</v>
      </c>
      <c r="G81" s="1" t="n">
        <v>1</v>
      </c>
      <c r="H81" s="0" t="n">
        <v>1</v>
      </c>
      <c r="I81" s="1" t="n">
        <v>1</v>
      </c>
      <c r="J81" s="1" t="n">
        <v>1</v>
      </c>
      <c r="K81" s="1" t="n">
        <v>1</v>
      </c>
      <c r="L81" s="1" t="n">
        <v>1</v>
      </c>
      <c r="M81" s="1" t="n">
        <v>1</v>
      </c>
      <c r="N81" s="1" t="n">
        <v>0</v>
      </c>
      <c r="O81" s="1" t="n">
        <f aca="false">SUM(I81:N81)</f>
        <v>5</v>
      </c>
      <c r="P81" s="1" t="s">
        <v>117</v>
      </c>
      <c r="Q81" s="14" t="s">
        <v>761</v>
      </c>
      <c r="R81" s="14" t="s">
        <v>119</v>
      </c>
      <c r="S81" s="1" t="n">
        <v>3223749</v>
      </c>
      <c r="T81" s="0" t="n">
        <v>3223749</v>
      </c>
      <c r="U81" s="0" t="s">
        <v>120</v>
      </c>
      <c r="V81" s="0" t="s">
        <v>117</v>
      </c>
      <c r="W81" s="0" t="n">
        <v>1</v>
      </c>
      <c r="X81" s="0" t="n">
        <v>1</v>
      </c>
      <c r="Y81" s="0" t="n">
        <v>1</v>
      </c>
      <c r="Z81" s="0" t="n">
        <v>0</v>
      </c>
      <c r="AA81" s="14" t="s">
        <v>762</v>
      </c>
      <c r="AB81" s="14" t="s">
        <v>763</v>
      </c>
      <c r="AC81" s="1" t="s">
        <v>228</v>
      </c>
      <c r="AD81" s="1" t="s">
        <v>124</v>
      </c>
      <c r="AE81" s="15" t="n">
        <v>42381</v>
      </c>
      <c r="AF81" s="15" t="n">
        <v>42265</v>
      </c>
      <c r="AG81" s="1" t="s">
        <v>125</v>
      </c>
      <c r="AH81" s="1" t="s">
        <v>201</v>
      </c>
      <c r="AI81" s="1" t="s">
        <v>127</v>
      </c>
      <c r="AJ81" s="1" t="n">
        <v>596877</v>
      </c>
      <c r="AK81" s="1" t="n">
        <v>3223749</v>
      </c>
      <c r="AL81" s="1" t="s">
        <v>128</v>
      </c>
      <c r="AM81" s="1" t="s">
        <v>460</v>
      </c>
      <c r="AN81" s="1" t="n">
        <v>1</v>
      </c>
      <c r="AO81" s="1" t="n">
        <v>14</v>
      </c>
      <c r="AP81" s="1" t="n">
        <v>80</v>
      </c>
      <c r="AQ81" s="1" t="n">
        <v>458</v>
      </c>
      <c r="AR81" s="1" t="n">
        <v>1.85</v>
      </c>
      <c r="AS81" s="15" t="n">
        <v>42473</v>
      </c>
      <c r="AT81" s="1" t="n">
        <v>14</v>
      </c>
      <c r="AU81" s="1" t="s">
        <v>203</v>
      </c>
      <c r="AV81" s="1" t="s">
        <v>117</v>
      </c>
      <c r="AW81" s="0"/>
      <c r="AX81" s="1" t="n">
        <v>20</v>
      </c>
      <c r="AY81" s="1" t="n">
        <v>14</v>
      </c>
      <c r="AZ81" s="15" t="n">
        <v>42482</v>
      </c>
      <c r="BA81" s="1" t="s">
        <v>216</v>
      </c>
      <c r="BB81" s="1" t="n">
        <v>143.578</v>
      </c>
      <c r="BC81" s="1" t="n">
        <v>0</v>
      </c>
      <c r="BD81" s="0"/>
      <c r="BE81" s="3" t="s">
        <v>180</v>
      </c>
      <c r="BF81" s="1" t="n">
        <v>1303</v>
      </c>
      <c r="BG81" s="1" t="s">
        <v>134</v>
      </c>
      <c r="BH81" s="1" t="s">
        <v>134</v>
      </c>
      <c r="BI81" s="1" t="s">
        <v>134</v>
      </c>
      <c r="BJ81" s="1" t="s">
        <v>134</v>
      </c>
      <c r="BK81" s="1" t="s">
        <v>134</v>
      </c>
      <c r="BL81" s="1" t="s">
        <v>134</v>
      </c>
      <c r="BM81" s="1" t="s">
        <v>134</v>
      </c>
      <c r="BN81" s="1" t="s">
        <v>134</v>
      </c>
      <c r="BO81" s="1" t="s">
        <v>134</v>
      </c>
      <c r="BP81" s="1" t="s">
        <v>134</v>
      </c>
      <c r="BQ81" s="1" t="s">
        <v>134</v>
      </c>
      <c r="BR81" s="1" t="s">
        <v>134</v>
      </c>
      <c r="BS81" s="1" t="s">
        <v>134</v>
      </c>
      <c r="BT81" s="0" t="s">
        <v>260</v>
      </c>
      <c r="BU81" s="3" t="s">
        <v>261</v>
      </c>
      <c r="BV81" s="1" t="n">
        <v>2015</v>
      </c>
      <c r="BW81" s="1" t="s">
        <v>764</v>
      </c>
      <c r="BX81" s="1" t="n">
        <v>46011</v>
      </c>
      <c r="BY81" s="15" t="n">
        <v>42321</v>
      </c>
      <c r="BZ81" s="1" t="n">
        <v>1303</v>
      </c>
      <c r="CA81" s="1" t="s">
        <v>746</v>
      </c>
      <c r="CB81" s="1" t="n">
        <v>3223749</v>
      </c>
      <c r="CC81" s="1" t="n">
        <v>83</v>
      </c>
      <c r="CD81" s="1" t="s">
        <v>765</v>
      </c>
      <c r="CE81" s="1" t="s">
        <v>139</v>
      </c>
      <c r="CF81" s="1" t="s">
        <v>151</v>
      </c>
      <c r="CG81" s="1" t="s">
        <v>117</v>
      </c>
      <c r="CH81" s="1" t="s">
        <v>125</v>
      </c>
      <c r="CI81" s="1" t="s">
        <v>766</v>
      </c>
      <c r="CJ81" s="0"/>
      <c r="CK81" s="1" t="s">
        <v>117</v>
      </c>
      <c r="CL81" s="15" t="n">
        <v>42265</v>
      </c>
      <c r="CM81" s="15" t="n">
        <v>42321</v>
      </c>
      <c r="CN81" s="15" t="n">
        <v>42319</v>
      </c>
      <c r="CO81" s="1" t="s">
        <v>169</v>
      </c>
      <c r="CP81" s="16" t="n">
        <v>100</v>
      </c>
      <c r="CQ81" s="16" t="str">
        <f aca="false">IF(CP81&lt;1,"Importado","Autoctono")</f>
        <v>Autoctono</v>
      </c>
      <c r="CR81" s="1" t="s">
        <v>120</v>
      </c>
      <c r="CS81" s="14" t="s">
        <v>761</v>
      </c>
      <c r="CT81" s="14" t="s">
        <v>762</v>
      </c>
      <c r="CU81" s="14" t="s">
        <v>763</v>
      </c>
      <c r="CV81" s="1" t="s">
        <v>267</v>
      </c>
      <c r="CW81" s="1" t="s">
        <v>125</v>
      </c>
      <c r="CX81" s="1" t="s">
        <v>170</v>
      </c>
      <c r="CY81" s="1" t="s">
        <v>146</v>
      </c>
      <c r="CZ81" s="1" t="s">
        <v>147</v>
      </c>
      <c r="DA81" s="1" t="s">
        <v>148</v>
      </c>
      <c r="DB81" s="1" t="s">
        <v>149</v>
      </c>
      <c r="DC81" s="1" t="s">
        <v>149</v>
      </c>
      <c r="DD81" s="1" t="s">
        <v>149</v>
      </c>
      <c r="DE81" s="1" t="s">
        <v>149</v>
      </c>
      <c r="DF81" s="1" t="s">
        <v>149</v>
      </c>
      <c r="DG81" s="1" t="s">
        <v>119</v>
      </c>
      <c r="DH81" s="1" t="s">
        <v>465</v>
      </c>
      <c r="DI81" s="1" t="s">
        <v>151</v>
      </c>
      <c r="DJ81" s="1" t="s">
        <v>140</v>
      </c>
      <c r="DK81" s="1" t="s">
        <v>151</v>
      </c>
      <c r="DL81" s="1" t="s">
        <v>151</v>
      </c>
      <c r="DM81" s="1" t="s">
        <v>151</v>
      </c>
      <c r="DN81" s="1" t="s">
        <v>550</v>
      </c>
      <c r="DO81" s="1" t="s">
        <v>151</v>
      </c>
      <c r="DP81" s="1" t="s">
        <v>151</v>
      </c>
      <c r="DQ81" s="1" t="s">
        <v>151</v>
      </c>
      <c r="DR81" s="1" t="s">
        <v>151</v>
      </c>
      <c r="DS81" s="1" t="s">
        <v>151</v>
      </c>
      <c r="DT81" s="1" t="s">
        <v>151</v>
      </c>
      <c r="DU81" s="1" t="s">
        <v>151</v>
      </c>
      <c r="DV81" s="1" t="s">
        <v>151</v>
      </c>
      <c r="DW81" s="1" t="s">
        <v>152</v>
      </c>
      <c r="DX81" s="17" t="s">
        <v>119</v>
      </c>
      <c r="DY81" s="18" t="n">
        <v>3223749</v>
      </c>
      <c r="DZ81" s="0" t="s">
        <v>120</v>
      </c>
      <c r="EA81" s="0" t="s">
        <v>117</v>
      </c>
      <c r="EB81" s="0" t="n">
        <v>1</v>
      </c>
      <c r="EC81" s="0" t="n">
        <v>1</v>
      </c>
      <c r="ED81" s="0" t="n">
        <v>1</v>
      </c>
      <c r="EE81" s="0" t="n">
        <v>0</v>
      </c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1" t="n">
        <v>1570</v>
      </c>
      <c r="B82" s="0"/>
      <c r="C82" s="1" t="s">
        <v>767</v>
      </c>
      <c r="D82" s="1" t="s">
        <v>746</v>
      </c>
      <c r="E82" s="1" t="n">
        <v>1</v>
      </c>
      <c r="F82" s="1" t="n">
        <v>1</v>
      </c>
      <c r="G82" s="1" t="n">
        <v>1</v>
      </c>
      <c r="H82" s="0" t="n">
        <v>1</v>
      </c>
      <c r="I82" s="1" t="n">
        <v>1</v>
      </c>
      <c r="J82" s="1" t="n">
        <v>1</v>
      </c>
      <c r="K82" s="1" t="n">
        <v>1</v>
      </c>
      <c r="L82" s="1" t="n">
        <v>1</v>
      </c>
      <c r="M82" s="1" t="n">
        <v>1</v>
      </c>
      <c r="N82" s="1" t="n">
        <v>1</v>
      </c>
      <c r="O82" s="1" t="n">
        <f aca="false">SUM(I82:N82)</f>
        <v>6</v>
      </c>
      <c r="P82" s="1" t="n">
        <v>2147</v>
      </c>
      <c r="Q82" s="14" t="s">
        <v>309</v>
      </c>
      <c r="R82" s="14" t="s">
        <v>119</v>
      </c>
      <c r="S82" s="1" t="n">
        <v>5485335</v>
      </c>
      <c r="T82" s="0" t="n">
        <v>5485335</v>
      </c>
      <c r="U82" s="0" t="s">
        <v>294</v>
      </c>
      <c r="V82" s="0" t="n">
        <v>2147</v>
      </c>
      <c r="W82" s="0" t="n">
        <v>11</v>
      </c>
      <c r="X82" s="0" t="n">
        <v>11</v>
      </c>
      <c r="Y82" s="0" t="n">
        <v>6</v>
      </c>
      <c r="Z82" s="0" t="n">
        <v>1</v>
      </c>
      <c r="AA82" s="14" t="s">
        <v>310</v>
      </c>
      <c r="AB82" s="14" t="s">
        <v>311</v>
      </c>
      <c r="AC82" s="1" t="s">
        <v>228</v>
      </c>
      <c r="AD82" s="1" t="s">
        <v>124</v>
      </c>
      <c r="AE82" s="15" t="n">
        <v>42550</v>
      </c>
      <c r="AF82" s="15" t="n">
        <v>42411</v>
      </c>
      <c r="AG82" s="1" t="s">
        <v>125</v>
      </c>
      <c r="AH82" s="1" t="s">
        <v>201</v>
      </c>
      <c r="AI82" s="1" t="s">
        <v>127</v>
      </c>
      <c r="AJ82" s="1" t="n">
        <v>21607955</v>
      </c>
      <c r="AK82" s="1" t="n">
        <v>5485335</v>
      </c>
      <c r="AL82" s="1" t="s">
        <v>128</v>
      </c>
      <c r="AM82" s="1" t="s">
        <v>179</v>
      </c>
      <c r="AN82" s="1" t="n">
        <v>1</v>
      </c>
      <c r="AO82" s="1" t="n">
        <v>16</v>
      </c>
      <c r="AP82" s="1" t="n">
        <v>200</v>
      </c>
      <c r="AQ82" s="1" t="n">
        <v>248</v>
      </c>
      <c r="AR82" s="0"/>
      <c r="AS82" s="15" t="n">
        <v>42689</v>
      </c>
      <c r="AT82" s="1" t="n">
        <v>17</v>
      </c>
      <c r="AU82" s="1" t="s">
        <v>326</v>
      </c>
      <c r="AV82" s="1" t="s">
        <v>117</v>
      </c>
      <c r="AW82" s="0"/>
      <c r="AX82" s="1" t="n">
        <v>20</v>
      </c>
      <c r="AY82" s="1" t="n">
        <v>17</v>
      </c>
      <c r="AZ82" s="15" t="n">
        <v>42690</v>
      </c>
      <c r="BA82" s="1" t="s">
        <v>327</v>
      </c>
      <c r="BB82" s="1" t="n">
        <v>106.899</v>
      </c>
      <c r="BC82" s="1" t="n">
        <v>0</v>
      </c>
      <c r="BD82" s="0"/>
      <c r="BE82" s="3" t="s">
        <v>180</v>
      </c>
      <c r="BF82" s="1" t="n">
        <v>1570</v>
      </c>
      <c r="BG82" s="1" t="s">
        <v>134</v>
      </c>
      <c r="BH82" s="1" t="s">
        <v>134</v>
      </c>
      <c r="BI82" s="1" t="s">
        <v>134</v>
      </c>
      <c r="BJ82" s="1" t="s">
        <v>134</v>
      </c>
      <c r="BK82" s="1" t="s">
        <v>134</v>
      </c>
      <c r="BL82" s="1" t="s">
        <v>134</v>
      </c>
      <c r="BM82" s="1" t="s">
        <v>134</v>
      </c>
      <c r="BN82" s="1" t="s">
        <v>134</v>
      </c>
      <c r="BO82" s="1" t="s">
        <v>134</v>
      </c>
      <c r="BP82" s="1" t="s">
        <v>134</v>
      </c>
      <c r="BQ82" s="1" t="s">
        <v>134</v>
      </c>
      <c r="BR82" s="1" t="s">
        <v>134</v>
      </c>
      <c r="BS82" s="1" t="s">
        <v>134</v>
      </c>
      <c r="BT82" s="0" t="s">
        <v>260</v>
      </c>
      <c r="BU82" s="3" t="s">
        <v>261</v>
      </c>
      <c r="BV82" s="1" t="n">
        <v>2016</v>
      </c>
      <c r="BW82" s="1" t="s">
        <v>768</v>
      </c>
      <c r="BX82" s="1" t="n">
        <v>46018</v>
      </c>
      <c r="BY82" s="15" t="n">
        <v>42410</v>
      </c>
      <c r="BZ82" s="1" t="n">
        <v>1570</v>
      </c>
      <c r="CA82" s="1" t="s">
        <v>746</v>
      </c>
      <c r="CB82" s="1" t="n">
        <v>5485335</v>
      </c>
      <c r="CC82" s="1" t="n">
        <v>32</v>
      </c>
      <c r="CD82" s="1" t="s">
        <v>165</v>
      </c>
      <c r="CE82" s="1" t="s">
        <v>139</v>
      </c>
      <c r="CF82" s="1" t="s">
        <v>140</v>
      </c>
      <c r="CG82" s="1" t="n">
        <v>2147</v>
      </c>
      <c r="CH82" s="1" t="s">
        <v>125</v>
      </c>
      <c r="CI82" s="1" t="s">
        <v>769</v>
      </c>
      <c r="CJ82" s="1" t="s">
        <v>597</v>
      </c>
      <c r="CK82" s="1" t="n">
        <v>2004</v>
      </c>
      <c r="CL82" s="15" t="n">
        <v>42317</v>
      </c>
      <c r="CM82" s="15" t="n">
        <v>42409</v>
      </c>
      <c r="CN82" s="15" t="n">
        <v>42409</v>
      </c>
      <c r="CO82" s="1" t="s">
        <v>169</v>
      </c>
      <c r="CP82" s="16" t="n">
        <v>12</v>
      </c>
      <c r="CQ82" s="16" t="str">
        <f aca="false">IF(CP82&lt;1,"Importado","Autoctono")</f>
        <v>Autoctono</v>
      </c>
      <c r="CR82" s="1" t="s">
        <v>294</v>
      </c>
      <c r="CS82" s="14" t="s">
        <v>309</v>
      </c>
      <c r="CT82" s="14" t="s">
        <v>310</v>
      </c>
      <c r="CU82" s="14" t="s">
        <v>311</v>
      </c>
      <c r="CV82" s="1" t="s">
        <v>184</v>
      </c>
      <c r="CW82" s="1" t="s">
        <v>125</v>
      </c>
      <c r="CX82" s="1" t="s">
        <v>146</v>
      </c>
      <c r="CY82" s="1" t="s">
        <v>146</v>
      </c>
      <c r="CZ82" s="1" t="s">
        <v>147</v>
      </c>
      <c r="DA82" s="1" t="s">
        <v>148</v>
      </c>
      <c r="DB82" s="1" t="s">
        <v>149</v>
      </c>
      <c r="DC82" s="1" t="s">
        <v>149</v>
      </c>
      <c r="DD82" s="1" t="s">
        <v>149</v>
      </c>
      <c r="DE82" s="1" t="s">
        <v>149</v>
      </c>
      <c r="DF82" s="1" t="s">
        <v>149</v>
      </c>
      <c r="DG82" s="1" t="s">
        <v>119</v>
      </c>
      <c r="DH82" s="1" t="s">
        <v>179</v>
      </c>
      <c r="DI82" s="1" t="s">
        <v>140</v>
      </c>
      <c r="DJ82" s="1" t="s">
        <v>151</v>
      </c>
      <c r="DK82" s="1" t="s">
        <v>151</v>
      </c>
      <c r="DL82" s="1" t="s">
        <v>151</v>
      </c>
      <c r="DM82" s="1" t="s">
        <v>151</v>
      </c>
      <c r="DN82" s="1" t="s">
        <v>770</v>
      </c>
      <c r="DO82" s="1" t="s">
        <v>151</v>
      </c>
      <c r="DP82" s="1" t="s">
        <v>151</v>
      </c>
      <c r="DQ82" s="1" t="s">
        <v>151</v>
      </c>
      <c r="DR82" s="1" t="s">
        <v>151</v>
      </c>
      <c r="DS82" s="1" t="s">
        <v>140</v>
      </c>
      <c r="DT82" s="1" t="s">
        <v>151</v>
      </c>
      <c r="DU82" s="1" t="s">
        <v>151</v>
      </c>
      <c r="DV82" s="1" t="s">
        <v>151</v>
      </c>
      <c r="DW82" s="1" t="s">
        <v>152</v>
      </c>
      <c r="DX82" s="17" t="s">
        <v>119</v>
      </c>
      <c r="DY82" s="18" t="n">
        <v>5485335</v>
      </c>
      <c r="DZ82" s="0" t="s">
        <v>294</v>
      </c>
      <c r="EA82" s="0" t="n">
        <v>2147</v>
      </c>
      <c r="EB82" s="0" t="n">
        <v>11</v>
      </c>
      <c r="EC82" s="0" t="n">
        <v>11</v>
      </c>
      <c r="ED82" s="0" t="n">
        <v>6</v>
      </c>
      <c r="EE82" s="0" t="n">
        <v>1</v>
      </c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1" t="n">
        <v>1578</v>
      </c>
      <c r="B83" s="0"/>
      <c r="C83" s="1" t="s">
        <v>771</v>
      </c>
      <c r="D83" s="1" t="s">
        <v>746</v>
      </c>
      <c r="E83" s="1" t="n">
        <v>1</v>
      </c>
      <c r="F83" s="1" t="n">
        <v>1</v>
      </c>
      <c r="G83" s="1" t="n">
        <v>1</v>
      </c>
      <c r="H83" s="0" t="n">
        <v>1</v>
      </c>
      <c r="I83" s="1" t="n">
        <v>1</v>
      </c>
      <c r="J83" s="1" t="n">
        <v>1</v>
      </c>
      <c r="K83" s="1" t="n">
        <v>1</v>
      </c>
      <c r="L83" s="1" t="n">
        <v>1</v>
      </c>
      <c r="M83" s="1" t="n">
        <v>1</v>
      </c>
      <c r="N83" s="1" t="n">
        <v>1</v>
      </c>
      <c r="O83" s="1" t="n">
        <f aca="false">SUM(I83:N83)</f>
        <v>6</v>
      </c>
      <c r="P83" s="1" t="n">
        <v>2147</v>
      </c>
      <c r="Q83" s="14" t="s">
        <v>509</v>
      </c>
      <c r="R83" s="14" t="s">
        <v>119</v>
      </c>
      <c r="S83" s="1" t="n">
        <v>11006314</v>
      </c>
      <c r="T83" s="0" t="n">
        <v>11006314</v>
      </c>
      <c r="U83" s="0" t="s">
        <v>294</v>
      </c>
      <c r="V83" s="0" t="n">
        <v>2147</v>
      </c>
      <c r="W83" s="0" t="n">
        <v>1</v>
      </c>
      <c r="X83" s="0" t="n">
        <v>1</v>
      </c>
      <c r="Y83" s="0" t="n">
        <v>1</v>
      </c>
      <c r="Z83" s="0" t="n">
        <v>0</v>
      </c>
      <c r="AA83" s="14" t="s">
        <v>510</v>
      </c>
      <c r="AB83" s="14" t="s">
        <v>451</v>
      </c>
      <c r="AC83" s="1" t="s">
        <v>228</v>
      </c>
      <c r="AD83" s="1" t="s">
        <v>124</v>
      </c>
      <c r="AE83" s="15" t="n">
        <v>42550</v>
      </c>
      <c r="AF83" s="15" t="n">
        <v>42410</v>
      </c>
      <c r="AG83" s="1" t="s">
        <v>125</v>
      </c>
      <c r="AH83" s="1" t="s">
        <v>201</v>
      </c>
      <c r="AI83" s="1" t="s">
        <v>127</v>
      </c>
      <c r="AJ83" s="1" t="n">
        <v>21608213</v>
      </c>
      <c r="AK83" s="1" t="n">
        <v>11006314</v>
      </c>
      <c r="AL83" s="1" t="s">
        <v>276</v>
      </c>
      <c r="AM83" s="1" t="s">
        <v>179</v>
      </c>
      <c r="AN83" s="1" t="n">
        <v>1</v>
      </c>
      <c r="AO83" s="1" t="n">
        <v>16</v>
      </c>
      <c r="AP83" s="1" t="n">
        <v>200</v>
      </c>
      <c r="AQ83" s="1" t="n">
        <v>982</v>
      </c>
      <c r="AR83" s="0"/>
      <c r="AS83" s="15" t="n">
        <v>42689</v>
      </c>
      <c r="AT83" s="1" t="n">
        <v>17</v>
      </c>
      <c r="AU83" s="1" t="s">
        <v>326</v>
      </c>
      <c r="AV83" s="1" t="s">
        <v>117</v>
      </c>
      <c r="AW83" s="0"/>
      <c r="AX83" s="1" t="n">
        <v>20</v>
      </c>
      <c r="AY83" s="1" t="n">
        <v>17</v>
      </c>
      <c r="AZ83" s="15" t="n">
        <v>42690</v>
      </c>
      <c r="BA83" s="1" t="s">
        <v>327</v>
      </c>
      <c r="BB83" s="1" t="n">
        <v>106.269</v>
      </c>
      <c r="BC83" s="1" t="n">
        <v>0</v>
      </c>
      <c r="BD83" s="0"/>
      <c r="BE83" s="3" t="s">
        <v>180</v>
      </c>
      <c r="BF83" s="1" t="n">
        <v>1578</v>
      </c>
      <c r="BG83" s="1" t="s">
        <v>134</v>
      </c>
      <c r="BH83" s="1" t="s">
        <v>134</v>
      </c>
      <c r="BI83" s="1" t="s">
        <v>134</v>
      </c>
      <c r="BJ83" s="1" t="s">
        <v>134</v>
      </c>
      <c r="BK83" s="1" t="s">
        <v>134</v>
      </c>
      <c r="BL83" s="1" t="s">
        <v>134</v>
      </c>
      <c r="BM83" s="1" t="s">
        <v>134</v>
      </c>
      <c r="BN83" s="1" t="s">
        <v>134</v>
      </c>
      <c r="BO83" s="1" t="s">
        <v>134</v>
      </c>
      <c r="BP83" s="1" t="s">
        <v>134</v>
      </c>
      <c r="BQ83" s="1" t="s">
        <v>134</v>
      </c>
      <c r="BR83" s="1" t="s">
        <v>134</v>
      </c>
      <c r="BS83" s="1" t="s">
        <v>134</v>
      </c>
      <c r="BT83" s="0" t="s">
        <v>260</v>
      </c>
      <c r="BU83" s="3" t="s">
        <v>261</v>
      </c>
      <c r="BV83" s="1" t="n">
        <v>2016</v>
      </c>
      <c r="BW83" s="1" t="s">
        <v>772</v>
      </c>
      <c r="BX83" s="1" t="n">
        <v>46014</v>
      </c>
      <c r="BY83" s="15" t="n">
        <v>42415</v>
      </c>
      <c r="BZ83" s="1" t="n">
        <v>1578</v>
      </c>
      <c r="CA83" s="1" t="s">
        <v>746</v>
      </c>
      <c r="CB83" s="1" t="n">
        <v>11006314</v>
      </c>
      <c r="CC83" s="1" t="n">
        <v>18</v>
      </c>
      <c r="CD83" s="1" t="s">
        <v>773</v>
      </c>
      <c r="CE83" s="1" t="s">
        <v>139</v>
      </c>
      <c r="CF83" s="1" t="s">
        <v>151</v>
      </c>
      <c r="CG83" s="1" t="n">
        <v>2147</v>
      </c>
      <c r="CH83" s="1" t="s">
        <v>125</v>
      </c>
      <c r="CI83" s="1" t="s">
        <v>473</v>
      </c>
      <c r="CJ83" s="0"/>
      <c r="CK83" s="1" t="s">
        <v>117</v>
      </c>
      <c r="CL83" s="15" t="n">
        <v>42410</v>
      </c>
      <c r="CM83" s="15" t="n">
        <v>42413</v>
      </c>
      <c r="CN83" s="15" t="n">
        <v>42410</v>
      </c>
      <c r="CO83" s="1" t="s">
        <v>169</v>
      </c>
      <c r="CP83" s="16" t="n">
        <v>100</v>
      </c>
      <c r="CQ83" s="16" t="str">
        <f aca="false">IF(CP83&lt;1,"Importado","Autoctono")</f>
        <v>Autoctono</v>
      </c>
      <c r="CR83" s="1" t="s">
        <v>294</v>
      </c>
      <c r="CS83" s="14" t="s">
        <v>509</v>
      </c>
      <c r="CT83" s="14" t="s">
        <v>510</v>
      </c>
      <c r="CU83" s="14" t="s">
        <v>451</v>
      </c>
      <c r="CV83" s="1" t="s">
        <v>184</v>
      </c>
      <c r="CW83" s="1" t="s">
        <v>125</v>
      </c>
      <c r="CX83" s="1" t="s">
        <v>170</v>
      </c>
      <c r="CY83" s="1" t="s">
        <v>146</v>
      </c>
      <c r="CZ83" s="1" t="s">
        <v>147</v>
      </c>
      <c r="DA83" s="1" t="s">
        <v>148</v>
      </c>
      <c r="DB83" s="1" t="s">
        <v>149</v>
      </c>
      <c r="DC83" s="1" t="s">
        <v>149</v>
      </c>
      <c r="DD83" s="1" t="s">
        <v>149</v>
      </c>
      <c r="DE83" s="1" t="s">
        <v>149</v>
      </c>
      <c r="DF83" s="1" t="s">
        <v>149</v>
      </c>
      <c r="DG83" s="1" t="s">
        <v>119</v>
      </c>
      <c r="DH83" s="1" t="s">
        <v>179</v>
      </c>
      <c r="DI83" s="1" t="s">
        <v>151</v>
      </c>
      <c r="DJ83" s="1" t="s">
        <v>151</v>
      </c>
      <c r="DK83" s="1" t="s">
        <v>151</v>
      </c>
      <c r="DL83" s="1" t="s">
        <v>151</v>
      </c>
      <c r="DM83" s="1" t="s">
        <v>151</v>
      </c>
      <c r="DN83" s="0"/>
      <c r="DO83" s="1" t="s">
        <v>151</v>
      </c>
      <c r="DP83" s="1" t="s">
        <v>151</v>
      </c>
      <c r="DQ83" s="1" t="s">
        <v>151</v>
      </c>
      <c r="DR83" s="1" t="s">
        <v>151</v>
      </c>
      <c r="DS83" s="1" t="s">
        <v>151</v>
      </c>
      <c r="DT83" s="1" t="s">
        <v>151</v>
      </c>
      <c r="DU83" s="1" t="s">
        <v>151</v>
      </c>
      <c r="DV83" s="1" t="s">
        <v>151</v>
      </c>
      <c r="DW83" s="1" t="s">
        <v>152</v>
      </c>
      <c r="DX83" s="17" t="s">
        <v>119</v>
      </c>
      <c r="DY83" s="18" t="n">
        <v>11006314</v>
      </c>
      <c r="DZ83" s="0" t="s">
        <v>294</v>
      </c>
      <c r="EA83" s="0" t="n">
        <v>2147</v>
      </c>
      <c r="EB83" s="0" t="n">
        <v>1</v>
      </c>
      <c r="EC83" s="0" t="n">
        <v>1</v>
      </c>
      <c r="ED83" s="0" t="n">
        <v>1</v>
      </c>
      <c r="EE83" s="0" t="n">
        <v>0</v>
      </c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1" t="n">
        <v>262</v>
      </c>
      <c r="B84" s="1" t="s">
        <v>774</v>
      </c>
      <c r="C84" s="1" t="s">
        <v>774</v>
      </c>
      <c r="D84" s="1" t="s">
        <v>775</v>
      </c>
      <c r="E84" s="1" t="n">
        <v>1</v>
      </c>
      <c r="F84" s="1" t="n">
        <v>1</v>
      </c>
      <c r="G84" s="1" t="n">
        <v>1</v>
      </c>
      <c r="H84" s="0" t="n">
        <v>1</v>
      </c>
      <c r="I84" s="1" t="n">
        <v>0</v>
      </c>
      <c r="J84" s="1" t="n">
        <v>1</v>
      </c>
      <c r="K84" s="1" t="n">
        <v>1</v>
      </c>
      <c r="L84" s="1" t="n">
        <v>1</v>
      </c>
      <c r="M84" s="1" t="n">
        <v>1</v>
      </c>
      <c r="N84" s="1" t="n">
        <v>1</v>
      </c>
      <c r="O84" s="1" t="n">
        <f aca="false">SUM(I84:N84)</f>
        <v>5</v>
      </c>
      <c r="P84" s="1" t="n">
        <v>1714</v>
      </c>
      <c r="Q84" s="14" t="s">
        <v>396</v>
      </c>
      <c r="R84" s="14" t="s">
        <v>119</v>
      </c>
      <c r="S84" s="1" t="n">
        <v>2409692</v>
      </c>
      <c r="T84" s="0" t="n">
        <v>2409692</v>
      </c>
      <c r="U84" s="0" t="s">
        <v>294</v>
      </c>
      <c r="V84" s="0" t="n">
        <v>1714</v>
      </c>
      <c r="W84" s="0" t="n">
        <v>3</v>
      </c>
      <c r="X84" s="0" t="n">
        <v>3</v>
      </c>
      <c r="Y84" s="0" t="n">
        <v>2</v>
      </c>
      <c r="Z84" s="0" t="n">
        <v>1</v>
      </c>
      <c r="AA84" s="14" t="s">
        <v>397</v>
      </c>
      <c r="AB84" s="14" t="s">
        <v>398</v>
      </c>
      <c r="AC84" s="1" t="s">
        <v>123</v>
      </c>
      <c r="AD84" s="1" t="s">
        <v>124</v>
      </c>
      <c r="AE84" s="15" t="n">
        <v>41954</v>
      </c>
      <c r="AF84" s="0"/>
      <c r="AG84" s="1" t="s">
        <v>125</v>
      </c>
      <c r="AH84" s="1" t="s">
        <v>126</v>
      </c>
      <c r="AI84" s="1" t="s">
        <v>127</v>
      </c>
      <c r="AJ84" s="1" t="n">
        <v>92503876</v>
      </c>
      <c r="AK84" s="1" t="n">
        <v>2409692</v>
      </c>
      <c r="AL84" s="0"/>
      <c r="AM84" s="1" t="s">
        <v>399</v>
      </c>
      <c r="AN84" s="1" t="n">
        <v>1</v>
      </c>
      <c r="AO84" s="1" t="n">
        <v>3</v>
      </c>
      <c r="AP84" s="1" t="n">
        <v>57</v>
      </c>
      <c r="AQ84" s="1" t="n">
        <v>348</v>
      </c>
      <c r="AR84" s="1" t="n">
        <v>1.93</v>
      </c>
      <c r="AS84" s="15" t="n">
        <v>41976</v>
      </c>
      <c r="AT84" s="1" t="n">
        <v>3</v>
      </c>
      <c r="AU84" s="1" t="s">
        <v>203</v>
      </c>
      <c r="AV84" s="1" t="s">
        <v>117</v>
      </c>
      <c r="AW84" s="0"/>
      <c r="AX84" s="1" t="n">
        <v>20</v>
      </c>
      <c r="AY84" s="1" t="n">
        <v>3</v>
      </c>
      <c r="AZ84" s="15" t="n">
        <v>42258</v>
      </c>
      <c r="BA84" s="1" t="s">
        <v>452</v>
      </c>
      <c r="BB84" s="1" t="n">
        <v>160.296</v>
      </c>
      <c r="BC84" s="1" t="n">
        <v>0</v>
      </c>
      <c r="BD84" s="1" t="s">
        <v>132</v>
      </c>
      <c r="BE84" s="3" t="s">
        <v>133</v>
      </c>
      <c r="BF84" s="1" t="n">
        <v>262</v>
      </c>
      <c r="BG84" s="1" t="s">
        <v>134</v>
      </c>
      <c r="BH84" s="1" t="s">
        <v>134</v>
      </c>
      <c r="BI84" s="1" t="s">
        <v>134</v>
      </c>
      <c r="BJ84" s="1" t="s">
        <v>134</v>
      </c>
      <c r="BK84" s="1" t="s">
        <v>134</v>
      </c>
      <c r="BL84" s="1" t="s">
        <v>134</v>
      </c>
      <c r="BM84" s="1" t="s">
        <v>134</v>
      </c>
      <c r="BN84" s="1" t="s">
        <v>134</v>
      </c>
      <c r="BO84" s="1" t="s">
        <v>134</v>
      </c>
      <c r="BP84" s="1" t="s">
        <v>134</v>
      </c>
      <c r="BQ84" s="1" t="s">
        <v>134</v>
      </c>
      <c r="BR84" s="1" t="s">
        <v>134</v>
      </c>
      <c r="BS84" s="1" t="s">
        <v>134</v>
      </c>
      <c r="BT84" s="0" t="s">
        <v>582</v>
      </c>
      <c r="BU84" s="3" t="s">
        <v>583</v>
      </c>
      <c r="BV84" s="1" t="n">
        <v>2014</v>
      </c>
      <c r="BW84" s="1" t="s">
        <v>776</v>
      </c>
      <c r="BX84" s="1" t="n">
        <v>46980</v>
      </c>
      <c r="BY84" s="15" t="n">
        <v>41928</v>
      </c>
      <c r="BZ84" s="1" t="n">
        <v>262</v>
      </c>
      <c r="CA84" s="1" t="s">
        <v>775</v>
      </c>
      <c r="CB84" s="1" t="n">
        <v>2409692</v>
      </c>
      <c r="CC84" s="1" t="n">
        <v>51</v>
      </c>
      <c r="CD84" s="1" t="s">
        <v>138</v>
      </c>
      <c r="CE84" s="1" t="s">
        <v>139</v>
      </c>
      <c r="CF84" s="1" t="s">
        <v>151</v>
      </c>
      <c r="CG84" s="1" t="n">
        <v>1714</v>
      </c>
      <c r="CH84" s="1" t="s">
        <v>403</v>
      </c>
      <c r="CI84" s="1" t="s">
        <v>777</v>
      </c>
      <c r="CJ84" s="0"/>
      <c r="CK84" s="1" t="s">
        <v>117</v>
      </c>
      <c r="CL84" s="15" t="n">
        <v>41781</v>
      </c>
      <c r="CM84" s="15" t="n">
        <v>41927</v>
      </c>
      <c r="CN84" s="15" t="n">
        <v>41927</v>
      </c>
      <c r="CO84" s="1" t="s">
        <v>169</v>
      </c>
      <c r="CP84" s="16" t="n">
        <v>100</v>
      </c>
      <c r="CQ84" s="16" t="str">
        <f aca="false">IF(CP84&lt;1,"Importado","Autoctono")</f>
        <v>Autoctono</v>
      </c>
      <c r="CR84" s="1" t="s">
        <v>294</v>
      </c>
      <c r="CS84" s="14" t="s">
        <v>396</v>
      </c>
      <c r="CT84" s="14" t="s">
        <v>397</v>
      </c>
      <c r="CU84" s="14" t="s">
        <v>398</v>
      </c>
      <c r="CV84" s="1" t="s">
        <v>405</v>
      </c>
      <c r="CW84" s="1" t="s">
        <v>125</v>
      </c>
      <c r="CX84" s="1" t="s">
        <v>146</v>
      </c>
      <c r="CY84" s="1" t="s">
        <v>146</v>
      </c>
      <c r="CZ84" s="1" t="s">
        <v>147</v>
      </c>
      <c r="DA84" s="1" t="s">
        <v>194</v>
      </c>
      <c r="DB84" s="1" t="s">
        <v>149</v>
      </c>
      <c r="DC84" s="1" t="s">
        <v>149</v>
      </c>
      <c r="DD84" s="1" t="s">
        <v>149</v>
      </c>
      <c r="DE84" s="1" t="s">
        <v>149</v>
      </c>
      <c r="DF84" s="1" t="s">
        <v>149</v>
      </c>
      <c r="DG84" s="1" t="s">
        <v>119</v>
      </c>
      <c r="DH84" s="1" t="s">
        <v>399</v>
      </c>
      <c r="DI84" s="1" t="s">
        <v>140</v>
      </c>
      <c r="DJ84" s="1" t="s">
        <v>151</v>
      </c>
      <c r="DK84" s="1" t="s">
        <v>151</v>
      </c>
      <c r="DL84" s="1" t="s">
        <v>151</v>
      </c>
      <c r="DM84" s="1" t="s">
        <v>151</v>
      </c>
      <c r="DN84" s="1" t="s">
        <v>550</v>
      </c>
      <c r="DO84" s="1" t="s">
        <v>151</v>
      </c>
      <c r="DP84" s="1" t="s">
        <v>151</v>
      </c>
      <c r="DQ84" s="1" t="s">
        <v>151</v>
      </c>
      <c r="DR84" s="1" t="s">
        <v>151</v>
      </c>
      <c r="DS84" s="1" t="s">
        <v>151</v>
      </c>
      <c r="DT84" s="1" t="s">
        <v>151</v>
      </c>
      <c r="DU84" s="1" t="s">
        <v>151</v>
      </c>
      <c r="DV84" s="1" t="s">
        <v>140</v>
      </c>
      <c r="DW84" s="1" t="s">
        <v>152</v>
      </c>
      <c r="DX84" s="17" t="s">
        <v>119</v>
      </c>
      <c r="DY84" s="18" t="n">
        <v>2409692</v>
      </c>
      <c r="DZ84" s="0" t="s">
        <v>294</v>
      </c>
      <c r="EA84" s="0" t="n">
        <v>1714</v>
      </c>
      <c r="EB84" s="0" t="n">
        <v>3</v>
      </c>
      <c r="EC84" s="0" t="n">
        <v>3</v>
      </c>
      <c r="ED84" s="0" t="n">
        <v>2</v>
      </c>
      <c r="EE84" s="0" t="n">
        <v>1</v>
      </c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1" t="n">
        <v>641</v>
      </c>
      <c r="B85" s="1" t="s">
        <v>778</v>
      </c>
      <c r="C85" s="1" t="s">
        <v>779</v>
      </c>
      <c r="D85" s="1" t="s">
        <v>775</v>
      </c>
      <c r="E85" s="1" t="n">
        <v>1</v>
      </c>
      <c r="F85" s="1" t="n">
        <v>1</v>
      </c>
      <c r="G85" s="1" t="n">
        <v>1</v>
      </c>
      <c r="H85" s="0" t="n">
        <v>1</v>
      </c>
      <c r="I85" s="1" t="n">
        <v>0</v>
      </c>
      <c r="J85" s="1" t="n">
        <v>1</v>
      </c>
      <c r="K85" s="1" t="n">
        <v>1</v>
      </c>
      <c r="L85" s="1" t="n">
        <v>1</v>
      </c>
      <c r="M85" s="1" t="n">
        <v>1</v>
      </c>
      <c r="N85" s="1" t="n">
        <v>1</v>
      </c>
      <c r="O85" s="1" t="n">
        <f aca="false">SUM(I85:N85)</f>
        <v>5</v>
      </c>
      <c r="P85" s="1" t="n">
        <v>1714</v>
      </c>
      <c r="Q85" s="14" t="s">
        <v>396</v>
      </c>
      <c r="R85" s="14" t="s">
        <v>119</v>
      </c>
      <c r="S85" s="1" t="n">
        <v>4639418</v>
      </c>
      <c r="T85" s="0" t="n">
        <v>4639418</v>
      </c>
      <c r="U85" s="0" t="s">
        <v>294</v>
      </c>
      <c r="V85" s="0" t="n">
        <v>1714</v>
      </c>
      <c r="W85" s="0" t="s">
        <v>117</v>
      </c>
      <c r="X85" s="0" t="s">
        <v>117</v>
      </c>
      <c r="Y85" s="0" t="s">
        <v>117</v>
      </c>
      <c r="Z85" s="0" t="s">
        <v>117</v>
      </c>
      <c r="AA85" s="14" t="s">
        <v>397</v>
      </c>
      <c r="AB85" s="14" t="s">
        <v>398</v>
      </c>
      <c r="AC85" s="1" t="s">
        <v>123</v>
      </c>
      <c r="AD85" s="1" t="s">
        <v>124</v>
      </c>
      <c r="AE85" s="15" t="n">
        <v>42089</v>
      </c>
      <c r="AF85" s="15" t="n">
        <v>41939</v>
      </c>
      <c r="AG85" s="1" t="s">
        <v>125</v>
      </c>
      <c r="AH85" s="1" t="s">
        <v>126</v>
      </c>
      <c r="AI85" s="1" t="s">
        <v>127</v>
      </c>
      <c r="AJ85" s="1" t="n">
        <v>20141179452</v>
      </c>
      <c r="AK85" s="1" t="n">
        <v>4639418</v>
      </c>
      <c r="AL85" s="1" t="s">
        <v>128</v>
      </c>
      <c r="AM85" s="1" t="s">
        <v>243</v>
      </c>
      <c r="AN85" s="1" t="n">
        <v>1</v>
      </c>
      <c r="AO85" s="1" t="n">
        <v>7</v>
      </c>
      <c r="AP85" s="1" t="n">
        <v>75</v>
      </c>
      <c r="AQ85" s="1" t="n">
        <v>104</v>
      </c>
      <c r="AR85" s="1" t="n">
        <v>1.99</v>
      </c>
      <c r="AS85" s="15" t="n">
        <v>42153</v>
      </c>
      <c r="AT85" s="1" t="n">
        <v>8</v>
      </c>
      <c r="AU85" s="1" t="s">
        <v>130</v>
      </c>
      <c r="AV85" s="1" t="s">
        <v>117</v>
      </c>
      <c r="AW85" s="0"/>
      <c r="AX85" s="1" t="n">
        <v>19</v>
      </c>
      <c r="AY85" s="1" t="n">
        <v>8</v>
      </c>
      <c r="AZ85" s="15" t="n">
        <v>42263</v>
      </c>
      <c r="BA85" s="1" t="s">
        <v>131</v>
      </c>
      <c r="BB85" s="1" t="n">
        <v>138.824</v>
      </c>
      <c r="BC85" s="1" t="n">
        <v>0</v>
      </c>
      <c r="BD85" s="1" t="s">
        <v>132</v>
      </c>
      <c r="BE85" s="3" t="s">
        <v>163</v>
      </c>
      <c r="BF85" s="1" t="n">
        <v>641</v>
      </c>
      <c r="BG85" s="1" t="s">
        <v>134</v>
      </c>
      <c r="BH85" s="1" t="s">
        <v>134</v>
      </c>
      <c r="BI85" s="1" t="s">
        <v>134</v>
      </c>
      <c r="BJ85" s="1" t="s">
        <v>134</v>
      </c>
      <c r="BK85" s="1" t="s">
        <v>134</v>
      </c>
      <c r="BL85" s="1" t="s">
        <v>134</v>
      </c>
      <c r="BM85" s="1" t="s">
        <v>134</v>
      </c>
      <c r="BN85" s="1" t="s">
        <v>134</v>
      </c>
      <c r="BO85" s="1" t="s">
        <v>134</v>
      </c>
      <c r="BP85" s="1" t="s">
        <v>134</v>
      </c>
      <c r="BQ85" s="1" t="s">
        <v>134</v>
      </c>
      <c r="BR85" s="1" t="s">
        <v>134</v>
      </c>
      <c r="BS85" s="1" t="s">
        <v>134</v>
      </c>
      <c r="BT85" s="0" t="s">
        <v>582</v>
      </c>
      <c r="BU85" s="3" t="s">
        <v>583</v>
      </c>
      <c r="BV85" s="1" t="n">
        <v>2014</v>
      </c>
      <c r="BW85" s="1" t="s">
        <v>780</v>
      </c>
      <c r="BX85" s="1" t="n">
        <v>46980</v>
      </c>
      <c r="BY85" s="15" t="n">
        <v>41946</v>
      </c>
      <c r="BZ85" s="1" t="n">
        <v>641</v>
      </c>
      <c r="CA85" s="1" t="s">
        <v>775</v>
      </c>
      <c r="CB85" s="1" t="n">
        <v>4639418</v>
      </c>
      <c r="CC85" s="1" t="n">
        <v>14</v>
      </c>
      <c r="CD85" s="1" t="s">
        <v>781</v>
      </c>
      <c r="CE85" s="1" t="s">
        <v>139</v>
      </c>
      <c r="CF85" s="1" t="s">
        <v>151</v>
      </c>
      <c r="CG85" s="1" t="n">
        <v>1714</v>
      </c>
      <c r="CH85" s="1" t="s">
        <v>403</v>
      </c>
      <c r="CI85" s="1" t="s">
        <v>278</v>
      </c>
      <c r="CJ85" s="0"/>
      <c r="CK85" s="1" t="s">
        <v>117</v>
      </c>
      <c r="CL85" s="15" t="n">
        <v>41943</v>
      </c>
      <c r="CM85" s="15" t="n">
        <v>41944</v>
      </c>
      <c r="CN85" s="15" t="n">
        <v>41943</v>
      </c>
      <c r="CO85" s="1" t="s">
        <v>169</v>
      </c>
      <c r="CP85" s="16" t="n">
        <v>100</v>
      </c>
      <c r="CQ85" s="16" t="str">
        <f aca="false">IF(CP85&lt;1,"Importado","Autoctono")</f>
        <v>Autoctono</v>
      </c>
      <c r="CR85" s="1" t="s">
        <v>294</v>
      </c>
      <c r="CS85" s="14" t="s">
        <v>396</v>
      </c>
      <c r="CT85" s="14" t="s">
        <v>397</v>
      </c>
      <c r="CU85" s="14" t="s">
        <v>398</v>
      </c>
      <c r="CV85" s="1" t="s">
        <v>405</v>
      </c>
      <c r="CW85" s="1" t="s">
        <v>125</v>
      </c>
      <c r="CX85" s="1" t="s">
        <v>170</v>
      </c>
      <c r="CY85" s="1" t="s">
        <v>146</v>
      </c>
      <c r="CZ85" s="1" t="s">
        <v>147</v>
      </c>
      <c r="DA85" s="1" t="s">
        <v>148</v>
      </c>
      <c r="DB85" s="1" t="s">
        <v>149</v>
      </c>
      <c r="DC85" s="1" t="s">
        <v>149</v>
      </c>
      <c r="DD85" s="1" t="s">
        <v>149</v>
      </c>
      <c r="DE85" s="1" t="s">
        <v>149</v>
      </c>
      <c r="DF85" s="1" t="s">
        <v>149</v>
      </c>
      <c r="DG85" s="1" t="s">
        <v>149</v>
      </c>
      <c r="DH85" s="0"/>
      <c r="DI85" s="1" t="s">
        <v>151</v>
      </c>
      <c r="DJ85" s="1" t="s">
        <v>151</v>
      </c>
      <c r="DK85" s="1" t="s">
        <v>151</v>
      </c>
      <c r="DL85" s="1" t="s">
        <v>151</v>
      </c>
      <c r="DM85" s="1" t="s">
        <v>151</v>
      </c>
      <c r="DN85" s="0"/>
      <c r="DO85" s="1" t="s">
        <v>151</v>
      </c>
      <c r="DP85" s="1" t="s">
        <v>151</v>
      </c>
      <c r="DQ85" s="1" t="s">
        <v>151</v>
      </c>
      <c r="DR85" s="1" t="s">
        <v>151</v>
      </c>
      <c r="DS85" s="1" t="s">
        <v>151</v>
      </c>
      <c r="DT85" s="1" t="s">
        <v>151</v>
      </c>
      <c r="DU85" s="1" t="s">
        <v>151</v>
      </c>
      <c r="DV85" s="1" t="s">
        <v>151</v>
      </c>
      <c r="DW85" s="1" t="s">
        <v>152</v>
      </c>
      <c r="DX85" s="17" t="s">
        <v>119</v>
      </c>
      <c r="DY85" s="18" t="n">
        <v>4639418</v>
      </c>
      <c r="DZ85" s="0" t="s">
        <v>294</v>
      </c>
      <c r="EA85" s="0" t="n">
        <v>1714</v>
      </c>
      <c r="EB85" s="0" t="s">
        <v>117</v>
      </c>
      <c r="EC85" s="0" t="s">
        <v>117</v>
      </c>
      <c r="ED85" s="0" t="s">
        <v>117</v>
      </c>
      <c r="EE85" s="0" t="s">
        <v>117</v>
      </c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1" t="n">
        <v>1190</v>
      </c>
      <c r="B86" s="0"/>
      <c r="C86" s="1" t="s">
        <v>782</v>
      </c>
      <c r="D86" s="1" t="s">
        <v>775</v>
      </c>
      <c r="E86" s="1" t="n">
        <v>1</v>
      </c>
      <c r="F86" s="1" t="n">
        <v>1</v>
      </c>
      <c r="G86" s="1" t="n">
        <v>1</v>
      </c>
      <c r="H86" s="0" t="n">
        <v>1</v>
      </c>
      <c r="I86" s="1" t="n">
        <v>0</v>
      </c>
      <c r="J86" s="1" t="n">
        <v>1</v>
      </c>
      <c r="K86" s="1" t="n">
        <v>1</v>
      </c>
      <c r="L86" s="1" t="n">
        <v>1</v>
      </c>
      <c r="M86" s="1" t="n">
        <v>1</v>
      </c>
      <c r="N86" s="1" t="n">
        <v>0</v>
      </c>
      <c r="O86" s="1" t="n">
        <f aca="false">SUM(I86:N86)</f>
        <v>4</v>
      </c>
      <c r="P86" s="1" t="s">
        <v>117</v>
      </c>
      <c r="Q86" s="14" t="s">
        <v>783</v>
      </c>
      <c r="R86" s="14" t="s">
        <v>119</v>
      </c>
      <c r="S86" s="1" t="n">
        <v>10446517</v>
      </c>
      <c r="T86" s="0" t="n">
        <v>10446517</v>
      </c>
      <c r="U86" s="0" t="s">
        <v>120</v>
      </c>
      <c r="V86" s="0" t="s">
        <v>117</v>
      </c>
      <c r="W86" s="0" t="n">
        <v>1</v>
      </c>
      <c r="X86" s="0" t="n">
        <v>1</v>
      </c>
      <c r="Y86" s="0" t="n">
        <v>0</v>
      </c>
      <c r="Z86" s="0" t="n">
        <v>0</v>
      </c>
      <c r="AA86" s="14" t="s">
        <v>784</v>
      </c>
      <c r="AB86" s="14" t="s">
        <v>785</v>
      </c>
      <c r="AC86" s="1" t="s">
        <v>123</v>
      </c>
      <c r="AD86" s="1" t="s">
        <v>124</v>
      </c>
      <c r="AE86" s="15" t="n">
        <v>42306</v>
      </c>
      <c r="AF86" s="0"/>
      <c r="AG86" s="1" t="s">
        <v>125</v>
      </c>
      <c r="AH86" s="1" t="s">
        <v>126</v>
      </c>
      <c r="AI86" s="1" t="s">
        <v>127</v>
      </c>
      <c r="AJ86" s="1" t="n">
        <v>92503891</v>
      </c>
      <c r="AK86" s="1" t="n">
        <v>10446517</v>
      </c>
      <c r="AL86" s="1" t="s">
        <v>470</v>
      </c>
      <c r="AM86" s="1" t="s">
        <v>399</v>
      </c>
      <c r="AN86" s="1" t="n">
        <v>1</v>
      </c>
      <c r="AO86" s="1" t="s">
        <v>149</v>
      </c>
      <c r="AP86" s="1" t="n">
        <v>80</v>
      </c>
      <c r="AQ86" s="1" t="n">
        <v>0.14</v>
      </c>
      <c r="AR86" s="1" t="n">
        <v>2.11</v>
      </c>
      <c r="AS86" s="15" t="n">
        <v>42522</v>
      </c>
      <c r="AT86" s="1" t="n">
        <v>13</v>
      </c>
      <c r="AU86" s="1" t="s">
        <v>203</v>
      </c>
      <c r="AV86" s="1" t="s">
        <v>117</v>
      </c>
      <c r="AW86" s="0"/>
      <c r="AX86" s="1" t="n">
        <v>20</v>
      </c>
      <c r="AY86" s="1" t="n">
        <v>13</v>
      </c>
      <c r="AZ86" s="15" t="n">
        <v>42524</v>
      </c>
      <c r="BA86" s="1" t="s">
        <v>244</v>
      </c>
      <c r="BB86" s="1" t="n">
        <v>111.076</v>
      </c>
      <c r="BC86" s="1" t="n">
        <v>0</v>
      </c>
      <c r="BD86" s="1" t="e">
        <f aca="false">#NAME?</f>
        <v>#NAME?</v>
      </c>
      <c r="BE86" s="3" t="s">
        <v>180</v>
      </c>
      <c r="BF86" s="1" t="n">
        <v>1190</v>
      </c>
      <c r="BG86" s="1" t="s">
        <v>134</v>
      </c>
      <c r="BH86" s="1" t="s">
        <v>134</v>
      </c>
      <c r="BI86" s="1" t="s">
        <v>134</v>
      </c>
      <c r="BJ86" s="1" t="s">
        <v>134</v>
      </c>
      <c r="BK86" s="1" t="s">
        <v>134</v>
      </c>
      <c r="BL86" s="1" t="s">
        <v>134</v>
      </c>
      <c r="BM86" s="1" t="s">
        <v>134</v>
      </c>
      <c r="BN86" s="1" t="s">
        <v>134</v>
      </c>
      <c r="BO86" s="1" t="s">
        <v>134</v>
      </c>
      <c r="BP86" s="1" t="s">
        <v>134</v>
      </c>
      <c r="BQ86" s="1" t="s">
        <v>134</v>
      </c>
      <c r="BR86" s="1" t="s">
        <v>134</v>
      </c>
      <c r="BS86" s="1" t="s">
        <v>134</v>
      </c>
      <c r="BT86" s="0" t="s">
        <v>582</v>
      </c>
      <c r="BU86" s="3" t="s">
        <v>583</v>
      </c>
      <c r="BV86" s="1" t="n">
        <v>2015</v>
      </c>
      <c r="BW86" s="1" t="s">
        <v>786</v>
      </c>
      <c r="BX86" s="1" t="n">
        <v>46185</v>
      </c>
      <c r="BY86" s="15" t="n">
        <v>42017</v>
      </c>
      <c r="BZ86" s="1" t="n">
        <v>1190</v>
      </c>
      <c r="CA86" s="1" t="s">
        <v>775</v>
      </c>
      <c r="CB86" s="1" t="n">
        <v>10446517</v>
      </c>
      <c r="CC86" s="1" t="n">
        <v>39</v>
      </c>
      <c r="CD86" s="1" t="s">
        <v>505</v>
      </c>
      <c r="CE86" s="1" t="s">
        <v>139</v>
      </c>
      <c r="CF86" s="1" t="s">
        <v>151</v>
      </c>
      <c r="CG86" s="1" t="s">
        <v>117</v>
      </c>
      <c r="CH86" s="1" t="s">
        <v>787</v>
      </c>
      <c r="CI86" s="1" t="s">
        <v>788</v>
      </c>
      <c r="CJ86" s="0"/>
      <c r="CK86" s="1" t="s">
        <v>117</v>
      </c>
      <c r="CL86" s="15" t="n">
        <v>41604</v>
      </c>
      <c r="CM86" s="15" t="n">
        <v>42019</v>
      </c>
      <c r="CN86" s="15" t="n">
        <v>42006</v>
      </c>
      <c r="CO86" s="1" t="s">
        <v>169</v>
      </c>
      <c r="CP86" s="16" t="n">
        <v>100</v>
      </c>
      <c r="CQ86" s="16" t="str">
        <f aca="false">IF(CP86&lt;1,"Importado","Autoctono")</f>
        <v>Autoctono</v>
      </c>
      <c r="CR86" s="1" t="s">
        <v>120</v>
      </c>
      <c r="CS86" s="14" t="s">
        <v>783</v>
      </c>
      <c r="CT86" s="14" t="s">
        <v>784</v>
      </c>
      <c r="CU86" s="14" t="s">
        <v>785</v>
      </c>
      <c r="CV86" s="1" t="s">
        <v>405</v>
      </c>
      <c r="CW86" s="1" t="s">
        <v>125</v>
      </c>
      <c r="CX86" s="1" t="s">
        <v>170</v>
      </c>
      <c r="CY86" s="1" t="s">
        <v>146</v>
      </c>
      <c r="CZ86" s="1" t="s">
        <v>147</v>
      </c>
      <c r="DA86" s="1" t="s">
        <v>148</v>
      </c>
      <c r="DB86" s="1" t="s">
        <v>149</v>
      </c>
      <c r="DC86" s="1" t="s">
        <v>149</v>
      </c>
      <c r="DD86" s="1" t="s">
        <v>149</v>
      </c>
      <c r="DE86" s="1" t="s">
        <v>149</v>
      </c>
      <c r="DF86" s="1" t="s">
        <v>149</v>
      </c>
      <c r="DG86" s="1" t="s">
        <v>149</v>
      </c>
      <c r="DH86" s="0"/>
      <c r="DI86" s="1" t="s">
        <v>151</v>
      </c>
      <c r="DJ86" s="1" t="s">
        <v>151</v>
      </c>
      <c r="DK86" s="1" t="s">
        <v>151</v>
      </c>
      <c r="DL86" s="1" t="s">
        <v>151</v>
      </c>
      <c r="DM86" s="1" t="s">
        <v>151</v>
      </c>
      <c r="DN86" s="0"/>
      <c r="DO86" s="1" t="s">
        <v>151</v>
      </c>
      <c r="DP86" s="1" t="s">
        <v>151</v>
      </c>
      <c r="DQ86" s="1" t="s">
        <v>151</v>
      </c>
      <c r="DR86" s="1" t="s">
        <v>151</v>
      </c>
      <c r="DS86" s="1" t="s">
        <v>151</v>
      </c>
      <c r="DT86" s="1" t="s">
        <v>151</v>
      </c>
      <c r="DU86" s="1" t="s">
        <v>151</v>
      </c>
      <c r="DV86" s="1" t="s">
        <v>151</v>
      </c>
      <c r="DW86" s="1" t="s">
        <v>152</v>
      </c>
      <c r="DX86" s="17" t="s">
        <v>119</v>
      </c>
      <c r="DY86" s="18" t="n">
        <v>10446517</v>
      </c>
      <c r="DZ86" s="0" t="s">
        <v>120</v>
      </c>
      <c r="EA86" s="0" t="s">
        <v>117</v>
      </c>
      <c r="EB86" s="0" t="n">
        <v>1</v>
      </c>
      <c r="EC86" s="0" t="n">
        <v>1</v>
      </c>
      <c r="ED86" s="0" t="n">
        <v>0</v>
      </c>
      <c r="EE86" s="0" t="n">
        <v>0</v>
      </c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" t="n">
        <v>459</v>
      </c>
      <c r="B87" s="1" t="s">
        <v>789</v>
      </c>
      <c r="C87" s="1" t="s">
        <v>790</v>
      </c>
      <c r="D87" s="1" t="s">
        <v>791</v>
      </c>
      <c r="E87" s="1" t="n">
        <v>1</v>
      </c>
      <c r="F87" s="1" t="n">
        <v>1</v>
      </c>
      <c r="G87" s="1" t="n">
        <v>1</v>
      </c>
      <c r="H87" s="0" t="n">
        <v>1</v>
      </c>
      <c r="I87" s="1" t="n">
        <v>1</v>
      </c>
      <c r="J87" s="1" t="n">
        <v>1</v>
      </c>
      <c r="K87" s="1" t="n">
        <v>1</v>
      </c>
      <c r="L87" s="1" t="n">
        <v>1</v>
      </c>
      <c r="M87" s="1" t="n">
        <v>1</v>
      </c>
      <c r="N87" s="1" t="n">
        <v>0</v>
      </c>
      <c r="O87" s="1" t="n">
        <f aca="false">SUM(I87:N87)</f>
        <v>5</v>
      </c>
      <c r="P87" s="1" t="s">
        <v>117</v>
      </c>
      <c r="Q87" s="14" t="s">
        <v>704</v>
      </c>
      <c r="R87" s="14" t="s">
        <v>119</v>
      </c>
      <c r="S87" s="1" t="n">
        <v>4971799</v>
      </c>
      <c r="T87" s="0" t="n">
        <v>4971799</v>
      </c>
      <c r="U87" s="0" t="s">
        <v>120</v>
      </c>
      <c r="V87" s="0" t="s">
        <v>117</v>
      </c>
      <c r="W87" s="0" t="n">
        <v>20</v>
      </c>
      <c r="X87" s="0" t="n">
        <v>20</v>
      </c>
      <c r="Y87" s="0" t="n">
        <v>8</v>
      </c>
      <c r="Z87" s="0" t="n">
        <v>0</v>
      </c>
      <c r="AA87" s="14" t="s">
        <v>705</v>
      </c>
      <c r="AB87" s="14" t="s">
        <v>706</v>
      </c>
      <c r="AC87" s="1" t="s">
        <v>123</v>
      </c>
      <c r="AD87" s="1" t="s">
        <v>124</v>
      </c>
      <c r="AE87" s="15" t="n">
        <v>42055</v>
      </c>
      <c r="AF87" s="15" t="n">
        <v>42020</v>
      </c>
      <c r="AG87" s="1" t="s">
        <v>125</v>
      </c>
      <c r="AH87" s="1" t="s">
        <v>126</v>
      </c>
      <c r="AI87" s="1" t="s">
        <v>127</v>
      </c>
      <c r="AJ87" s="1" t="n">
        <v>500345</v>
      </c>
      <c r="AK87" s="1" t="n">
        <v>4971799</v>
      </c>
      <c r="AL87" s="1" t="s">
        <v>792</v>
      </c>
      <c r="AM87" s="1" t="s">
        <v>229</v>
      </c>
      <c r="AN87" s="1" t="n">
        <v>1</v>
      </c>
      <c r="AO87" s="1" t="n">
        <v>5</v>
      </c>
      <c r="AP87" s="1" t="n">
        <v>40</v>
      </c>
      <c r="AQ87" s="1" t="n">
        <v>297</v>
      </c>
      <c r="AR87" s="1" t="n">
        <v>1.79</v>
      </c>
      <c r="AS87" s="15" t="n">
        <v>42096</v>
      </c>
      <c r="AT87" s="1" t="n">
        <v>6</v>
      </c>
      <c r="AU87" s="1" t="s">
        <v>130</v>
      </c>
      <c r="AV87" s="1" t="s">
        <v>117</v>
      </c>
      <c r="AW87" s="0"/>
      <c r="AX87" s="1" t="n">
        <v>19</v>
      </c>
      <c r="AY87" s="1" t="n">
        <v>6</v>
      </c>
      <c r="AZ87" s="15" t="n">
        <v>42263</v>
      </c>
      <c r="BA87" s="1" t="s">
        <v>131</v>
      </c>
      <c r="BB87" s="1" t="n">
        <v>167.838</v>
      </c>
      <c r="BC87" s="1" t="n">
        <v>0</v>
      </c>
      <c r="BD87" s="1" t="s">
        <v>793</v>
      </c>
      <c r="BE87" s="3" t="s">
        <v>163</v>
      </c>
      <c r="BF87" s="1" t="n">
        <v>459</v>
      </c>
      <c r="BG87" s="1" t="s">
        <v>134</v>
      </c>
      <c r="BH87" s="1" t="s">
        <v>134</v>
      </c>
      <c r="BI87" s="1" t="s">
        <v>134</v>
      </c>
      <c r="BJ87" s="1" t="s">
        <v>134</v>
      </c>
      <c r="BK87" s="1" t="s">
        <v>134</v>
      </c>
      <c r="BL87" s="1" t="s">
        <v>134</v>
      </c>
      <c r="BM87" s="1" t="s">
        <v>134</v>
      </c>
      <c r="BN87" s="1" t="s">
        <v>134</v>
      </c>
      <c r="BO87" s="1" t="s">
        <v>134</v>
      </c>
      <c r="BP87" s="1" t="s">
        <v>134</v>
      </c>
      <c r="BQ87" s="1" t="s">
        <v>134</v>
      </c>
      <c r="BR87" s="1" t="s">
        <v>134</v>
      </c>
      <c r="BS87" s="1" t="s">
        <v>134</v>
      </c>
      <c r="BT87" s="0" t="s">
        <v>794</v>
      </c>
      <c r="BU87" s="3" t="s">
        <v>261</v>
      </c>
      <c r="BV87" s="1" t="n">
        <v>2015</v>
      </c>
      <c r="BW87" s="1" t="s">
        <v>795</v>
      </c>
      <c r="BX87" s="1" t="n">
        <v>46701</v>
      </c>
      <c r="BY87" s="15" t="n">
        <v>42023</v>
      </c>
      <c r="BZ87" s="1" t="n">
        <v>459</v>
      </c>
      <c r="CA87" s="1" t="s">
        <v>791</v>
      </c>
      <c r="CB87" s="1" t="n">
        <v>4971799</v>
      </c>
      <c r="CC87" s="1" t="n">
        <v>84</v>
      </c>
      <c r="CD87" s="1" t="s">
        <v>796</v>
      </c>
      <c r="CE87" s="1" t="s">
        <v>166</v>
      </c>
      <c r="CF87" s="1" t="s">
        <v>151</v>
      </c>
      <c r="CG87" s="1" t="s">
        <v>117</v>
      </c>
      <c r="CH87" s="1" t="s">
        <v>234</v>
      </c>
      <c r="CI87" s="1" t="s">
        <v>336</v>
      </c>
      <c r="CJ87" s="0"/>
      <c r="CK87" s="1" t="s">
        <v>117</v>
      </c>
      <c r="CL87" s="15" t="n">
        <v>41855</v>
      </c>
      <c r="CM87" s="15" t="n">
        <v>42019</v>
      </c>
      <c r="CN87" s="15" t="n">
        <v>42018</v>
      </c>
      <c r="CO87" s="1" t="s">
        <v>169</v>
      </c>
      <c r="CP87" s="16" t="n">
        <v>100</v>
      </c>
      <c r="CQ87" s="16" t="str">
        <f aca="false">IF(CP87&lt;1,"Importado","Autoctono")</f>
        <v>Autoctono</v>
      </c>
      <c r="CR87" s="1" t="s">
        <v>120</v>
      </c>
      <c r="CS87" s="14" t="s">
        <v>704</v>
      </c>
      <c r="CT87" s="14" t="s">
        <v>705</v>
      </c>
      <c r="CU87" s="14" t="s">
        <v>706</v>
      </c>
      <c r="CV87" s="1" t="s">
        <v>234</v>
      </c>
      <c r="CW87" s="1" t="s">
        <v>125</v>
      </c>
      <c r="CX87" s="1" t="s">
        <v>146</v>
      </c>
      <c r="CY87" s="1" t="s">
        <v>146</v>
      </c>
      <c r="CZ87" s="1" t="s">
        <v>147</v>
      </c>
      <c r="DA87" s="1" t="s">
        <v>148</v>
      </c>
      <c r="DB87" s="1" t="s">
        <v>149</v>
      </c>
      <c r="DC87" s="1" t="s">
        <v>149</v>
      </c>
      <c r="DD87" s="1" t="s">
        <v>149</v>
      </c>
      <c r="DE87" s="1" t="s">
        <v>149</v>
      </c>
      <c r="DF87" s="1" t="s">
        <v>149</v>
      </c>
      <c r="DG87" s="1" t="s">
        <v>119</v>
      </c>
      <c r="DH87" s="1" t="s">
        <v>236</v>
      </c>
      <c r="DI87" s="1" t="s">
        <v>151</v>
      </c>
      <c r="DJ87" s="1" t="s">
        <v>195</v>
      </c>
      <c r="DK87" s="1" t="s">
        <v>195</v>
      </c>
      <c r="DL87" s="1" t="s">
        <v>151</v>
      </c>
      <c r="DM87" s="1" t="s">
        <v>151</v>
      </c>
      <c r="DN87" s="0"/>
      <c r="DO87" s="1" t="s">
        <v>151</v>
      </c>
      <c r="DP87" s="1" t="s">
        <v>151</v>
      </c>
      <c r="DQ87" s="1" t="s">
        <v>151</v>
      </c>
      <c r="DR87" s="1" t="s">
        <v>151</v>
      </c>
      <c r="DS87" s="1" t="s">
        <v>151</v>
      </c>
      <c r="DT87" s="1" t="s">
        <v>195</v>
      </c>
      <c r="DU87" s="1" t="s">
        <v>195</v>
      </c>
      <c r="DV87" s="1" t="s">
        <v>151</v>
      </c>
      <c r="DW87" s="1" t="s">
        <v>152</v>
      </c>
      <c r="DX87" s="17" t="s">
        <v>119</v>
      </c>
      <c r="DY87" s="18" t="n">
        <v>4971799</v>
      </c>
      <c r="DZ87" s="0" t="s">
        <v>120</v>
      </c>
      <c r="EA87" s="0" t="s">
        <v>117</v>
      </c>
      <c r="EB87" s="0" t="n">
        <v>20</v>
      </c>
      <c r="EC87" s="0" t="n">
        <v>20</v>
      </c>
      <c r="ED87" s="0" t="n">
        <v>8</v>
      </c>
      <c r="EE87" s="0" t="n">
        <v>0</v>
      </c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" t="n">
        <v>682</v>
      </c>
      <c r="B88" s="1" t="s">
        <v>797</v>
      </c>
      <c r="C88" s="1" t="s">
        <v>797</v>
      </c>
      <c r="D88" s="1" t="s">
        <v>791</v>
      </c>
      <c r="E88" s="1" t="n">
        <v>1</v>
      </c>
      <c r="F88" s="1" t="n">
        <v>1</v>
      </c>
      <c r="G88" s="1" t="n">
        <v>1</v>
      </c>
      <c r="H88" s="0" t="n">
        <v>1</v>
      </c>
      <c r="I88" s="1" t="n">
        <v>1</v>
      </c>
      <c r="J88" s="1" t="n">
        <v>1</v>
      </c>
      <c r="K88" s="1" t="n">
        <v>1</v>
      </c>
      <c r="L88" s="1" t="n">
        <v>1</v>
      </c>
      <c r="M88" s="1" t="n">
        <v>1</v>
      </c>
      <c r="N88" s="1" t="n">
        <v>0</v>
      </c>
      <c r="O88" s="1" t="n">
        <f aca="false">SUM(I88:N88)</f>
        <v>5</v>
      </c>
      <c r="P88" s="1" t="s">
        <v>117</v>
      </c>
      <c r="Q88" s="14" t="s">
        <v>704</v>
      </c>
      <c r="R88" s="14" t="s">
        <v>119</v>
      </c>
      <c r="S88" s="1" t="n">
        <v>263045</v>
      </c>
      <c r="T88" s="0" t="n">
        <v>263045</v>
      </c>
      <c r="U88" s="0" t="s">
        <v>120</v>
      </c>
      <c r="V88" s="0" t="s">
        <v>117</v>
      </c>
      <c r="W88" s="0" t="n">
        <v>1</v>
      </c>
      <c r="X88" s="0" t="n">
        <v>0</v>
      </c>
      <c r="Y88" s="0" t="n">
        <v>0</v>
      </c>
      <c r="Z88" s="0" t="n">
        <v>0</v>
      </c>
      <c r="AA88" s="14" t="s">
        <v>705</v>
      </c>
      <c r="AB88" s="14" t="s">
        <v>706</v>
      </c>
      <c r="AC88" s="1" t="s">
        <v>123</v>
      </c>
      <c r="AD88" s="1" t="s">
        <v>124</v>
      </c>
      <c r="AE88" s="15" t="n">
        <v>42104</v>
      </c>
      <c r="AF88" s="15" t="n">
        <v>42020</v>
      </c>
      <c r="AG88" s="1" t="s">
        <v>125</v>
      </c>
      <c r="AH88" s="1" t="s">
        <v>126</v>
      </c>
      <c r="AI88" s="1" t="s">
        <v>127</v>
      </c>
      <c r="AJ88" s="1" t="n">
        <v>500348</v>
      </c>
      <c r="AK88" s="1" t="n">
        <v>263045</v>
      </c>
      <c r="AL88" s="1" t="s">
        <v>128</v>
      </c>
      <c r="AM88" s="1" t="s">
        <v>229</v>
      </c>
      <c r="AN88" s="1" t="n">
        <v>1</v>
      </c>
      <c r="AO88" s="1" t="n">
        <v>8</v>
      </c>
      <c r="AP88" s="1" t="n">
        <v>100</v>
      </c>
      <c r="AQ88" s="1" t="n">
        <v>61.5</v>
      </c>
      <c r="AR88" s="1" t="n">
        <v>1.82</v>
      </c>
      <c r="AS88" s="15" t="n">
        <v>42139</v>
      </c>
      <c r="AT88" s="1" t="n">
        <v>8</v>
      </c>
      <c r="AU88" s="1" t="s">
        <v>203</v>
      </c>
      <c r="AV88" s="1" t="s">
        <v>117</v>
      </c>
      <c r="AW88" s="0"/>
      <c r="AX88" s="1" t="n">
        <v>10</v>
      </c>
      <c r="AY88" s="1" t="n">
        <v>8</v>
      </c>
      <c r="AZ88" s="15" t="n">
        <v>42688</v>
      </c>
      <c r="BA88" s="1" t="s">
        <v>204</v>
      </c>
      <c r="BB88" s="1" t="n">
        <v>289.483</v>
      </c>
      <c r="BC88" s="1" t="n">
        <v>0</v>
      </c>
      <c r="BD88" s="1" t="s">
        <v>798</v>
      </c>
      <c r="BE88" s="3" t="s">
        <v>180</v>
      </c>
      <c r="BF88" s="1" t="n">
        <v>682</v>
      </c>
      <c r="BG88" s="1" t="s">
        <v>134</v>
      </c>
      <c r="BH88" s="1" t="s">
        <v>134</v>
      </c>
      <c r="BI88" s="1" t="s">
        <v>134</v>
      </c>
      <c r="BJ88" s="1" t="s">
        <v>134</v>
      </c>
      <c r="BK88" s="1" t="s">
        <v>134</v>
      </c>
      <c r="BL88" s="1" t="s">
        <v>134</v>
      </c>
      <c r="BM88" s="1" t="s">
        <v>134</v>
      </c>
      <c r="BN88" s="1" t="s">
        <v>134</v>
      </c>
      <c r="BO88" s="1" t="s">
        <v>134</v>
      </c>
      <c r="BP88" s="1" t="s">
        <v>134</v>
      </c>
      <c r="BQ88" s="1" t="s">
        <v>134</v>
      </c>
      <c r="BR88" s="1" t="s">
        <v>134</v>
      </c>
      <c r="BS88" s="1" t="s">
        <v>134</v>
      </c>
      <c r="BT88" s="0" t="s">
        <v>794</v>
      </c>
      <c r="BU88" s="3" t="s">
        <v>261</v>
      </c>
      <c r="BV88" s="1" t="n">
        <v>2015</v>
      </c>
      <c r="BW88" s="1" t="s">
        <v>799</v>
      </c>
      <c r="BX88" s="1" t="n">
        <v>46701</v>
      </c>
      <c r="BY88" s="15" t="n">
        <v>42110</v>
      </c>
      <c r="BZ88" s="1" t="n">
        <v>682</v>
      </c>
      <c r="CA88" s="1" t="s">
        <v>791</v>
      </c>
      <c r="CB88" s="1" t="n">
        <v>263045</v>
      </c>
      <c r="CC88" s="1" t="n">
        <v>49</v>
      </c>
      <c r="CD88" s="1" t="s">
        <v>472</v>
      </c>
      <c r="CE88" s="1" t="s">
        <v>166</v>
      </c>
      <c r="CF88" s="1" t="s">
        <v>151</v>
      </c>
      <c r="CG88" s="1" t="s">
        <v>117</v>
      </c>
      <c r="CH88" s="1" t="s">
        <v>234</v>
      </c>
      <c r="CI88" s="1" t="s">
        <v>800</v>
      </c>
      <c r="CJ88" s="0"/>
      <c r="CK88" s="1" t="s">
        <v>117</v>
      </c>
      <c r="CL88" s="15" t="n">
        <v>41986</v>
      </c>
      <c r="CM88" s="0"/>
      <c r="CN88" s="15" t="n">
        <v>42110</v>
      </c>
      <c r="CO88" s="1" t="s">
        <v>169</v>
      </c>
      <c r="CP88" s="16" t="n">
        <v>100</v>
      </c>
      <c r="CQ88" s="16" t="str">
        <f aca="false">IF(CP88&lt;1,"Importado","Autoctono")</f>
        <v>Autoctono</v>
      </c>
      <c r="CR88" s="1" t="s">
        <v>120</v>
      </c>
      <c r="CS88" s="14" t="s">
        <v>704</v>
      </c>
      <c r="CT88" s="14" t="s">
        <v>705</v>
      </c>
      <c r="CU88" s="14" t="s">
        <v>706</v>
      </c>
      <c r="CV88" s="1" t="s">
        <v>234</v>
      </c>
      <c r="CW88" s="1" t="s">
        <v>125</v>
      </c>
      <c r="CX88" s="1" t="s">
        <v>170</v>
      </c>
      <c r="CY88" s="1" t="s">
        <v>146</v>
      </c>
      <c r="CZ88" s="1" t="s">
        <v>147</v>
      </c>
      <c r="DA88" s="1" t="s">
        <v>148</v>
      </c>
      <c r="DB88" s="1" t="s">
        <v>149</v>
      </c>
      <c r="DC88" s="1" t="s">
        <v>149</v>
      </c>
      <c r="DD88" s="1" t="s">
        <v>149</v>
      </c>
      <c r="DE88" s="1" t="s">
        <v>149</v>
      </c>
      <c r="DF88" s="1" t="s">
        <v>149</v>
      </c>
      <c r="DG88" s="1" t="s">
        <v>149</v>
      </c>
      <c r="DH88" s="0"/>
      <c r="DI88" s="1" t="s">
        <v>151</v>
      </c>
      <c r="DJ88" s="1" t="s">
        <v>151</v>
      </c>
      <c r="DK88" s="1" t="s">
        <v>151</v>
      </c>
      <c r="DL88" s="1" t="s">
        <v>151</v>
      </c>
      <c r="DM88" s="1" t="s">
        <v>151</v>
      </c>
      <c r="DN88" s="0"/>
      <c r="DO88" s="1" t="s">
        <v>151</v>
      </c>
      <c r="DP88" s="1" t="s">
        <v>151</v>
      </c>
      <c r="DQ88" s="1" t="s">
        <v>151</v>
      </c>
      <c r="DR88" s="1" t="s">
        <v>140</v>
      </c>
      <c r="DS88" s="1" t="s">
        <v>151</v>
      </c>
      <c r="DT88" s="1" t="s">
        <v>151</v>
      </c>
      <c r="DU88" s="1" t="s">
        <v>151</v>
      </c>
      <c r="DV88" s="1" t="s">
        <v>151</v>
      </c>
      <c r="DW88" s="1" t="s">
        <v>152</v>
      </c>
      <c r="DX88" s="17" t="s">
        <v>119</v>
      </c>
      <c r="DY88" s="18" t="n">
        <v>263045</v>
      </c>
      <c r="DZ88" s="0" t="s">
        <v>120</v>
      </c>
      <c r="EA88" s="0" t="s">
        <v>117</v>
      </c>
      <c r="EB88" s="0" t="n">
        <v>1</v>
      </c>
      <c r="EC88" s="0" t="n">
        <v>0</v>
      </c>
      <c r="ED88" s="0" t="n">
        <v>0</v>
      </c>
      <c r="EE88" s="0" t="n">
        <v>0</v>
      </c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" t="n">
        <v>1438</v>
      </c>
      <c r="B89" s="0"/>
      <c r="C89" s="1" t="s">
        <v>801</v>
      </c>
      <c r="D89" s="1" t="s">
        <v>791</v>
      </c>
      <c r="E89" s="1" t="n">
        <v>1</v>
      </c>
      <c r="F89" s="1" t="n">
        <v>1</v>
      </c>
      <c r="G89" s="1" t="n">
        <v>1</v>
      </c>
      <c r="H89" s="0" t="n">
        <v>1</v>
      </c>
      <c r="I89" s="1" t="n">
        <v>1</v>
      </c>
      <c r="J89" s="1" t="n">
        <v>1</v>
      </c>
      <c r="K89" s="1" t="n">
        <v>1</v>
      </c>
      <c r="L89" s="1" t="n">
        <v>1</v>
      </c>
      <c r="M89" s="1" t="n">
        <v>1</v>
      </c>
      <c r="N89" s="1" t="n">
        <v>0</v>
      </c>
      <c r="O89" s="1" t="n">
        <f aca="false">SUM(I89:N89)</f>
        <v>5</v>
      </c>
      <c r="P89" s="1" t="s">
        <v>117</v>
      </c>
      <c r="Q89" s="14" t="s">
        <v>802</v>
      </c>
      <c r="R89" s="14" t="s">
        <v>119</v>
      </c>
      <c r="S89" s="1" t="n">
        <v>299089</v>
      </c>
      <c r="T89" s="0" t="n">
        <v>299089</v>
      </c>
      <c r="U89" s="0" t="s">
        <v>120</v>
      </c>
      <c r="V89" s="0" t="s">
        <v>117</v>
      </c>
      <c r="W89" s="0" t="n">
        <v>3</v>
      </c>
      <c r="X89" s="0" t="n">
        <v>0</v>
      </c>
      <c r="Y89" s="0" t="n">
        <v>0</v>
      </c>
      <c r="Z89" s="0" t="n">
        <v>0</v>
      </c>
      <c r="AA89" s="14" t="s">
        <v>803</v>
      </c>
      <c r="AB89" s="14" t="s">
        <v>804</v>
      </c>
      <c r="AC89" s="1" t="s">
        <v>123</v>
      </c>
      <c r="AD89" s="1" t="s">
        <v>124</v>
      </c>
      <c r="AE89" s="15" t="n">
        <v>42459</v>
      </c>
      <c r="AF89" s="15" t="n">
        <v>42268</v>
      </c>
      <c r="AG89" s="1" t="s">
        <v>125</v>
      </c>
      <c r="AH89" s="1" t="s">
        <v>275</v>
      </c>
      <c r="AI89" s="1" t="s">
        <v>127</v>
      </c>
      <c r="AJ89" s="1" t="n">
        <v>15030267</v>
      </c>
      <c r="AK89" s="1" t="n">
        <v>299089</v>
      </c>
      <c r="AL89" s="1" t="s">
        <v>257</v>
      </c>
      <c r="AM89" s="1" t="s">
        <v>129</v>
      </c>
      <c r="AN89" s="1" t="n">
        <v>1</v>
      </c>
      <c r="AO89" s="1" t="n">
        <v>15</v>
      </c>
      <c r="AP89" s="1" t="n">
        <v>80</v>
      </c>
      <c r="AQ89" s="1" t="n">
        <v>93.8</v>
      </c>
      <c r="AR89" s="1" t="n">
        <v>1.9</v>
      </c>
      <c r="AS89" s="15" t="n">
        <v>42543</v>
      </c>
      <c r="AT89" s="1" t="n">
        <v>16</v>
      </c>
      <c r="AU89" s="1" t="s">
        <v>203</v>
      </c>
      <c r="AV89" s="1" t="s">
        <v>117</v>
      </c>
      <c r="AW89" s="0"/>
      <c r="AX89" s="1" t="n">
        <v>20</v>
      </c>
      <c r="AY89" s="1" t="n">
        <v>16</v>
      </c>
      <c r="AZ89" s="15" t="n">
        <v>42545</v>
      </c>
      <c r="BA89" s="1" t="s">
        <v>244</v>
      </c>
      <c r="BB89" s="1" t="n">
        <v>123.59</v>
      </c>
      <c r="BC89" s="1" t="n">
        <v>0</v>
      </c>
      <c r="BD89" s="0"/>
      <c r="BE89" s="3" t="s">
        <v>180</v>
      </c>
      <c r="BF89" s="1" t="n">
        <v>1438</v>
      </c>
      <c r="BG89" s="1" t="s">
        <v>134</v>
      </c>
      <c r="BH89" s="1" t="s">
        <v>134</v>
      </c>
      <c r="BI89" s="1" t="s">
        <v>134</v>
      </c>
      <c r="BJ89" s="1" t="s">
        <v>134</v>
      </c>
      <c r="BK89" s="1" t="s">
        <v>134</v>
      </c>
      <c r="BL89" s="1" t="s">
        <v>134</v>
      </c>
      <c r="BM89" s="1" t="s">
        <v>134</v>
      </c>
      <c r="BN89" s="1" t="s">
        <v>134</v>
      </c>
      <c r="BO89" s="1" t="s">
        <v>134</v>
      </c>
      <c r="BP89" s="1" t="s">
        <v>134</v>
      </c>
      <c r="BQ89" s="1" t="s">
        <v>134</v>
      </c>
      <c r="BR89" s="1" t="s">
        <v>134</v>
      </c>
      <c r="BS89" s="1" t="s">
        <v>134</v>
      </c>
      <c r="BT89" s="0" t="s">
        <v>794</v>
      </c>
      <c r="BU89" s="3" t="s">
        <v>261</v>
      </c>
      <c r="BV89" s="1" t="n">
        <v>2015</v>
      </c>
      <c r="BW89" s="1" t="s">
        <v>805</v>
      </c>
      <c r="BX89" s="1" t="n">
        <v>46760</v>
      </c>
      <c r="BY89" s="15" t="n">
        <v>42303</v>
      </c>
      <c r="BZ89" s="1" t="n">
        <v>1438</v>
      </c>
      <c r="CA89" s="1" t="s">
        <v>791</v>
      </c>
      <c r="CB89" s="1" t="n">
        <v>299089</v>
      </c>
      <c r="CC89" s="1" t="n">
        <v>43</v>
      </c>
      <c r="CD89" s="1" t="s">
        <v>446</v>
      </c>
      <c r="CE89" s="1" t="s">
        <v>166</v>
      </c>
      <c r="CF89" s="1" t="s">
        <v>151</v>
      </c>
      <c r="CG89" s="1" t="s">
        <v>117</v>
      </c>
      <c r="CH89" s="1" t="s">
        <v>806</v>
      </c>
      <c r="CI89" s="1" t="s">
        <v>800</v>
      </c>
      <c r="CJ89" s="0"/>
      <c r="CK89" s="1" t="s">
        <v>117</v>
      </c>
      <c r="CL89" s="15" t="n">
        <v>42254</v>
      </c>
      <c r="CM89" s="15" t="n">
        <v>42303</v>
      </c>
      <c r="CN89" s="15" t="n">
        <v>42303</v>
      </c>
      <c r="CO89" s="1" t="s">
        <v>169</v>
      </c>
      <c r="CP89" s="16" t="n">
        <v>100</v>
      </c>
      <c r="CQ89" s="16" t="str">
        <f aca="false">IF(CP89&lt;1,"Importado","Autoctono")</f>
        <v>Autoctono</v>
      </c>
      <c r="CR89" s="1" t="s">
        <v>120</v>
      </c>
      <c r="CS89" s="14" t="s">
        <v>802</v>
      </c>
      <c r="CT89" s="14" t="s">
        <v>803</v>
      </c>
      <c r="CU89" s="14" t="s">
        <v>804</v>
      </c>
      <c r="CV89" s="1" t="s">
        <v>234</v>
      </c>
      <c r="CW89" s="1" t="s">
        <v>125</v>
      </c>
      <c r="CX89" s="1" t="s">
        <v>170</v>
      </c>
      <c r="CY89" s="1" t="s">
        <v>146</v>
      </c>
      <c r="CZ89" s="1" t="s">
        <v>268</v>
      </c>
      <c r="DA89" s="1" t="s">
        <v>148</v>
      </c>
      <c r="DB89" s="1" t="s">
        <v>149</v>
      </c>
      <c r="DC89" s="1" t="s">
        <v>149</v>
      </c>
      <c r="DD89" s="1" t="s">
        <v>149</v>
      </c>
      <c r="DE89" s="1" t="s">
        <v>149</v>
      </c>
      <c r="DF89" s="1" t="s">
        <v>149</v>
      </c>
      <c r="DG89" s="1" t="s">
        <v>119</v>
      </c>
      <c r="DH89" s="1" t="s">
        <v>236</v>
      </c>
      <c r="DI89" s="1" t="s">
        <v>151</v>
      </c>
      <c r="DJ89" s="1" t="s">
        <v>151</v>
      </c>
      <c r="DK89" s="1" t="s">
        <v>151</v>
      </c>
      <c r="DL89" s="1" t="s">
        <v>151</v>
      </c>
      <c r="DM89" s="1" t="s">
        <v>151</v>
      </c>
      <c r="DN89" s="1" t="s">
        <v>807</v>
      </c>
      <c r="DO89" s="1" t="s">
        <v>195</v>
      </c>
      <c r="DP89" s="1" t="s">
        <v>151</v>
      </c>
      <c r="DQ89" s="1" t="s">
        <v>151</v>
      </c>
      <c r="DR89" s="1" t="s">
        <v>140</v>
      </c>
      <c r="DS89" s="1" t="s">
        <v>151</v>
      </c>
      <c r="DT89" s="1" t="s">
        <v>151</v>
      </c>
      <c r="DU89" s="1" t="s">
        <v>151</v>
      </c>
      <c r="DV89" s="1" t="s">
        <v>151</v>
      </c>
      <c r="DW89" s="1" t="s">
        <v>152</v>
      </c>
      <c r="DX89" s="17" t="s">
        <v>119</v>
      </c>
      <c r="DY89" s="18" t="n">
        <v>299089</v>
      </c>
      <c r="DZ89" s="0" t="s">
        <v>120</v>
      </c>
      <c r="EA89" s="0" t="s">
        <v>117</v>
      </c>
      <c r="EB89" s="0" t="n">
        <v>3</v>
      </c>
      <c r="EC89" s="0" t="n">
        <v>0</v>
      </c>
      <c r="ED89" s="0" t="n">
        <v>0</v>
      </c>
      <c r="EE89" s="0" t="n">
        <v>0</v>
      </c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" t="n">
        <v>990</v>
      </c>
      <c r="B90" s="0"/>
      <c r="C90" s="1" t="s">
        <v>808</v>
      </c>
      <c r="D90" s="1" t="s">
        <v>809</v>
      </c>
      <c r="E90" s="1" t="n">
        <v>1</v>
      </c>
      <c r="F90" s="1" t="n">
        <v>1</v>
      </c>
      <c r="G90" s="1" t="n">
        <v>1</v>
      </c>
      <c r="H90" s="0" t="n">
        <v>1</v>
      </c>
      <c r="I90" s="1" t="n">
        <v>1</v>
      </c>
      <c r="J90" s="1" t="n">
        <v>1</v>
      </c>
      <c r="K90" s="1" t="n">
        <v>1</v>
      </c>
      <c r="L90" s="1" t="n">
        <v>1</v>
      </c>
      <c r="M90" s="1" t="n">
        <v>1</v>
      </c>
      <c r="N90" s="1" t="n">
        <v>1</v>
      </c>
      <c r="O90" s="1" t="n">
        <f aca="false">SUM(I90:N90)</f>
        <v>6</v>
      </c>
      <c r="P90" s="1" t="n">
        <v>1837</v>
      </c>
      <c r="Q90" s="14" t="s">
        <v>810</v>
      </c>
      <c r="R90" s="14" t="s">
        <v>119</v>
      </c>
      <c r="S90" s="1" t="n">
        <v>4563561</v>
      </c>
      <c r="T90" s="0" t="n">
        <v>4563561</v>
      </c>
      <c r="U90" s="0" t="s">
        <v>294</v>
      </c>
      <c r="V90" s="0" t="n">
        <v>1837</v>
      </c>
      <c r="W90" s="0" t="n">
        <v>251</v>
      </c>
      <c r="X90" s="0" t="n">
        <v>251</v>
      </c>
      <c r="Y90" s="0" t="n">
        <v>33</v>
      </c>
      <c r="Z90" s="0" t="n">
        <v>2</v>
      </c>
      <c r="AA90" s="14" t="s">
        <v>811</v>
      </c>
      <c r="AB90" s="14" t="s">
        <v>812</v>
      </c>
      <c r="AC90" s="1" t="s">
        <v>123</v>
      </c>
      <c r="AD90" s="1" t="s">
        <v>124</v>
      </c>
      <c r="AE90" s="15" t="n">
        <v>42271</v>
      </c>
      <c r="AF90" s="15" t="n">
        <v>42124</v>
      </c>
      <c r="AG90" s="1" t="s">
        <v>200</v>
      </c>
      <c r="AH90" s="1" t="s">
        <v>201</v>
      </c>
      <c r="AI90" s="1" t="s">
        <v>127</v>
      </c>
      <c r="AJ90" s="1" t="n">
        <v>1329015</v>
      </c>
      <c r="AK90" s="1" t="n">
        <v>4563561</v>
      </c>
      <c r="AL90" s="1" t="s">
        <v>128</v>
      </c>
      <c r="AM90" s="1" t="s">
        <v>202</v>
      </c>
      <c r="AN90" s="1" t="n">
        <v>1</v>
      </c>
      <c r="AO90" s="1" t="n">
        <v>11</v>
      </c>
      <c r="AP90" s="1" t="n">
        <v>200</v>
      </c>
      <c r="AQ90" s="1" t="n">
        <v>269</v>
      </c>
      <c r="AR90" s="0"/>
      <c r="AS90" s="0"/>
      <c r="AT90" s="1" t="n">
        <v>11</v>
      </c>
      <c r="AU90" s="1" t="s">
        <v>203</v>
      </c>
      <c r="AV90" s="1" t="s">
        <v>117</v>
      </c>
      <c r="AW90" s="0"/>
      <c r="AX90" s="1" t="n">
        <v>20</v>
      </c>
      <c r="AY90" s="1" t="n">
        <v>11</v>
      </c>
      <c r="AZ90" s="15" t="n">
        <v>42688</v>
      </c>
      <c r="BA90" s="1" t="s">
        <v>813</v>
      </c>
      <c r="BB90" s="1" t="n">
        <v>115.953</v>
      </c>
      <c r="BC90" s="1" t="s">
        <v>117</v>
      </c>
      <c r="BD90" s="1" t="s">
        <v>814</v>
      </c>
      <c r="BE90" s="3" t="s">
        <v>180</v>
      </c>
      <c r="BF90" s="1" t="n">
        <v>990</v>
      </c>
      <c r="BG90" s="1" t="s">
        <v>134</v>
      </c>
      <c r="BH90" s="1" t="s">
        <v>134</v>
      </c>
      <c r="BI90" s="1" t="s">
        <v>134</v>
      </c>
      <c r="BJ90" s="1" t="s">
        <v>134</v>
      </c>
      <c r="BK90" s="1" t="s">
        <v>134</v>
      </c>
      <c r="BL90" s="1" t="s">
        <v>377</v>
      </c>
      <c r="BM90" s="1" t="s">
        <v>134</v>
      </c>
      <c r="BN90" s="1" t="s">
        <v>134</v>
      </c>
      <c r="BO90" s="1" t="s">
        <v>134</v>
      </c>
      <c r="BP90" s="1" t="s">
        <v>134</v>
      </c>
      <c r="BQ90" s="1" t="s">
        <v>134</v>
      </c>
      <c r="BR90" s="1" t="s">
        <v>134</v>
      </c>
      <c r="BS90" s="1" t="s">
        <v>378</v>
      </c>
      <c r="BT90" s="0" t="s">
        <v>712</v>
      </c>
      <c r="BU90" s="3" t="s">
        <v>713</v>
      </c>
      <c r="BV90" s="1" t="n">
        <v>2015</v>
      </c>
      <c r="BW90" s="1" t="s">
        <v>815</v>
      </c>
      <c r="BX90" s="1" t="n">
        <v>12550</v>
      </c>
      <c r="BY90" s="15" t="n">
        <v>42096</v>
      </c>
      <c r="BZ90" s="1" t="n">
        <v>990</v>
      </c>
      <c r="CA90" s="1" t="s">
        <v>809</v>
      </c>
      <c r="CB90" s="1" t="n">
        <v>4563561</v>
      </c>
      <c r="CC90" s="1" t="n">
        <v>86</v>
      </c>
      <c r="CD90" s="1" t="s">
        <v>816</v>
      </c>
      <c r="CE90" s="1" t="s">
        <v>139</v>
      </c>
      <c r="CF90" s="1" t="s">
        <v>151</v>
      </c>
      <c r="CG90" s="1" t="n">
        <v>1837</v>
      </c>
      <c r="CH90" s="1" t="s">
        <v>817</v>
      </c>
      <c r="CI90" s="1" t="s">
        <v>336</v>
      </c>
      <c r="CJ90" s="0"/>
      <c r="CK90" s="1" t="s">
        <v>117</v>
      </c>
      <c r="CL90" s="15" t="n">
        <v>41733</v>
      </c>
      <c r="CM90" s="15" t="n">
        <v>42096</v>
      </c>
      <c r="CN90" s="15" t="n">
        <v>42096</v>
      </c>
      <c r="CO90" s="1" t="s">
        <v>169</v>
      </c>
      <c r="CP90" s="16" t="n">
        <v>100</v>
      </c>
      <c r="CQ90" s="16" t="str">
        <f aca="false">IF(CP90&lt;1,"Importado","Autoctono")</f>
        <v>Autoctono</v>
      </c>
      <c r="CR90" s="1" t="s">
        <v>294</v>
      </c>
      <c r="CS90" s="14" t="s">
        <v>810</v>
      </c>
      <c r="CT90" s="14" t="s">
        <v>811</v>
      </c>
      <c r="CU90" s="14" t="s">
        <v>812</v>
      </c>
      <c r="CV90" s="1" t="s">
        <v>200</v>
      </c>
      <c r="CW90" s="1" t="s">
        <v>200</v>
      </c>
      <c r="CX90" s="1" t="s">
        <v>146</v>
      </c>
      <c r="CY90" s="1" t="s">
        <v>146</v>
      </c>
      <c r="CZ90" s="1" t="s">
        <v>147</v>
      </c>
      <c r="DA90" s="1" t="s">
        <v>148</v>
      </c>
      <c r="DB90" s="1" t="s">
        <v>149</v>
      </c>
      <c r="DC90" s="1" t="s">
        <v>149</v>
      </c>
      <c r="DD90" s="1" t="s">
        <v>149</v>
      </c>
      <c r="DE90" s="1" t="s">
        <v>149</v>
      </c>
      <c r="DF90" s="1" t="s">
        <v>149</v>
      </c>
      <c r="DG90" s="1" t="s">
        <v>119</v>
      </c>
      <c r="DH90" s="1" t="s">
        <v>210</v>
      </c>
      <c r="DI90" s="1" t="s">
        <v>151</v>
      </c>
      <c r="DJ90" s="1" t="s">
        <v>151</v>
      </c>
      <c r="DK90" s="1" t="s">
        <v>151</v>
      </c>
      <c r="DL90" s="1" t="s">
        <v>151</v>
      </c>
      <c r="DM90" s="1" t="s">
        <v>151</v>
      </c>
      <c r="DN90" s="0"/>
      <c r="DO90" s="1" t="s">
        <v>151</v>
      </c>
      <c r="DP90" s="1" t="s">
        <v>151</v>
      </c>
      <c r="DQ90" s="1" t="s">
        <v>151</v>
      </c>
      <c r="DR90" s="1" t="s">
        <v>151</v>
      </c>
      <c r="DS90" s="1" t="s">
        <v>151</v>
      </c>
      <c r="DT90" s="1" t="s">
        <v>151</v>
      </c>
      <c r="DU90" s="1" t="s">
        <v>151</v>
      </c>
      <c r="DV90" s="1" t="s">
        <v>151</v>
      </c>
      <c r="DW90" s="1" t="s">
        <v>173</v>
      </c>
      <c r="DX90" s="17" t="s">
        <v>119</v>
      </c>
      <c r="DY90" s="18" t="n">
        <v>4563561</v>
      </c>
      <c r="DZ90" s="0" t="s">
        <v>294</v>
      </c>
      <c r="EA90" s="0" t="n">
        <v>1837</v>
      </c>
      <c r="EB90" s="0" t="n">
        <v>251</v>
      </c>
      <c r="EC90" s="0" t="n">
        <v>251</v>
      </c>
      <c r="ED90" s="0" t="n">
        <v>33</v>
      </c>
      <c r="EE90" s="0" t="n">
        <v>2</v>
      </c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" t="n">
        <v>991</v>
      </c>
      <c r="B91" s="0"/>
      <c r="C91" s="1" t="s">
        <v>818</v>
      </c>
      <c r="D91" s="1" t="s">
        <v>809</v>
      </c>
      <c r="E91" s="1" t="n">
        <v>1</v>
      </c>
      <c r="F91" s="1" t="n">
        <v>1</v>
      </c>
      <c r="G91" s="1" t="n">
        <v>1</v>
      </c>
      <c r="H91" s="0" t="n">
        <v>1</v>
      </c>
      <c r="I91" s="1" t="n">
        <v>1</v>
      </c>
      <c r="J91" s="1" t="n">
        <v>1</v>
      </c>
      <c r="K91" s="1" t="n">
        <v>1</v>
      </c>
      <c r="L91" s="1" t="n">
        <v>1</v>
      </c>
      <c r="M91" s="1" t="n">
        <v>1</v>
      </c>
      <c r="N91" s="1" t="n">
        <v>1</v>
      </c>
      <c r="O91" s="1" t="n">
        <f aca="false">SUM(I91:N91)</f>
        <v>6</v>
      </c>
      <c r="P91" s="1" t="n">
        <v>1837</v>
      </c>
      <c r="Q91" s="14" t="s">
        <v>810</v>
      </c>
      <c r="R91" s="14" t="s">
        <v>119</v>
      </c>
      <c r="S91" s="1" t="n">
        <v>1727034</v>
      </c>
      <c r="T91" s="0" t="n">
        <v>1727034</v>
      </c>
      <c r="U91" s="0" t="s">
        <v>294</v>
      </c>
      <c r="V91" s="0" t="n">
        <v>1837</v>
      </c>
      <c r="W91" s="0" t="n">
        <v>7</v>
      </c>
      <c r="X91" s="0" t="n">
        <v>7</v>
      </c>
      <c r="Y91" s="0" t="n">
        <v>2</v>
      </c>
      <c r="Z91" s="0" t="n">
        <v>0</v>
      </c>
      <c r="AA91" s="14" t="s">
        <v>811</v>
      </c>
      <c r="AB91" s="14" t="s">
        <v>812</v>
      </c>
      <c r="AC91" s="1" t="s">
        <v>123</v>
      </c>
      <c r="AD91" s="1" t="s">
        <v>124</v>
      </c>
      <c r="AE91" s="15" t="n">
        <v>42271</v>
      </c>
      <c r="AF91" s="15" t="n">
        <v>42122</v>
      </c>
      <c r="AG91" s="1" t="s">
        <v>200</v>
      </c>
      <c r="AH91" s="1" t="s">
        <v>201</v>
      </c>
      <c r="AI91" s="1" t="s">
        <v>127</v>
      </c>
      <c r="AJ91" s="1" t="n">
        <v>1328947</v>
      </c>
      <c r="AK91" s="1" t="n">
        <v>1727034</v>
      </c>
      <c r="AL91" s="1" t="s">
        <v>276</v>
      </c>
      <c r="AM91" s="1" t="s">
        <v>202</v>
      </c>
      <c r="AN91" s="1" t="n">
        <v>1</v>
      </c>
      <c r="AO91" s="1" t="s">
        <v>149</v>
      </c>
      <c r="AP91" s="1" t="n">
        <v>80</v>
      </c>
      <c r="AQ91" s="0"/>
      <c r="AR91" s="0"/>
      <c r="AS91" s="15" t="n">
        <v>42395</v>
      </c>
      <c r="AT91" s="1" t="n">
        <v>11</v>
      </c>
      <c r="AU91" s="1" t="s">
        <v>203</v>
      </c>
      <c r="AV91" s="1" t="s">
        <v>117</v>
      </c>
      <c r="AW91" s="0"/>
      <c r="AX91" s="1" t="n">
        <v>25</v>
      </c>
      <c r="AY91" s="1" t="n">
        <v>11</v>
      </c>
      <c r="AZ91" s="15" t="n">
        <v>42395</v>
      </c>
      <c r="BA91" s="1" t="s">
        <v>813</v>
      </c>
      <c r="BB91" s="1" t="n">
        <v>45.0974</v>
      </c>
      <c r="BC91" s="1" t="n">
        <v>0</v>
      </c>
      <c r="BD91" s="1" t="s">
        <v>819</v>
      </c>
      <c r="BE91" s="3" t="s">
        <v>180</v>
      </c>
      <c r="BF91" s="1" t="n">
        <v>991</v>
      </c>
      <c r="BG91" s="1" t="s">
        <v>134</v>
      </c>
      <c r="BH91" s="1" t="s">
        <v>134</v>
      </c>
      <c r="BI91" s="1" t="s">
        <v>134</v>
      </c>
      <c r="BJ91" s="1" t="s">
        <v>134</v>
      </c>
      <c r="BK91" s="1" t="s">
        <v>134</v>
      </c>
      <c r="BL91" s="1" t="s">
        <v>377</v>
      </c>
      <c r="BM91" s="1" t="s">
        <v>134</v>
      </c>
      <c r="BN91" s="1" t="s">
        <v>134</v>
      </c>
      <c r="BO91" s="1" t="s">
        <v>134</v>
      </c>
      <c r="BP91" s="1" t="s">
        <v>134</v>
      </c>
      <c r="BQ91" s="1" t="s">
        <v>134</v>
      </c>
      <c r="BR91" s="1" t="s">
        <v>134</v>
      </c>
      <c r="BS91" s="1" t="s">
        <v>378</v>
      </c>
      <c r="BT91" s="0" t="s">
        <v>712</v>
      </c>
      <c r="BU91" s="3" t="s">
        <v>713</v>
      </c>
      <c r="BV91" s="1" t="n">
        <v>2015</v>
      </c>
      <c r="BW91" s="1" t="s">
        <v>820</v>
      </c>
      <c r="BX91" s="1" t="n">
        <v>12550</v>
      </c>
      <c r="BY91" s="15" t="n">
        <v>42150</v>
      </c>
      <c r="BZ91" s="1" t="n">
        <v>991</v>
      </c>
      <c r="CA91" s="1" t="s">
        <v>809</v>
      </c>
      <c r="CB91" s="1" t="n">
        <v>1727034</v>
      </c>
      <c r="CC91" s="1" t="n">
        <v>94</v>
      </c>
      <c r="CD91" s="1" t="s">
        <v>821</v>
      </c>
      <c r="CE91" s="1" t="s">
        <v>166</v>
      </c>
      <c r="CF91" s="1" t="s">
        <v>151</v>
      </c>
      <c r="CG91" s="1" t="n">
        <v>1837</v>
      </c>
      <c r="CH91" s="1" t="s">
        <v>817</v>
      </c>
      <c r="CI91" s="1" t="s">
        <v>723</v>
      </c>
      <c r="CJ91" s="0"/>
      <c r="CK91" s="1" t="s">
        <v>117</v>
      </c>
      <c r="CL91" s="15" t="n">
        <v>42108</v>
      </c>
      <c r="CM91" s="15" t="n">
        <v>42150</v>
      </c>
      <c r="CN91" s="15" t="n">
        <v>42149</v>
      </c>
      <c r="CO91" s="1" t="s">
        <v>169</v>
      </c>
      <c r="CP91" s="16" t="n">
        <v>100</v>
      </c>
      <c r="CQ91" s="16" t="str">
        <f aca="false">IF(CP91&lt;1,"Importado","Autoctono")</f>
        <v>Autoctono</v>
      </c>
      <c r="CR91" s="1" t="s">
        <v>294</v>
      </c>
      <c r="CS91" s="14" t="s">
        <v>810</v>
      </c>
      <c r="CT91" s="14" t="s">
        <v>811</v>
      </c>
      <c r="CU91" s="14" t="s">
        <v>812</v>
      </c>
      <c r="CV91" s="1" t="s">
        <v>200</v>
      </c>
      <c r="CW91" s="1" t="s">
        <v>200</v>
      </c>
      <c r="CX91" s="1" t="s">
        <v>170</v>
      </c>
      <c r="CY91" s="1" t="s">
        <v>146</v>
      </c>
      <c r="CZ91" s="1" t="s">
        <v>147</v>
      </c>
      <c r="DA91" s="1" t="s">
        <v>148</v>
      </c>
      <c r="DB91" s="1" t="s">
        <v>149</v>
      </c>
      <c r="DC91" s="1" t="s">
        <v>149</v>
      </c>
      <c r="DD91" s="1" t="s">
        <v>149</v>
      </c>
      <c r="DE91" s="1" t="s">
        <v>149</v>
      </c>
      <c r="DF91" s="1" t="s">
        <v>149</v>
      </c>
      <c r="DG91" s="1" t="s">
        <v>119</v>
      </c>
      <c r="DH91" s="1" t="s">
        <v>210</v>
      </c>
      <c r="DI91" s="1" t="s">
        <v>151</v>
      </c>
      <c r="DJ91" s="1" t="s">
        <v>151</v>
      </c>
      <c r="DK91" s="1" t="s">
        <v>151</v>
      </c>
      <c r="DL91" s="1" t="s">
        <v>151</v>
      </c>
      <c r="DM91" s="1" t="s">
        <v>151</v>
      </c>
      <c r="DN91" s="1" t="s">
        <v>822</v>
      </c>
      <c r="DO91" s="1" t="s">
        <v>151</v>
      </c>
      <c r="DP91" s="1" t="s">
        <v>151</v>
      </c>
      <c r="DQ91" s="1" t="s">
        <v>151</v>
      </c>
      <c r="DR91" s="1" t="s">
        <v>151</v>
      </c>
      <c r="DS91" s="1" t="s">
        <v>151</v>
      </c>
      <c r="DT91" s="1" t="s">
        <v>140</v>
      </c>
      <c r="DU91" s="1" t="s">
        <v>151</v>
      </c>
      <c r="DV91" s="1" t="s">
        <v>140</v>
      </c>
      <c r="DW91" s="1" t="s">
        <v>385</v>
      </c>
      <c r="DX91" s="17" t="s">
        <v>119</v>
      </c>
      <c r="DY91" s="18" t="n">
        <v>1727034</v>
      </c>
      <c r="DZ91" s="0" t="s">
        <v>294</v>
      </c>
      <c r="EA91" s="0" t="n">
        <v>1837</v>
      </c>
      <c r="EB91" s="0" t="n">
        <v>7</v>
      </c>
      <c r="EC91" s="0" t="n">
        <v>7</v>
      </c>
      <c r="ED91" s="0" t="n">
        <v>2</v>
      </c>
      <c r="EE91" s="0" t="n">
        <v>0</v>
      </c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1" t="n">
        <v>992</v>
      </c>
      <c r="B92" s="0"/>
      <c r="C92" s="1" t="s">
        <v>823</v>
      </c>
      <c r="D92" s="1" t="s">
        <v>809</v>
      </c>
      <c r="E92" s="1" t="n">
        <v>1</v>
      </c>
      <c r="F92" s="1" t="n">
        <v>1</v>
      </c>
      <c r="G92" s="1" t="n">
        <v>1</v>
      </c>
      <c r="H92" s="0" t="n">
        <v>1</v>
      </c>
      <c r="I92" s="1" t="n">
        <v>0</v>
      </c>
      <c r="J92" s="1" t="n">
        <v>1</v>
      </c>
      <c r="K92" s="1" t="n">
        <v>1</v>
      </c>
      <c r="L92" s="1" t="n">
        <v>1</v>
      </c>
      <c r="M92" s="1" t="n">
        <v>1</v>
      </c>
      <c r="N92" s="1" t="n">
        <v>1</v>
      </c>
      <c r="O92" s="1" t="n">
        <f aca="false">SUM(I92:N92)</f>
        <v>5</v>
      </c>
      <c r="P92" s="1" t="n">
        <v>1837</v>
      </c>
      <c r="Q92" s="14" t="s">
        <v>810</v>
      </c>
      <c r="R92" s="14" t="s">
        <v>119</v>
      </c>
      <c r="S92" s="1" t="n">
        <v>1724175</v>
      </c>
      <c r="T92" s="0" t="n">
        <v>1724175</v>
      </c>
      <c r="U92" s="0" t="s">
        <v>294</v>
      </c>
      <c r="V92" s="0" t="n">
        <v>1837</v>
      </c>
      <c r="W92" s="0" t="n">
        <v>9</v>
      </c>
      <c r="X92" s="0" t="n">
        <v>9</v>
      </c>
      <c r="Y92" s="0" t="n">
        <v>1</v>
      </c>
      <c r="Z92" s="0" t="n">
        <v>0</v>
      </c>
      <c r="AA92" s="14" t="s">
        <v>811</v>
      </c>
      <c r="AB92" s="14" t="s">
        <v>812</v>
      </c>
      <c r="AC92" s="1" t="s">
        <v>123</v>
      </c>
      <c r="AD92" s="1" t="s">
        <v>124</v>
      </c>
      <c r="AE92" s="15" t="n">
        <v>42271</v>
      </c>
      <c r="AF92" s="15" t="n">
        <v>42174</v>
      </c>
      <c r="AG92" s="1" t="s">
        <v>200</v>
      </c>
      <c r="AH92" s="1" t="s">
        <v>201</v>
      </c>
      <c r="AI92" s="1" t="s">
        <v>127</v>
      </c>
      <c r="AJ92" s="1" t="n">
        <v>700053624</v>
      </c>
      <c r="AK92" s="1" t="n">
        <v>1724175</v>
      </c>
      <c r="AL92" s="1" t="s">
        <v>666</v>
      </c>
      <c r="AM92" s="1" t="s">
        <v>202</v>
      </c>
      <c r="AN92" s="1" t="n">
        <v>1</v>
      </c>
      <c r="AO92" s="1" t="n">
        <v>11</v>
      </c>
      <c r="AP92" s="1" t="n">
        <v>80</v>
      </c>
      <c r="AQ92" s="1" t="n">
        <v>644</v>
      </c>
      <c r="AR92" s="1" t="n">
        <v>1.84</v>
      </c>
      <c r="AS92" s="15" t="n">
        <v>42292</v>
      </c>
      <c r="AT92" s="1" t="n">
        <v>11</v>
      </c>
      <c r="AU92" s="1" t="s">
        <v>203</v>
      </c>
      <c r="AV92" s="1" t="s">
        <v>117</v>
      </c>
      <c r="AW92" s="0"/>
      <c r="AX92" s="1" t="n">
        <v>20</v>
      </c>
      <c r="AY92" s="1" t="n">
        <v>11</v>
      </c>
      <c r="AZ92" s="15" t="n">
        <v>42292</v>
      </c>
      <c r="BA92" s="1" t="s">
        <v>813</v>
      </c>
      <c r="BB92" s="1" t="n">
        <v>59.5988</v>
      </c>
      <c r="BC92" s="1" t="s">
        <v>117</v>
      </c>
      <c r="BD92" s="1" t="s">
        <v>824</v>
      </c>
      <c r="BE92" s="3" t="s">
        <v>163</v>
      </c>
      <c r="BF92" s="1" t="n">
        <v>992</v>
      </c>
      <c r="BG92" s="1" t="s">
        <v>134</v>
      </c>
      <c r="BH92" s="1" t="s">
        <v>134</v>
      </c>
      <c r="BI92" s="1" t="s">
        <v>134</v>
      </c>
      <c r="BJ92" s="1" t="s">
        <v>134</v>
      </c>
      <c r="BK92" s="1" t="s">
        <v>134</v>
      </c>
      <c r="BL92" s="1" t="s">
        <v>377</v>
      </c>
      <c r="BM92" s="1" t="s">
        <v>134</v>
      </c>
      <c r="BN92" s="1" t="s">
        <v>134</v>
      </c>
      <c r="BO92" s="1" t="s">
        <v>134</v>
      </c>
      <c r="BP92" s="1" t="s">
        <v>134</v>
      </c>
      <c r="BQ92" s="1" t="s">
        <v>134</v>
      </c>
      <c r="BR92" s="1" t="s">
        <v>134</v>
      </c>
      <c r="BS92" s="1" t="s">
        <v>378</v>
      </c>
      <c r="BT92" s="0" t="s">
        <v>712</v>
      </c>
      <c r="BU92" s="3" t="s">
        <v>713</v>
      </c>
      <c r="BV92" s="1" t="n">
        <v>2015</v>
      </c>
      <c r="BW92" s="1" t="s">
        <v>825</v>
      </c>
      <c r="BX92" s="1" t="n">
        <v>12550</v>
      </c>
      <c r="BY92" s="15" t="n">
        <v>42178</v>
      </c>
      <c r="BZ92" s="1" t="n">
        <v>992</v>
      </c>
      <c r="CA92" s="1" t="s">
        <v>809</v>
      </c>
      <c r="CB92" s="1" t="n">
        <v>1724175</v>
      </c>
      <c r="CC92" s="1" t="n">
        <v>49</v>
      </c>
      <c r="CD92" s="1" t="s">
        <v>472</v>
      </c>
      <c r="CE92" s="1" t="s">
        <v>166</v>
      </c>
      <c r="CF92" s="1" t="s">
        <v>151</v>
      </c>
      <c r="CG92" s="1" t="n">
        <v>1837</v>
      </c>
      <c r="CH92" s="1" t="s">
        <v>817</v>
      </c>
      <c r="CI92" s="1" t="s">
        <v>485</v>
      </c>
      <c r="CJ92" s="0"/>
      <c r="CK92" s="1" t="s">
        <v>117</v>
      </c>
      <c r="CL92" s="15" t="n">
        <v>42124</v>
      </c>
      <c r="CM92" s="15" t="n">
        <v>42178</v>
      </c>
      <c r="CN92" s="15" t="n">
        <v>42177</v>
      </c>
      <c r="CO92" s="1" t="s">
        <v>169</v>
      </c>
      <c r="CP92" s="16" t="n">
        <v>100</v>
      </c>
      <c r="CQ92" s="16" t="str">
        <f aca="false">IF(CP92&lt;1,"Importado","Autoctono")</f>
        <v>Autoctono</v>
      </c>
      <c r="CR92" s="1" t="s">
        <v>294</v>
      </c>
      <c r="CS92" s="14" t="s">
        <v>810</v>
      </c>
      <c r="CT92" s="14" t="s">
        <v>811</v>
      </c>
      <c r="CU92" s="14" t="s">
        <v>812</v>
      </c>
      <c r="CV92" s="1" t="s">
        <v>200</v>
      </c>
      <c r="CW92" s="1" t="s">
        <v>200</v>
      </c>
      <c r="CX92" s="1" t="s">
        <v>170</v>
      </c>
      <c r="CY92" s="1" t="s">
        <v>146</v>
      </c>
      <c r="CZ92" s="1" t="s">
        <v>147</v>
      </c>
      <c r="DA92" s="1" t="s">
        <v>148</v>
      </c>
      <c r="DB92" s="1" t="s">
        <v>149</v>
      </c>
      <c r="DC92" s="1" t="s">
        <v>149</v>
      </c>
      <c r="DD92" s="1" t="s">
        <v>149</v>
      </c>
      <c r="DE92" s="1" t="s">
        <v>149</v>
      </c>
      <c r="DF92" s="1" t="s">
        <v>149</v>
      </c>
      <c r="DG92" s="1" t="s">
        <v>119</v>
      </c>
      <c r="DH92" s="1" t="s">
        <v>210</v>
      </c>
      <c r="DI92" s="1" t="s">
        <v>151</v>
      </c>
      <c r="DJ92" s="1" t="s">
        <v>151</v>
      </c>
      <c r="DK92" s="1" t="s">
        <v>151</v>
      </c>
      <c r="DL92" s="1" t="s">
        <v>151</v>
      </c>
      <c r="DM92" s="1" t="s">
        <v>151</v>
      </c>
      <c r="DN92" s="1" t="s">
        <v>826</v>
      </c>
      <c r="DO92" s="1" t="s">
        <v>151</v>
      </c>
      <c r="DP92" s="1" t="s">
        <v>151</v>
      </c>
      <c r="DQ92" s="1" t="s">
        <v>151</v>
      </c>
      <c r="DR92" s="1" t="s">
        <v>151</v>
      </c>
      <c r="DS92" s="1" t="s">
        <v>151</v>
      </c>
      <c r="DT92" s="1" t="s">
        <v>140</v>
      </c>
      <c r="DU92" s="1" t="s">
        <v>151</v>
      </c>
      <c r="DV92" s="1" t="s">
        <v>151</v>
      </c>
      <c r="DW92" s="1" t="s">
        <v>173</v>
      </c>
      <c r="DX92" s="17" t="s">
        <v>119</v>
      </c>
      <c r="DY92" s="18" t="n">
        <v>1724175</v>
      </c>
      <c r="DZ92" s="0" t="s">
        <v>294</v>
      </c>
      <c r="EA92" s="0" t="n">
        <v>1837</v>
      </c>
      <c r="EB92" s="0" t="n">
        <v>9</v>
      </c>
      <c r="EC92" s="0" t="n">
        <v>9</v>
      </c>
      <c r="ED92" s="0" t="n">
        <v>1</v>
      </c>
      <c r="EE92" s="0" t="n">
        <v>0</v>
      </c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1" t="n">
        <v>1759</v>
      </c>
      <c r="B93" s="0"/>
      <c r="C93" s="1" t="s">
        <v>827</v>
      </c>
      <c r="D93" s="1" t="s">
        <v>809</v>
      </c>
      <c r="E93" s="1" t="n">
        <v>1</v>
      </c>
      <c r="F93" s="1" t="n">
        <v>1</v>
      </c>
      <c r="G93" s="1" t="n">
        <v>1</v>
      </c>
      <c r="H93" s="0" t="n">
        <v>1</v>
      </c>
      <c r="I93" s="1" t="n">
        <v>0</v>
      </c>
      <c r="J93" s="1" t="n">
        <v>1</v>
      </c>
      <c r="K93" s="1" t="n">
        <v>1</v>
      </c>
      <c r="L93" s="1" t="n">
        <v>1</v>
      </c>
      <c r="M93" s="1" t="n">
        <v>1</v>
      </c>
      <c r="N93" s="1" t="n">
        <v>0</v>
      </c>
      <c r="O93" s="1" t="n">
        <f aca="false">SUM(I93:N93)</f>
        <v>4</v>
      </c>
      <c r="P93" s="1" t="s">
        <v>117</v>
      </c>
      <c r="Q93" s="14" t="s">
        <v>810</v>
      </c>
      <c r="R93" s="14" t="s">
        <v>119</v>
      </c>
      <c r="S93" s="1" t="n">
        <v>1729056</v>
      </c>
      <c r="T93" s="0" t="n">
        <v>1729056</v>
      </c>
      <c r="U93" s="0" t="s">
        <v>294</v>
      </c>
      <c r="V93" s="0" t="n">
        <v>1837</v>
      </c>
      <c r="W93" s="0" t="n">
        <v>40</v>
      </c>
      <c r="X93" s="0" t="n">
        <v>40</v>
      </c>
      <c r="Y93" s="0" t="n">
        <v>3</v>
      </c>
      <c r="Z93" s="0" t="n">
        <v>0</v>
      </c>
      <c r="AA93" s="14" t="s">
        <v>811</v>
      </c>
      <c r="AB93" s="14" t="s">
        <v>812</v>
      </c>
      <c r="AC93" s="1" t="s">
        <v>123</v>
      </c>
      <c r="AD93" s="1" t="s">
        <v>124</v>
      </c>
      <c r="AE93" s="15" t="n">
        <v>42705</v>
      </c>
      <c r="AF93" s="15" t="n">
        <v>42685</v>
      </c>
      <c r="AG93" s="1" t="s">
        <v>200</v>
      </c>
      <c r="AH93" s="1" t="s">
        <v>201</v>
      </c>
      <c r="AI93" s="1" t="s">
        <v>127</v>
      </c>
      <c r="AJ93" s="1" t="n">
        <v>16015763</v>
      </c>
      <c r="AK93" s="1" t="n">
        <v>1729056</v>
      </c>
      <c r="AL93" s="1" t="s">
        <v>128</v>
      </c>
      <c r="AM93" s="1" t="s">
        <v>202</v>
      </c>
      <c r="AN93" s="1" t="n">
        <v>1</v>
      </c>
      <c r="AO93" s="1" t="n">
        <v>18</v>
      </c>
      <c r="AP93" s="1" t="n">
        <v>200</v>
      </c>
      <c r="AQ93" s="1" t="n">
        <v>106</v>
      </c>
      <c r="AR93" s="1" t="n">
        <v>1.74</v>
      </c>
      <c r="AS93" s="15" t="n">
        <v>42853</v>
      </c>
      <c r="AT93" s="1" t="n">
        <v>19</v>
      </c>
      <c r="AU93" s="1" t="s">
        <v>326</v>
      </c>
      <c r="AV93" s="1" t="s">
        <v>117</v>
      </c>
      <c r="AW93" s="15" t="n">
        <v>42853</v>
      </c>
      <c r="AX93" s="1" t="n">
        <v>30</v>
      </c>
      <c r="AY93" s="1" t="n">
        <v>19</v>
      </c>
      <c r="AZ93" s="15" t="n">
        <v>42853</v>
      </c>
      <c r="BA93" s="1" t="s">
        <v>828</v>
      </c>
      <c r="BB93" s="1" t="n">
        <v>171.8182</v>
      </c>
      <c r="BC93" s="1" t="n">
        <v>0</v>
      </c>
      <c r="BD93" s="1" t="s">
        <v>829</v>
      </c>
      <c r="BE93" s="3" t="s">
        <v>180</v>
      </c>
      <c r="BF93" s="1" t="n">
        <v>1759</v>
      </c>
      <c r="BG93" s="1" t="s">
        <v>134</v>
      </c>
      <c r="BH93" s="1" t="s">
        <v>134</v>
      </c>
      <c r="BI93" s="1" t="s">
        <v>134</v>
      </c>
      <c r="BJ93" s="1" t="s">
        <v>134</v>
      </c>
      <c r="BK93" s="1" t="s">
        <v>134</v>
      </c>
      <c r="BL93" s="1" t="s">
        <v>377</v>
      </c>
      <c r="BM93" s="1" t="s">
        <v>134</v>
      </c>
      <c r="BN93" s="1" t="s">
        <v>134</v>
      </c>
      <c r="BO93" s="1" t="s">
        <v>134</v>
      </c>
      <c r="BP93" s="1" t="s">
        <v>134</v>
      </c>
      <c r="BQ93" s="1" t="s">
        <v>134</v>
      </c>
      <c r="BR93" s="1" t="s">
        <v>134</v>
      </c>
      <c r="BS93" s="1" t="s">
        <v>378</v>
      </c>
      <c r="BT93" s="0" t="s">
        <v>712</v>
      </c>
      <c r="BU93" s="3" t="s">
        <v>713</v>
      </c>
      <c r="BV93" s="1" t="n">
        <v>2016</v>
      </c>
      <c r="BW93" s="1" t="s">
        <v>830</v>
      </c>
      <c r="BX93" s="1" t="n">
        <v>12550</v>
      </c>
      <c r="BY93" s="15" t="n">
        <v>42691</v>
      </c>
      <c r="BZ93" s="1" t="n">
        <v>1759</v>
      </c>
      <c r="CA93" s="1" t="s">
        <v>809</v>
      </c>
      <c r="CB93" s="1" t="n">
        <v>1729056</v>
      </c>
      <c r="CC93" s="1" t="n">
        <v>82</v>
      </c>
      <c r="CD93" s="1" t="s">
        <v>831</v>
      </c>
      <c r="CE93" s="1" t="s">
        <v>166</v>
      </c>
      <c r="CF93" s="1" t="s">
        <v>151</v>
      </c>
      <c r="CG93" s="1" t="s">
        <v>117</v>
      </c>
      <c r="CH93" s="1" t="s">
        <v>817</v>
      </c>
      <c r="CI93" s="1" t="s">
        <v>336</v>
      </c>
      <c r="CJ93" s="0"/>
      <c r="CK93" s="1" t="s">
        <v>117</v>
      </c>
      <c r="CL93" s="15" t="n">
        <v>42648</v>
      </c>
      <c r="CM93" s="15" t="n">
        <v>42690</v>
      </c>
      <c r="CN93" s="15" t="n">
        <v>42684</v>
      </c>
      <c r="CO93" s="1" t="s">
        <v>169</v>
      </c>
      <c r="CP93" s="16" t="n">
        <v>100</v>
      </c>
      <c r="CQ93" s="16" t="str">
        <f aca="false">IF(CP93&lt;1,"Importado","Autoctono")</f>
        <v>Autoctono</v>
      </c>
      <c r="CR93" s="1" t="s">
        <v>120</v>
      </c>
      <c r="CS93" s="14" t="s">
        <v>810</v>
      </c>
      <c r="CT93" s="14" t="s">
        <v>811</v>
      </c>
      <c r="CU93" s="14" t="s">
        <v>812</v>
      </c>
      <c r="CV93" s="1" t="s">
        <v>200</v>
      </c>
      <c r="CW93" s="1" t="s">
        <v>200</v>
      </c>
      <c r="CX93" s="1" t="s">
        <v>146</v>
      </c>
      <c r="CY93" s="1" t="s">
        <v>146</v>
      </c>
      <c r="CZ93" s="1" t="s">
        <v>147</v>
      </c>
      <c r="DA93" s="1" t="s">
        <v>148</v>
      </c>
      <c r="DB93" s="1" t="s">
        <v>149</v>
      </c>
      <c r="DC93" s="1" t="s">
        <v>149</v>
      </c>
      <c r="DD93" s="1" t="s">
        <v>149</v>
      </c>
      <c r="DE93" s="1" t="s">
        <v>149</v>
      </c>
      <c r="DF93" s="1" t="s">
        <v>149</v>
      </c>
      <c r="DG93" s="1" t="s">
        <v>119</v>
      </c>
      <c r="DH93" s="1" t="s">
        <v>210</v>
      </c>
      <c r="DI93" s="1" t="s">
        <v>151</v>
      </c>
      <c r="DJ93" s="1" t="s">
        <v>151</v>
      </c>
      <c r="DK93" s="1" t="s">
        <v>140</v>
      </c>
      <c r="DL93" s="1" t="s">
        <v>151</v>
      </c>
      <c r="DM93" s="1" t="s">
        <v>151</v>
      </c>
      <c r="DN93" s="0"/>
      <c r="DO93" s="1" t="s">
        <v>151</v>
      </c>
      <c r="DP93" s="1" t="s">
        <v>151</v>
      </c>
      <c r="DQ93" s="1" t="s">
        <v>151</v>
      </c>
      <c r="DR93" s="1" t="s">
        <v>151</v>
      </c>
      <c r="DS93" s="1" t="s">
        <v>151</v>
      </c>
      <c r="DT93" s="1" t="s">
        <v>140</v>
      </c>
      <c r="DU93" s="1" t="s">
        <v>151</v>
      </c>
      <c r="DV93" s="1" t="s">
        <v>140</v>
      </c>
      <c r="DW93" s="0"/>
      <c r="DX93" s="17" t="s">
        <v>119</v>
      </c>
      <c r="DY93" s="18" t="n">
        <v>1729056</v>
      </c>
      <c r="DZ93" s="0" t="s">
        <v>294</v>
      </c>
      <c r="EA93" s="0" t="n">
        <v>1837</v>
      </c>
      <c r="EB93" s="0" t="n">
        <v>40</v>
      </c>
      <c r="EC93" s="0" t="n">
        <v>40</v>
      </c>
      <c r="ED93" s="0" t="n">
        <v>3</v>
      </c>
      <c r="EE93" s="0" t="n">
        <v>0</v>
      </c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1" t="n">
        <v>19</v>
      </c>
      <c r="B94" s="1" t="s">
        <v>832</v>
      </c>
      <c r="C94" s="1" t="s">
        <v>832</v>
      </c>
      <c r="D94" s="1" t="s">
        <v>833</v>
      </c>
      <c r="E94" s="1" t="n">
        <v>1</v>
      </c>
      <c r="F94" s="1" t="n">
        <v>1</v>
      </c>
      <c r="G94" s="1" t="n">
        <v>1</v>
      </c>
      <c r="H94" s="0" t="n">
        <v>1</v>
      </c>
      <c r="I94" s="1" t="n">
        <v>0</v>
      </c>
      <c r="J94" s="1" t="n">
        <v>1</v>
      </c>
      <c r="K94" s="1" t="n">
        <v>1</v>
      </c>
      <c r="L94" s="1" t="n">
        <v>1</v>
      </c>
      <c r="M94" s="1" t="n">
        <v>1</v>
      </c>
      <c r="N94" s="1" t="n">
        <v>1</v>
      </c>
      <c r="O94" s="1" t="n">
        <f aca="false">SUM(I94:N94)</f>
        <v>5</v>
      </c>
      <c r="P94" s="1" t="n">
        <v>1584</v>
      </c>
      <c r="Q94" s="14" t="s">
        <v>387</v>
      </c>
      <c r="R94" s="14" t="s">
        <v>119</v>
      </c>
      <c r="S94" s="1" t="n">
        <v>7614603</v>
      </c>
      <c r="T94" s="0" t="n">
        <v>7614603</v>
      </c>
      <c r="U94" s="0" t="s">
        <v>294</v>
      </c>
      <c r="V94" s="0" t="n">
        <v>1584</v>
      </c>
      <c r="W94" s="0" t="n">
        <v>5</v>
      </c>
      <c r="X94" s="0" t="n">
        <v>5</v>
      </c>
      <c r="Y94" s="0" t="n">
        <v>4</v>
      </c>
      <c r="Z94" s="0" t="n">
        <v>1</v>
      </c>
      <c r="AA94" s="14" t="s">
        <v>388</v>
      </c>
      <c r="AB94" s="14" t="s">
        <v>389</v>
      </c>
      <c r="AC94" s="1" t="s">
        <v>123</v>
      </c>
      <c r="AD94" s="1" t="s">
        <v>124</v>
      </c>
      <c r="AE94" s="15" t="n">
        <v>41725</v>
      </c>
      <c r="AF94" s="15" t="n">
        <v>41676</v>
      </c>
      <c r="AG94" s="1" t="s">
        <v>200</v>
      </c>
      <c r="AH94" s="1" t="s">
        <v>201</v>
      </c>
      <c r="AI94" s="1" t="s">
        <v>127</v>
      </c>
      <c r="AJ94" s="1" t="n">
        <v>3010369</v>
      </c>
      <c r="AK94" s="1" t="n">
        <v>7614603</v>
      </c>
      <c r="AL94" s="1" t="s">
        <v>128</v>
      </c>
      <c r="AM94" s="1" t="s">
        <v>202</v>
      </c>
      <c r="AN94" s="1" t="n">
        <v>1</v>
      </c>
      <c r="AO94" s="1" t="n">
        <v>1</v>
      </c>
      <c r="AP94" s="1" t="n">
        <v>57</v>
      </c>
      <c r="AQ94" s="1" t="n">
        <v>292</v>
      </c>
      <c r="AR94" s="1" t="n">
        <v>1.8</v>
      </c>
      <c r="AS94" s="15" t="n">
        <v>41795</v>
      </c>
      <c r="AT94" s="1" t="n">
        <v>1</v>
      </c>
      <c r="AU94" s="1" t="s">
        <v>203</v>
      </c>
      <c r="AV94" s="1" t="s">
        <v>117</v>
      </c>
      <c r="AW94" s="0"/>
      <c r="AX94" s="1" t="n">
        <v>20</v>
      </c>
      <c r="AY94" s="1" t="n">
        <v>1</v>
      </c>
      <c r="AZ94" s="15" t="n">
        <v>42242</v>
      </c>
      <c r="BA94" s="1" t="s">
        <v>367</v>
      </c>
      <c r="BB94" s="1" t="n">
        <v>140.133</v>
      </c>
      <c r="BC94" s="1" t="n">
        <v>0</v>
      </c>
      <c r="BD94" s="1" t="s">
        <v>132</v>
      </c>
      <c r="BE94" s="3" t="s">
        <v>180</v>
      </c>
      <c r="BF94" s="1" t="n">
        <v>19</v>
      </c>
      <c r="BG94" s="1" t="s">
        <v>134</v>
      </c>
      <c r="BH94" s="1" t="s">
        <v>134</v>
      </c>
      <c r="BI94" s="1" t="s">
        <v>134</v>
      </c>
      <c r="BJ94" s="1" t="s">
        <v>134</v>
      </c>
      <c r="BK94" s="1" t="s">
        <v>134</v>
      </c>
      <c r="BL94" s="1" t="s">
        <v>134</v>
      </c>
      <c r="BM94" s="1" t="s">
        <v>134</v>
      </c>
      <c r="BN94" s="1" t="s">
        <v>134</v>
      </c>
      <c r="BO94" s="1" t="s">
        <v>134</v>
      </c>
      <c r="BP94" s="1" t="s">
        <v>134</v>
      </c>
      <c r="BQ94" s="1" t="s">
        <v>134</v>
      </c>
      <c r="BR94" s="1" t="s">
        <v>134</v>
      </c>
      <c r="BS94" s="1" t="s">
        <v>134</v>
      </c>
      <c r="BT94" s="0" t="s">
        <v>135</v>
      </c>
      <c r="BU94" s="3" t="s">
        <v>136</v>
      </c>
      <c r="BV94" s="1" t="n">
        <v>2014</v>
      </c>
      <c r="BW94" s="1" t="s">
        <v>834</v>
      </c>
      <c r="BX94" s="1" t="n">
        <v>12580</v>
      </c>
      <c r="BY94" s="15" t="n">
        <v>41673</v>
      </c>
      <c r="BZ94" s="1" t="n">
        <v>19</v>
      </c>
      <c r="CA94" s="1" t="s">
        <v>833</v>
      </c>
      <c r="CB94" s="1" t="n">
        <v>7614603</v>
      </c>
      <c r="CC94" s="1" t="n">
        <v>30</v>
      </c>
      <c r="CD94" s="1" t="s">
        <v>402</v>
      </c>
      <c r="CE94" s="1" t="s">
        <v>139</v>
      </c>
      <c r="CF94" s="1" t="s">
        <v>140</v>
      </c>
      <c r="CG94" s="1" t="n">
        <v>1584</v>
      </c>
      <c r="CH94" s="1" t="s">
        <v>393</v>
      </c>
      <c r="CI94" s="1" t="s">
        <v>835</v>
      </c>
      <c r="CJ94" s="1" t="s">
        <v>836</v>
      </c>
      <c r="CK94" s="1" t="n">
        <v>2009</v>
      </c>
      <c r="CL94" s="15" t="n">
        <v>41593</v>
      </c>
      <c r="CM94" s="15" t="n">
        <v>41673</v>
      </c>
      <c r="CN94" s="15" t="n">
        <v>41673</v>
      </c>
      <c r="CO94" s="1" t="s">
        <v>169</v>
      </c>
      <c r="CP94" s="16" t="n">
        <v>5</v>
      </c>
      <c r="CQ94" s="16" t="str">
        <f aca="false">IF(CP94&lt;1,"Importado","Autoctono")</f>
        <v>Autoctono</v>
      </c>
      <c r="CR94" s="1" t="s">
        <v>294</v>
      </c>
      <c r="CS94" s="14" t="s">
        <v>387</v>
      </c>
      <c r="CT94" s="14" t="s">
        <v>388</v>
      </c>
      <c r="CU94" s="14" t="s">
        <v>389</v>
      </c>
      <c r="CV94" s="1" t="s">
        <v>347</v>
      </c>
      <c r="CW94" s="1" t="s">
        <v>200</v>
      </c>
      <c r="CX94" s="1" t="s">
        <v>146</v>
      </c>
      <c r="CY94" s="1" t="s">
        <v>146</v>
      </c>
      <c r="CZ94" s="1" t="s">
        <v>147</v>
      </c>
      <c r="DA94" s="1" t="s">
        <v>148</v>
      </c>
      <c r="DB94" s="1" t="s">
        <v>149</v>
      </c>
      <c r="DC94" s="1" t="s">
        <v>149</v>
      </c>
      <c r="DD94" s="1" t="s">
        <v>149</v>
      </c>
      <c r="DE94" s="1" t="s">
        <v>149</v>
      </c>
      <c r="DF94" s="1" t="s">
        <v>149</v>
      </c>
      <c r="DG94" s="1" t="s">
        <v>119</v>
      </c>
      <c r="DH94" s="1" t="s">
        <v>352</v>
      </c>
      <c r="DI94" s="1" t="s">
        <v>151</v>
      </c>
      <c r="DJ94" s="1" t="s">
        <v>151</v>
      </c>
      <c r="DK94" s="1" t="s">
        <v>151</v>
      </c>
      <c r="DL94" s="1" t="s">
        <v>151</v>
      </c>
      <c r="DM94" s="1" t="s">
        <v>151</v>
      </c>
      <c r="DN94" s="0"/>
      <c r="DO94" s="1" t="s">
        <v>151</v>
      </c>
      <c r="DP94" s="1" t="s">
        <v>140</v>
      </c>
      <c r="DQ94" s="1" t="s">
        <v>151</v>
      </c>
      <c r="DR94" s="1" t="s">
        <v>151</v>
      </c>
      <c r="DS94" s="1" t="s">
        <v>151</v>
      </c>
      <c r="DT94" s="1" t="s">
        <v>151</v>
      </c>
      <c r="DU94" s="1" t="s">
        <v>151</v>
      </c>
      <c r="DV94" s="1" t="s">
        <v>151</v>
      </c>
      <c r="DW94" s="1" t="s">
        <v>185</v>
      </c>
      <c r="DX94" s="17" t="s">
        <v>119</v>
      </c>
      <c r="DY94" s="18" t="n">
        <v>7614603</v>
      </c>
      <c r="DZ94" s="0" t="s">
        <v>294</v>
      </c>
      <c r="EA94" s="0" t="n">
        <v>1584</v>
      </c>
      <c r="EB94" s="0" t="n">
        <v>5</v>
      </c>
      <c r="EC94" s="0" t="n">
        <v>5</v>
      </c>
      <c r="ED94" s="0" t="n">
        <v>4</v>
      </c>
      <c r="EE94" s="0" t="n">
        <v>1</v>
      </c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1" t="n">
        <v>940</v>
      </c>
      <c r="B95" s="0"/>
      <c r="C95" s="1" t="s">
        <v>837</v>
      </c>
      <c r="D95" s="1" t="s">
        <v>833</v>
      </c>
      <c r="E95" s="1" t="n">
        <v>1</v>
      </c>
      <c r="F95" s="1" t="n">
        <v>1</v>
      </c>
      <c r="G95" s="1" t="n">
        <v>1</v>
      </c>
      <c r="H95" s="0" t="n">
        <v>1</v>
      </c>
      <c r="I95" s="1" t="n">
        <v>0</v>
      </c>
      <c r="J95" s="1" t="n">
        <v>0</v>
      </c>
      <c r="K95" s="1" t="n">
        <v>1</v>
      </c>
      <c r="L95" s="1" t="n">
        <v>1</v>
      </c>
      <c r="M95" s="1" t="n">
        <v>1</v>
      </c>
      <c r="N95" s="1" t="n">
        <v>0</v>
      </c>
      <c r="O95" s="1" t="n">
        <f aca="false">SUM(I95:N95)</f>
        <v>3</v>
      </c>
      <c r="P95" s="1" t="s">
        <v>117</v>
      </c>
      <c r="Q95" s="14" t="s">
        <v>408</v>
      </c>
      <c r="R95" s="14" t="s">
        <v>119</v>
      </c>
      <c r="S95" s="1" t="n">
        <v>11171308</v>
      </c>
      <c r="T95" s="0" t="n">
        <v>11171308</v>
      </c>
      <c r="U95" s="0" t="s">
        <v>120</v>
      </c>
      <c r="V95" s="0" t="s">
        <v>117</v>
      </c>
      <c r="W95" s="0" t="s">
        <v>117</v>
      </c>
      <c r="X95" s="0" t="s">
        <v>117</v>
      </c>
      <c r="Y95" s="0" t="s">
        <v>117</v>
      </c>
      <c r="Z95" s="0" t="s">
        <v>117</v>
      </c>
      <c r="AA95" s="14" t="s">
        <v>409</v>
      </c>
      <c r="AB95" s="14" t="s">
        <v>410</v>
      </c>
      <c r="AC95" s="1" t="s">
        <v>228</v>
      </c>
      <c r="AD95" s="1" t="s">
        <v>124</v>
      </c>
      <c r="AE95" s="15" t="n">
        <v>42212</v>
      </c>
      <c r="AF95" s="15" t="n">
        <v>42159</v>
      </c>
      <c r="AG95" s="1" t="s">
        <v>125</v>
      </c>
      <c r="AH95" s="0"/>
      <c r="AI95" s="1" t="s">
        <v>127</v>
      </c>
      <c r="AJ95" s="1" t="n">
        <v>539476</v>
      </c>
      <c r="AK95" s="1" t="n">
        <v>11171308</v>
      </c>
      <c r="AL95" s="1" t="s">
        <v>421</v>
      </c>
      <c r="AM95" s="1" t="s">
        <v>418</v>
      </c>
      <c r="AN95" s="1" t="n">
        <v>1</v>
      </c>
      <c r="AO95" s="1" t="n">
        <v>10</v>
      </c>
      <c r="AP95" s="1" t="n">
        <v>80</v>
      </c>
      <c r="AQ95" s="1" t="n">
        <v>310</v>
      </c>
      <c r="AR95" s="1" t="n">
        <v>1.39</v>
      </c>
      <c r="AS95" s="15" t="n">
        <v>42277</v>
      </c>
      <c r="AT95" s="1" t="n">
        <v>11</v>
      </c>
      <c r="AU95" s="1" t="s">
        <v>203</v>
      </c>
      <c r="AV95" s="1" t="s">
        <v>117</v>
      </c>
      <c r="AW95" s="0"/>
      <c r="AX95" s="1" t="n">
        <v>20</v>
      </c>
      <c r="AY95" s="1" t="n">
        <v>11</v>
      </c>
      <c r="AZ95" s="15" t="n">
        <v>42277</v>
      </c>
      <c r="BA95" s="1" t="s">
        <v>838</v>
      </c>
      <c r="BB95" s="1" t="n">
        <v>185.256</v>
      </c>
      <c r="BC95" s="1" t="n">
        <v>0</v>
      </c>
      <c r="BD95" s="1" t="s">
        <v>132</v>
      </c>
      <c r="BE95" s="3" t="s">
        <v>133</v>
      </c>
      <c r="BF95" s="1" t="n">
        <v>940</v>
      </c>
      <c r="BG95" s="1" t="s">
        <v>134</v>
      </c>
      <c r="BH95" s="1" t="s">
        <v>134</v>
      </c>
      <c r="BI95" s="1" t="s">
        <v>134</v>
      </c>
      <c r="BJ95" s="1" t="s">
        <v>134</v>
      </c>
      <c r="BK95" s="1" t="s">
        <v>134</v>
      </c>
      <c r="BL95" s="1" t="s">
        <v>134</v>
      </c>
      <c r="BM95" s="1" t="s">
        <v>134</v>
      </c>
      <c r="BN95" s="1" t="s">
        <v>134</v>
      </c>
      <c r="BO95" s="1" t="s">
        <v>134</v>
      </c>
      <c r="BP95" s="1" t="s">
        <v>134</v>
      </c>
      <c r="BQ95" s="1" t="s">
        <v>134</v>
      </c>
      <c r="BR95" s="1" t="s">
        <v>134</v>
      </c>
      <c r="BS95" s="1" t="s">
        <v>134</v>
      </c>
      <c r="BT95" s="0" t="s">
        <v>135</v>
      </c>
      <c r="BU95" s="3" t="s">
        <v>136</v>
      </c>
      <c r="BV95" s="1" t="n">
        <v>2015</v>
      </c>
      <c r="BW95" s="1" t="s">
        <v>839</v>
      </c>
      <c r="BX95" s="1" t="n">
        <v>46520</v>
      </c>
      <c r="BY95" s="15" t="n">
        <v>42159</v>
      </c>
      <c r="BZ95" s="1" t="n">
        <v>940</v>
      </c>
      <c r="CA95" s="1" t="s">
        <v>833</v>
      </c>
      <c r="CB95" s="1" t="n">
        <v>11171308</v>
      </c>
      <c r="CC95" s="1" t="n">
        <v>39</v>
      </c>
      <c r="CD95" s="1" t="s">
        <v>505</v>
      </c>
      <c r="CE95" s="1" t="s">
        <v>139</v>
      </c>
      <c r="CF95" s="1" t="s">
        <v>140</v>
      </c>
      <c r="CG95" s="1" t="s">
        <v>117</v>
      </c>
      <c r="CH95" s="1" t="s">
        <v>415</v>
      </c>
      <c r="CI95" s="1" t="s">
        <v>840</v>
      </c>
      <c r="CJ95" s="1" t="s">
        <v>836</v>
      </c>
      <c r="CK95" s="1" t="n">
        <v>2015</v>
      </c>
      <c r="CL95" s="15" t="n">
        <v>42117</v>
      </c>
      <c r="CM95" s="15" t="n">
        <v>42124</v>
      </c>
      <c r="CN95" s="15" t="n">
        <v>42128</v>
      </c>
      <c r="CO95" s="1" t="s">
        <v>144</v>
      </c>
      <c r="CP95" s="16" t="n">
        <v>0</v>
      </c>
      <c r="CQ95" s="16" t="str">
        <f aca="false">IF(CP95&lt;1,"Importado","Autoctono")</f>
        <v>Importado</v>
      </c>
      <c r="CR95" s="1" t="s">
        <v>120</v>
      </c>
      <c r="CS95" s="14" t="s">
        <v>408</v>
      </c>
      <c r="CT95" s="14" t="s">
        <v>409</v>
      </c>
      <c r="CU95" s="14" t="s">
        <v>410</v>
      </c>
      <c r="CV95" s="1" t="s">
        <v>417</v>
      </c>
      <c r="CW95" s="1" t="s">
        <v>125</v>
      </c>
      <c r="CX95" s="1" t="s">
        <v>170</v>
      </c>
      <c r="CY95" s="1" t="s">
        <v>146</v>
      </c>
      <c r="CZ95" s="1" t="s">
        <v>268</v>
      </c>
      <c r="DA95" s="1" t="s">
        <v>148</v>
      </c>
      <c r="DB95" s="1" t="s">
        <v>149</v>
      </c>
      <c r="DC95" s="1" t="s">
        <v>149</v>
      </c>
      <c r="DD95" s="1" t="s">
        <v>149</v>
      </c>
      <c r="DE95" s="1" t="s">
        <v>149</v>
      </c>
      <c r="DF95" s="1" t="s">
        <v>149</v>
      </c>
      <c r="DG95" s="1" t="s">
        <v>119</v>
      </c>
      <c r="DH95" s="1" t="s">
        <v>418</v>
      </c>
      <c r="DI95" s="1" t="s">
        <v>151</v>
      </c>
      <c r="DJ95" s="1" t="s">
        <v>151</v>
      </c>
      <c r="DK95" s="1" t="s">
        <v>151</v>
      </c>
      <c r="DL95" s="1" t="s">
        <v>151</v>
      </c>
      <c r="DM95" s="1" t="s">
        <v>151</v>
      </c>
      <c r="DN95" s="0"/>
      <c r="DO95" s="1" t="s">
        <v>151</v>
      </c>
      <c r="DP95" s="1" t="s">
        <v>140</v>
      </c>
      <c r="DQ95" s="1" t="s">
        <v>151</v>
      </c>
      <c r="DR95" s="1" t="s">
        <v>151</v>
      </c>
      <c r="DS95" s="1" t="s">
        <v>151</v>
      </c>
      <c r="DT95" s="1" t="s">
        <v>151</v>
      </c>
      <c r="DU95" s="1" t="s">
        <v>151</v>
      </c>
      <c r="DV95" s="1" t="s">
        <v>151</v>
      </c>
      <c r="DW95" s="1" t="s">
        <v>152</v>
      </c>
      <c r="DX95" s="17" t="s">
        <v>119</v>
      </c>
      <c r="DY95" s="18" t="n">
        <v>11171308</v>
      </c>
      <c r="DZ95" s="0" t="s">
        <v>120</v>
      </c>
      <c r="EA95" s="0" t="s">
        <v>117</v>
      </c>
      <c r="EB95" s="0" t="s">
        <v>117</v>
      </c>
      <c r="EC95" s="0" t="s">
        <v>117</v>
      </c>
      <c r="ED95" s="0" t="s">
        <v>117</v>
      </c>
      <c r="EE95" s="0" t="s">
        <v>117</v>
      </c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" t="n">
        <v>1156</v>
      </c>
      <c r="B96" s="0"/>
      <c r="C96" s="1" t="s">
        <v>841</v>
      </c>
      <c r="D96" s="1" t="s">
        <v>833</v>
      </c>
      <c r="E96" s="1" t="n">
        <v>1</v>
      </c>
      <c r="F96" s="1" t="n">
        <v>1</v>
      </c>
      <c r="G96" s="1" t="n">
        <v>1</v>
      </c>
      <c r="H96" s="0" t="n">
        <v>1</v>
      </c>
      <c r="I96" s="1" t="n">
        <v>0</v>
      </c>
      <c r="J96" s="1" t="n">
        <v>1</v>
      </c>
      <c r="K96" s="1" t="n">
        <v>1</v>
      </c>
      <c r="L96" s="1" t="n">
        <v>1</v>
      </c>
      <c r="M96" s="1" t="n">
        <v>1</v>
      </c>
      <c r="N96" s="1" t="n">
        <v>0</v>
      </c>
      <c r="O96" s="1" t="n">
        <f aca="false">SUM(I96:N96)</f>
        <v>4</v>
      </c>
      <c r="P96" s="1" t="s">
        <v>117</v>
      </c>
      <c r="Q96" s="14" t="s">
        <v>387</v>
      </c>
      <c r="R96" s="14" t="s">
        <v>119</v>
      </c>
      <c r="S96" s="1" t="n">
        <v>1675567</v>
      </c>
      <c r="T96" s="0" t="n">
        <v>1675567</v>
      </c>
      <c r="U96" s="0" t="s">
        <v>120</v>
      </c>
      <c r="V96" s="0" t="s">
        <v>117</v>
      </c>
      <c r="W96" s="0" t="n">
        <v>4</v>
      </c>
      <c r="X96" s="0" t="n">
        <v>4</v>
      </c>
      <c r="Y96" s="0" t="n">
        <v>1</v>
      </c>
      <c r="Z96" s="0" t="n">
        <v>0</v>
      </c>
      <c r="AA96" s="14" t="s">
        <v>388</v>
      </c>
      <c r="AB96" s="14" t="s">
        <v>389</v>
      </c>
      <c r="AC96" s="1" t="s">
        <v>123</v>
      </c>
      <c r="AD96" s="1" t="s">
        <v>124</v>
      </c>
      <c r="AE96" s="15" t="n">
        <v>42303</v>
      </c>
      <c r="AF96" s="15" t="n">
        <v>42171</v>
      </c>
      <c r="AG96" s="1" t="s">
        <v>200</v>
      </c>
      <c r="AH96" s="1" t="s">
        <v>201</v>
      </c>
      <c r="AI96" s="1" t="s">
        <v>127</v>
      </c>
      <c r="AJ96" s="1" t="n">
        <v>3013102</v>
      </c>
      <c r="AK96" s="1" t="n">
        <v>1675567</v>
      </c>
      <c r="AL96" s="1" t="s">
        <v>470</v>
      </c>
      <c r="AM96" s="1" t="s">
        <v>202</v>
      </c>
      <c r="AN96" s="1" t="n">
        <v>1</v>
      </c>
      <c r="AO96" s="1" t="n">
        <v>12</v>
      </c>
      <c r="AP96" s="1" t="n">
        <v>80</v>
      </c>
      <c r="AQ96" s="1" t="n">
        <v>44.6</v>
      </c>
      <c r="AR96" s="1" t="n">
        <v>1.7</v>
      </c>
      <c r="AS96" s="15" t="n">
        <v>42445</v>
      </c>
      <c r="AT96" s="1" t="n">
        <v>13</v>
      </c>
      <c r="AU96" s="1" t="s">
        <v>203</v>
      </c>
      <c r="AV96" s="1" t="s">
        <v>117</v>
      </c>
      <c r="AW96" s="0"/>
      <c r="AX96" s="1" t="n">
        <v>20</v>
      </c>
      <c r="AY96" s="1" t="n">
        <v>13</v>
      </c>
      <c r="AZ96" s="15" t="n">
        <v>42482</v>
      </c>
      <c r="BA96" s="1" t="s">
        <v>230</v>
      </c>
      <c r="BB96" s="1" t="n">
        <v>127.608</v>
      </c>
      <c r="BC96" s="1" t="n">
        <v>0</v>
      </c>
      <c r="BD96" s="0"/>
      <c r="BE96" s="3" t="s">
        <v>180</v>
      </c>
      <c r="BF96" s="1" t="n">
        <v>1156</v>
      </c>
      <c r="BG96" s="1" t="s">
        <v>134</v>
      </c>
      <c r="BH96" s="1" t="s">
        <v>134</v>
      </c>
      <c r="BI96" s="1" t="s">
        <v>134</v>
      </c>
      <c r="BJ96" s="1" t="s">
        <v>134</v>
      </c>
      <c r="BK96" s="1" t="s">
        <v>134</v>
      </c>
      <c r="BL96" s="1" t="s">
        <v>134</v>
      </c>
      <c r="BM96" s="1" t="s">
        <v>134</v>
      </c>
      <c r="BN96" s="1" t="s">
        <v>134</v>
      </c>
      <c r="BO96" s="1" t="s">
        <v>134</v>
      </c>
      <c r="BP96" s="1" t="s">
        <v>134</v>
      </c>
      <c r="BQ96" s="1" t="s">
        <v>134</v>
      </c>
      <c r="BR96" s="1" t="s">
        <v>134</v>
      </c>
      <c r="BS96" s="1" t="s">
        <v>134</v>
      </c>
      <c r="BT96" s="0" t="s">
        <v>135</v>
      </c>
      <c r="BU96" s="3" t="s">
        <v>136</v>
      </c>
      <c r="BV96" s="1" t="n">
        <v>2015</v>
      </c>
      <c r="BW96" s="1" t="s">
        <v>842</v>
      </c>
      <c r="BX96" s="1" t="n">
        <v>12580</v>
      </c>
      <c r="BY96" s="15" t="n">
        <v>42216</v>
      </c>
      <c r="BZ96" s="1" t="n">
        <v>1156</v>
      </c>
      <c r="CA96" s="1" t="s">
        <v>833</v>
      </c>
      <c r="CB96" s="1" t="n">
        <v>1675567</v>
      </c>
      <c r="CC96" s="1" t="n">
        <v>40</v>
      </c>
      <c r="CD96" s="1" t="s">
        <v>192</v>
      </c>
      <c r="CE96" s="1" t="s">
        <v>166</v>
      </c>
      <c r="CF96" s="1" t="s">
        <v>151</v>
      </c>
      <c r="CG96" s="1" t="s">
        <v>117</v>
      </c>
      <c r="CH96" s="1" t="s">
        <v>393</v>
      </c>
      <c r="CI96" s="1" t="s">
        <v>843</v>
      </c>
      <c r="CJ96" s="0"/>
      <c r="CK96" s="1" t="s">
        <v>117</v>
      </c>
      <c r="CL96" s="15" t="n">
        <v>42141</v>
      </c>
      <c r="CM96" s="15" t="n">
        <v>42214</v>
      </c>
      <c r="CN96" s="15" t="n">
        <v>42213</v>
      </c>
      <c r="CO96" s="1" t="s">
        <v>169</v>
      </c>
      <c r="CP96" s="16" t="n">
        <v>100</v>
      </c>
      <c r="CQ96" s="16" t="str">
        <f aca="false">IF(CP96&lt;1,"Importado","Autoctono")</f>
        <v>Autoctono</v>
      </c>
      <c r="CR96" s="1" t="s">
        <v>120</v>
      </c>
      <c r="CS96" s="14" t="s">
        <v>387</v>
      </c>
      <c r="CT96" s="14" t="s">
        <v>388</v>
      </c>
      <c r="CU96" s="14" t="s">
        <v>389</v>
      </c>
      <c r="CV96" s="1" t="s">
        <v>347</v>
      </c>
      <c r="CW96" s="1" t="s">
        <v>200</v>
      </c>
      <c r="CX96" s="1" t="s">
        <v>170</v>
      </c>
      <c r="CY96" s="1" t="s">
        <v>146</v>
      </c>
      <c r="CZ96" s="1" t="s">
        <v>147</v>
      </c>
      <c r="DA96" s="1" t="s">
        <v>148</v>
      </c>
      <c r="DB96" s="1" t="s">
        <v>149</v>
      </c>
      <c r="DC96" s="1" t="s">
        <v>149</v>
      </c>
      <c r="DD96" s="1" t="s">
        <v>149</v>
      </c>
      <c r="DE96" s="1" t="s">
        <v>149</v>
      </c>
      <c r="DF96" s="1" t="s">
        <v>149</v>
      </c>
      <c r="DG96" s="1" t="s">
        <v>149</v>
      </c>
      <c r="DH96" s="0"/>
      <c r="DI96" s="1" t="s">
        <v>151</v>
      </c>
      <c r="DJ96" s="1" t="s">
        <v>151</v>
      </c>
      <c r="DK96" s="1" t="s">
        <v>151</v>
      </c>
      <c r="DL96" s="1" t="s">
        <v>151</v>
      </c>
      <c r="DM96" s="1" t="s">
        <v>151</v>
      </c>
      <c r="DN96" s="0"/>
      <c r="DO96" s="1" t="s">
        <v>151</v>
      </c>
      <c r="DP96" s="1" t="s">
        <v>151</v>
      </c>
      <c r="DQ96" s="1" t="s">
        <v>151</v>
      </c>
      <c r="DR96" s="1" t="s">
        <v>151</v>
      </c>
      <c r="DS96" s="1" t="s">
        <v>151</v>
      </c>
      <c r="DT96" s="1" t="s">
        <v>151</v>
      </c>
      <c r="DU96" s="1" t="s">
        <v>151</v>
      </c>
      <c r="DV96" s="1" t="s">
        <v>151</v>
      </c>
      <c r="DW96" s="1" t="s">
        <v>173</v>
      </c>
      <c r="DX96" s="17" t="s">
        <v>119</v>
      </c>
      <c r="DY96" s="18" t="n">
        <v>1675567</v>
      </c>
      <c r="DZ96" s="0" t="s">
        <v>120</v>
      </c>
      <c r="EA96" s="0" t="s">
        <v>117</v>
      </c>
      <c r="EB96" s="0" t="n">
        <v>4</v>
      </c>
      <c r="EC96" s="0" t="n">
        <v>4</v>
      </c>
      <c r="ED96" s="0" t="n">
        <v>1</v>
      </c>
      <c r="EE96" s="0" t="n">
        <v>0</v>
      </c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" t="n">
        <v>1440</v>
      </c>
      <c r="B97" s="0"/>
      <c r="C97" s="1" t="s">
        <v>844</v>
      </c>
      <c r="D97" s="1" t="s">
        <v>833</v>
      </c>
      <c r="E97" s="1" t="n">
        <v>1</v>
      </c>
      <c r="F97" s="1" t="n">
        <v>1</v>
      </c>
      <c r="G97" s="1" t="n">
        <v>1</v>
      </c>
      <c r="H97" s="0" t="n">
        <v>1</v>
      </c>
      <c r="I97" s="1" t="n">
        <v>0</v>
      </c>
      <c r="J97" s="1" t="n">
        <v>0</v>
      </c>
      <c r="K97" s="1" t="n">
        <v>1</v>
      </c>
      <c r="L97" s="1" t="n">
        <v>1</v>
      </c>
      <c r="M97" s="1" t="n">
        <v>1</v>
      </c>
      <c r="N97" s="1" t="n">
        <v>0</v>
      </c>
      <c r="O97" s="1" t="n">
        <f aca="false">SUM(I97:N97)</f>
        <v>3</v>
      </c>
      <c r="P97" s="1" t="s">
        <v>117</v>
      </c>
      <c r="Q97" s="14" t="s">
        <v>534</v>
      </c>
      <c r="R97" s="14" t="s">
        <v>119</v>
      </c>
      <c r="S97" s="1" t="n">
        <v>5157931</v>
      </c>
      <c r="T97" s="0" t="n">
        <v>5157931</v>
      </c>
      <c r="U97" s="0" t="s">
        <v>120</v>
      </c>
      <c r="V97" s="0" t="s">
        <v>117</v>
      </c>
      <c r="W97" s="0" t="n">
        <v>5</v>
      </c>
      <c r="X97" s="0" t="n">
        <v>5</v>
      </c>
      <c r="Y97" s="0" t="n">
        <v>2</v>
      </c>
      <c r="Z97" s="0" t="n">
        <v>0</v>
      </c>
      <c r="AA97" s="14" t="s">
        <v>535</v>
      </c>
      <c r="AB97" s="14" t="s">
        <v>536</v>
      </c>
      <c r="AC97" s="1" t="s">
        <v>228</v>
      </c>
      <c r="AD97" s="1" t="s">
        <v>124</v>
      </c>
      <c r="AE97" s="15" t="n">
        <v>42459</v>
      </c>
      <c r="AF97" s="15" t="n">
        <v>42396</v>
      </c>
      <c r="AG97" s="1" t="s">
        <v>125</v>
      </c>
      <c r="AH97" s="1" t="s">
        <v>275</v>
      </c>
      <c r="AI97" s="1" t="s">
        <v>127</v>
      </c>
      <c r="AJ97" s="1" t="n">
        <v>15031432</v>
      </c>
      <c r="AK97" s="1" t="n">
        <v>5157931</v>
      </c>
      <c r="AL97" s="1" t="s">
        <v>470</v>
      </c>
      <c r="AM97" s="1" t="s">
        <v>129</v>
      </c>
      <c r="AN97" s="1" t="n">
        <v>1</v>
      </c>
      <c r="AO97" s="1" t="n">
        <v>15</v>
      </c>
      <c r="AP97" s="1" t="n">
        <v>80</v>
      </c>
      <c r="AQ97" s="1" t="n">
        <v>860</v>
      </c>
      <c r="AR97" s="1" t="n">
        <v>1.95</v>
      </c>
      <c r="AS97" s="15" t="n">
        <v>42543</v>
      </c>
      <c r="AT97" s="1" t="n">
        <v>16</v>
      </c>
      <c r="AU97" s="1" t="s">
        <v>203</v>
      </c>
      <c r="AV97" s="1" t="s">
        <v>117</v>
      </c>
      <c r="AW97" s="0"/>
      <c r="AX97" s="1" t="n">
        <v>20</v>
      </c>
      <c r="AY97" s="1" t="n">
        <v>16</v>
      </c>
      <c r="AZ97" s="15" t="n">
        <v>42545</v>
      </c>
      <c r="BA97" s="1" t="s">
        <v>611</v>
      </c>
      <c r="BB97" s="1" t="n">
        <v>136.023</v>
      </c>
      <c r="BC97" s="1" t="n">
        <v>0</v>
      </c>
      <c r="BD97" s="0"/>
      <c r="BE97" s="3" t="s">
        <v>180</v>
      </c>
      <c r="BF97" s="1" t="n">
        <v>1440</v>
      </c>
      <c r="BG97" s="1" t="s">
        <v>134</v>
      </c>
      <c r="BH97" s="1" t="s">
        <v>134</v>
      </c>
      <c r="BI97" s="1" t="s">
        <v>134</v>
      </c>
      <c r="BJ97" s="1" t="s">
        <v>134</v>
      </c>
      <c r="BK97" s="1" t="s">
        <v>134</v>
      </c>
      <c r="BL97" s="1" t="s">
        <v>134</v>
      </c>
      <c r="BM97" s="1" t="s">
        <v>134</v>
      </c>
      <c r="BN97" s="1" t="s">
        <v>134</v>
      </c>
      <c r="BO97" s="1" t="s">
        <v>134</v>
      </c>
      <c r="BP97" s="1" t="s">
        <v>134</v>
      </c>
      <c r="BQ97" s="1" t="s">
        <v>134</v>
      </c>
      <c r="BR97" s="1" t="s">
        <v>134</v>
      </c>
      <c r="BS97" s="1" t="s">
        <v>134</v>
      </c>
      <c r="BT97" s="0" t="s">
        <v>135</v>
      </c>
      <c r="BU97" s="3" t="s">
        <v>136</v>
      </c>
      <c r="BV97" s="1" t="n">
        <v>2016</v>
      </c>
      <c r="BW97" s="1" t="s">
        <v>845</v>
      </c>
      <c r="BX97" s="1" t="n">
        <v>46230</v>
      </c>
      <c r="BY97" s="15" t="n">
        <v>42403</v>
      </c>
      <c r="BZ97" s="1" t="n">
        <v>1440</v>
      </c>
      <c r="CA97" s="1" t="s">
        <v>833</v>
      </c>
      <c r="CB97" s="1" t="n">
        <v>5157931</v>
      </c>
      <c r="CC97" s="1" t="n">
        <v>42</v>
      </c>
      <c r="CD97" s="1" t="s">
        <v>462</v>
      </c>
      <c r="CE97" s="1" t="s">
        <v>166</v>
      </c>
      <c r="CF97" s="1" t="s">
        <v>151</v>
      </c>
      <c r="CG97" s="1" t="s">
        <v>117</v>
      </c>
      <c r="CH97" s="1" t="s">
        <v>538</v>
      </c>
      <c r="CI97" s="1" t="s">
        <v>846</v>
      </c>
      <c r="CJ97" s="0"/>
      <c r="CK97" s="1" t="s">
        <v>117</v>
      </c>
      <c r="CL97" s="15" t="n">
        <v>42236</v>
      </c>
      <c r="CM97" s="15" t="n">
        <v>42402</v>
      </c>
      <c r="CN97" s="15" t="n">
        <v>42401</v>
      </c>
      <c r="CO97" s="1" t="s">
        <v>169</v>
      </c>
      <c r="CP97" s="16" t="n">
        <v>100</v>
      </c>
      <c r="CQ97" s="16" t="str">
        <f aca="false">IF(CP97&lt;1,"Importado","Autoctono")</f>
        <v>Autoctono</v>
      </c>
      <c r="CR97" s="1" t="s">
        <v>120</v>
      </c>
      <c r="CS97" s="14" t="s">
        <v>534</v>
      </c>
      <c r="CT97" s="14" t="s">
        <v>535</v>
      </c>
      <c r="CU97" s="14" t="s">
        <v>536</v>
      </c>
      <c r="CV97" s="1" t="s">
        <v>145</v>
      </c>
      <c r="CW97" s="1" t="s">
        <v>125</v>
      </c>
      <c r="CX97" s="1" t="s">
        <v>146</v>
      </c>
      <c r="CY97" s="1" t="s">
        <v>146</v>
      </c>
      <c r="CZ97" s="1" t="s">
        <v>147</v>
      </c>
      <c r="DA97" s="1" t="s">
        <v>148</v>
      </c>
      <c r="DB97" s="1" t="s">
        <v>149</v>
      </c>
      <c r="DC97" s="1" t="s">
        <v>149</v>
      </c>
      <c r="DD97" s="1" t="s">
        <v>149</v>
      </c>
      <c r="DE97" s="1" t="s">
        <v>149</v>
      </c>
      <c r="DF97" s="1" t="s">
        <v>149</v>
      </c>
      <c r="DG97" s="1" t="s">
        <v>149</v>
      </c>
      <c r="DH97" s="0"/>
      <c r="DI97" s="1" t="s">
        <v>151</v>
      </c>
      <c r="DJ97" s="1" t="s">
        <v>151</v>
      </c>
      <c r="DK97" s="1" t="s">
        <v>151</v>
      </c>
      <c r="DL97" s="1" t="s">
        <v>151</v>
      </c>
      <c r="DM97" s="1" t="s">
        <v>151</v>
      </c>
      <c r="DN97" s="0"/>
      <c r="DO97" s="1" t="s">
        <v>151</v>
      </c>
      <c r="DP97" s="1" t="s">
        <v>151</v>
      </c>
      <c r="DQ97" s="1" t="s">
        <v>151</v>
      </c>
      <c r="DR97" s="1" t="s">
        <v>140</v>
      </c>
      <c r="DS97" s="1" t="s">
        <v>151</v>
      </c>
      <c r="DT97" s="1" t="s">
        <v>151</v>
      </c>
      <c r="DU97" s="1" t="s">
        <v>151</v>
      </c>
      <c r="DV97" s="1" t="s">
        <v>151</v>
      </c>
      <c r="DW97" s="1" t="s">
        <v>173</v>
      </c>
      <c r="DX97" s="17" t="s">
        <v>119</v>
      </c>
      <c r="DY97" s="18" t="n">
        <v>5157931</v>
      </c>
      <c r="DZ97" s="0" t="s">
        <v>120</v>
      </c>
      <c r="EA97" s="0" t="s">
        <v>117</v>
      </c>
      <c r="EB97" s="0" t="n">
        <v>5</v>
      </c>
      <c r="EC97" s="0" t="n">
        <v>5</v>
      </c>
      <c r="ED97" s="0" t="n">
        <v>2</v>
      </c>
      <c r="EE97" s="0" t="n">
        <v>0</v>
      </c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" t="n">
        <v>83</v>
      </c>
      <c r="B98" s="1" t="s">
        <v>847</v>
      </c>
      <c r="C98" s="1" t="s">
        <v>847</v>
      </c>
      <c r="D98" s="1" t="s">
        <v>848</v>
      </c>
      <c r="E98" s="1" t="n">
        <v>1</v>
      </c>
      <c r="F98" s="1" t="n">
        <v>1</v>
      </c>
      <c r="G98" s="1" t="n">
        <v>1</v>
      </c>
      <c r="H98" s="0" t="n">
        <v>1</v>
      </c>
      <c r="I98" s="1" t="n">
        <v>0</v>
      </c>
      <c r="J98" s="1" t="n">
        <v>0</v>
      </c>
      <c r="K98" s="1" t="n">
        <v>1</v>
      </c>
      <c r="L98" s="1" t="n">
        <v>1</v>
      </c>
      <c r="M98" s="1" t="n">
        <v>1</v>
      </c>
      <c r="N98" s="1" t="n">
        <v>1</v>
      </c>
      <c r="O98" s="1" t="n">
        <f aca="false">SUM(I98:N98)</f>
        <v>4</v>
      </c>
      <c r="P98" s="1" t="n">
        <v>1598</v>
      </c>
      <c r="Q98" s="14" t="s">
        <v>599</v>
      </c>
      <c r="R98" s="14" t="s">
        <v>119</v>
      </c>
      <c r="S98" s="1" t="n">
        <v>685891</v>
      </c>
      <c r="T98" s="0" t="n">
        <v>685891</v>
      </c>
      <c r="U98" s="0" t="s">
        <v>294</v>
      </c>
      <c r="V98" s="0" t="n">
        <v>1598</v>
      </c>
      <c r="W98" s="0" t="n">
        <v>10</v>
      </c>
      <c r="X98" s="0" t="n">
        <v>10</v>
      </c>
      <c r="Y98" s="0" t="n">
        <v>3</v>
      </c>
      <c r="Z98" s="0" t="n">
        <v>0</v>
      </c>
      <c r="AA98" s="14" t="s">
        <v>600</v>
      </c>
      <c r="AB98" s="14" t="s">
        <v>601</v>
      </c>
      <c r="AC98" s="1" t="s">
        <v>228</v>
      </c>
      <c r="AD98" s="1" t="s">
        <v>124</v>
      </c>
      <c r="AE98" s="15" t="n">
        <v>41815</v>
      </c>
      <c r="AF98" s="15" t="n">
        <v>41698</v>
      </c>
      <c r="AG98" s="1" t="s">
        <v>159</v>
      </c>
      <c r="AH98" s="1" t="s">
        <v>126</v>
      </c>
      <c r="AI98" s="1" t="s">
        <v>127</v>
      </c>
      <c r="AJ98" s="1" t="n">
        <v>13430637</v>
      </c>
      <c r="AK98" s="1" t="n">
        <v>685891</v>
      </c>
      <c r="AL98" s="1" t="s">
        <v>128</v>
      </c>
      <c r="AM98" s="1" t="s">
        <v>161</v>
      </c>
      <c r="AN98" s="1" t="n">
        <v>1</v>
      </c>
      <c r="AO98" s="1" t="n">
        <v>1</v>
      </c>
      <c r="AP98" s="1" t="n">
        <v>67</v>
      </c>
      <c r="AQ98" s="1" t="n">
        <v>195</v>
      </c>
      <c r="AR98" s="1" t="n">
        <v>1.97</v>
      </c>
      <c r="AS98" s="15" t="n">
        <v>41915</v>
      </c>
      <c r="AT98" s="1" t="n">
        <v>2</v>
      </c>
      <c r="AU98" s="1" t="s">
        <v>203</v>
      </c>
      <c r="AV98" s="1" t="s">
        <v>117</v>
      </c>
      <c r="AW98" s="0"/>
      <c r="AX98" s="1" t="n">
        <v>20</v>
      </c>
      <c r="AY98" s="1" t="n">
        <v>2</v>
      </c>
      <c r="AZ98" s="15" t="n">
        <v>42254</v>
      </c>
      <c r="BA98" s="1" t="s">
        <v>367</v>
      </c>
      <c r="BB98" s="1" t="n">
        <v>45.8919</v>
      </c>
      <c r="BC98" s="1" t="n">
        <v>0</v>
      </c>
      <c r="BD98" s="1" t="s">
        <v>132</v>
      </c>
      <c r="BE98" s="3" t="s">
        <v>163</v>
      </c>
      <c r="BF98" s="1" t="n">
        <v>83</v>
      </c>
      <c r="BG98" s="1" t="s">
        <v>134</v>
      </c>
      <c r="BH98" s="1" t="s">
        <v>377</v>
      </c>
      <c r="BI98" s="1" t="s">
        <v>134</v>
      </c>
      <c r="BJ98" s="1" t="s">
        <v>134</v>
      </c>
      <c r="BK98" s="1" t="s">
        <v>134</v>
      </c>
      <c r="BL98" s="1" t="s">
        <v>134</v>
      </c>
      <c r="BM98" s="1" t="s">
        <v>134</v>
      </c>
      <c r="BN98" s="1" t="s">
        <v>134</v>
      </c>
      <c r="BO98" s="1" t="s">
        <v>134</v>
      </c>
      <c r="BP98" s="1" t="s">
        <v>134</v>
      </c>
      <c r="BQ98" s="1" t="s">
        <v>134</v>
      </c>
      <c r="BR98" s="1" t="s">
        <v>134</v>
      </c>
      <c r="BS98" s="1" t="s">
        <v>378</v>
      </c>
      <c r="BT98" s="0" t="s">
        <v>135</v>
      </c>
      <c r="BU98" s="3" t="s">
        <v>136</v>
      </c>
      <c r="BV98" s="1" t="n">
        <v>2014</v>
      </c>
      <c r="BW98" s="1" t="s">
        <v>849</v>
      </c>
      <c r="BX98" s="1" t="n">
        <v>3014</v>
      </c>
      <c r="BY98" s="15" t="n">
        <v>41696</v>
      </c>
      <c r="BZ98" s="1" t="n">
        <v>83</v>
      </c>
      <c r="CA98" s="1" t="s">
        <v>848</v>
      </c>
      <c r="CB98" s="1" t="n">
        <v>685891</v>
      </c>
      <c r="CC98" s="1" t="n">
        <v>49</v>
      </c>
      <c r="CD98" s="1" t="s">
        <v>472</v>
      </c>
      <c r="CE98" s="1" t="s">
        <v>166</v>
      </c>
      <c r="CF98" s="1" t="s">
        <v>151</v>
      </c>
      <c r="CG98" s="1" t="n">
        <v>1598</v>
      </c>
      <c r="CH98" s="1" t="s">
        <v>381</v>
      </c>
      <c r="CI98" s="1" t="s">
        <v>850</v>
      </c>
      <c r="CJ98" s="0"/>
      <c r="CK98" s="1" t="s">
        <v>117</v>
      </c>
      <c r="CL98" s="15" t="n">
        <v>41619</v>
      </c>
      <c r="CM98" s="15" t="n">
        <v>41696</v>
      </c>
      <c r="CN98" s="15" t="n">
        <v>41695</v>
      </c>
      <c r="CO98" s="1" t="s">
        <v>169</v>
      </c>
      <c r="CP98" s="16" t="n">
        <v>100</v>
      </c>
      <c r="CQ98" s="16" t="str">
        <f aca="false">IF(CP98&lt;1,"Importado","Autoctono")</f>
        <v>Autoctono</v>
      </c>
      <c r="CR98" s="1" t="s">
        <v>294</v>
      </c>
      <c r="CS98" s="14" t="s">
        <v>599</v>
      </c>
      <c r="CT98" s="14" t="s">
        <v>600</v>
      </c>
      <c r="CU98" s="14" t="s">
        <v>601</v>
      </c>
      <c r="CV98" s="1" t="s">
        <v>159</v>
      </c>
      <c r="CW98" s="1" t="s">
        <v>159</v>
      </c>
      <c r="CX98" s="1" t="s">
        <v>170</v>
      </c>
      <c r="CY98" s="1" t="s">
        <v>146</v>
      </c>
      <c r="CZ98" s="1" t="s">
        <v>147</v>
      </c>
      <c r="DA98" s="1" t="s">
        <v>148</v>
      </c>
      <c r="DB98" s="1" t="s">
        <v>119</v>
      </c>
      <c r="DC98" s="1" t="s">
        <v>149</v>
      </c>
      <c r="DD98" s="1" t="s">
        <v>149</v>
      </c>
      <c r="DE98" s="1" t="s">
        <v>149</v>
      </c>
      <c r="DF98" s="1" t="s">
        <v>149</v>
      </c>
      <c r="DG98" s="1" t="s">
        <v>119</v>
      </c>
      <c r="DH98" s="1" t="s">
        <v>171</v>
      </c>
      <c r="DI98" s="1" t="s">
        <v>151</v>
      </c>
      <c r="DJ98" s="1" t="s">
        <v>151</v>
      </c>
      <c r="DK98" s="1" t="s">
        <v>151</v>
      </c>
      <c r="DL98" s="1" t="s">
        <v>151</v>
      </c>
      <c r="DM98" s="1" t="s">
        <v>151</v>
      </c>
      <c r="DN98" s="0"/>
      <c r="DO98" s="1" t="s">
        <v>151</v>
      </c>
      <c r="DP98" s="1" t="s">
        <v>151</v>
      </c>
      <c r="DQ98" s="1" t="s">
        <v>151</v>
      </c>
      <c r="DR98" s="1" t="s">
        <v>151</v>
      </c>
      <c r="DS98" s="1" t="s">
        <v>151</v>
      </c>
      <c r="DT98" s="1" t="s">
        <v>151</v>
      </c>
      <c r="DU98" s="1" t="s">
        <v>151</v>
      </c>
      <c r="DV98" s="1" t="s">
        <v>151</v>
      </c>
      <c r="DW98" s="1" t="s">
        <v>173</v>
      </c>
      <c r="DX98" s="17" t="s">
        <v>119</v>
      </c>
      <c r="DY98" s="18" t="n">
        <v>685891</v>
      </c>
      <c r="DZ98" s="0" t="s">
        <v>294</v>
      </c>
      <c r="EA98" s="0" t="n">
        <v>1598</v>
      </c>
      <c r="EB98" s="0" t="n">
        <v>10</v>
      </c>
      <c r="EC98" s="0" t="n">
        <v>10</v>
      </c>
      <c r="ED98" s="0" t="n">
        <v>3</v>
      </c>
      <c r="EE98" s="0" t="n">
        <v>0</v>
      </c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" t="n">
        <v>906</v>
      </c>
      <c r="B99" s="0"/>
      <c r="C99" s="1" t="s">
        <v>851</v>
      </c>
      <c r="D99" s="1" t="s">
        <v>848</v>
      </c>
      <c r="E99" s="1" t="n">
        <v>1</v>
      </c>
      <c r="F99" s="1" t="n">
        <v>1</v>
      </c>
      <c r="G99" s="1" t="n">
        <v>1</v>
      </c>
      <c r="H99" s="0" t="n">
        <v>1</v>
      </c>
      <c r="I99" s="1" t="n">
        <v>1</v>
      </c>
      <c r="J99" s="1" t="n">
        <v>1</v>
      </c>
      <c r="K99" s="1" t="n">
        <v>1</v>
      </c>
      <c r="L99" s="1" t="n">
        <v>1</v>
      </c>
      <c r="M99" s="1" t="n">
        <v>1</v>
      </c>
      <c r="N99" s="1" t="n">
        <v>0</v>
      </c>
      <c r="O99" s="1" t="n">
        <f aca="false">SUM(I99:N99)</f>
        <v>5</v>
      </c>
      <c r="P99" s="1" t="s">
        <v>117</v>
      </c>
      <c r="Q99" s="14" t="s">
        <v>427</v>
      </c>
      <c r="R99" s="14" t="s">
        <v>149</v>
      </c>
      <c r="S99" s="1" t="n">
        <v>7026463</v>
      </c>
      <c r="T99" s="1" t="n">
        <v>7026463</v>
      </c>
      <c r="U99" s="1" t="s">
        <v>117</v>
      </c>
      <c r="V99" s="1" t="s">
        <v>117</v>
      </c>
      <c r="W99" s="1" t="s">
        <v>117</v>
      </c>
      <c r="X99" s="1" t="s">
        <v>117</v>
      </c>
      <c r="Y99" s="1" t="s">
        <v>117</v>
      </c>
      <c r="Z99" s="1" t="s">
        <v>117</v>
      </c>
      <c r="AA99" s="14" t="s">
        <v>428</v>
      </c>
      <c r="AB99" s="14" t="s">
        <v>311</v>
      </c>
      <c r="AC99" s="1" t="s">
        <v>123</v>
      </c>
      <c r="AD99" s="1" t="s">
        <v>124</v>
      </c>
      <c r="AE99" s="15" t="n">
        <v>42186</v>
      </c>
      <c r="AF99" s="15" t="n">
        <v>42138</v>
      </c>
      <c r="AG99" s="1" t="s">
        <v>125</v>
      </c>
      <c r="AH99" s="1" t="s">
        <v>201</v>
      </c>
      <c r="AI99" s="1" t="s">
        <v>127</v>
      </c>
      <c r="AJ99" s="1" t="n">
        <v>107462</v>
      </c>
      <c r="AK99" s="1" t="n">
        <v>7026463</v>
      </c>
      <c r="AL99" s="1" t="s">
        <v>128</v>
      </c>
      <c r="AM99" s="1" t="s">
        <v>243</v>
      </c>
      <c r="AN99" s="1" t="n">
        <v>1</v>
      </c>
      <c r="AO99" s="1" t="n">
        <v>10</v>
      </c>
      <c r="AP99" s="1" t="n">
        <v>80</v>
      </c>
      <c r="AQ99" s="1" t="n">
        <v>892</v>
      </c>
      <c r="AR99" s="1" t="n">
        <v>1.9</v>
      </c>
      <c r="AS99" s="15" t="n">
        <v>42235</v>
      </c>
      <c r="AT99" s="1" t="n">
        <v>10</v>
      </c>
      <c r="AU99" s="1" t="s">
        <v>203</v>
      </c>
      <c r="AV99" s="1" t="s">
        <v>117</v>
      </c>
      <c r="AW99" s="0"/>
      <c r="AX99" s="1" t="n">
        <v>20</v>
      </c>
      <c r="AY99" s="1" t="n">
        <v>10</v>
      </c>
      <c r="AZ99" s="15" t="n">
        <v>42235</v>
      </c>
      <c r="BA99" s="1" t="s">
        <v>515</v>
      </c>
      <c r="BB99" s="1" t="n">
        <v>67.6689</v>
      </c>
      <c r="BC99" s="1" t="n">
        <v>1</v>
      </c>
      <c r="BD99" s="1" t="s">
        <v>852</v>
      </c>
      <c r="BE99" s="3" t="s">
        <v>180</v>
      </c>
      <c r="BF99" s="1" t="n">
        <v>906</v>
      </c>
      <c r="BG99" s="1" t="s">
        <v>134</v>
      </c>
      <c r="BH99" s="1" t="s">
        <v>377</v>
      </c>
      <c r="BI99" s="1" t="s">
        <v>134</v>
      </c>
      <c r="BJ99" s="1" t="s">
        <v>134</v>
      </c>
      <c r="BK99" s="1" t="s">
        <v>134</v>
      </c>
      <c r="BL99" s="1" t="s">
        <v>134</v>
      </c>
      <c r="BM99" s="1" t="s">
        <v>134</v>
      </c>
      <c r="BN99" s="1" t="s">
        <v>134</v>
      </c>
      <c r="BO99" s="1" t="s">
        <v>134</v>
      </c>
      <c r="BP99" s="1" t="s">
        <v>134</v>
      </c>
      <c r="BQ99" s="1" t="s">
        <v>134</v>
      </c>
      <c r="BR99" s="1" t="s">
        <v>134</v>
      </c>
      <c r="BS99" s="1" t="s">
        <v>378</v>
      </c>
      <c r="BT99" s="0" t="s">
        <v>135</v>
      </c>
      <c r="BU99" s="3" t="s">
        <v>136</v>
      </c>
      <c r="BV99" s="1" t="n">
        <v>2014</v>
      </c>
      <c r="BW99" s="1" t="s">
        <v>853</v>
      </c>
      <c r="BX99" s="1" t="n">
        <v>46017</v>
      </c>
      <c r="BY99" s="15" t="n">
        <v>41737</v>
      </c>
      <c r="BZ99" s="1" t="n">
        <v>906</v>
      </c>
      <c r="CA99" s="1" t="s">
        <v>848</v>
      </c>
      <c r="CB99" s="1" t="n">
        <v>7026463</v>
      </c>
      <c r="CC99" s="1" t="n">
        <v>41</v>
      </c>
      <c r="CD99" s="1" t="s">
        <v>218</v>
      </c>
      <c r="CE99" s="1" t="s">
        <v>139</v>
      </c>
      <c r="CF99" s="1" t="s">
        <v>140</v>
      </c>
      <c r="CG99" s="1" t="s">
        <v>117</v>
      </c>
      <c r="CH99" s="1" t="s">
        <v>125</v>
      </c>
      <c r="CI99" s="1" t="s">
        <v>523</v>
      </c>
      <c r="CJ99" s="1" t="s">
        <v>143</v>
      </c>
      <c r="CK99" s="1" t="n">
        <v>2007</v>
      </c>
      <c r="CL99" s="15" t="n">
        <v>41647</v>
      </c>
      <c r="CM99" s="15" t="n">
        <v>41736</v>
      </c>
      <c r="CN99" s="15" t="n">
        <v>41736</v>
      </c>
      <c r="CO99" s="1" t="s">
        <v>169</v>
      </c>
      <c r="CP99" s="16" t="n">
        <v>7</v>
      </c>
      <c r="CQ99" s="16" t="str">
        <f aca="false">IF(CP99&lt;1,"Importado","Autoctono")</f>
        <v>Autoctono</v>
      </c>
      <c r="CR99" s="1" t="s">
        <v>120</v>
      </c>
      <c r="CS99" s="14" t="s">
        <v>427</v>
      </c>
      <c r="CT99" s="14" t="s">
        <v>428</v>
      </c>
      <c r="CU99" s="14" t="s">
        <v>311</v>
      </c>
      <c r="CV99" s="1" t="s">
        <v>184</v>
      </c>
      <c r="CW99" s="1" t="s">
        <v>125</v>
      </c>
      <c r="CX99" s="1" t="s">
        <v>146</v>
      </c>
      <c r="CY99" s="1" t="s">
        <v>146</v>
      </c>
      <c r="CZ99" s="1" t="s">
        <v>147</v>
      </c>
      <c r="DA99" s="1" t="s">
        <v>148</v>
      </c>
      <c r="DB99" s="1" t="s">
        <v>119</v>
      </c>
      <c r="DC99" s="1" t="s">
        <v>149</v>
      </c>
      <c r="DD99" s="1" t="s">
        <v>149</v>
      </c>
      <c r="DE99" s="1" t="s">
        <v>119</v>
      </c>
      <c r="DF99" s="1" t="s">
        <v>149</v>
      </c>
      <c r="DG99" s="1" t="s">
        <v>119</v>
      </c>
      <c r="DH99" s="1" t="s">
        <v>269</v>
      </c>
      <c r="DI99" s="1" t="s">
        <v>140</v>
      </c>
      <c r="DJ99" s="1" t="s">
        <v>151</v>
      </c>
      <c r="DK99" s="1" t="s">
        <v>151</v>
      </c>
      <c r="DL99" s="1" t="s">
        <v>151</v>
      </c>
      <c r="DM99" s="1" t="s">
        <v>140</v>
      </c>
      <c r="DN99" s="0"/>
      <c r="DO99" s="1" t="s">
        <v>151</v>
      </c>
      <c r="DP99" s="1" t="s">
        <v>151</v>
      </c>
      <c r="DQ99" s="1" t="s">
        <v>151</v>
      </c>
      <c r="DR99" s="1" t="s">
        <v>151</v>
      </c>
      <c r="DS99" s="1" t="s">
        <v>151</v>
      </c>
      <c r="DT99" s="1" t="s">
        <v>151</v>
      </c>
      <c r="DU99" s="1" t="s">
        <v>151</v>
      </c>
      <c r="DV99" s="1" t="s">
        <v>140</v>
      </c>
      <c r="DW99" s="1" t="s">
        <v>237</v>
      </c>
      <c r="DX99" s="17" t="s">
        <v>149</v>
      </c>
      <c r="DY99" s="4" t="n">
        <v>7026463</v>
      </c>
      <c r="DZ99" s="1" t="s">
        <v>117</v>
      </c>
      <c r="EA99" s="1" t="s">
        <v>117</v>
      </c>
      <c r="EB99" s="1" t="s">
        <v>117</v>
      </c>
      <c r="EC99" s="1" t="s">
        <v>117</v>
      </c>
      <c r="ED99" s="1" t="s">
        <v>117</v>
      </c>
      <c r="EE99" s="1" t="s">
        <v>117</v>
      </c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1" t="n">
        <v>923</v>
      </c>
      <c r="B100" s="0"/>
      <c r="C100" s="1" t="s">
        <v>854</v>
      </c>
      <c r="D100" s="1" t="s">
        <v>848</v>
      </c>
      <c r="E100" s="1" t="n">
        <v>1</v>
      </c>
      <c r="F100" s="1" t="n">
        <v>1</v>
      </c>
      <c r="G100" s="1" t="n">
        <v>1</v>
      </c>
      <c r="H100" s="0" t="n">
        <v>1</v>
      </c>
      <c r="I100" s="1" t="n">
        <v>1</v>
      </c>
      <c r="J100" s="1" t="n">
        <v>1</v>
      </c>
      <c r="K100" s="1" t="n">
        <v>1</v>
      </c>
      <c r="L100" s="1" t="n">
        <v>1</v>
      </c>
      <c r="M100" s="1" t="n">
        <v>1</v>
      </c>
      <c r="N100" s="1" t="n">
        <v>0</v>
      </c>
      <c r="O100" s="1" t="n">
        <f aca="false">SUM(I100:N100)</f>
        <v>5</v>
      </c>
      <c r="P100" s="1" t="s">
        <v>117</v>
      </c>
      <c r="Q100" s="14" t="s">
        <v>599</v>
      </c>
      <c r="R100" s="14" t="s">
        <v>119</v>
      </c>
      <c r="S100" s="1" t="n">
        <v>697618</v>
      </c>
      <c r="T100" s="0" t="n">
        <v>697618</v>
      </c>
      <c r="U100" s="0" t="s">
        <v>120</v>
      </c>
      <c r="V100" s="0" t="s">
        <v>117</v>
      </c>
      <c r="W100" s="0" t="n">
        <v>19</v>
      </c>
      <c r="X100" s="0" t="n">
        <v>19</v>
      </c>
      <c r="Y100" s="0" t="n">
        <v>8</v>
      </c>
      <c r="Z100" s="0" t="n">
        <v>0</v>
      </c>
      <c r="AA100" s="14" t="s">
        <v>600</v>
      </c>
      <c r="AB100" s="14" t="s">
        <v>601</v>
      </c>
      <c r="AC100" s="1" t="s">
        <v>123</v>
      </c>
      <c r="AD100" s="1" t="s">
        <v>124</v>
      </c>
      <c r="AE100" s="15" t="n">
        <v>42208</v>
      </c>
      <c r="AF100" s="15" t="n">
        <v>42172</v>
      </c>
      <c r="AG100" s="1" t="s">
        <v>159</v>
      </c>
      <c r="AH100" s="0"/>
      <c r="AI100" s="1" t="s">
        <v>127</v>
      </c>
      <c r="AJ100" s="1" t="n">
        <v>14464344</v>
      </c>
      <c r="AK100" s="1" t="n">
        <v>697618</v>
      </c>
      <c r="AL100" s="1" t="s">
        <v>128</v>
      </c>
      <c r="AM100" s="1" t="s">
        <v>161</v>
      </c>
      <c r="AN100" s="1" t="n">
        <v>1</v>
      </c>
      <c r="AO100" s="1" t="n">
        <v>10</v>
      </c>
      <c r="AP100" s="1" t="n">
        <v>80</v>
      </c>
      <c r="AQ100" s="1" t="n">
        <v>1.52</v>
      </c>
      <c r="AR100" s="1" t="n">
        <v>1.86</v>
      </c>
      <c r="AS100" s="15" t="n">
        <v>42277</v>
      </c>
      <c r="AT100" s="1" t="n">
        <v>10</v>
      </c>
      <c r="AU100" s="1" t="s">
        <v>203</v>
      </c>
      <c r="AV100" s="1" t="s">
        <v>117</v>
      </c>
      <c r="AW100" s="0"/>
      <c r="AX100" s="1" t="n">
        <v>20</v>
      </c>
      <c r="AY100" s="1" t="n">
        <v>10</v>
      </c>
      <c r="AZ100" s="15" t="n">
        <v>42277</v>
      </c>
      <c r="BA100" s="1" t="s">
        <v>813</v>
      </c>
      <c r="BB100" s="1" t="n">
        <v>46.5525</v>
      </c>
      <c r="BC100" s="1" t="n">
        <v>0</v>
      </c>
      <c r="BD100" s="1" t="s">
        <v>855</v>
      </c>
      <c r="BE100" s="3" t="s">
        <v>163</v>
      </c>
      <c r="BF100" s="1" t="n">
        <v>923</v>
      </c>
      <c r="BG100" s="1" t="s">
        <v>134</v>
      </c>
      <c r="BH100" s="1" t="s">
        <v>377</v>
      </c>
      <c r="BI100" s="1" t="s">
        <v>134</v>
      </c>
      <c r="BJ100" s="1" t="s">
        <v>134</v>
      </c>
      <c r="BK100" s="1" t="s">
        <v>134</v>
      </c>
      <c r="BL100" s="1" t="s">
        <v>134</v>
      </c>
      <c r="BM100" s="1" t="s">
        <v>134</v>
      </c>
      <c r="BN100" s="1" t="s">
        <v>134</v>
      </c>
      <c r="BO100" s="1" t="s">
        <v>134</v>
      </c>
      <c r="BP100" s="1" t="s">
        <v>134</v>
      </c>
      <c r="BQ100" s="1" t="s">
        <v>134</v>
      </c>
      <c r="BR100" s="1" t="s">
        <v>134</v>
      </c>
      <c r="BS100" s="1" t="s">
        <v>378</v>
      </c>
      <c r="BT100" s="0" t="s">
        <v>135</v>
      </c>
      <c r="BU100" s="3" t="s">
        <v>136</v>
      </c>
      <c r="BV100" s="1" t="n">
        <v>2015</v>
      </c>
      <c r="BW100" s="1" t="s">
        <v>856</v>
      </c>
      <c r="BX100" s="1" t="n">
        <v>3014</v>
      </c>
      <c r="BY100" s="15" t="n">
        <v>42074</v>
      </c>
      <c r="BZ100" s="1" t="n">
        <v>923</v>
      </c>
      <c r="CA100" s="1" t="s">
        <v>848</v>
      </c>
      <c r="CB100" s="1" t="n">
        <v>697618</v>
      </c>
      <c r="CC100" s="1" t="n">
        <v>48</v>
      </c>
      <c r="CD100" s="1" t="s">
        <v>857</v>
      </c>
      <c r="CE100" s="1" t="s">
        <v>139</v>
      </c>
      <c r="CF100" s="1" t="s">
        <v>151</v>
      </c>
      <c r="CG100" s="1" t="s">
        <v>117</v>
      </c>
      <c r="CH100" s="1" t="s">
        <v>381</v>
      </c>
      <c r="CI100" s="1" t="s">
        <v>858</v>
      </c>
      <c r="CJ100" s="0"/>
      <c r="CK100" s="1" t="s">
        <v>117</v>
      </c>
      <c r="CL100" s="15" t="n">
        <v>42058</v>
      </c>
      <c r="CM100" s="15" t="n">
        <v>42074</v>
      </c>
      <c r="CN100" s="15" t="n">
        <v>42074</v>
      </c>
      <c r="CO100" s="1" t="s">
        <v>169</v>
      </c>
      <c r="CP100" s="16" t="n">
        <v>100</v>
      </c>
      <c r="CQ100" s="16" t="str">
        <f aca="false">IF(CP100&lt;1,"Importado","Autoctono")</f>
        <v>Autoctono</v>
      </c>
      <c r="CR100" s="1" t="s">
        <v>120</v>
      </c>
      <c r="CS100" s="14" t="s">
        <v>599</v>
      </c>
      <c r="CT100" s="14" t="s">
        <v>600</v>
      </c>
      <c r="CU100" s="14" t="s">
        <v>601</v>
      </c>
      <c r="CV100" s="1" t="s">
        <v>159</v>
      </c>
      <c r="CW100" s="1" t="s">
        <v>159</v>
      </c>
      <c r="CX100" s="1" t="s">
        <v>146</v>
      </c>
      <c r="CY100" s="1" t="s">
        <v>146</v>
      </c>
      <c r="CZ100" s="1" t="s">
        <v>147</v>
      </c>
      <c r="DA100" s="1" t="s">
        <v>148</v>
      </c>
      <c r="DB100" s="1" t="s">
        <v>119</v>
      </c>
      <c r="DC100" s="1" t="s">
        <v>149</v>
      </c>
      <c r="DD100" s="1" t="s">
        <v>149</v>
      </c>
      <c r="DE100" s="1" t="s">
        <v>149</v>
      </c>
      <c r="DF100" s="1" t="s">
        <v>149</v>
      </c>
      <c r="DG100" s="1" t="s">
        <v>119</v>
      </c>
      <c r="DH100" s="1" t="s">
        <v>171</v>
      </c>
      <c r="DI100" s="1" t="s">
        <v>151</v>
      </c>
      <c r="DJ100" s="1" t="s">
        <v>151</v>
      </c>
      <c r="DK100" s="1" t="s">
        <v>151</v>
      </c>
      <c r="DL100" s="1" t="s">
        <v>151</v>
      </c>
      <c r="DM100" s="1" t="s">
        <v>151</v>
      </c>
      <c r="DN100" s="0"/>
      <c r="DO100" s="1" t="s">
        <v>151</v>
      </c>
      <c r="DP100" s="1" t="s">
        <v>151</v>
      </c>
      <c r="DQ100" s="1" t="s">
        <v>151</v>
      </c>
      <c r="DR100" s="1" t="s">
        <v>151</v>
      </c>
      <c r="DS100" s="1" t="s">
        <v>151</v>
      </c>
      <c r="DT100" s="1" t="s">
        <v>151</v>
      </c>
      <c r="DU100" s="1" t="s">
        <v>151</v>
      </c>
      <c r="DV100" s="1" t="s">
        <v>151</v>
      </c>
      <c r="DW100" s="1" t="s">
        <v>173</v>
      </c>
      <c r="DX100" s="17" t="s">
        <v>119</v>
      </c>
      <c r="DY100" s="18" t="n">
        <v>697618</v>
      </c>
      <c r="DZ100" s="0" t="s">
        <v>120</v>
      </c>
      <c r="EA100" s="0" t="s">
        <v>117</v>
      </c>
      <c r="EB100" s="0" t="n">
        <v>19</v>
      </c>
      <c r="EC100" s="0" t="n">
        <v>19</v>
      </c>
      <c r="ED100" s="0" t="n">
        <v>8</v>
      </c>
      <c r="EE100" s="0" t="n">
        <v>0</v>
      </c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1" t="n">
        <v>60</v>
      </c>
      <c r="B101" s="1" t="s">
        <v>859</v>
      </c>
      <c r="C101" s="1" t="s">
        <v>859</v>
      </c>
      <c r="D101" s="1" t="s">
        <v>860</v>
      </c>
      <c r="E101" s="1" t="n">
        <v>1</v>
      </c>
      <c r="F101" s="1" t="n">
        <v>1</v>
      </c>
      <c r="G101" s="1" t="n">
        <v>1</v>
      </c>
      <c r="H101" s="0" t="n">
        <v>1</v>
      </c>
      <c r="I101" s="1" t="n">
        <v>0</v>
      </c>
      <c r="J101" s="1" t="n">
        <v>1</v>
      </c>
      <c r="K101" s="1" t="n">
        <v>1</v>
      </c>
      <c r="L101" s="1" t="n">
        <v>1</v>
      </c>
      <c r="M101" s="1" t="n">
        <v>1</v>
      </c>
      <c r="N101" s="1" t="n">
        <v>0</v>
      </c>
      <c r="O101" s="1" t="n">
        <f aca="false">SUM(I101:N101)</f>
        <v>4</v>
      </c>
      <c r="P101" s="1" t="s">
        <v>117</v>
      </c>
      <c r="Q101" s="14" t="s">
        <v>861</v>
      </c>
      <c r="R101" s="14" t="s">
        <v>119</v>
      </c>
      <c r="S101" s="1" t="n">
        <v>7730588</v>
      </c>
      <c r="T101" s="0" t="n">
        <v>7730588</v>
      </c>
      <c r="U101" s="0" t="s">
        <v>120</v>
      </c>
      <c r="V101" s="0" t="s">
        <v>117</v>
      </c>
      <c r="W101" s="0" t="n">
        <v>0</v>
      </c>
      <c r="X101" s="0" t="n">
        <v>0</v>
      </c>
      <c r="Y101" s="0" t="n">
        <v>0</v>
      </c>
      <c r="Z101" s="0" t="n">
        <v>0</v>
      </c>
      <c r="AA101" s="14" t="s">
        <v>862</v>
      </c>
      <c r="AB101" s="14" t="s">
        <v>863</v>
      </c>
      <c r="AC101" s="1" t="s">
        <v>228</v>
      </c>
      <c r="AD101" s="1" t="s">
        <v>124</v>
      </c>
      <c r="AE101" s="15" t="n">
        <v>41809</v>
      </c>
      <c r="AF101" s="15" t="n">
        <v>41733</v>
      </c>
      <c r="AG101" s="1" t="s">
        <v>125</v>
      </c>
      <c r="AH101" s="1" t="s">
        <v>126</v>
      </c>
      <c r="AI101" s="1" t="s">
        <v>127</v>
      </c>
      <c r="AJ101" s="1" t="s">
        <v>864</v>
      </c>
      <c r="AK101" s="1" t="n">
        <v>7730588</v>
      </c>
      <c r="AL101" s="1" t="s">
        <v>128</v>
      </c>
      <c r="AM101" s="1" t="s">
        <v>129</v>
      </c>
      <c r="AN101" s="1" t="n">
        <v>1</v>
      </c>
      <c r="AO101" s="1" t="n">
        <v>1</v>
      </c>
      <c r="AP101" s="1" t="n">
        <v>60</v>
      </c>
      <c r="AQ101" s="1" t="n">
        <v>550</v>
      </c>
      <c r="AR101" s="1" t="n">
        <v>1.8</v>
      </c>
      <c r="AS101" s="15" t="n">
        <v>41941</v>
      </c>
      <c r="AT101" s="1" t="n">
        <v>1</v>
      </c>
      <c r="AU101" s="1" t="s">
        <v>203</v>
      </c>
      <c r="AV101" s="1" t="s">
        <v>117</v>
      </c>
      <c r="AW101" s="0"/>
      <c r="AX101" s="1" t="n">
        <v>20</v>
      </c>
      <c r="AY101" s="1" t="n">
        <v>1</v>
      </c>
      <c r="AZ101" s="15" t="n">
        <v>42242</v>
      </c>
      <c r="BA101" s="1" t="s">
        <v>367</v>
      </c>
      <c r="BB101" s="1" t="n">
        <v>138.993</v>
      </c>
      <c r="BC101" s="1" t="n">
        <v>0</v>
      </c>
      <c r="BD101" s="1" t="s">
        <v>132</v>
      </c>
      <c r="BE101" s="3" t="s">
        <v>180</v>
      </c>
      <c r="BF101" s="1" t="n">
        <v>60</v>
      </c>
      <c r="BG101" s="1" t="s">
        <v>134</v>
      </c>
      <c r="BH101" s="1" t="s">
        <v>134</v>
      </c>
      <c r="BI101" s="1" t="s">
        <v>134</v>
      </c>
      <c r="BJ101" s="1" t="s">
        <v>134</v>
      </c>
      <c r="BK101" s="1" t="s">
        <v>134</v>
      </c>
      <c r="BL101" s="1" t="s">
        <v>134</v>
      </c>
      <c r="BM101" s="1" t="s">
        <v>134</v>
      </c>
      <c r="BN101" s="1" t="s">
        <v>134</v>
      </c>
      <c r="BO101" s="1" t="s">
        <v>134</v>
      </c>
      <c r="BP101" s="1" t="s">
        <v>134</v>
      </c>
      <c r="BQ101" s="1" t="s">
        <v>134</v>
      </c>
      <c r="BR101" s="1" t="s">
        <v>134</v>
      </c>
      <c r="BS101" s="1" t="s">
        <v>134</v>
      </c>
      <c r="BT101" s="0" t="s">
        <v>260</v>
      </c>
      <c r="BU101" s="3" t="s">
        <v>261</v>
      </c>
      <c r="BV101" s="1" t="n">
        <v>2015</v>
      </c>
      <c r="BW101" s="1" t="s">
        <v>865</v>
      </c>
      <c r="BX101" s="1" t="n">
        <v>46600</v>
      </c>
      <c r="BY101" s="15" t="n">
        <v>42128</v>
      </c>
      <c r="BZ101" s="1" t="n">
        <v>60</v>
      </c>
      <c r="CA101" s="1" t="s">
        <v>860</v>
      </c>
      <c r="CB101" s="1" t="n">
        <v>7730588</v>
      </c>
      <c r="CC101" s="1" t="n">
        <v>45</v>
      </c>
      <c r="CD101" s="1" t="s">
        <v>414</v>
      </c>
      <c r="CE101" s="1" t="s">
        <v>139</v>
      </c>
      <c r="CF101" s="1" t="s">
        <v>140</v>
      </c>
      <c r="CG101" s="1" t="s">
        <v>117</v>
      </c>
      <c r="CH101" s="1" t="s">
        <v>866</v>
      </c>
      <c r="CI101" s="1" t="s">
        <v>142</v>
      </c>
      <c r="CJ101" s="1" t="s">
        <v>143</v>
      </c>
      <c r="CK101" s="1" t="n">
        <v>2000</v>
      </c>
      <c r="CL101" s="0"/>
      <c r="CM101" s="15" t="n">
        <v>42124</v>
      </c>
      <c r="CN101" s="15" t="n">
        <v>42109</v>
      </c>
      <c r="CO101" s="1" t="s">
        <v>169</v>
      </c>
      <c r="CP101" s="16" t="n">
        <v>15</v>
      </c>
      <c r="CQ101" s="16" t="str">
        <f aca="false">IF(CP101&lt;1,"Importado","Autoctono")</f>
        <v>Autoctono</v>
      </c>
      <c r="CR101" s="1" t="s">
        <v>120</v>
      </c>
      <c r="CS101" s="14" t="s">
        <v>861</v>
      </c>
      <c r="CT101" s="14" t="s">
        <v>862</v>
      </c>
      <c r="CU101" s="14" t="s">
        <v>863</v>
      </c>
      <c r="CV101" s="1" t="s">
        <v>145</v>
      </c>
      <c r="CW101" s="1" t="s">
        <v>125</v>
      </c>
      <c r="CX101" s="1" t="s">
        <v>170</v>
      </c>
      <c r="CY101" s="1" t="s">
        <v>146</v>
      </c>
      <c r="CZ101" s="1" t="s">
        <v>147</v>
      </c>
      <c r="DA101" s="1" t="s">
        <v>194</v>
      </c>
      <c r="DB101" s="1" t="s">
        <v>149</v>
      </c>
      <c r="DC101" s="1" t="s">
        <v>149</v>
      </c>
      <c r="DD101" s="1" t="s">
        <v>149</v>
      </c>
      <c r="DE101" s="1" t="s">
        <v>149</v>
      </c>
      <c r="DF101" s="1" t="s">
        <v>149</v>
      </c>
      <c r="DG101" s="1" t="s">
        <v>149</v>
      </c>
      <c r="DH101" s="0"/>
      <c r="DI101" s="1" t="s">
        <v>140</v>
      </c>
      <c r="DJ101" s="1" t="s">
        <v>151</v>
      </c>
      <c r="DK101" s="1" t="s">
        <v>151</v>
      </c>
      <c r="DL101" s="1" t="s">
        <v>151</v>
      </c>
      <c r="DM101" s="1" t="s">
        <v>151</v>
      </c>
      <c r="DN101" s="0"/>
      <c r="DO101" s="1" t="s">
        <v>140</v>
      </c>
      <c r="DP101" s="1" t="s">
        <v>140</v>
      </c>
      <c r="DQ101" s="1" t="s">
        <v>151</v>
      </c>
      <c r="DR101" s="1" t="s">
        <v>151</v>
      </c>
      <c r="DS101" s="1" t="s">
        <v>151</v>
      </c>
      <c r="DT101" s="1" t="s">
        <v>151</v>
      </c>
      <c r="DU101" s="1" t="s">
        <v>151</v>
      </c>
      <c r="DV101" s="1" t="s">
        <v>151</v>
      </c>
      <c r="DW101" s="1" t="s">
        <v>569</v>
      </c>
      <c r="DX101" s="17" t="s">
        <v>119</v>
      </c>
      <c r="DY101" s="18" t="n">
        <v>7730588</v>
      </c>
      <c r="DZ101" s="0" t="s">
        <v>120</v>
      </c>
      <c r="EA101" s="0" t="s">
        <v>117</v>
      </c>
      <c r="EB101" s="0" t="n">
        <v>0</v>
      </c>
      <c r="EC101" s="0" t="n">
        <v>0</v>
      </c>
      <c r="ED101" s="0" t="n">
        <v>0</v>
      </c>
      <c r="EE101" s="0" t="n">
        <v>0</v>
      </c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1" t="n">
        <v>214</v>
      </c>
      <c r="B102" s="1" t="s">
        <v>867</v>
      </c>
      <c r="C102" s="1" t="s">
        <v>867</v>
      </c>
      <c r="D102" s="1" t="s">
        <v>860</v>
      </c>
      <c r="E102" s="1" t="n">
        <v>1</v>
      </c>
      <c r="F102" s="1" t="n">
        <v>1</v>
      </c>
      <c r="G102" s="1" t="n">
        <v>1</v>
      </c>
      <c r="H102" s="0" t="n">
        <v>1</v>
      </c>
      <c r="I102" s="1" t="n">
        <v>0</v>
      </c>
      <c r="J102" s="1" t="n">
        <v>0</v>
      </c>
      <c r="K102" s="1" t="n">
        <v>1</v>
      </c>
      <c r="L102" s="1" t="n">
        <v>1</v>
      </c>
      <c r="M102" s="1" t="n">
        <v>1</v>
      </c>
      <c r="N102" s="1" t="n">
        <v>0</v>
      </c>
      <c r="O102" s="1" t="n">
        <f aca="false">SUM(I102:N102)</f>
        <v>3</v>
      </c>
      <c r="P102" s="1" t="s">
        <v>117</v>
      </c>
      <c r="Q102" s="14" t="s">
        <v>868</v>
      </c>
      <c r="R102" s="14" t="s">
        <v>149</v>
      </c>
      <c r="S102" s="1" t="n">
        <v>10890261</v>
      </c>
      <c r="T102" s="1" t="n">
        <v>10890261</v>
      </c>
      <c r="U102" s="1" t="s">
        <v>117</v>
      </c>
      <c r="V102" s="1" t="s">
        <v>117</v>
      </c>
      <c r="W102" s="1" t="s">
        <v>117</v>
      </c>
      <c r="X102" s="1" t="s">
        <v>117</v>
      </c>
      <c r="Y102" s="1" t="s">
        <v>117</v>
      </c>
      <c r="Z102" s="1" t="s">
        <v>117</v>
      </c>
      <c r="AA102" s="14" t="s">
        <v>869</v>
      </c>
      <c r="AB102" s="14" t="s">
        <v>870</v>
      </c>
      <c r="AC102" s="1" t="s">
        <v>228</v>
      </c>
      <c r="AD102" s="1" t="s">
        <v>124</v>
      </c>
      <c r="AE102" s="15" t="n">
        <v>41865</v>
      </c>
      <c r="AF102" s="15" t="n">
        <v>41807</v>
      </c>
      <c r="AG102" s="1" t="s">
        <v>159</v>
      </c>
      <c r="AH102" s="1" t="s">
        <v>126</v>
      </c>
      <c r="AI102" s="1" t="s">
        <v>127</v>
      </c>
      <c r="AJ102" s="1" t="n">
        <v>1680824</v>
      </c>
      <c r="AK102" s="1" t="n">
        <v>10890261</v>
      </c>
      <c r="AL102" s="1" t="s">
        <v>147</v>
      </c>
      <c r="AM102" s="1" t="s">
        <v>871</v>
      </c>
      <c r="AN102" s="1" t="n">
        <v>1</v>
      </c>
      <c r="AO102" s="1" t="n">
        <v>3</v>
      </c>
      <c r="AP102" s="1" t="n">
        <v>57</v>
      </c>
      <c r="AQ102" s="1" t="n">
        <v>332</v>
      </c>
      <c r="AR102" s="1" t="n">
        <v>1.89</v>
      </c>
      <c r="AS102" s="15" t="n">
        <v>41932</v>
      </c>
      <c r="AT102" s="1" t="n">
        <v>3</v>
      </c>
      <c r="AU102" s="1" t="s">
        <v>203</v>
      </c>
      <c r="AV102" s="1" t="s">
        <v>117</v>
      </c>
      <c r="AW102" s="0"/>
      <c r="AX102" s="1" t="n">
        <v>20</v>
      </c>
      <c r="AY102" s="1" t="n">
        <v>3</v>
      </c>
      <c r="AZ102" s="15" t="n">
        <v>42257</v>
      </c>
      <c r="BA102" s="1" t="s">
        <v>258</v>
      </c>
      <c r="BB102" s="1" t="n">
        <v>94.8741</v>
      </c>
      <c r="BC102" s="1" t="n">
        <v>0</v>
      </c>
      <c r="BD102" s="1" t="s">
        <v>132</v>
      </c>
      <c r="BE102" s="3" t="s">
        <v>163</v>
      </c>
      <c r="BF102" s="1" t="n">
        <v>214</v>
      </c>
      <c r="BG102" s="1" t="s">
        <v>134</v>
      </c>
      <c r="BH102" s="1" t="s">
        <v>134</v>
      </c>
      <c r="BI102" s="1" t="s">
        <v>134</v>
      </c>
      <c r="BJ102" s="1" t="s">
        <v>134</v>
      </c>
      <c r="BK102" s="1" t="s">
        <v>134</v>
      </c>
      <c r="BL102" s="1" t="s">
        <v>134</v>
      </c>
      <c r="BM102" s="1" t="s">
        <v>134</v>
      </c>
      <c r="BN102" s="1" t="s">
        <v>134</v>
      </c>
      <c r="BO102" s="1" t="s">
        <v>134</v>
      </c>
      <c r="BP102" s="1" t="s">
        <v>134</v>
      </c>
      <c r="BQ102" s="1" t="s">
        <v>134</v>
      </c>
      <c r="BR102" s="1" t="s">
        <v>134</v>
      </c>
      <c r="BS102" s="1" t="s">
        <v>134</v>
      </c>
      <c r="BT102" s="0" t="s">
        <v>260</v>
      </c>
      <c r="BU102" s="3" t="s">
        <v>261</v>
      </c>
      <c r="BV102" s="1" t="n">
        <v>2014</v>
      </c>
      <c r="BW102" s="1" t="s">
        <v>872</v>
      </c>
      <c r="BX102" s="1" t="n">
        <v>3760</v>
      </c>
      <c r="BY102" s="15" t="n">
        <v>41807</v>
      </c>
      <c r="BZ102" s="1" t="n">
        <v>214</v>
      </c>
      <c r="CA102" s="1" t="s">
        <v>860</v>
      </c>
      <c r="CB102" s="1" t="n">
        <v>10890261</v>
      </c>
      <c r="CC102" s="1" t="n">
        <v>25</v>
      </c>
      <c r="CD102" s="1" t="s">
        <v>708</v>
      </c>
      <c r="CE102" s="1" t="s">
        <v>166</v>
      </c>
      <c r="CF102" s="1" t="s">
        <v>140</v>
      </c>
      <c r="CG102" s="1" t="s">
        <v>117</v>
      </c>
      <c r="CH102" s="1" t="s">
        <v>873</v>
      </c>
      <c r="CI102" s="1" t="s">
        <v>709</v>
      </c>
      <c r="CJ102" s="1" t="s">
        <v>143</v>
      </c>
      <c r="CK102" s="1" t="n">
        <v>2013</v>
      </c>
      <c r="CL102" s="15" t="n">
        <v>41799</v>
      </c>
      <c r="CM102" s="15" t="n">
        <v>41806</v>
      </c>
      <c r="CN102" s="15" t="n">
        <v>41806</v>
      </c>
      <c r="CO102" s="1" t="s">
        <v>169</v>
      </c>
      <c r="CP102" s="16" t="n">
        <v>1</v>
      </c>
      <c r="CQ102" s="16" t="str">
        <f aca="false">IF(CP102&lt;1,"Importado","Autoctono")</f>
        <v>Autoctono</v>
      </c>
      <c r="CR102" s="1" t="s">
        <v>120</v>
      </c>
      <c r="CS102" s="14" t="s">
        <v>868</v>
      </c>
      <c r="CT102" s="14" t="s">
        <v>869</v>
      </c>
      <c r="CU102" s="14" t="s">
        <v>870</v>
      </c>
      <c r="CV102" s="1" t="s">
        <v>874</v>
      </c>
      <c r="CW102" s="1" t="s">
        <v>159</v>
      </c>
      <c r="CX102" s="1" t="s">
        <v>146</v>
      </c>
      <c r="CY102" s="1" t="s">
        <v>146</v>
      </c>
      <c r="CZ102" s="1" t="s">
        <v>875</v>
      </c>
      <c r="DA102" s="1" t="s">
        <v>148</v>
      </c>
      <c r="DB102" s="1" t="s">
        <v>149</v>
      </c>
      <c r="DC102" s="1" t="s">
        <v>149</v>
      </c>
      <c r="DD102" s="1" t="s">
        <v>149</v>
      </c>
      <c r="DE102" s="1" t="s">
        <v>149</v>
      </c>
      <c r="DF102" s="1" t="s">
        <v>149</v>
      </c>
      <c r="DG102" s="1" t="s">
        <v>119</v>
      </c>
      <c r="DH102" s="1" t="s">
        <v>568</v>
      </c>
      <c r="DI102" s="1" t="s">
        <v>151</v>
      </c>
      <c r="DJ102" s="1" t="s">
        <v>151</v>
      </c>
      <c r="DK102" s="1" t="s">
        <v>151</v>
      </c>
      <c r="DL102" s="1" t="s">
        <v>151</v>
      </c>
      <c r="DM102" s="1" t="s">
        <v>151</v>
      </c>
      <c r="DN102" s="1" t="s">
        <v>876</v>
      </c>
      <c r="DO102" s="1" t="s">
        <v>151</v>
      </c>
      <c r="DP102" s="1" t="s">
        <v>140</v>
      </c>
      <c r="DQ102" s="1" t="s">
        <v>151</v>
      </c>
      <c r="DR102" s="1" t="s">
        <v>151</v>
      </c>
      <c r="DS102" s="1" t="s">
        <v>151</v>
      </c>
      <c r="DT102" s="1" t="s">
        <v>151</v>
      </c>
      <c r="DU102" s="1" t="s">
        <v>151</v>
      </c>
      <c r="DV102" s="1" t="s">
        <v>151</v>
      </c>
      <c r="DW102" s="1" t="s">
        <v>152</v>
      </c>
      <c r="DX102" s="17" t="s">
        <v>149</v>
      </c>
      <c r="DY102" s="4" t="n">
        <v>10890261</v>
      </c>
      <c r="DZ102" s="1" t="s">
        <v>117</v>
      </c>
      <c r="EA102" s="1" t="s">
        <v>117</v>
      </c>
      <c r="EB102" s="1" t="s">
        <v>117</v>
      </c>
      <c r="EC102" s="1" t="s">
        <v>117</v>
      </c>
      <c r="ED102" s="1" t="s">
        <v>117</v>
      </c>
      <c r="EE102" s="1" t="s">
        <v>117</v>
      </c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" t="n">
        <v>1302</v>
      </c>
      <c r="B103" s="0"/>
      <c r="C103" s="1" t="s">
        <v>877</v>
      </c>
      <c r="D103" s="1" t="s">
        <v>860</v>
      </c>
      <c r="E103" s="1" t="n">
        <v>1</v>
      </c>
      <c r="F103" s="1" t="n">
        <v>1</v>
      </c>
      <c r="G103" s="1" t="n">
        <v>1</v>
      </c>
      <c r="H103" s="0" t="n">
        <v>1</v>
      </c>
      <c r="I103" s="1" t="n">
        <v>0</v>
      </c>
      <c r="J103" s="1" t="n">
        <v>1</v>
      </c>
      <c r="K103" s="1" t="n">
        <v>1</v>
      </c>
      <c r="L103" s="1" t="n">
        <v>1</v>
      </c>
      <c r="M103" s="1" t="n">
        <v>1</v>
      </c>
      <c r="N103" s="1" t="n">
        <v>0</v>
      </c>
      <c r="O103" s="1" t="n">
        <f aca="false">SUM(I103:N103)</f>
        <v>4</v>
      </c>
      <c r="P103" s="1" t="s">
        <v>117</v>
      </c>
      <c r="Q103" s="14" t="s">
        <v>878</v>
      </c>
      <c r="R103" s="14" t="s">
        <v>119</v>
      </c>
      <c r="S103" s="1" t="n">
        <v>5699399</v>
      </c>
      <c r="T103" s="0" t="n">
        <v>5699399</v>
      </c>
      <c r="U103" s="0" t="s">
        <v>120</v>
      </c>
      <c r="V103" s="0" t="s">
        <v>117</v>
      </c>
      <c r="W103" s="0" t="n">
        <v>2</v>
      </c>
      <c r="X103" s="0" t="n">
        <v>2</v>
      </c>
      <c r="Y103" s="0" t="n">
        <v>2</v>
      </c>
      <c r="Z103" s="0" t="n">
        <v>0</v>
      </c>
      <c r="AA103" s="14" t="s">
        <v>879</v>
      </c>
      <c r="AB103" s="14" t="s">
        <v>880</v>
      </c>
      <c r="AC103" s="1" t="s">
        <v>228</v>
      </c>
      <c r="AD103" s="1" t="s">
        <v>124</v>
      </c>
      <c r="AE103" s="15" t="n">
        <v>42381</v>
      </c>
      <c r="AF103" s="15" t="n">
        <v>42265</v>
      </c>
      <c r="AG103" s="1" t="s">
        <v>125</v>
      </c>
      <c r="AH103" s="1" t="s">
        <v>126</v>
      </c>
      <c r="AI103" s="1" t="s">
        <v>127</v>
      </c>
      <c r="AJ103" s="1" t="n">
        <v>596728</v>
      </c>
      <c r="AK103" s="1" t="n">
        <v>5699399</v>
      </c>
      <c r="AL103" s="1" t="s">
        <v>128</v>
      </c>
      <c r="AM103" s="1" t="s">
        <v>460</v>
      </c>
      <c r="AN103" s="1" t="n">
        <v>1</v>
      </c>
      <c r="AO103" s="1" t="n">
        <v>14</v>
      </c>
      <c r="AP103" s="1" t="n">
        <v>80</v>
      </c>
      <c r="AQ103" s="1" t="n">
        <v>1970</v>
      </c>
      <c r="AR103" s="1" t="n">
        <v>1.85</v>
      </c>
      <c r="AS103" s="15" t="n">
        <v>42515</v>
      </c>
      <c r="AT103" s="1" t="n">
        <v>14</v>
      </c>
      <c r="AU103" s="1" t="s">
        <v>203</v>
      </c>
      <c r="AV103" s="1" t="s">
        <v>117</v>
      </c>
      <c r="AW103" s="0"/>
      <c r="AX103" s="1" t="n">
        <v>20</v>
      </c>
      <c r="AY103" s="1" t="n">
        <v>14</v>
      </c>
      <c r="AZ103" s="15" t="n">
        <v>42517</v>
      </c>
      <c r="BA103" s="1" t="s">
        <v>519</v>
      </c>
      <c r="BB103" s="1" t="n">
        <v>184.8765</v>
      </c>
      <c r="BC103" s="1" t="n">
        <v>0</v>
      </c>
      <c r="BD103" s="1" t="s">
        <v>881</v>
      </c>
      <c r="BE103" s="3" t="s">
        <v>180</v>
      </c>
      <c r="BF103" s="1" t="n">
        <v>1302</v>
      </c>
      <c r="BG103" s="1" t="s">
        <v>134</v>
      </c>
      <c r="BH103" s="1" t="s">
        <v>134</v>
      </c>
      <c r="BI103" s="1" t="s">
        <v>134</v>
      </c>
      <c r="BJ103" s="1" t="s">
        <v>134</v>
      </c>
      <c r="BK103" s="1" t="s">
        <v>134</v>
      </c>
      <c r="BL103" s="1" t="s">
        <v>134</v>
      </c>
      <c r="BM103" s="1" t="s">
        <v>134</v>
      </c>
      <c r="BN103" s="1" t="s">
        <v>134</v>
      </c>
      <c r="BO103" s="1" t="s">
        <v>134</v>
      </c>
      <c r="BP103" s="1" t="s">
        <v>134</v>
      </c>
      <c r="BQ103" s="1" t="s">
        <v>134</v>
      </c>
      <c r="BR103" s="1" t="s">
        <v>134</v>
      </c>
      <c r="BS103" s="1" t="s">
        <v>134</v>
      </c>
      <c r="BT103" s="0" t="s">
        <v>260</v>
      </c>
      <c r="BU103" s="3" t="s">
        <v>261</v>
      </c>
      <c r="BV103" s="1" t="n">
        <v>2015</v>
      </c>
      <c r="BW103" s="1" t="s">
        <v>882</v>
      </c>
      <c r="BX103" s="1" t="n">
        <v>46021</v>
      </c>
      <c r="BY103" s="15" t="n">
        <v>42248</v>
      </c>
      <c r="BZ103" s="1" t="n">
        <v>1302</v>
      </c>
      <c r="CA103" s="1" t="s">
        <v>860</v>
      </c>
      <c r="CB103" s="1" t="n">
        <v>5699399</v>
      </c>
      <c r="CC103" s="1" t="n">
        <v>43</v>
      </c>
      <c r="CD103" s="1" t="s">
        <v>446</v>
      </c>
      <c r="CE103" s="1" t="s">
        <v>139</v>
      </c>
      <c r="CF103" s="1" t="s">
        <v>140</v>
      </c>
      <c r="CG103" s="1" t="s">
        <v>117</v>
      </c>
      <c r="CH103" s="1" t="s">
        <v>125</v>
      </c>
      <c r="CI103" s="1" t="s">
        <v>883</v>
      </c>
      <c r="CJ103" s="1" t="s">
        <v>143</v>
      </c>
      <c r="CK103" s="1" t="n">
        <v>2000</v>
      </c>
      <c r="CL103" s="15" t="n">
        <v>42156</v>
      </c>
      <c r="CM103" s="15" t="n">
        <v>42245</v>
      </c>
      <c r="CN103" s="15" t="n">
        <v>42245</v>
      </c>
      <c r="CO103" s="1" t="s">
        <v>169</v>
      </c>
      <c r="CP103" s="16" t="n">
        <v>15</v>
      </c>
      <c r="CQ103" s="16" t="str">
        <f aca="false">IF(CP103&lt;1,"Importado","Autoctono")</f>
        <v>Autoctono</v>
      </c>
      <c r="CR103" s="1" t="s">
        <v>120</v>
      </c>
      <c r="CS103" s="14" t="s">
        <v>878</v>
      </c>
      <c r="CT103" s="14" t="s">
        <v>879</v>
      </c>
      <c r="CU103" s="14" t="s">
        <v>880</v>
      </c>
      <c r="CV103" s="1" t="s">
        <v>267</v>
      </c>
      <c r="CW103" s="1" t="s">
        <v>125</v>
      </c>
      <c r="CX103" s="1" t="s">
        <v>146</v>
      </c>
      <c r="CY103" s="1" t="s">
        <v>146</v>
      </c>
      <c r="CZ103" s="1" t="s">
        <v>147</v>
      </c>
      <c r="DA103" s="1" t="s">
        <v>148</v>
      </c>
      <c r="DB103" s="1" t="s">
        <v>149</v>
      </c>
      <c r="DC103" s="1" t="s">
        <v>149</v>
      </c>
      <c r="DD103" s="1" t="s">
        <v>149</v>
      </c>
      <c r="DE103" s="1" t="s">
        <v>149</v>
      </c>
      <c r="DF103" s="1" t="s">
        <v>149</v>
      </c>
      <c r="DG103" s="1" t="s">
        <v>119</v>
      </c>
      <c r="DH103" s="1" t="s">
        <v>465</v>
      </c>
      <c r="DI103" s="1" t="s">
        <v>140</v>
      </c>
      <c r="DJ103" s="1" t="s">
        <v>140</v>
      </c>
      <c r="DK103" s="1" t="s">
        <v>151</v>
      </c>
      <c r="DL103" s="1" t="s">
        <v>151</v>
      </c>
      <c r="DM103" s="1" t="s">
        <v>151</v>
      </c>
      <c r="DN103" s="0"/>
      <c r="DO103" s="1" t="s">
        <v>151</v>
      </c>
      <c r="DP103" s="1" t="s">
        <v>140</v>
      </c>
      <c r="DQ103" s="1" t="s">
        <v>151</v>
      </c>
      <c r="DR103" s="1" t="s">
        <v>151</v>
      </c>
      <c r="DS103" s="1" t="s">
        <v>151</v>
      </c>
      <c r="DT103" s="1" t="s">
        <v>151</v>
      </c>
      <c r="DU103" s="1" t="s">
        <v>151</v>
      </c>
      <c r="DV103" s="1" t="s">
        <v>151</v>
      </c>
      <c r="DW103" s="1" t="s">
        <v>152</v>
      </c>
      <c r="DX103" s="17" t="s">
        <v>119</v>
      </c>
      <c r="DY103" s="18" t="n">
        <v>5699399</v>
      </c>
      <c r="DZ103" s="0" t="s">
        <v>120</v>
      </c>
      <c r="EA103" s="0" t="s">
        <v>117</v>
      </c>
      <c r="EB103" s="0" t="n">
        <v>2</v>
      </c>
      <c r="EC103" s="0" t="n">
        <v>2</v>
      </c>
      <c r="ED103" s="0" t="n">
        <v>2</v>
      </c>
      <c r="EE103" s="0" t="n">
        <v>0</v>
      </c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1" t="n">
        <v>130</v>
      </c>
      <c r="B104" s="1" t="s">
        <v>884</v>
      </c>
      <c r="C104" s="1" t="s">
        <v>884</v>
      </c>
      <c r="D104" s="1" t="s">
        <v>885</v>
      </c>
      <c r="E104" s="1" t="n">
        <v>1</v>
      </c>
      <c r="F104" s="1" t="n">
        <v>1</v>
      </c>
      <c r="G104" s="1" t="n">
        <v>1</v>
      </c>
      <c r="H104" s="0" t="n">
        <v>1</v>
      </c>
      <c r="I104" s="1" t="n">
        <v>0</v>
      </c>
      <c r="J104" s="1" t="n">
        <v>0</v>
      </c>
      <c r="K104" s="1" t="n">
        <v>0</v>
      </c>
      <c r="L104" s="1" t="n">
        <v>1</v>
      </c>
      <c r="M104" s="1" t="n">
        <v>1</v>
      </c>
      <c r="N104" s="1" t="n">
        <v>0</v>
      </c>
      <c r="O104" s="1" t="n">
        <f aca="false">SUM(I104:N104)</f>
        <v>2</v>
      </c>
      <c r="P104" s="1" t="s">
        <v>117</v>
      </c>
      <c r="Q104" s="14" t="s">
        <v>449</v>
      </c>
      <c r="R104" s="14" t="s">
        <v>119</v>
      </c>
      <c r="S104" s="1" t="n">
        <v>2212095</v>
      </c>
      <c r="T104" s="0" t="n">
        <v>2212095</v>
      </c>
      <c r="U104" s="0" t="s">
        <v>120</v>
      </c>
      <c r="V104" s="0" t="s">
        <v>117</v>
      </c>
      <c r="W104" s="0" t="n">
        <v>9</v>
      </c>
      <c r="X104" s="0" t="n">
        <v>9</v>
      </c>
      <c r="Y104" s="0" t="n">
        <v>1</v>
      </c>
      <c r="Z104" s="0" t="n">
        <v>0</v>
      </c>
      <c r="AA104" s="14" t="s">
        <v>450</v>
      </c>
      <c r="AB104" s="14" t="s">
        <v>451</v>
      </c>
      <c r="AC104" s="1" t="s">
        <v>158</v>
      </c>
      <c r="AD104" s="1" t="s">
        <v>124</v>
      </c>
      <c r="AE104" s="15" t="n">
        <v>41828</v>
      </c>
      <c r="AF104" s="15" t="n">
        <v>41799</v>
      </c>
      <c r="AG104" s="1" t="s">
        <v>125</v>
      </c>
      <c r="AH104" s="1" t="s">
        <v>201</v>
      </c>
      <c r="AI104" s="1" t="s">
        <v>127</v>
      </c>
      <c r="AJ104" s="1" t="n">
        <v>15523420</v>
      </c>
      <c r="AK104" s="1" t="n">
        <v>2212095</v>
      </c>
      <c r="AL104" s="1" t="s">
        <v>128</v>
      </c>
      <c r="AM104" s="1" t="s">
        <v>305</v>
      </c>
      <c r="AN104" s="1" t="n">
        <v>1</v>
      </c>
      <c r="AO104" s="1" t="n">
        <v>2</v>
      </c>
      <c r="AP104" s="1" t="n">
        <v>67</v>
      </c>
      <c r="AQ104" s="1" t="n">
        <v>198</v>
      </c>
      <c r="AR104" s="1" t="n">
        <v>1.91</v>
      </c>
      <c r="AS104" s="15" t="n">
        <v>41885</v>
      </c>
      <c r="AT104" s="1" t="n">
        <v>2</v>
      </c>
      <c r="AU104" s="1" t="s">
        <v>130</v>
      </c>
      <c r="AV104" s="1" t="s">
        <v>117</v>
      </c>
      <c r="AW104" s="0"/>
      <c r="AX104" s="1" t="n">
        <v>20</v>
      </c>
      <c r="AY104" s="1" t="n">
        <v>2</v>
      </c>
      <c r="AZ104" s="15" t="n">
        <v>42254</v>
      </c>
      <c r="BA104" s="1" t="s">
        <v>438</v>
      </c>
      <c r="BB104" s="1" t="n">
        <v>48.2328</v>
      </c>
      <c r="BC104" s="1" t="n">
        <v>0</v>
      </c>
      <c r="BD104" s="1" t="s">
        <v>439</v>
      </c>
      <c r="BE104" s="3" t="s">
        <v>163</v>
      </c>
      <c r="BF104" s="1" t="n">
        <v>130</v>
      </c>
      <c r="BG104" s="1" t="s">
        <v>134</v>
      </c>
      <c r="BH104" s="1" t="s">
        <v>134</v>
      </c>
      <c r="BI104" s="1" t="s">
        <v>134</v>
      </c>
      <c r="BJ104" s="1" t="s">
        <v>134</v>
      </c>
      <c r="BK104" s="1" t="s">
        <v>134</v>
      </c>
      <c r="BL104" s="1" t="s">
        <v>134</v>
      </c>
      <c r="BM104" s="1" t="s">
        <v>134</v>
      </c>
      <c r="BN104" s="1" t="s">
        <v>134</v>
      </c>
      <c r="BO104" s="1" t="s">
        <v>134</v>
      </c>
      <c r="BP104" s="1" t="s">
        <v>134</v>
      </c>
      <c r="BQ104" s="1" t="s">
        <v>134</v>
      </c>
      <c r="BR104" s="1" t="s">
        <v>134</v>
      </c>
      <c r="BS104" s="1" t="s">
        <v>134</v>
      </c>
      <c r="BT104" s="0" t="s">
        <v>135</v>
      </c>
      <c r="BU104" s="3" t="s">
        <v>136</v>
      </c>
      <c r="BV104" s="1" t="n">
        <v>2014</v>
      </c>
      <c r="BW104" s="1" t="s">
        <v>886</v>
      </c>
      <c r="BX104" s="1" t="n">
        <v>46100</v>
      </c>
      <c r="BY104" s="15" t="n">
        <v>41815</v>
      </c>
      <c r="BZ104" s="1" t="n">
        <v>130</v>
      </c>
      <c r="CA104" s="1" t="s">
        <v>885</v>
      </c>
      <c r="CB104" s="1" t="n">
        <v>2212095</v>
      </c>
      <c r="CC104" s="1" t="n">
        <v>75</v>
      </c>
      <c r="CD104" s="1" t="s">
        <v>733</v>
      </c>
      <c r="CE104" s="1" t="s">
        <v>139</v>
      </c>
      <c r="CF104" s="1" t="s">
        <v>151</v>
      </c>
      <c r="CG104" s="1" t="s">
        <v>117</v>
      </c>
      <c r="CH104" s="1" t="s">
        <v>454</v>
      </c>
      <c r="CI104" s="1" t="s">
        <v>336</v>
      </c>
      <c r="CJ104" s="0"/>
      <c r="CK104" s="1" t="s">
        <v>117</v>
      </c>
      <c r="CL104" s="15" t="n">
        <v>41685</v>
      </c>
      <c r="CM104" s="15" t="n">
        <v>41814</v>
      </c>
      <c r="CN104" s="15" t="n">
        <v>41812</v>
      </c>
      <c r="CO104" s="1" t="s">
        <v>169</v>
      </c>
      <c r="CP104" s="16" t="n">
        <v>100</v>
      </c>
      <c r="CQ104" s="16" t="str">
        <f aca="false">IF(CP104&lt;1,"Importado","Autoctono")</f>
        <v>Autoctono</v>
      </c>
      <c r="CR104" s="1" t="s">
        <v>120</v>
      </c>
      <c r="CS104" s="14" t="s">
        <v>449</v>
      </c>
      <c r="CT104" s="14" t="s">
        <v>450</v>
      </c>
      <c r="CU104" s="14" t="s">
        <v>451</v>
      </c>
      <c r="CV104" s="1" t="s">
        <v>405</v>
      </c>
      <c r="CW104" s="1" t="s">
        <v>125</v>
      </c>
      <c r="CX104" s="1" t="s">
        <v>170</v>
      </c>
      <c r="CY104" s="1" t="s">
        <v>146</v>
      </c>
      <c r="CZ104" s="1" t="s">
        <v>147</v>
      </c>
      <c r="DA104" s="1" t="s">
        <v>148</v>
      </c>
      <c r="DB104" s="1" t="s">
        <v>149</v>
      </c>
      <c r="DC104" s="1" t="s">
        <v>149</v>
      </c>
      <c r="DD104" s="1" t="s">
        <v>149</v>
      </c>
      <c r="DE104" s="1" t="s">
        <v>149</v>
      </c>
      <c r="DF104" s="1" t="s">
        <v>149</v>
      </c>
      <c r="DG104" s="1" t="s">
        <v>149</v>
      </c>
      <c r="DH104" s="0"/>
      <c r="DI104" s="1" t="s">
        <v>151</v>
      </c>
      <c r="DJ104" s="1" t="s">
        <v>151</v>
      </c>
      <c r="DK104" s="1" t="s">
        <v>140</v>
      </c>
      <c r="DL104" s="1" t="s">
        <v>151</v>
      </c>
      <c r="DM104" s="1" t="s">
        <v>151</v>
      </c>
      <c r="DN104" s="0"/>
      <c r="DO104" s="1" t="s">
        <v>151</v>
      </c>
      <c r="DP104" s="1" t="s">
        <v>151</v>
      </c>
      <c r="DQ104" s="1" t="s">
        <v>151</v>
      </c>
      <c r="DR104" s="1" t="s">
        <v>151</v>
      </c>
      <c r="DS104" s="1" t="s">
        <v>151</v>
      </c>
      <c r="DT104" s="1" t="s">
        <v>151</v>
      </c>
      <c r="DU104" s="1" t="s">
        <v>151</v>
      </c>
      <c r="DV104" s="1" t="s">
        <v>151</v>
      </c>
      <c r="DW104" s="1" t="s">
        <v>152</v>
      </c>
      <c r="DX104" s="17" t="s">
        <v>119</v>
      </c>
      <c r="DY104" s="18" t="n">
        <v>2212095</v>
      </c>
      <c r="DZ104" s="0" t="s">
        <v>120</v>
      </c>
      <c r="EA104" s="0" t="s">
        <v>117</v>
      </c>
      <c r="EB104" s="0" t="n">
        <v>9</v>
      </c>
      <c r="EC104" s="0" t="n">
        <v>9</v>
      </c>
      <c r="ED104" s="0" t="n">
        <v>1</v>
      </c>
      <c r="EE104" s="0" t="n">
        <v>0</v>
      </c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1" t="n">
        <v>552</v>
      </c>
      <c r="B105" s="1" t="s">
        <v>887</v>
      </c>
      <c r="C105" s="1" t="s">
        <v>888</v>
      </c>
      <c r="D105" s="1" t="s">
        <v>885</v>
      </c>
      <c r="E105" s="1" t="n">
        <v>1</v>
      </c>
      <c r="F105" s="1" t="n">
        <v>1</v>
      </c>
      <c r="G105" s="1" t="n">
        <v>1</v>
      </c>
      <c r="H105" s="0" t="n">
        <v>1</v>
      </c>
      <c r="I105" s="1" t="n">
        <v>0</v>
      </c>
      <c r="J105" s="1" t="n">
        <v>1</v>
      </c>
      <c r="K105" s="1" t="n">
        <v>1</v>
      </c>
      <c r="L105" s="1" t="n">
        <v>1</v>
      </c>
      <c r="M105" s="1" t="n">
        <v>1</v>
      </c>
      <c r="N105" s="1" t="n">
        <v>0</v>
      </c>
      <c r="O105" s="1" t="n">
        <f aca="false">SUM(I105:N105)</f>
        <v>4</v>
      </c>
      <c r="P105" s="1" t="s">
        <v>117</v>
      </c>
      <c r="Q105" s="14" t="s">
        <v>889</v>
      </c>
      <c r="R105" s="14" t="s">
        <v>119</v>
      </c>
      <c r="S105" s="1" t="n">
        <v>3753380</v>
      </c>
      <c r="T105" s="0" t="n">
        <v>3753380</v>
      </c>
      <c r="U105" s="0" t="s">
        <v>120</v>
      </c>
      <c r="V105" s="0" t="s">
        <v>117</v>
      </c>
      <c r="W105" s="0" t="n">
        <v>2</v>
      </c>
      <c r="X105" s="0" t="n">
        <v>2</v>
      </c>
      <c r="Y105" s="0" t="n">
        <v>0</v>
      </c>
      <c r="Z105" s="0" t="n">
        <v>0</v>
      </c>
      <c r="AA105" s="14" t="s">
        <v>890</v>
      </c>
      <c r="AB105" s="14" t="s">
        <v>296</v>
      </c>
      <c r="AC105" s="1" t="s">
        <v>228</v>
      </c>
      <c r="AD105" s="1" t="s">
        <v>124</v>
      </c>
      <c r="AE105" s="15" t="n">
        <v>42086</v>
      </c>
      <c r="AF105" s="15" t="n">
        <v>41641</v>
      </c>
      <c r="AG105" s="1" t="s">
        <v>125</v>
      </c>
      <c r="AH105" s="1" t="s">
        <v>126</v>
      </c>
      <c r="AI105" s="1" t="s">
        <v>127</v>
      </c>
      <c r="AJ105" s="1" t="n">
        <v>21393473</v>
      </c>
      <c r="AK105" s="1" t="n">
        <v>3753380</v>
      </c>
      <c r="AL105" s="1" t="s">
        <v>128</v>
      </c>
      <c r="AM105" s="1" t="s">
        <v>179</v>
      </c>
      <c r="AN105" s="1" t="n">
        <v>1</v>
      </c>
      <c r="AO105" s="1" t="n">
        <v>6</v>
      </c>
      <c r="AP105" s="1" t="n">
        <v>80</v>
      </c>
      <c r="AQ105" s="1" t="n">
        <v>574</v>
      </c>
      <c r="AR105" s="1" t="n">
        <v>1.88</v>
      </c>
      <c r="AS105" s="15" t="n">
        <v>42242</v>
      </c>
      <c r="AT105" s="1" t="n">
        <v>7</v>
      </c>
      <c r="AU105" s="1" t="s">
        <v>130</v>
      </c>
      <c r="AV105" s="1" t="s">
        <v>117</v>
      </c>
      <c r="AW105" s="0"/>
      <c r="AX105" s="1" t="n">
        <v>19</v>
      </c>
      <c r="AY105" s="1" t="n">
        <v>7</v>
      </c>
      <c r="AZ105" s="15" t="n">
        <v>42242</v>
      </c>
      <c r="BA105" s="1" t="s">
        <v>131</v>
      </c>
      <c r="BB105" s="1" t="n">
        <v>120.607</v>
      </c>
      <c r="BC105" s="1" t="n">
        <v>0</v>
      </c>
      <c r="BD105" s="1" t="s">
        <v>132</v>
      </c>
      <c r="BE105" s="3" t="s">
        <v>180</v>
      </c>
      <c r="BF105" s="1" t="n">
        <v>552</v>
      </c>
      <c r="BG105" s="1" t="s">
        <v>134</v>
      </c>
      <c r="BH105" s="1" t="s">
        <v>134</v>
      </c>
      <c r="BI105" s="1" t="s">
        <v>134</v>
      </c>
      <c r="BJ105" s="1" t="s">
        <v>134</v>
      </c>
      <c r="BK105" s="1" t="s">
        <v>134</v>
      </c>
      <c r="BL105" s="1" t="s">
        <v>134</v>
      </c>
      <c r="BM105" s="1" t="s">
        <v>134</v>
      </c>
      <c r="BN105" s="1" t="s">
        <v>134</v>
      </c>
      <c r="BO105" s="1" t="s">
        <v>134</v>
      </c>
      <c r="BP105" s="1" t="s">
        <v>134</v>
      </c>
      <c r="BQ105" s="1" t="s">
        <v>134</v>
      </c>
      <c r="BR105" s="1" t="s">
        <v>134</v>
      </c>
      <c r="BS105" s="1" t="s">
        <v>134</v>
      </c>
      <c r="BT105" s="0" t="s">
        <v>135</v>
      </c>
      <c r="BU105" s="3" t="s">
        <v>136</v>
      </c>
      <c r="BV105" s="1" t="n">
        <v>2014</v>
      </c>
      <c r="BW105" s="1" t="s">
        <v>891</v>
      </c>
      <c r="BX105" s="1" t="n">
        <v>46910</v>
      </c>
      <c r="BY105" s="15" t="n">
        <v>41655</v>
      </c>
      <c r="BZ105" s="1" t="n">
        <v>552</v>
      </c>
      <c r="CA105" s="1" t="s">
        <v>885</v>
      </c>
      <c r="CB105" s="1" t="n">
        <v>3753380</v>
      </c>
      <c r="CC105" s="1" t="n">
        <v>65</v>
      </c>
      <c r="CD105" s="1" t="s">
        <v>892</v>
      </c>
      <c r="CE105" s="1" t="s">
        <v>166</v>
      </c>
      <c r="CF105" s="1" t="s">
        <v>151</v>
      </c>
      <c r="CG105" s="1" t="s">
        <v>117</v>
      </c>
      <c r="CH105" s="1" t="s">
        <v>893</v>
      </c>
      <c r="CI105" s="1" t="s">
        <v>709</v>
      </c>
      <c r="CJ105" s="0"/>
      <c r="CK105" s="1" t="s">
        <v>117</v>
      </c>
      <c r="CL105" s="15" t="n">
        <v>41526</v>
      </c>
      <c r="CM105" s="15" t="n">
        <v>41655</v>
      </c>
      <c r="CN105" s="15" t="n">
        <v>41635</v>
      </c>
      <c r="CO105" s="1" t="s">
        <v>169</v>
      </c>
      <c r="CP105" s="16" t="n">
        <v>100</v>
      </c>
      <c r="CQ105" s="16" t="str">
        <f aca="false">IF(CP105&lt;1,"Importado","Autoctono")</f>
        <v>Autoctono</v>
      </c>
      <c r="CR105" s="1" t="s">
        <v>120</v>
      </c>
      <c r="CS105" s="14" t="s">
        <v>889</v>
      </c>
      <c r="CT105" s="14" t="s">
        <v>890</v>
      </c>
      <c r="CU105" s="14" t="s">
        <v>296</v>
      </c>
      <c r="CV105" s="1" t="s">
        <v>184</v>
      </c>
      <c r="CW105" s="1" t="s">
        <v>125</v>
      </c>
      <c r="CX105" s="1" t="s">
        <v>146</v>
      </c>
      <c r="CY105" s="1" t="s">
        <v>146</v>
      </c>
      <c r="CZ105" s="1" t="s">
        <v>147</v>
      </c>
      <c r="DA105" s="1" t="s">
        <v>148</v>
      </c>
      <c r="DB105" s="1" t="s">
        <v>149</v>
      </c>
      <c r="DC105" s="1" t="s">
        <v>149</v>
      </c>
      <c r="DD105" s="1" t="s">
        <v>149</v>
      </c>
      <c r="DE105" s="1" t="s">
        <v>149</v>
      </c>
      <c r="DF105" s="1" t="s">
        <v>149</v>
      </c>
      <c r="DG105" s="1" t="s">
        <v>149</v>
      </c>
      <c r="DH105" s="0"/>
      <c r="DI105" s="1" t="s">
        <v>151</v>
      </c>
      <c r="DJ105" s="1" t="s">
        <v>151</v>
      </c>
      <c r="DK105" s="1" t="s">
        <v>151</v>
      </c>
      <c r="DL105" s="1" t="s">
        <v>151</v>
      </c>
      <c r="DM105" s="1" t="s">
        <v>195</v>
      </c>
      <c r="DN105" s="0"/>
      <c r="DO105" s="1" t="s">
        <v>151</v>
      </c>
      <c r="DP105" s="1" t="s">
        <v>151</v>
      </c>
      <c r="DQ105" s="1" t="s">
        <v>151</v>
      </c>
      <c r="DR105" s="1" t="s">
        <v>151</v>
      </c>
      <c r="DS105" s="1" t="s">
        <v>151</v>
      </c>
      <c r="DT105" s="1" t="s">
        <v>151</v>
      </c>
      <c r="DU105" s="1" t="s">
        <v>151</v>
      </c>
      <c r="DV105" s="1" t="s">
        <v>151</v>
      </c>
      <c r="DW105" s="1" t="s">
        <v>152</v>
      </c>
      <c r="DX105" s="17" t="s">
        <v>119</v>
      </c>
      <c r="DY105" s="18" t="n">
        <v>3753380</v>
      </c>
      <c r="DZ105" s="0" t="s">
        <v>120</v>
      </c>
      <c r="EA105" s="0" t="s">
        <v>117</v>
      </c>
      <c r="EB105" s="0" t="n">
        <v>2</v>
      </c>
      <c r="EC105" s="0" t="n">
        <v>2</v>
      </c>
      <c r="ED105" s="0" t="n">
        <v>0</v>
      </c>
      <c r="EE105" s="0" t="n">
        <v>0</v>
      </c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1" t="n">
        <v>830</v>
      </c>
      <c r="B106" s="0"/>
      <c r="C106" s="1" t="s">
        <v>894</v>
      </c>
      <c r="D106" s="1" t="s">
        <v>885</v>
      </c>
      <c r="E106" s="1" t="n">
        <v>1</v>
      </c>
      <c r="F106" s="1" t="n">
        <v>1</v>
      </c>
      <c r="G106" s="1" t="n">
        <v>1</v>
      </c>
      <c r="H106" s="0" t="n">
        <v>1</v>
      </c>
      <c r="I106" s="1" t="n">
        <v>0</v>
      </c>
      <c r="J106" s="1" t="n">
        <v>1</v>
      </c>
      <c r="K106" s="1" t="n">
        <v>1</v>
      </c>
      <c r="L106" s="1" t="n">
        <v>1</v>
      </c>
      <c r="M106" s="1" t="n">
        <v>1</v>
      </c>
      <c r="N106" s="1" t="n">
        <v>0</v>
      </c>
      <c r="O106" s="1" t="n">
        <f aca="false">SUM(I106:N106)</f>
        <v>4</v>
      </c>
      <c r="P106" s="1" t="s">
        <v>117</v>
      </c>
      <c r="Q106" s="14" t="s">
        <v>895</v>
      </c>
      <c r="R106" s="14" t="s">
        <v>119</v>
      </c>
      <c r="S106" s="1" t="n">
        <v>2565809</v>
      </c>
      <c r="T106" s="0" t="n">
        <v>2565809</v>
      </c>
      <c r="U106" s="0" t="s">
        <v>120</v>
      </c>
      <c r="V106" s="0" t="s">
        <v>117</v>
      </c>
      <c r="W106" s="0" t="n">
        <v>5</v>
      </c>
      <c r="X106" s="0" t="n">
        <v>5</v>
      </c>
      <c r="Y106" s="0" t="n">
        <v>3</v>
      </c>
      <c r="Z106" s="0" t="n">
        <v>0</v>
      </c>
      <c r="AA106" s="14" t="s">
        <v>896</v>
      </c>
      <c r="AB106" s="14" t="s">
        <v>897</v>
      </c>
      <c r="AC106" s="1" t="s">
        <v>228</v>
      </c>
      <c r="AD106" s="1" t="s">
        <v>124</v>
      </c>
      <c r="AE106" s="15" t="n">
        <v>42170</v>
      </c>
      <c r="AF106" s="15" t="n">
        <v>42102</v>
      </c>
      <c r="AG106" s="1" t="s">
        <v>125</v>
      </c>
      <c r="AH106" s="1" t="s">
        <v>126</v>
      </c>
      <c r="AI106" s="1" t="s">
        <v>127</v>
      </c>
      <c r="AJ106" s="1" t="n">
        <v>523721</v>
      </c>
      <c r="AK106" s="1" t="n">
        <v>2565809</v>
      </c>
      <c r="AL106" s="1" t="s">
        <v>128</v>
      </c>
      <c r="AM106" s="1" t="s">
        <v>460</v>
      </c>
      <c r="AN106" s="1" t="n">
        <v>1</v>
      </c>
      <c r="AO106" s="1" t="n">
        <v>9</v>
      </c>
      <c r="AP106" s="1" t="n">
        <v>80</v>
      </c>
      <c r="AQ106" s="1" t="n">
        <v>470</v>
      </c>
      <c r="AR106" s="1" t="n">
        <v>1.84</v>
      </c>
      <c r="AS106" s="15" t="n">
        <v>42236</v>
      </c>
      <c r="AT106" s="1" t="n">
        <v>9</v>
      </c>
      <c r="AU106" s="1" t="s">
        <v>130</v>
      </c>
      <c r="AV106" s="1" t="s">
        <v>117</v>
      </c>
      <c r="AW106" s="0"/>
      <c r="AX106" s="1" t="n">
        <v>18</v>
      </c>
      <c r="AY106" s="1" t="n">
        <v>9</v>
      </c>
      <c r="AZ106" s="15" t="n">
        <v>42236</v>
      </c>
      <c r="BA106" s="1" t="s">
        <v>131</v>
      </c>
      <c r="BB106" s="1" t="n">
        <v>100.159</v>
      </c>
      <c r="BC106" s="1" t="n">
        <v>0</v>
      </c>
      <c r="BD106" s="1" t="s">
        <v>132</v>
      </c>
      <c r="BE106" s="3" t="s">
        <v>180</v>
      </c>
      <c r="BF106" s="1" t="n">
        <v>830</v>
      </c>
      <c r="BG106" s="1" t="s">
        <v>134</v>
      </c>
      <c r="BH106" s="1" t="s">
        <v>134</v>
      </c>
      <c r="BI106" s="1" t="s">
        <v>134</v>
      </c>
      <c r="BJ106" s="1" t="s">
        <v>134</v>
      </c>
      <c r="BK106" s="1" t="s">
        <v>134</v>
      </c>
      <c r="BL106" s="1" t="s">
        <v>134</v>
      </c>
      <c r="BM106" s="1" t="s">
        <v>134</v>
      </c>
      <c r="BN106" s="1" t="s">
        <v>134</v>
      </c>
      <c r="BO106" s="1" t="s">
        <v>134</v>
      </c>
      <c r="BP106" s="1" t="s">
        <v>134</v>
      </c>
      <c r="BQ106" s="1" t="s">
        <v>134</v>
      </c>
      <c r="BR106" s="1" t="s">
        <v>134</v>
      </c>
      <c r="BS106" s="1" t="s">
        <v>134</v>
      </c>
      <c r="BT106" s="0" t="s">
        <v>135</v>
      </c>
      <c r="BU106" s="3" t="s">
        <v>136</v>
      </c>
      <c r="BV106" s="1" t="n">
        <v>2015</v>
      </c>
      <c r="BW106" s="1" t="s">
        <v>898</v>
      </c>
      <c r="BX106" s="1" t="n">
        <v>46138</v>
      </c>
      <c r="BY106" s="15" t="n">
        <v>42104</v>
      </c>
      <c r="BZ106" s="1" t="n">
        <v>830</v>
      </c>
      <c r="CA106" s="1" t="s">
        <v>885</v>
      </c>
      <c r="CB106" s="1" t="n">
        <v>2565809</v>
      </c>
      <c r="CC106" s="1" t="n">
        <v>48</v>
      </c>
      <c r="CD106" s="1" t="s">
        <v>857</v>
      </c>
      <c r="CE106" s="1" t="s">
        <v>139</v>
      </c>
      <c r="CF106" s="1" t="s">
        <v>151</v>
      </c>
      <c r="CG106" s="1" t="s">
        <v>117</v>
      </c>
      <c r="CH106" s="1" t="s">
        <v>899</v>
      </c>
      <c r="CI106" s="1" t="s">
        <v>523</v>
      </c>
      <c r="CJ106" s="0"/>
      <c r="CK106" s="1" t="s">
        <v>117</v>
      </c>
      <c r="CL106" s="15" t="n">
        <v>41883</v>
      </c>
      <c r="CM106" s="15" t="n">
        <v>42102</v>
      </c>
      <c r="CN106" s="15" t="n">
        <v>42102</v>
      </c>
      <c r="CO106" s="1" t="s">
        <v>169</v>
      </c>
      <c r="CP106" s="16" t="n">
        <v>100</v>
      </c>
      <c r="CQ106" s="16" t="str">
        <f aca="false">IF(CP106&lt;1,"Importado","Autoctono")</f>
        <v>Autoctono</v>
      </c>
      <c r="CR106" s="1" t="s">
        <v>120</v>
      </c>
      <c r="CS106" s="14" t="s">
        <v>895</v>
      </c>
      <c r="CT106" s="14" t="s">
        <v>896</v>
      </c>
      <c r="CU106" s="14" t="s">
        <v>897</v>
      </c>
      <c r="CV106" s="1" t="s">
        <v>267</v>
      </c>
      <c r="CW106" s="1" t="s">
        <v>125</v>
      </c>
      <c r="CX106" s="1" t="s">
        <v>146</v>
      </c>
      <c r="CY106" s="1" t="s">
        <v>146</v>
      </c>
      <c r="CZ106" s="1" t="s">
        <v>147</v>
      </c>
      <c r="DA106" s="1" t="s">
        <v>148</v>
      </c>
      <c r="DB106" s="1" t="s">
        <v>149</v>
      </c>
      <c r="DC106" s="1" t="s">
        <v>149</v>
      </c>
      <c r="DD106" s="1" t="s">
        <v>149</v>
      </c>
      <c r="DE106" s="1" t="s">
        <v>149</v>
      </c>
      <c r="DF106" s="1" t="s">
        <v>149</v>
      </c>
      <c r="DG106" s="1" t="s">
        <v>119</v>
      </c>
      <c r="DH106" s="1" t="s">
        <v>465</v>
      </c>
      <c r="DI106" s="1" t="s">
        <v>140</v>
      </c>
      <c r="DJ106" s="1" t="s">
        <v>151</v>
      </c>
      <c r="DK106" s="1" t="s">
        <v>151</v>
      </c>
      <c r="DL106" s="1" t="s">
        <v>151</v>
      </c>
      <c r="DM106" s="1" t="s">
        <v>151</v>
      </c>
      <c r="DN106" s="0"/>
      <c r="DO106" s="0"/>
      <c r="DP106" s="1" t="s">
        <v>151</v>
      </c>
      <c r="DQ106" s="1" t="s">
        <v>151</v>
      </c>
      <c r="DR106" s="1" t="s">
        <v>151</v>
      </c>
      <c r="DS106" s="1" t="s">
        <v>151</v>
      </c>
      <c r="DT106" s="1" t="s">
        <v>151</v>
      </c>
      <c r="DU106" s="1" t="s">
        <v>140</v>
      </c>
      <c r="DV106" s="1" t="s">
        <v>140</v>
      </c>
      <c r="DW106" s="1" t="s">
        <v>152</v>
      </c>
      <c r="DX106" s="17" t="s">
        <v>119</v>
      </c>
      <c r="DY106" s="18" t="n">
        <v>2565809</v>
      </c>
      <c r="DZ106" s="0" t="s">
        <v>120</v>
      </c>
      <c r="EA106" s="0" t="s">
        <v>117</v>
      </c>
      <c r="EB106" s="0" t="n">
        <v>5</v>
      </c>
      <c r="EC106" s="0" t="n">
        <v>5</v>
      </c>
      <c r="ED106" s="0" t="n">
        <v>3</v>
      </c>
      <c r="EE106" s="0" t="n">
        <v>0</v>
      </c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s="19" customFormat="true" ht="15" hidden="false" customHeight="false" outlineLevel="0" collapsed="false">
      <c r="A107" s="1" t="n">
        <v>1644</v>
      </c>
      <c r="B107" s="1"/>
      <c r="C107" s="1" t="s">
        <v>900</v>
      </c>
      <c r="D107" s="1" t="s">
        <v>885</v>
      </c>
      <c r="E107" s="1" t="n">
        <v>1</v>
      </c>
      <c r="F107" s="1" t="n">
        <v>1</v>
      </c>
      <c r="G107" s="1" t="n">
        <v>1</v>
      </c>
      <c r="H107" s="19" t="n">
        <v>1</v>
      </c>
      <c r="I107" s="1" t="n">
        <v>0</v>
      </c>
      <c r="J107" s="1" t="n">
        <v>0</v>
      </c>
      <c r="K107" s="1" t="n">
        <v>1</v>
      </c>
      <c r="L107" s="1" t="n">
        <v>1</v>
      </c>
      <c r="M107" s="1" t="n">
        <v>1</v>
      </c>
      <c r="N107" s="1" t="n">
        <v>1</v>
      </c>
      <c r="O107" s="1" t="n">
        <f aca="false">SUM(I107:N107)</f>
        <v>4</v>
      </c>
      <c r="P107" s="1" t="n">
        <v>2270</v>
      </c>
      <c r="Q107" s="14" t="s">
        <v>457</v>
      </c>
      <c r="R107" s="14" t="s">
        <v>119</v>
      </c>
      <c r="S107" s="1" t="n">
        <v>2534487</v>
      </c>
      <c r="T107" s="19" t="n">
        <v>2534487</v>
      </c>
      <c r="U107" s="19" t="s">
        <v>294</v>
      </c>
      <c r="V107" s="19" t="n">
        <v>2270</v>
      </c>
      <c r="W107" s="19" t="n">
        <v>65</v>
      </c>
      <c r="X107" s="19" t="n">
        <v>65</v>
      </c>
      <c r="Y107" s="19" t="n">
        <v>2</v>
      </c>
      <c r="Z107" s="19" t="n">
        <v>0</v>
      </c>
      <c r="AA107" s="14" t="s">
        <v>458</v>
      </c>
      <c r="AB107" s="14" t="s">
        <v>459</v>
      </c>
      <c r="AC107" s="1" t="s">
        <v>228</v>
      </c>
      <c r="AD107" s="1" t="s">
        <v>124</v>
      </c>
      <c r="AE107" s="15" t="n">
        <v>42625</v>
      </c>
      <c r="AF107" s="15" t="n">
        <v>42548</v>
      </c>
      <c r="AG107" s="1" t="s">
        <v>125</v>
      </c>
      <c r="AH107" s="1" t="s">
        <v>201</v>
      </c>
      <c r="AI107" s="1" t="s">
        <v>127</v>
      </c>
      <c r="AJ107" s="1" t="n">
        <v>679198</v>
      </c>
      <c r="AK107" s="1" t="n">
        <v>2534487</v>
      </c>
      <c r="AL107" s="1" t="s">
        <v>128</v>
      </c>
      <c r="AM107" s="1" t="s">
        <v>460</v>
      </c>
      <c r="AN107" s="1" t="n">
        <v>1</v>
      </c>
      <c r="AO107" s="1" t="n">
        <v>17</v>
      </c>
      <c r="AP107" s="1" t="n">
        <v>200</v>
      </c>
      <c r="AQ107" s="1" t="n">
        <v>189</v>
      </c>
      <c r="AR107" s="1" t="n">
        <v>1.85</v>
      </c>
      <c r="AS107" s="15" t="n">
        <v>42717</v>
      </c>
      <c r="AT107" s="1" t="n">
        <v>18</v>
      </c>
      <c r="AU107" s="1" t="s">
        <v>326</v>
      </c>
      <c r="AV107" s="1" t="s">
        <v>117</v>
      </c>
      <c r="AW107" s="1"/>
      <c r="AX107" s="1" t="n">
        <v>20</v>
      </c>
      <c r="AY107" s="1" t="n">
        <v>18</v>
      </c>
      <c r="AZ107" s="15" t="n">
        <v>42720</v>
      </c>
      <c r="BA107" s="1" t="s">
        <v>475</v>
      </c>
      <c r="BB107" s="1" t="n">
        <v>112.0689</v>
      </c>
      <c r="BC107" s="1" t="n">
        <v>0</v>
      </c>
      <c r="BD107" s="1" t="s">
        <v>901</v>
      </c>
      <c r="BE107" s="3" t="s">
        <v>180</v>
      </c>
      <c r="BF107" s="1" t="n">
        <v>1644</v>
      </c>
      <c r="BG107" s="1" t="s">
        <v>134</v>
      </c>
      <c r="BH107" s="1" t="s">
        <v>134</v>
      </c>
      <c r="BI107" s="1" t="s">
        <v>134</v>
      </c>
      <c r="BJ107" s="1" t="s">
        <v>134</v>
      </c>
      <c r="BK107" s="1" t="s">
        <v>134</v>
      </c>
      <c r="BL107" s="1" t="s">
        <v>134</v>
      </c>
      <c r="BM107" s="1" t="s">
        <v>134</v>
      </c>
      <c r="BN107" s="1" t="s">
        <v>134</v>
      </c>
      <c r="BO107" s="1" t="s">
        <v>134</v>
      </c>
      <c r="BP107" s="1" t="s">
        <v>134</v>
      </c>
      <c r="BQ107" s="1" t="s">
        <v>134</v>
      </c>
      <c r="BR107" s="1" t="s">
        <v>134</v>
      </c>
      <c r="BS107" s="1" t="s">
        <v>134</v>
      </c>
      <c r="BT107" s="19" t="s">
        <v>135</v>
      </c>
      <c r="BU107" s="3" t="s">
        <v>136</v>
      </c>
      <c r="BV107" s="1" t="n">
        <v>2016</v>
      </c>
      <c r="BW107" s="1" t="s">
        <v>902</v>
      </c>
      <c r="BX107" s="1" t="n">
        <v>46130</v>
      </c>
      <c r="BY107" s="15" t="n">
        <v>42563</v>
      </c>
      <c r="BZ107" s="1" t="n">
        <v>1644</v>
      </c>
      <c r="CA107" s="1" t="s">
        <v>885</v>
      </c>
      <c r="CB107" s="1" t="n">
        <v>2534487</v>
      </c>
      <c r="CC107" s="1" t="n">
        <v>43</v>
      </c>
      <c r="CD107" s="1" t="s">
        <v>446</v>
      </c>
      <c r="CE107" s="1" t="s">
        <v>166</v>
      </c>
      <c r="CF107" s="1" t="s">
        <v>151</v>
      </c>
      <c r="CG107" s="1" t="n">
        <v>2270</v>
      </c>
      <c r="CH107" s="1" t="s">
        <v>463</v>
      </c>
      <c r="CI107" s="1" t="s">
        <v>903</v>
      </c>
      <c r="CJ107" s="1"/>
      <c r="CK107" s="1" t="s">
        <v>117</v>
      </c>
      <c r="CL107" s="15" t="n">
        <v>42528</v>
      </c>
      <c r="CM107" s="15" t="n">
        <v>42556</v>
      </c>
      <c r="CN107" s="15" t="n">
        <v>42555</v>
      </c>
      <c r="CO107" s="1" t="s">
        <v>169</v>
      </c>
      <c r="CP107" s="16" t="n">
        <v>100</v>
      </c>
      <c r="CQ107" s="16" t="str">
        <f aca="false">IF(CP107&lt;1,"Importado","Autoctono")</f>
        <v>Autoctono</v>
      </c>
      <c r="CR107" s="1" t="s">
        <v>294</v>
      </c>
      <c r="CS107" s="14" t="s">
        <v>457</v>
      </c>
      <c r="CT107" s="14" t="s">
        <v>458</v>
      </c>
      <c r="CU107" s="14" t="s">
        <v>459</v>
      </c>
      <c r="CV107" s="1" t="s">
        <v>267</v>
      </c>
      <c r="CW107" s="1" t="s">
        <v>125</v>
      </c>
      <c r="CX107" s="1" t="s">
        <v>170</v>
      </c>
      <c r="CY107" s="1" t="s">
        <v>170</v>
      </c>
      <c r="CZ107" s="1" t="s">
        <v>147</v>
      </c>
      <c r="DA107" s="1" t="s">
        <v>148</v>
      </c>
      <c r="DB107" s="1"/>
      <c r="DC107" s="1"/>
      <c r="DD107" s="1"/>
      <c r="DE107" s="1"/>
      <c r="DF107" s="1"/>
      <c r="DG107" s="1" t="s">
        <v>119</v>
      </c>
      <c r="DH107" s="1" t="s">
        <v>465</v>
      </c>
      <c r="DI107" s="1" t="s">
        <v>151</v>
      </c>
      <c r="DJ107" s="1" t="s">
        <v>151</v>
      </c>
      <c r="DK107" s="1" t="s">
        <v>151</v>
      </c>
      <c r="DL107" s="1" t="s">
        <v>151</v>
      </c>
      <c r="DM107" s="1" t="s">
        <v>151</v>
      </c>
      <c r="DN107" s="1"/>
      <c r="DO107" s="1" t="s">
        <v>151</v>
      </c>
      <c r="DP107" s="1" t="s">
        <v>151</v>
      </c>
      <c r="DQ107" s="1" t="s">
        <v>151</v>
      </c>
      <c r="DR107" s="1" t="s">
        <v>151</v>
      </c>
      <c r="DS107" s="1" t="s">
        <v>151</v>
      </c>
      <c r="DT107" s="1" t="s">
        <v>151</v>
      </c>
      <c r="DU107" s="1" t="s">
        <v>140</v>
      </c>
      <c r="DV107" s="1" t="s">
        <v>151</v>
      </c>
      <c r="DW107" s="1" t="s">
        <v>152</v>
      </c>
      <c r="DX107" s="17" t="s">
        <v>119</v>
      </c>
      <c r="DY107" s="18" t="n">
        <v>2534487</v>
      </c>
      <c r="DZ107" s="19" t="s">
        <v>294</v>
      </c>
      <c r="EA107" s="19" t="n">
        <v>2270</v>
      </c>
      <c r="EB107" s="19" t="n">
        <v>65</v>
      </c>
      <c r="EC107" s="19" t="n">
        <v>65</v>
      </c>
      <c r="ED107" s="19" t="n">
        <v>2</v>
      </c>
      <c r="EE107" s="19" t="n">
        <v>0</v>
      </c>
    </row>
    <row r="108" customFormat="false" ht="15" hidden="false" customHeight="false" outlineLevel="0" collapsed="false">
      <c r="A108" s="1" t="n">
        <v>24</v>
      </c>
      <c r="B108" s="1" t="s">
        <v>904</v>
      </c>
      <c r="C108" s="1" t="s">
        <v>904</v>
      </c>
      <c r="D108" s="1" t="s">
        <v>905</v>
      </c>
      <c r="E108" s="1" t="n">
        <v>1</v>
      </c>
      <c r="F108" s="1" t="n">
        <v>1</v>
      </c>
      <c r="G108" s="1" t="n">
        <v>1</v>
      </c>
      <c r="H108" s="0" t="n">
        <v>1</v>
      </c>
      <c r="I108" s="1" t="n">
        <v>0</v>
      </c>
      <c r="J108" s="1" t="n">
        <v>1</v>
      </c>
      <c r="K108" s="1" t="n">
        <v>1</v>
      </c>
      <c r="L108" s="1" t="n">
        <v>1</v>
      </c>
      <c r="M108" s="1" t="n">
        <v>1</v>
      </c>
      <c r="N108" s="1" t="n">
        <v>0</v>
      </c>
      <c r="O108" s="1" t="n">
        <f aca="false">SUM(I108:N108)</f>
        <v>4</v>
      </c>
      <c r="P108" s="1" t="s">
        <v>117</v>
      </c>
      <c r="Q108" s="14" t="s">
        <v>906</v>
      </c>
      <c r="R108" s="14" t="s">
        <v>119</v>
      </c>
      <c r="S108" s="1" t="n">
        <v>193886</v>
      </c>
      <c r="T108" s="0" t="n">
        <v>193886</v>
      </c>
      <c r="U108" s="0" t="s">
        <v>120</v>
      </c>
      <c r="V108" s="0" t="s">
        <v>117</v>
      </c>
      <c r="W108" s="0" t="n">
        <v>3</v>
      </c>
      <c r="X108" s="0" t="n">
        <v>3</v>
      </c>
      <c r="Y108" s="0" t="n">
        <v>3</v>
      </c>
      <c r="Z108" s="0" t="n">
        <v>0</v>
      </c>
      <c r="AA108" s="14" t="s">
        <v>907</v>
      </c>
      <c r="AB108" s="14" t="s">
        <v>908</v>
      </c>
      <c r="AC108" s="1" t="s">
        <v>228</v>
      </c>
      <c r="AD108" s="1" t="s">
        <v>124</v>
      </c>
      <c r="AE108" s="15" t="n">
        <v>41736</v>
      </c>
      <c r="AF108" s="15" t="n">
        <v>41646</v>
      </c>
      <c r="AG108" s="1" t="s">
        <v>125</v>
      </c>
      <c r="AH108" s="1" t="s">
        <v>126</v>
      </c>
      <c r="AI108" s="1" t="s">
        <v>127</v>
      </c>
      <c r="AJ108" s="1" t="n">
        <v>72024794</v>
      </c>
      <c r="AK108" s="1" t="n">
        <v>193886</v>
      </c>
      <c r="AL108" s="1" t="s">
        <v>128</v>
      </c>
      <c r="AM108" s="1" t="s">
        <v>129</v>
      </c>
      <c r="AN108" s="1" t="n">
        <v>1</v>
      </c>
      <c r="AO108" s="1" t="n">
        <v>1</v>
      </c>
      <c r="AP108" s="1" t="n">
        <v>77</v>
      </c>
      <c r="AQ108" s="1" t="n">
        <v>368</v>
      </c>
      <c r="AR108" s="1" t="n">
        <v>1.96</v>
      </c>
      <c r="AS108" s="15" t="n">
        <v>41808</v>
      </c>
      <c r="AT108" s="1" t="n">
        <v>1</v>
      </c>
      <c r="AU108" s="1" t="s">
        <v>130</v>
      </c>
      <c r="AV108" s="1" t="s">
        <v>117</v>
      </c>
      <c r="AW108" s="0"/>
      <c r="AX108" s="1" t="n">
        <v>20</v>
      </c>
      <c r="AY108" s="1" t="n">
        <v>1</v>
      </c>
      <c r="AZ108" s="15" t="n">
        <v>42242</v>
      </c>
      <c r="BA108" s="1" t="s">
        <v>438</v>
      </c>
      <c r="BB108" s="1" t="n">
        <v>64.9458</v>
      </c>
      <c r="BC108" s="1" t="n">
        <v>0</v>
      </c>
      <c r="BD108" s="1" t="s">
        <v>444</v>
      </c>
      <c r="BE108" s="3" t="s">
        <v>163</v>
      </c>
      <c r="BF108" s="1" t="n">
        <v>24</v>
      </c>
      <c r="BG108" s="1" t="s">
        <v>134</v>
      </c>
      <c r="BH108" s="1" t="s">
        <v>134</v>
      </c>
      <c r="BI108" s="1" t="s">
        <v>134</v>
      </c>
      <c r="BJ108" s="1" t="s">
        <v>134</v>
      </c>
      <c r="BK108" s="1" t="s">
        <v>134</v>
      </c>
      <c r="BL108" s="1" t="s">
        <v>134</v>
      </c>
      <c r="BM108" s="1" t="s">
        <v>134</v>
      </c>
      <c r="BN108" s="1" t="s">
        <v>134</v>
      </c>
      <c r="BO108" s="1" t="s">
        <v>134</v>
      </c>
      <c r="BP108" s="1" t="s">
        <v>134</v>
      </c>
      <c r="BQ108" s="1" t="s">
        <v>134</v>
      </c>
      <c r="BR108" s="1" t="s">
        <v>134</v>
      </c>
      <c r="BS108" s="1" t="s">
        <v>134</v>
      </c>
      <c r="BT108" s="0" t="s">
        <v>679</v>
      </c>
      <c r="BU108" s="3" t="s">
        <v>680</v>
      </c>
      <c r="BV108" s="1" t="n">
        <v>2013</v>
      </c>
      <c r="BW108" s="1" t="s">
        <v>909</v>
      </c>
      <c r="BX108" s="1" t="n">
        <v>46410</v>
      </c>
      <c r="BY108" s="15" t="n">
        <v>41612</v>
      </c>
      <c r="BZ108" s="1" t="n">
        <v>24</v>
      </c>
      <c r="CA108" s="1" t="s">
        <v>905</v>
      </c>
      <c r="CB108" s="1" t="n">
        <v>193886</v>
      </c>
      <c r="CC108" s="1" t="n">
        <v>40</v>
      </c>
      <c r="CD108" s="1" t="s">
        <v>192</v>
      </c>
      <c r="CE108" s="1" t="s">
        <v>166</v>
      </c>
      <c r="CF108" s="1" t="s">
        <v>151</v>
      </c>
      <c r="CG108" s="1" t="s">
        <v>117</v>
      </c>
      <c r="CH108" s="1" t="s">
        <v>910</v>
      </c>
      <c r="CI108" s="1" t="s">
        <v>911</v>
      </c>
      <c r="CJ108" s="0"/>
      <c r="CK108" s="1" t="s">
        <v>117</v>
      </c>
      <c r="CL108" s="15" t="n">
        <v>41522</v>
      </c>
      <c r="CM108" s="15" t="n">
        <v>41612</v>
      </c>
      <c r="CN108" s="15" t="n">
        <v>41612</v>
      </c>
      <c r="CO108" s="1" t="s">
        <v>169</v>
      </c>
      <c r="CP108" s="16" t="n">
        <v>100</v>
      </c>
      <c r="CQ108" s="16" t="str">
        <f aca="false">IF(CP108&lt;1,"Importado","Autoctono")</f>
        <v>Autoctono</v>
      </c>
      <c r="CR108" s="1" t="s">
        <v>120</v>
      </c>
      <c r="CS108" s="14" t="s">
        <v>906</v>
      </c>
      <c r="CT108" s="14" t="s">
        <v>907</v>
      </c>
      <c r="CU108" s="14" t="s">
        <v>908</v>
      </c>
      <c r="CV108" s="1" t="s">
        <v>145</v>
      </c>
      <c r="CW108" s="1" t="s">
        <v>125</v>
      </c>
      <c r="CX108" s="1" t="s">
        <v>146</v>
      </c>
      <c r="CY108" s="1" t="s">
        <v>146</v>
      </c>
      <c r="CZ108" s="1" t="s">
        <v>147</v>
      </c>
      <c r="DA108" s="1" t="s">
        <v>148</v>
      </c>
      <c r="DB108" s="1" t="s">
        <v>149</v>
      </c>
      <c r="DC108" s="1" t="s">
        <v>149</v>
      </c>
      <c r="DD108" s="1" t="s">
        <v>149</v>
      </c>
      <c r="DE108" s="1" t="s">
        <v>149</v>
      </c>
      <c r="DF108" s="1" t="s">
        <v>149</v>
      </c>
      <c r="DG108" s="1" t="s">
        <v>119</v>
      </c>
      <c r="DH108" s="1" t="s">
        <v>150</v>
      </c>
      <c r="DI108" s="1" t="s">
        <v>151</v>
      </c>
      <c r="DJ108" s="1" t="s">
        <v>151</v>
      </c>
      <c r="DK108" s="1" t="s">
        <v>151</v>
      </c>
      <c r="DL108" s="1" t="s">
        <v>151</v>
      </c>
      <c r="DM108" s="1" t="s">
        <v>151</v>
      </c>
      <c r="DN108" s="0"/>
      <c r="DO108" s="1" t="s">
        <v>151</v>
      </c>
      <c r="DP108" s="1" t="s">
        <v>151</v>
      </c>
      <c r="DQ108" s="1" t="s">
        <v>151</v>
      </c>
      <c r="DR108" s="1" t="s">
        <v>151</v>
      </c>
      <c r="DS108" s="1" t="s">
        <v>151</v>
      </c>
      <c r="DT108" s="1" t="s">
        <v>151</v>
      </c>
      <c r="DU108" s="1" t="s">
        <v>151</v>
      </c>
      <c r="DV108" s="1" t="s">
        <v>151</v>
      </c>
      <c r="DW108" s="1" t="s">
        <v>152</v>
      </c>
      <c r="DX108" s="17" t="s">
        <v>119</v>
      </c>
      <c r="DY108" s="18" t="n">
        <v>193886</v>
      </c>
      <c r="DZ108" s="0" t="s">
        <v>120</v>
      </c>
      <c r="EA108" s="0" t="s">
        <v>117</v>
      </c>
      <c r="EB108" s="0" t="n">
        <v>3</v>
      </c>
      <c r="EC108" s="0" t="n">
        <v>3</v>
      </c>
      <c r="ED108" s="0" t="n">
        <v>3</v>
      </c>
      <c r="EE108" s="0" t="n">
        <v>0</v>
      </c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1" t="n">
        <v>583</v>
      </c>
      <c r="B109" s="1" t="s">
        <v>912</v>
      </c>
      <c r="C109" s="1" t="s">
        <v>913</v>
      </c>
      <c r="D109" s="1" t="s">
        <v>905</v>
      </c>
      <c r="E109" s="1" t="n">
        <v>1</v>
      </c>
      <c r="F109" s="1" t="n">
        <v>1</v>
      </c>
      <c r="G109" s="1" t="n">
        <v>1</v>
      </c>
      <c r="H109" s="0" t="n">
        <v>1</v>
      </c>
      <c r="I109" s="1" t="n">
        <v>0</v>
      </c>
      <c r="J109" s="1" t="n">
        <v>1</v>
      </c>
      <c r="K109" s="1" t="n">
        <v>1</v>
      </c>
      <c r="L109" s="1" t="n">
        <v>1</v>
      </c>
      <c r="M109" s="1" t="n">
        <v>1</v>
      </c>
      <c r="N109" s="1" t="n">
        <v>0</v>
      </c>
      <c r="O109" s="1" t="n">
        <f aca="false">SUM(I109:N109)</f>
        <v>4</v>
      </c>
      <c r="P109" s="1" t="s">
        <v>117</v>
      </c>
      <c r="Q109" s="14" t="s">
        <v>861</v>
      </c>
      <c r="R109" s="14" t="s">
        <v>119</v>
      </c>
      <c r="S109" s="1" t="n">
        <v>38090</v>
      </c>
      <c r="T109" s="0" t="n">
        <v>38090</v>
      </c>
      <c r="U109" s="0" t="s">
        <v>120</v>
      </c>
      <c r="V109" s="0" t="s">
        <v>117</v>
      </c>
      <c r="W109" s="0" t="n">
        <v>1</v>
      </c>
      <c r="X109" s="0" t="n">
        <v>1</v>
      </c>
      <c r="Y109" s="0" t="n">
        <v>1</v>
      </c>
      <c r="Z109" s="0" t="n">
        <v>0</v>
      </c>
      <c r="AA109" s="14" t="s">
        <v>862</v>
      </c>
      <c r="AB109" s="14" t="s">
        <v>863</v>
      </c>
      <c r="AC109" s="1" t="s">
        <v>228</v>
      </c>
      <c r="AD109" s="1" t="s">
        <v>124</v>
      </c>
      <c r="AE109" s="15" t="n">
        <v>42088</v>
      </c>
      <c r="AF109" s="15" t="n">
        <v>41970</v>
      </c>
      <c r="AG109" s="1" t="s">
        <v>125</v>
      </c>
      <c r="AH109" s="1" t="s">
        <v>126</v>
      </c>
      <c r="AI109" s="1" t="s">
        <v>127</v>
      </c>
      <c r="AJ109" s="1" t="n">
        <v>52026389</v>
      </c>
      <c r="AK109" s="1" t="n">
        <v>38090</v>
      </c>
      <c r="AL109" s="1" t="s">
        <v>128</v>
      </c>
      <c r="AM109" s="1" t="s">
        <v>129</v>
      </c>
      <c r="AN109" s="1" t="n">
        <v>1</v>
      </c>
      <c r="AO109" s="1" t="n">
        <v>7</v>
      </c>
      <c r="AP109" s="1" t="n">
        <v>75</v>
      </c>
      <c r="AQ109" s="1" t="n">
        <v>22</v>
      </c>
      <c r="AR109" s="1" t="n">
        <v>1.9</v>
      </c>
      <c r="AS109" s="15" t="n">
        <v>42153</v>
      </c>
      <c r="AT109" s="1" t="n">
        <v>7</v>
      </c>
      <c r="AU109" s="1" t="s">
        <v>130</v>
      </c>
      <c r="AV109" s="1" t="s">
        <v>117</v>
      </c>
      <c r="AW109" s="0"/>
      <c r="AX109" s="1" t="n">
        <v>19</v>
      </c>
      <c r="AY109" s="1" t="n">
        <v>7</v>
      </c>
      <c r="AZ109" s="15" t="n">
        <v>42263</v>
      </c>
      <c r="BA109" s="1" t="s">
        <v>131</v>
      </c>
      <c r="BB109" s="1" t="n">
        <v>180.063</v>
      </c>
      <c r="BC109" s="1" t="n">
        <v>0</v>
      </c>
      <c r="BD109" s="1" t="s">
        <v>132</v>
      </c>
      <c r="BE109" s="3" t="s">
        <v>163</v>
      </c>
      <c r="BF109" s="1" t="n">
        <v>583</v>
      </c>
      <c r="BG109" s="1" t="s">
        <v>134</v>
      </c>
      <c r="BH109" s="1" t="s">
        <v>134</v>
      </c>
      <c r="BI109" s="1" t="s">
        <v>134</v>
      </c>
      <c r="BJ109" s="1" t="s">
        <v>134</v>
      </c>
      <c r="BK109" s="1" t="s">
        <v>134</v>
      </c>
      <c r="BL109" s="1" t="s">
        <v>134</v>
      </c>
      <c r="BM109" s="1" t="s">
        <v>134</v>
      </c>
      <c r="BN109" s="1" t="s">
        <v>134</v>
      </c>
      <c r="BO109" s="1" t="s">
        <v>134</v>
      </c>
      <c r="BP109" s="1" t="s">
        <v>134</v>
      </c>
      <c r="BQ109" s="1" t="s">
        <v>134</v>
      </c>
      <c r="BR109" s="1" t="s">
        <v>134</v>
      </c>
      <c r="BS109" s="1" t="s">
        <v>134</v>
      </c>
      <c r="BT109" s="0" t="s">
        <v>679</v>
      </c>
      <c r="BU109" s="3" t="s">
        <v>680</v>
      </c>
      <c r="BV109" s="1" t="n">
        <v>2014</v>
      </c>
      <c r="BW109" s="1" t="s">
        <v>914</v>
      </c>
      <c r="BX109" s="1" t="n">
        <v>46600</v>
      </c>
      <c r="BY109" s="15" t="n">
        <v>41971</v>
      </c>
      <c r="BZ109" s="1" t="n">
        <v>583</v>
      </c>
      <c r="CA109" s="1" t="s">
        <v>905</v>
      </c>
      <c r="CB109" s="1" t="n">
        <v>38090</v>
      </c>
      <c r="CC109" s="1" t="n">
        <v>62</v>
      </c>
      <c r="CD109" s="1" t="s">
        <v>915</v>
      </c>
      <c r="CE109" s="1" t="s">
        <v>139</v>
      </c>
      <c r="CF109" s="1" t="s">
        <v>151</v>
      </c>
      <c r="CG109" s="1" t="s">
        <v>117</v>
      </c>
      <c r="CH109" s="1" t="s">
        <v>866</v>
      </c>
      <c r="CI109" s="1" t="s">
        <v>916</v>
      </c>
      <c r="CJ109" s="0"/>
      <c r="CK109" s="1" t="s">
        <v>117</v>
      </c>
      <c r="CL109" s="15" t="n">
        <v>41821</v>
      </c>
      <c r="CM109" s="15" t="n">
        <v>41972</v>
      </c>
      <c r="CN109" s="15" t="n">
        <v>41971</v>
      </c>
      <c r="CO109" s="1" t="s">
        <v>169</v>
      </c>
      <c r="CP109" s="16" t="n">
        <v>100</v>
      </c>
      <c r="CQ109" s="16" t="str">
        <f aca="false">IF(CP109&lt;1,"Importado","Autoctono")</f>
        <v>Autoctono</v>
      </c>
      <c r="CR109" s="1" t="s">
        <v>120</v>
      </c>
      <c r="CS109" s="14" t="s">
        <v>861</v>
      </c>
      <c r="CT109" s="14" t="s">
        <v>862</v>
      </c>
      <c r="CU109" s="14" t="s">
        <v>863</v>
      </c>
      <c r="CV109" s="1" t="s">
        <v>145</v>
      </c>
      <c r="CW109" s="1" t="s">
        <v>125</v>
      </c>
      <c r="CX109" s="1" t="s">
        <v>146</v>
      </c>
      <c r="CY109" s="1" t="s">
        <v>146</v>
      </c>
      <c r="CZ109" s="1" t="s">
        <v>147</v>
      </c>
      <c r="DA109" s="1" t="s">
        <v>148</v>
      </c>
      <c r="DB109" s="1" t="s">
        <v>149</v>
      </c>
      <c r="DC109" s="1" t="s">
        <v>149</v>
      </c>
      <c r="DD109" s="1" t="s">
        <v>149</v>
      </c>
      <c r="DE109" s="1" t="s">
        <v>149</v>
      </c>
      <c r="DF109" s="1" t="s">
        <v>149</v>
      </c>
      <c r="DG109" s="1" t="s">
        <v>149</v>
      </c>
      <c r="DH109" s="0"/>
      <c r="DI109" s="1" t="s">
        <v>140</v>
      </c>
      <c r="DJ109" s="1" t="s">
        <v>151</v>
      </c>
      <c r="DK109" s="1" t="s">
        <v>151</v>
      </c>
      <c r="DL109" s="1" t="s">
        <v>151</v>
      </c>
      <c r="DM109" s="1" t="s">
        <v>151</v>
      </c>
      <c r="DN109" s="0"/>
      <c r="DO109" s="1" t="s">
        <v>151</v>
      </c>
      <c r="DP109" s="1" t="s">
        <v>151</v>
      </c>
      <c r="DQ109" s="1" t="s">
        <v>151</v>
      </c>
      <c r="DR109" s="1" t="s">
        <v>151</v>
      </c>
      <c r="DS109" s="1" t="s">
        <v>151</v>
      </c>
      <c r="DT109" s="1" t="s">
        <v>151</v>
      </c>
      <c r="DU109" s="1" t="s">
        <v>151</v>
      </c>
      <c r="DV109" s="1" t="s">
        <v>151</v>
      </c>
      <c r="DW109" s="1" t="s">
        <v>152</v>
      </c>
      <c r="DX109" s="17" t="s">
        <v>119</v>
      </c>
      <c r="DY109" s="18" t="n">
        <v>38090</v>
      </c>
      <c r="DZ109" s="0" t="s">
        <v>120</v>
      </c>
      <c r="EA109" s="0" t="s">
        <v>117</v>
      </c>
      <c r="EB109" s="0" t="n">
        <v>1</v>
      </c>
      <c r="EC109" s="0" t="n">
        <v>1</v>
      </c>
      <c r="ED109" s="0" t="n">
        <v>1</v>
      </c>
      <c r="EE109" s="0" t="n">
        <v>0</v>
      </c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1" t="n">
        <v>1018</v>
      </c>
      <c r="B110" s="0"/>
      <c r="C110" s="1" t="s">
        <v>917</v>
      </c>
      <c r="D110" s="1" t="s">
        <v>905</v>
      </c>
      <c r="E110" s="1" t="n">
        <v>1</v>
      </c>
      <c r="F110" s="1" t="n">
        <v>1</v>
      </c>
      <c r="G110" s="1" t="n">
        <v>1</v>
      </c>
      <c r="H110" s="0" t="n">
        <v>1</v>
      </c>
      <c r="I110" s="1" t="n">
        <v>0</v>
      </c>
      <c r="J110" s="1" t="n">
        <v>1</v>
      </c>
      <c r="K110" s="1" t="n">
        <v>1</v>
      </c>
      <c r="L110" s="1" t="n">
        <v>1</v>
      </c>
      <c r="M110" s="1" t="n">
        <v>1</v>
      </c>
      <c r="N110" s="1" t="n">
        <v>0</v>
      </c>
      <c r="O110" s="1" t="n">
        <f aca="false">SUM(I110:N110)</f>
        <v>4</v>
      </c>
      <c r="P110" s="1" t="s">
        <v>117</v>
      </c>
      <c r="Q110" s="14" t="s">
        <v>918</v>
      </c>
      <c r="R110" s="14" t="s">
        <v>149</v>
      </c>
      <c r="S110" s="1" t="n">
        <v>136225</v>
      </c>
      <c r="T110" s="1" t="n">
        <v>136225</v>
      </c>
      <c r="U110" s="1" t="s">
        <v>117</v>
      </c>
      <c r="V110" s="1" t="s">
        <v>117</v>
      </c>
      <c r="W110" s="1" t="s">
        <v>117</v>
      </c>
      <c r="X110" s="1" t="s">
        <v>117</v>
      </c>
      <c r="Y110" s="1" t="s">
        <v>117</v>
      </c>
      <c r="Z110" s="1" t="s">
        <v>117</v>
      </c>
      <c r="AA110" s="14" t="s">
        <v>919</v>
      </c>
      <c r="AB110" s="14" t="s">
        <v>920</v>
      </c>
      <c r="AC110" s="1" t="s">
        <v>228</v>
      </c>
      <c r="AD110" s="1" t="s">
        <v>124</v>
      </c>
      <c r="AE110" s="15" t="n">
        <v>42282</v>
      </c>
      <c r="AF110" s="15" t="n">
        <v>42242</v>
      </c>
      <c r="AG110" s="1" t="s">
        <v>125</v>
      </c>
      <c r="AH110" s="1" t="s">
        <v>275</v>
      </c>
      <c r="AI110" s="1" t="s">
        <v>127</v>
      </c>
      <c r="AJ110" s="1" t="n">
        <v>15030120</v>
      </c>
      <c r="AK110" s="1" t="n">
        <v>136225</v>
      </c>
      <c r="AL110" s="1" t="s">
        <v>921</v>
      </c>
      <c r="AM110" s="1" t="s">
        <v>129</v>
      </c>
      <c r="AN110" s="1" t="n">
        <v>1</v>
      </c>
      <c r="AO110" s="1" t="n">
        <v>11</v>
      </c>
      <c r="AP110" s="1" t="n">
        <v>80</v>
      </c>
      <c r="AQ110" s="1" t="n">
        <v>498</v>
      </c>
      <c r="AR110" s="1" t="n">
        <v>1.79</v>
      </c>
      <c r="AS110" s="15" t="n">
        <v>42401</v>
      </c>
      <c r="AT110" s="1" t="n">
        <v>11</v>
      </c>
      <c r="AU110" s="1" t="s">
        <v>203</v>
      </c>
      <c r="AV110" s="1" t="s">
        <v>117</v>
      </c>
      <c r="AW110" s="0"/>
      <c r="AX110" s="1" t="n">
        <v>25</v>
      </c>
      <c r="AY110" s="1" t="n">
        <v>11</v>
      </c>
      <c r="AZ110" s="15" t="n">
        <v>42401</v>
      </c>
      <c r="BA110" s="1" t="s">
        <v>575</v>
      </c>
      <c r="BB110" s="1" t="n">
        <v>107.782</v>
      </c>
      <c r="BC110" s="1" t="n">
        <v>0</v>
      </c>
      <c r="BD110" s="0"/>
      <c r="BE110" s="3" t="s">
        <v>133</v>
      </c>
      <c r="BF110" s="1" t="n">
        <v>1018</v>
      </c>
      <c r="BG110" s="1" t="s">
        <v>134</v>
      </c>
      <c r="BH110" s="1" t="s">
        <v>134</v>
      </c>
      <c r="BI110" s="1" t="s">
        <v>134</v>
      </c>
      <c r="BJ110" s="1" t="s">
        <v>134</v>
      </c>
      <c r="BK110" s="1" t="s">
        <v>134</v>
      </c>
      <c r="BL110" s="1" t="s">
        <v>134</v>
      </c>
      <c r="BM110" s="1" t="s">
        <v>134</v>
      </c>
      <c r="BN110" s="1" t="s">
        <v>134</v>
      </c>
      <c r="BO110" s="1" t="s">
        <v>134</v>
      </c>
      <c r="BP110" s="1" t="s">
        <v>134</v>
      </c>
      <c r="BQ110" s="1" t="s">
        <v>134</v>
      </c>
      <c r="BR110" s="1" t="s">
        <v>134</v>
      </c>
      <c r="BS110" s="1" t="s">
        <v>134</v>
      </c>
      <c r="BT110" s="0" t="s">
        <v>679</v>
      </c>
      <c r="BU110" s="3" t="s">
        <v>680</v>
      </c>
      <c r="BV110" s="1" t="n">
        <v>2015</v>
      </c>
      <c r="BW110" s="1" t="s">
        <v>922</v>
      </c>
      <c r="BX110" s="1" t="n">
        <v>46740</v>
      </c>
      <c r="BY110" s="15" t="n">
        <v>42265</v>
      </c>
      <c r="BZ110" s="1" t="n">
        <v>1018</v>
      </c>
      <c r="CA110" s="1" t="s">
        <v>905</v>
      </c>
      <c r="CB110" s="1" t="n">
        <v>136225</v>
      </c>
      <c r="CC110" s="1" t="n">
        <v>48</v>
      </c>
      <c r="CD110" s="1" t="s">
        <v>857</v>
      </c>
      <c r="CE110" s="1" t="s">
        <v>166</v>
      </c>
      <c r="CF110" s="1" t="s">
        <v>151</v>
      </c>
      <c r="CG110" s="1" t="s">
        <v>117</v>
      </c>
      <c r="CH110" s="1" t="s">
        <v>923</v>
      </c>
      <c r="CI110" s="1" t="s">
        <v>709</v>
      </c>
      <c r="CJ110" s="0"/>
      <c r="CK110" s="1" t="s">
        <v>117</v>
      </c>
      <c r="CL110" s="15" t="n">
        <v>42129</v>
      </c>
      <c r="CM110" s="15" t="n">
        <v>42265</v>
      </c>
      <c r="CN110" s="15" t="n">
        <v>42265</v>
      </c>
      <c r="CO110" s="1" t="s">
        <v>169</v>
      </c>
      <c r="CP110" s="16" t="n">
        <v>100</v>
      </c>
      <c r="CQ110" s="16" t="str">
        <f aca="false">IF(CP110&lt;1,"Importado","Autoctono")</f>
        <v>Autoctono</v>
      </c>
      <c r="CR110" s="1" t="s">
        <v>120</v>
      </c>
      <c r="CS110" s="14" t="s">
        <v>918</v>
      </c>
      <c r="CT110" s="14" t="s">
        <v>919</v>
      </c>
      <c r="CU110" s="14" t="s">
        <v>920</v>
      </c>
      <c r="CV110" s="1" t="s">
        <v>145</v>
      </c>
      <c r="CW110" s="1" t="s">
        <v>125</v>
      </c>
      <c r="CX110" s="1" t="s">
        <v>170</v>
      </c>
      <c r="CY110" s="1" t="s">
        <v>146</v>
      </c>
      <c r="CZ110" s="1" t="s">
        <v>924</v>
      </c>
      <c r="DA110" s="1" t="s">
        <v>148</v>
      </c>
      <c r="DB110" s="1" t="s">
        <v>149</v>
      </c>
      <c r="DC110" s="1" t="s">
        <v>149</v>
      </c>
      <c r="DD110" s="1" t="s">
        <v>149</v>
      </c>
      <c r="DE110" s="1" t="s">
        <v>149</v>
      </c>
      <c r="DF110" s="1" t="s">
        <v>149</v>
      </c>
      <c r="DG110" s="1" t="s">
        <v>119</v>
      </c>
      <c r="DH110" s="1" t="s">
        <v>150</v>
      </c>
      <c r="DI110" s="1" t="s">
        <v>151</v>
      </c>
      <c r="DJ110" s="1" t="s">
        <v>151</v>
      </c>
      <c r="DK110" s="1" t="s">
        <v>151</v>
      </c>
      <c r="DL110" s="1" t="s">
        <v>151</v>
      </c>
      <c r="DM110" s="1" t="s">
        <v>151</v>
      </c>
      <c r="DN110" s="0"/>
      <c r="DO110" s="1" t="s">
        <v>151</v>
      </c>
      <c r="DP110" s="1" t="s">
        <v>151</v>
      </c>
      <c r="DQ110" s="1" t="s">
        <v>151</v>
      </c>
      <c r="DR110" s="1" t="s">
        <v>151</v>
      </c>
      <c r="DS110" s="1" t="s">
        <v>151</v>
      </c>
      <c r="DT110" s="1" t="s">
        <v>151</v>
      </c>
      <c r="DU110" s="1" t="s">
        <v>151</v>
      </c>
      <c r="DV110" s="1" t="s">
        <v>151</v>
      </c>
      <c r="DW110" s="1" t="s">
        <v>152</v>
      </c>
      <c r="DX110" s="17" t="s">
        <v>149</v>
      </c>
      <c r="DY110" s="4" t="n">
        <v>136225</v>
      </c>
      <c r="DZ110" s="1" t="s">
        <v>117</v>
      </c>
      <c r="EA110" s="1" t="s">
        <v>117</v>
      </c>
      <c r="EB110" s="1" t="s">
        <v>117</v>
      </c>
      <c r="EC110" s="1" t="s">
        <v>117</v>
      </c>
      <c r="ED110" s="1" t="s">
        <v>117</v>
      </c>
      <c r="EE110" s="1" t="s">
        <v>117</v>
      </c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1" t="n">
        <v>233</v>
      </c>
      <c r="B111" s="1" t="s">
        <v>925</v>
      </c>
      <c r="C111" s="1" t="s">
        <v>925</v>
      </c>
      <c r="D111" s="1" t="s">
        <v>926</v>
      </c>
      <c r="E111" s="1" t="n">
        <v>1</v>
      </c>
      <c r="F111" s="1" t="n">
        <v>1</v>
      </c>
      <c r="G111" s="1" t="n">
        <v>1</v>
      </c>
      <c r="H111" s="0" t="n">
        <v>1</v>
      </c>
      <c r="I111" s="1" t="n">
        <v>0</v>
      </c>
      <c r="J111" s="1" t="n">
        <v>1</v>
      </c>
      <c r="K111" s="1" t="n">
        <v>1</v>
      </c>
      <c r="L111" s="1" t="n">
        <v>1</v>
      </c>
      <c r="M111" s="1" t="n">
        <v>1</v>
      </c>
      <c r="N111" s="1" t="n">
        <v>0</v>
      </c>
      <c r="O111" s="1" t="n">
        <f aca="false">SUM(I111:N111)</f>
        <v>4</v>
      </c>
      <c r="P111" s="1" t="s">
        <v>117</v>
      </c>
      <c r="Q111" s="14" t="s">
        <v>927</v>
      </c>
      <c r="R111" s="14" t="s">
        <v>119</v>
      </c>
      <c r="S111" s="1" t="n">
        <v>4721942</v>
      </c>
      <c r="T111" s="0" t="n">
        <v>4721942</v>
      </c>
      <c r="U111" s="0" t="s">
        <v>120</v>
      </c>
      <c r="V111" s="0" t="s">
        <v>117</v>
      </c>
      <c r="W111" s="0" t="n">
        <v>6</v>
      </c>
      <c r="X111" s="0" t="n">
        <v>6</v>
      </c>
      <c r="Y111" s="0" t="n">
        <v>0</v>
      </c>
      <c r="Z111" s="0" t="n">
        <v>0</v>
      </c>
      <c r="AA111" s="14" t="s">
        <v>928</v>
      </c>
      <c r="AB111" s="14" t="s">
        <v>929</v>
      </c>
      <c r="AC111" s="1" t="s">
        <v>228</v>
      </c>
      <c r="AD111" s="1" t="s">
        <v>124</v>
      </c>
      <c r="AE111" s="15" t="n">
        <v>41893</v>
      </c>
      <c r="AF111" s="15" t="n">
        <v>41837</v>
      </c>
      <c r="AG111" s="1" t="s">
        <v>125</v>
      </c>
      <c r="AH111" s="1" t="s">
        <v>126</v>
      </c>
      <c r="AI111" s="1" t="s">
        <v>127</v>
      </c>
      <c r="AJ111" s="1" t="n">
        <v>452432</v>
      </c>
      <c r="AK111" s="1" t="n">
        <v>4721942</v>
      </c>
      <c r="AL111" s="1" t="s">
        <v>128</v>
      </c>
      <c r="AM111" s="1" t="s">
        <v>460</v>
      </c>
      <c r="AN111" s="1" t="n">
        <v>1</v>
      </c>
      <c r="AO111" s="1" t="n">
        <v>3</v>
      </c>
      <c r="AP111" s="1" t="n">
        <v>60</v>
      </c>
      <c r="AQ111" s="1" t="n">
        <v>45.13</v>
      </c>
      <c r="AR111" s="1" t="n">
        <v>1.96</v>
      </c>
      <c r="AS111" s="15" t="n">
        <v>41941</v>
      </c>
      <c r="AT111" s="1" t="n">
        <v>3</v>
      </c>
      <c r="AU111" s="1" t="s">
        <v>203</v>
      </c>
      <c r="AV111" s="1" t="s">
        <v>117</v>
      </c>
      <c r="AW111" s="0"/>
      <c r="AX111" s="1" t="n">
        <v>20</v>
      </c>
      <c r="AY111" s="1" t="n">
        <v>3</v>
      </c>
      <c r="AZ111" s="15" t="n">
        <v>42262</v>
      </c>
      <c r="BA111" s="1" t="s">
        <v>400</v>
      </c>
      <c r="BB111" s="1" t="n">
        <v>140.906</v>
      </c>
      <c r="BC111" s="1" t="n">
        <v>0</v>
      </c>
      <c r="BD111" s="0"/>
      <c r="BE111" s="3" t="s">
        <v>163</v>
      </c>
      <c r="BF111" s="1" t="n">
        <v>233</v>
      </c>
      <c r="BG111" s="1" t="s">
        <v>134</v>
      </c>
      <c r="BH111" s="1" t="s">
        <v>134</v>
      </c>
      <c r="BI111" s="1" t="s">
        <v>134</v>
      </c>
      <c r="BJ111" s="1" t="s">
        <v>134</v>
      </c>
      <c r="BK111" s="1" t="s">
        <v>134</v>
      </c>
      <c r="BL111" s="1" t="s">
        <v>134</v>
      </c>
      <c r="BM111" s="1" t="s">
        <v>134</v>
      </c>
      <c r="BN111" s="1" t="s">
        <v>134</v>
      </c>
      <c r="BO111" s="1" t="s">
        <v>134</v>
      </c>
      <c r="BP111" s="1" t="s">
        <v>134</v>
      </c>
      <c r="BQ111" s="1" t="s">
        <v>134</v>
      </c>
      <c r="BR111" s="1" t="s">
        <v>134</v>
      </c>
      <c r="BS111" s="1" t="s">
        <v>134</v>
      </c>
      <c r="BT111" s="0" t="s">
        <v>712</v>
      </c>
      <c r="BU111" s="3" t="s">
        <v>713</v>
      </c>
      <c r="BV111" s="1" t="n">
        <v>2014</v>
      </c>
      <c r="BW111" s="1" t="s">
        <v>930</v>
      </c>
      <c r="BX111" s="1" t="n">
        <v>46016</v>
      </c>
      <c r="BY111" s="15" t="n">
        <v>41837</v>
      </c>
      <c r="BZ111" s="1" t="n">
        <v>233</v>
      </c>
      <c r="CA111" s="1" t="s">
        <v>926</v>
      </c>
      <c r="CB111" s="1" t="n">
        <v>4721942</v>
      </c>
      <c r="CC111" s="1" t="n">
        <v>47</v>
      </c>
      <c r="CD111" s="1" t="s">
        <v>931</v>
      </c>
      <c r="CE111" s="1" t="s">
        <v>139</v>
      </c>
      <c r="CF111" s="1" t="s">
        <v>151</v>
      </c>
      <c r="CG111" s="1" t="s">
        <v>117</v>
      </c>
      <c r="CH111" s="1" t="s">
        <v>932</v>
      </c>
      <c r="CI111" s="1" t="s">
        <v>933</v>
      </c>
      <c r="CJ111" s="0"/>
      <c r="CK111" s="1" t="s">
        <v>117</v>
      </c>
      <c r="CL111" s="15" t="n">
        <v>41791</v>
      </c>
      <c r="CM111" s="15" t="n">
        <v>41836</v>
      </c>
      <c r="CN111" s="15" t="n">
        <v>41836</v>
      </c>
      <c r="CO111" s="1" t="s">
        <v>169</v>
      </c>
      <c r="CP111" s="16" t="n">
        <v>100</v>
      </c>
      <c r="CQ111" s="16" t="str">
        <f aca="false">IF(CP111&lt;1,"Importado","Autoctono")</f>
        <v>Autoctono</v>
      </c>
      <c r="CR111" s="1" t="s">
        <v>120</v>
      </c>
      <c r="CS111" s="14" t="s">
        <v>927</v>
      </c>
      <c r="CT111" s="14" t="s">
        <v>928</v>
      </c>
      <c r="CU111" s="14" t="s">
        <v>929</v>
      </c>
      <c r="CV111" s="1" t="s">
        <v>267</v>
      </c>
      <c r="CW111" s="1" t="s">
        <v>125</v>
      </c>
      <c r="CX111" s="1" t="s">
        <v>146</v>
      </c>
      <c r="CY111" s="1" t="s">
        <v>146</v>
      </c>
      <c r="CZ111" s="1" t="s">
        <v>147</v>
      </c>
      <c r="DA111" s="1" t="s">
        <v>148</v>
      </c>
      <c r="DB111" s="1" t="s">
        <v>149</v>
      </c>
      <c r="DC111" s="1" t="s">
        <v>149</v>
      </c>
      <c r="DD111" s="1" t="s">
        <v>149</v>
      </c>
      <c r="DE111" s="1" t="s">
        <v>149</v>
      </c>
      <c r="DF111" s="1" t="s">
        <v>149</v>
      </c>
      <c r="DG111" s="1" t="s">
        <v>119</v>
      </c>
      <c r="DH111" s="1" t="s">
        <v>465</v>
      </c>
      <c r="DI111" s="1" t="s">
        <v>151</v>
      </c>
      <c r="DJ111" s="1" t="s">
        <v>151</v>
      </c>
      <c r="DK111" s="1" t="s">
        <v>140</v>
      </c>
      <c r="DL111" s="1" t="s">
        <v>151</v>
      </c>
      <c r="DM111" s="1" t="s">
        <v>151</v>
      </c>
      <c r="DN111" s="0"/>
      <c r="DO111" s="1" t="s">
        <v>151</v>
      </c>
      <c r="DP111" s="1" t="s">
        <v>151</v>
      </c>
      <c r="DQ111" s="1" t="s">
        <v>151</v>
      </c>
      <c r="DR111" s="1" t="s">
        <v>151</v>
      </c>
      <c r="DS111" s="1" t="s">
        <v>151</v>
      </c>
      <c r="DT111" s="1" t="s">
        <v>151</v>
      </c>
      <c r="DU111" s="1" t="s">
        <v>151</v>
      </c>
      <c r="DV111" s="1" t="s">
        <v>140</v>
      </c>
      <c r="DW111" s="1" t="s">
        <v>152</v>
      </c>
      <c r="DX111" s="17" t="s">
        <v>119</v>
      </c>
      <c r="DY111" s="18" t="n">
        <v>4721942</v>
      </c>
      <c r="DZ111" s="0" t="s">
        <v>120</v>
      </c>
      <c r="EA111" s="0" t="s">
        <v>117</v>
      </c>
      <c r="EB111" s="0" t="n">
        <v>6</v>
      </c>
      <c r="EC111" s="0" t="n">
        <v>6</v>
      </c>
      <c r="ED111" s="0" t="n">
        <v>0</v>
      </c>
      <c r="EE111" s="0" t="n">
        <v>0</v>
      </c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1" t="n">
        <v>1065</v>
      </c>
      <c r="B112" s="0"/>
      <c r="C112" s="1" t="s">
        <v>934</v>
      </c>
      <c r="D112" s="1" t="s">
        <v>926</v>
      </c>
      <c r="E112" s="1" t="n">
        <v>1</v>
      </c>
      <c r="F112" s="1" t="n">
        <v>1</v>
      </c>
      <c r="G112" s="1" t="n">
        <v>1</v>
      </c>
      <c r="H112" s="0" t="n">
        <v>1</v>
      </c>
      <c r="I112" s="1" t="n">
        <v>0</v>
      </c>
      <c r="J112" s="1" t="n">
        <v>0</v>
      </c>
      <c r="K112" s="1" t="n">
        <v>0</v>
      </c>
      <c r="L112" s="1" t="n">
        <v>1</v>
      </c>
      <c r="M112" s="1" t="n">
        <v>1</v>
      </c>
      <c r="N112" s="1" t="n">
        <v>0</v>
      </c>
      <c r="O112" s="1" t="n">
        <f aca="false">SUM(I112:N112)</f>
        <v>2</v>
      </c>
      <c r="P112" s="1" t="s">
        <v>117</v>
      </c>
      <c r="Q112" s="14" t="s">
        <v>889</v>
      </c>
      <c r="R112" s="14" t="s">
        <v>119</v>
      </c>
      <c r="S112" s="1" t="n">
        <v>3781685</v>
      </c>
      <c r="T112" s="0" t="n">
        <v>3781685</v>
      </c>
      <c r="U112" s="0" t="s">
        <v>120</v>
      </c>
      <c r="V112" s="0" t="s">
        <v>117</v>
      </c>
      <c r="W112" s="0" t="n">
        <v>2</v>
      </c>
      <c r="X112" s="0" t="n">
        <v>2</v>
      </c>
      <c r="Y112" s="0" t="n">
        <v>2</v>
      </c>
      <c r="Z112" s="0" t="n">
        <v>0</v>
      </c>
      <c r="AA112" s="14" t="s">
        <v>890</v>
      </c>
      <c r="AB112" s="14" t="s">
        <v>296</v>
      </c>
      <c r="AC112" s="1" t="s">
        <v>228</v>
      </c>
      <c r="AD112" s="1" t="s">
        <v>124</v>
      </c>
      <c r="AE112" s="15" t="n">
        <v>42285</v>
      </c>
      <c r="AF112" s="15" t="n">
        <v>42185</v>
      </c>
      <c r="AG112" s="1" t="s">
        <v>125</v>
      </c>
      <c r="AH112" s="1" t="s">
        <v>275</v>
      </c>
      <c r="AI112" s="1" t="s">
        <v>127</v>
      </c>
      <c r="AJ112" s="1" t="n">
        <v>21534769</v>
      </c>
      <c r="AK112" s="1" t="n">
        <v>3781685</v>
      </c>
      <c r="AL112" s="1" t="s">
        <v>128</v>
      </c>
      <c r="AM112" s="1" t="s">
        <v>179</v>
      </c>
      <c r="AN112" s="1" t="n">
        <v>1</v>
      </c>
      <c r="AO112" s="1" t="n">
        <v>11</v>
      </c>
      <c r="AP112" s="1" t="n">
        <v>80</v>
      </c>
      <c r="AQ112" s="1" t="n">
        <v>46.3</v>
      </c>
      <c r="AR112" s="1" t="n">
        <v>1.76</v>
      </c>
      <c r="AS112" s="15" t="n">
        <v>42397</v>
      </c>
      <c r="AT112" s="1" t="n">
        <v>12</v>
      </c>
      <c r="AU112" s="1" t="s">
        <v>203</v>
      </c>
      <c r="AV112" s="1" t="s">
        <v>117</v>
      </c>
      <c r="AW112" s="0"/>
      <c r="AX112" s="1" t="n">
        <v>25</v>
      </c>
      <c r="AY112" s="1" t="n">
        <v>12</v>
      </c>
      <c r="AZ112" s="15" t="n">
        <v>42397</v>
      </c>
      <c r="BA112" s="1" t="s">
        <v>230</v>
      </c>
      <c r="BB112" s="1" t="n">
        <v>165.892</v>
      </c>
      <c r="BC112" s="1" t="n">
        <v>0</v>
      </c>
      <c r="BD112" s="1" t="s">
        <v>935</v>
      </c>
      <c r="BE112" s="3" t="s">
        <v>133</v>
      </c>
      <c r="BF112" s="1" t="n">
        <v>1065</v>
      </c>
      <c r="BG112" s="1" t="s">
        <v>134</v>
      </c>
      <c r="BH112" s="1" t="s">
        <v>134</v>
      </c>
      <c r="BI112" s="1" t="s">
        <v>134</v>
      </c>
      <c r="BJ112" s="1" t="s">
        <v>134</v>
      </c>
      <c r="BK112" s="1" t="s">
        <v>134</v>
      </c>
      <c r="BL112" s="1" t="s">
        <v>134</v>
      </c>
      <c r="BM112" s="1" t="s">
        <v>134</v>
      </c>
      <c r="BN112" s="1" t="s">
        <v>134</v>
      </c>
      <c r="BO112" s="1" t="s">
        <v>134</v>
      </c>
      <c r="BP112" s="1" t="s">
        <v>134</v>
      </c>
      <c r="BQ112" s="1" t="s">
        <v>134</v>
      </c>
      <c r="BR112" s="1" t="s">
        <v>134</v>
      </c>
      <c r="BS112" s="1" t="s">
        <v>134</v>
      </c>
      <c r="BT112" s="0" t="s">
        <v>712</v>
      </c>
      <c r="BU112" s="3" t="s">
        <v>713</v>
      </c>
      <c r="BV112" s="1" t="n">
        <v>2015</v>
      </c>
      <c r="BW112" s="1" t="s">
        <v>936</v>
      </c>
      <c r="BX112" s="1" t="n">
        <v>46910</v>
      </c>
      <c r="BY112" s="15" t="n">
        <v>42181</v>
      </c>
      <c r="BZ112" s="1" t="n">
        <v>1065</v>
      </c>
      <c r="CA112" s="1" t="s">
        <v>926</v>
      </c>
      <c r="CB112" s="1" t="n">
        <v>3781685</v>
      </c>
      <c r="CC112" s="1" t="n">
        <v>42</v>
      </c>
      <c r="CD112" s="1" t="s">
        <v>462</v>
      </c>
      <c r="CE112" s="1" t="s">
        <v>139</v>
      </c>
      <c r="CF112" s="1" t="s">
        <v>151</v>
      </c>
      <c r="CG112" s="1" t="s">
        <v>117</v>
      </c>
      <c r="CH112" s="1" t="s">
        <v>937</v>
      </c>
      <c r="CI112" s="1" t="s">
        <v>938</v>
      </c>
      <c r="CJ112" s="0"/>
      <c r="CK112" s="1" t="s">
        <v>117</v>
      </c>
      <c r="CL112" s="15" t="n">
        <v>42089</v>
      </c>
      <c r="CM112" s="15" t="n">
        <v>42181</v>
      </c>
      <c r="CN112" s="15" t="n">
        <v>42181</v>
      </c>
      <c r="CO112" s="1" t="s">
        <v>169</v>
      </c>
      <c r="CP112" s="16" t="n">
        <v>100</v>
      </c>
      <c r="CQ112" s="16" t="str">
        <f aca="false">IF(CP112&lt;1,"Importado","Autoctono")</f>
        <v>Autoctono</v>
      </c>
      <c r="CR112" s="1" t="s">
        <v>120</v>
      </c>
      <c r="CS112" s="14" t="s">
        <v>889</v>
      </c>
      <c r="CT112" s="14" t="s">
        <v>890</v>
      </c>
      <c r="CU112" s="14" t="s">
        <v>296</v>
      </c>
      <c r="CV112" s="1" t="s">
        <v>184</v>
      </c>
      <c r="CW112" s="1" t="s">
        <v>125</v>
      </c>
      <c r="CX112" s="1" t="s">
        <v>146</v>
      </c>
      <c r="CY112" s="1" t="s">
        <v>146</v>
      </c>
      <c r="CZ112" s="1" t="s">
        <v>147</v>
      </c>
      <c r="DA112" s="1" t="s">
        <v>148</v>
      </c>
      <c r="DB112" s="0"/>
      <c r="DC112" s="0"/>
      <c r="DD112" s="0"/>
      <c r="DE112" s="0"/>
      <c r="DF112" s="0"/>
      <c r="DG112" s="1" t="s">
        <v>119</v>
      </c>
      <c r="DH112" s="1" t="s">
        <v>179</v>
      </c>
      <c r="DI112" s="1" t="s">
        <v>151</v>
      </c>
      <c r="DJ112" s="1" t="s">
        <v>151</v>
      </c>
      <c r="DK112" s="1" t="s">
        <v>151</v>
      </c>
      <c r="DL112" s="1" t="s">
        <v>151</v>
      </c>
      <c r="DM112" s="1" t="s">
        <v>151</v>
      </c>
      <c r="DN112" s="0"/>
      <c r="DO112" s="1" t="s">
        <v>151</v>
      </c>
      <c r="DP112" s="1" t="s">
        <v>151</v>
      </c>
      <c r="DQ112" s="1" t="s">
        <v>151</v>
      </c>
      <c r="DR112" s="1" t="s">
        <v>151</v>
      </c>
      <c r="DS112" s="1" t="s">
        <v>151</v>
      </c>
      <c r="DT112" s="1" t="s">
        <v>151</v>
      </c>
      <c r="DU112" s="1" t="s">
        <v>151</v>
      </c>
      <c r="DV112" s="1" t="s">
        <v>151</v>
      </c>
      <c r="DW112" s="1" t="s">
        <v>173</v>
      </c>
      <c r="DX112" s="17" t="s">
        <v>119</v>
      </c>
      <c r="DY112" s="18" t="n">
        <v>3781685</v>
      </c>
      <c r="DZ112" s="0" t="s">
        <v>120</v>
      </c>
      <c r="EA112" s="0" t="s">
        <v>117</v>
      </c>
      <c r="EB112" s="0" t="n">
        <v>2</v>
      </c>
      <c r="EC112" s="0" t="n">
        <v>2</v>
      </c>
      <c r="ED112" s="0" t="n">
        <v>2</v>
      </c>
      <c r="EE112" s="0" t="n">
        <v>0</v>
      </c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1" t="n">
        <v>1322</v>
      </c>
      <c r="B113" s="0"/>
      <c r="C113" s="1" t="s">
        <v>939</v>
      </c>
      <c r="D113" s="1" t="s">
        <v>926</v>
      </c>
      <c r="E113" s="1" t="n">
        <v>1</v>
      </c>
      <c r="F113" s="1" t="n">
        <v>1</v>
      </c>
      <c r="G113" s="1" t="n">
        <v>1</v>
      </c>
      <c r="H113" s="0" t="n">
        <v>1</v>
      </c>
      <c r="I113" s="1" t="n">
        <v>0</v>
      </c>
      <c r="J113" s="1" t="n">
        <v>1</v>
      </c>
      <c r="K113" s="1" t="n">
        <v>1</v>
      </c>
      <c r="L113" s="1" t="n">
        <v>1</v>
      </c>
      <c r="M113" s="1" t="n">
        <v>1</v>
      </c>
      <c r="N113" s="1" t="n">
        <v>0</v>
      </c>
      <c r="O113" s="1" t="n">
        <f aca="false">SUM(I113:N113)</f>
        <v>4</v>
      </c>
      <c r="P113" s="1" t="s">
        <v>117</v>
      </c>
      <c r="Q113" s="14" t="s">
        <v>940</v>
      </c>
      <c r="R113" s="14" t="s">
        <v>119</v>
      </c>
      <c r="S113" s="1" t="n">
        <v>2556102</v>
      </c>
      <c r="T113" s="0" t="n">
        <v>2556102</v>
      </c>
      <c r="U113" s="0" t="s">
        <v>120</v>
      </c>
      <c r="V113" s="0" t="s">
        <v>117</v>
      </c>
      <c r="W113" s="0" t="n">
        <v>1</v>
      </c>
      <c r="X113" s="0" t="n">
        <v>1</v>
      </c>
      <c r="Y113" s="0" t="n">
        <v>0</v>
      </c>
      <c r="Z113" s="0" t="n">
        <v>0</v>
      </c>
      <c r="AA113" s="14" t="s">
        <v>941</v>
      </c>
      <c r="AB113" s="14" t="s">
        <v>942</v>
      </c>
      <c r="AC113" s="1" t="s">
        <v>158</v>
      </c>
      <c r="AD113" s="1" t="s">
        <v>124</v>
      </c>
      <c r="AE113" s="15" t="n">
        <v>42381</v>
      </c>
      <c r="AF113" s="15" t="n">
        <v>42298</v>
      </c>
      <c r="AG113" s="1" t="s">
        <v>125</v>
      </c>
      <c r="AH113" s="1" t="s">
        <v>126</v>
      </c>
      <c r="AI113" s="1" t="s">
        <v>127</v>
      </c>
      <c r="AJ113" s="1" t="n">
        <v>605739</v>
      </c>
      <c r="AK113" s="1" t="n">
        <v>2556102</v>
      </c>
      <c r="AL113" s="1" t="s">
        <v>128</v>
      </c>
      <c r="AM113" s="1" t="s">
        <v>460</v>
      </c>
      <c r="AN113" s="1" t="n">
        <v>1</v>
      </c>
      <c r="AO113" s="1" t="s">
        <v>149</v>
      </c>
      <c r="AP113" s="1" t="n">
        <v>80</v>
      </c>
      <c r="AQ113" s="1" t="n">
        <v>258</v>
      </c>
      <c r="AR113" s="1" t="n">
        <v>2.1</v>
      </c>
      <c r="AS113" s="15" t="n">
        <v>42509</v>
      </c>
      <c r="AT113" s="1" t="n">
        <v>14</v>
      </c>
      <c r="AU113" s="1" t="s">
        <v>203</v>
      </c>
      <c r="AV113" s="1" t="s">
        <v>117</v>
      </c>
      <c r="AW113" s="0"/>
      <c r="AX113" s="1" t="n">
        <v>20</v>
      </c>
      <c r="AY113" s="1" t="n">
        <v>14</v>
      </c>
      <c r="AZ113" s="15" t="n">
        <v>42510</v>
      </c>
      <c r="BA113" s="1" t="s">
        <v>411</v>
      </c>
      <c r="BB113" s="1" t="n">
        <v>134.693</v>
      </c>
      <c r="BC113" s="1" t="n">
        <v>0</v>
      </c>
      <c r="BD113" s="1" t="s">
        <v>231</v>
      </c>
      <c r="BE113" s="3" t="s">
        <v>180</v>
      </c>
      <c r="BF113" s="1" t="n">
        <v>1322</v>
      </c>
      <c r="BG113" s="1" t="s">
        <v>134</v>
      </c>
      <c r="BH113" s="1" t="s">
        <v>134</v>
      </c>
      <c r="BI113" s="1" t="s">
        <v>134</v>
      </c>
      <c r="BJ113" s="1" t="s">
        <v>134</v>
      </c>
      <c r="BK113" s="1" t="s">
        <v>134</v>
      </c>
      <c r="BL113" s="1" t="s">
        <v>377</v>
      </c>
      <c r="BM113" s="1" t="s">
        <v>134</v>
      </c>
      <c r="BN113" s="1" t="s">
        <v>134</v>
      </c>
      <c r="BO113" s="1" t="s">
        <v>134</v>
      </c>
      <c r="BP113" s="1" t="s">
        <v>134</v>
      </c>
      <c r="BQ113" s="1" t="s">
        <v>134</v>
      </c>
      <c r="BR113" s="1" t="s">
        <v>134</v>
      </c>
      <c r="BS113" s="1" t="s">
        <v>378</v>
      </c>
      <c r="BT113" s="0" t="s">
        <v>712</v>
      </c>
      <c r="BU113" s="3" t="s">
        <v>713</v>
      </c>
      <c r="BV113" s="1" t="n">
        <v>2014</v>
      </c>
      <c r="BW113" s="1" t="s">
        <v>943</v>
      </c>
      <c r="BX113" s="1" t="n">
        <v>46133</v>
      </c>
      <c r="BY113" s="15" t="n">
        <v>41668</v>
      </c>
      <c r="BZ113" s="1" t="n">
        <v>1322</v>
      </c>
      <c r="CA113" s="1" t="s">
        <v>926</v>
      </c>
      <c r="CB113" s="1" t="n">
        <v>2556102</v>
      </c>
      <c r="CC113" s="1" t="n">
        <v>39</v>
      </c>
      <c r="CD113" s="1" t="s">
        <v>505</v>
      </c>
      <c r="CE113" s="1" t="s">
        <v>139</v>
      </c>
      <c r="CF113" s="1" t="s">
        <v>151</v>
      </c>
      <c r="CG113" s="1" t="s">
        <v>117</v>
      </c>
      <c r="CH113" s="1" t="s">
        <v>944</v>
      </c>
      <c r="CI113" s="1" t="s">
        <v>473</v>
      </c>
      <c r="CJ113" s="0"/>
      <c r="CK113" s="1" t="s">
        <v>117</v>
      </c>
      <c r="CL113" s="15" t="n">
        <v>41668</v>
      </c>
      <c r="CM113" s="15" t="n">
        <v>42353</v>
      </c>
      <c r="CN113" s="15" t="n">
        <v>42347</v>
      </c>
      <c r="CO113" s="1" t="s">
        <v>169</v>
      </c>
      <c r="CP113" s="16" t="n">
        <v>100</v>
      </c>
      <c r="CQ113" s="16" t="str">
        <f aca="false">IF(CP113&lt;1,"Importado","Autoctono")</f>
        <v>Autoctono</v>
      </c>
      <c r="CR113" s="1" t="s">
        <v>120</v>
      </c>
      <c r="CS113" s="14" t="s">
        <v>940</v>
      </c>
      <c r="CT113" s="14" t="s">
        <v>941</v>
      </c>
      <c r="CU113" s="14" t="s">
        <v>942</v>
      </c>
      <c r="CV113" s="1" t="s">
        <v>267</v>
      </c>
      <c r="CW113" s="1" t="s">
        <v>125</v>
      </c>
      <c r="CX113" s="1" t="s">
        <v>170</v>
      </c>
      <c r="CY113" s="1" t="s">
        <v>146</v>
      </c>
      <c r="CZ113" s="1" t="s">
        <v>147</v>
      </c>
      <c r="DA113" s="1" t="s">
        <v>148</v>
      </c>
      <c r="DB113" s="1" t="s">
        <v>149</v>
      </c>
      <c r="DC113" s="1" t="s">
        <v>149</v>
      </c>
      <c r="DD113" s="1" t="s">
        <v>149</v>
      </c>
      <c r="DE113" s="1" t="s">
        <v>149</v>
      </c>
      <c r="DF113" s="1" t="s">
        <v>149</v>
      </c>
      <c r="DG113" s="1" t="s">
        <v>149</v>
      </c>
      <c r="DH113" s="0"/>
      <c r="DI113" s="1" t="s">
        <v>151</v>
      </c>
      <c r="DJ113" s="1" t="s">
        <v>140</v>
      </c>
      <c r="DK113" s="1" t="s">
        <v>151</v>
      </c>
      <c r="DL113" s="1" t="s">
        <v>151</v>
      </c>
      <c r="DM113" s="1" t="s">
        <v>151</v>
      </c>
      <c r="DN113" s="0"/>
      <c r="DO113" s="1" t="s">
        <v>195</v>
      </c>
      <c r="DP113" s="1" t="s">
        <v>151</v>
      </c>
      <c r="DQ113" s="1" t="s">
        <v>151</v>
      </c>
      <c r="DR113" s="1" t="s">
        <v>151</v>
      </c>
      <c r="DS113" s="1" t="s">
        <v>151</v>
      </c>
      <c r="DT113" s="1" t="s">
        <v>151</v>
      </c>
      <c r="DU113" s="1" t="s">
        <v>151</v>
      </c>
      <c r="DV113" s="1" t="s">
        <v>151</v>
      </c>
      <c r="DW113" s="1" t="s">
        <v>152</v>
      </c>
      <c r="DX113" s="17" t="s">
        <v>119</v>
      </c>
      <c r="DY113" s="18" t="n">
        <v>2556102</v>
      </c>
      <c r="DZ113" s="0" t="s">
        <v>120</v>
      </c>
      <c r="EA113" s="0" t="s">
        <v>117</v>
      </c>
      <c r="EB113" s="0" t="n">
        <v>1</v>
      </c>
      <c r="EC113" s="0" t="n">
        <v>1</v>
      </c>
      <c r="ED113" s="0" t="n">
        <v>0</v>
      </c>
      <c r="EE113" s="0" t="n">
        <v>0</v>
      </c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1" t="n">
        <v>125</v>
      </c>
      <c r="B114" s="1" t="s">
        <v>945</v>
      </c>
      <c r="C114" s="1" t="s">
        <v>945</v>
      </c>
      <c r="D114" s="1" t="s">
        <v>946</v>
      </c>
      <c r="E114" s="1" t="n">
        <v>1</v>
      </c>
      <c r="F114" s="1" t="n">
        <v>1</v>
      </c>
      <c r="G114" s="1" t="n">
        <v>1</v>
      </c>
      <c r="H114" s="0" t="n">
        <v>1</v>
      </c>
      <c r="I114" s="1" t="n">
        <v>0</v>
      </c>
      <c r="J114" s="1" t="n">
        <v>0</v>
      </c>
      <c r="K114" s="1" t="n">
        <v>1</v>
      </c>
      <c r="L114" s="1" t="n">
        <v>1</v>
      </c>
      <c r="M114" s="1" t="n">
        <v>1</v>
      </c>
      <c r="N114" s="1" t="n">
        <v>0</v>
      </c>
      <c r="O114" s="1" t="n">
        <f aca="false">SUM(I114:N114)</f>
        <v>3</v>
      </c>
      <c r="P114" s="1" t="s">
        <v>117</v>
      </c>
      <c r="Q114" s="14" t="s">
        <v>947</v>
      </c>
      <c r="R114" s="14" t="s">
        <v>119</v>
      </c>
      <c r="S114" s="1" t="n">
        <v>4220242</v>
      </c>
      <c r="T114" s="0" t="n">
        <v>4220242</v>
      </c>
      <c r="U114" s="0" t="s">
        <v>120</v>
      </c>
      <c r="V114" s="0" t="s">
        <v>117</v>
      </c>
      <c r="W114" s="0" t="n">
        <v>4</v>
      </c>
      <c r="X114" s="0" t="n">
        <v>4</v>
      </c>
      <c r="Y114" s="0" t="n">
        <v>0</v>
      </c>
      <c r="Z114" s="0" t="n">
        <v>0</v>
      </c>
      <c r="AA114" s="14" t="s">
        <v>948</v>
      </c>
      <c r="AB114" s="14" t="s">
        <v>652</v>
      </c>
      <c r="AC114" s="1" t="s">
        <v>228</v>
      </c>
      <c r="AD114" s="1" t="s">
        <v>124</v>
      </c>
      <c r="AE114" s="15" t="n">
        <v>41828</v>
      </c>
      <c r="AF114" s="15" t="n">
        <v>41649</v>
      </c>
      <c r="AG114" s="1" t="s">
        <v>125</v>
      </c>
      <c r="AH114" s="1" t="s">
        <v>201</v>
      </c>
      <c r="AI114" s="1" t="s">
        <v>127</v>
      </c>
      <c r="AJ114" s="1" t="n">
        <v>15350217</v>
      </c>
      <c r="AK114" s="1" t="n">
        <v>4220242</v>
      </c>
      <c r="AL114" s="1" t="s">
        <v>470</v>
      </c>
      <c r="AM114" s="1" t="s">
        <v>305</v>
      </c>
      <c r="AN114" s="1" t="n">
        <v>1</v>
      </c>
      <c r="AO114" s="1" t="n">
        <v>2</v>
      </c>
      <c r="AP114" s="1" t="n">
        <v>67</v>
      </c>
      <c r="AQ114" s="1" t="n">
        <v>98.5</v>
      </c>
      <c r="AR114" s="1" t="n">
        <v>1.8</v>
      </c>
      <c r="AS114" s="15" t="n">
        <v>41887</v>
      </c>
      <c r="AT114" s="1" t="n">
        <v>2</v>
      </c>
      <c r="AU114" s="1" t="s">
        <v>130</v>
      </c>
      <c r="AV114" s="1" t="s">
        <v>117</v>
      </c>
      <c r="AW114" s="0"/>
      <c r="AX114" s="1" t="n">
        <v>20</v>
      </c>
      <c r="AY114" s="1" t="n">
        <v>2</v>
      </c>
      <c r="AZ114" s="15" t="n">
        <v>42254</v>
      </c>
      <c r="BA114" s="1" t="s">
        <v>438</v>
      </c>
      <c r="BB114" s="1" t="n">
        <v>101.389</v>
      </c>
      <c r="BC114" s="1" t="n">
        <v>0</v>
      </c>
      <c r="BD114" s="1" t="s">
        <v>444</v>
      </c>
      <c r="BE114" s="3" t="s">
        <v>163</v>
      </c>
      <c r="BF114" s="1" t="n">
        <v>125</v>
      </c>
      <c r="BG114" s="1" t="s">
        <v>134</v>
      </c>
      <c r="BH114" s="1" t="s">
        <v>134</v>
      </c>
      <c r="BI114" s="1" t="s">
        <v>134</v>
      </c>
      <c r="BJ114" s="1" t="s">
        <v>134</v>
      </c>
      <c r="BK114" s="1" t="s">
        <v>134</v>
      </c>
      <c r="BL114" s="1" t="s">
        <v>134</v>
      </c>
      <c r="BM114" s="1" t="s">
        <v>134</v>
      </c>
      <c r="BN114" s="1" t="s">
        <v>134</v>
      </c>
      <c r="BO114" s="1" t="s">
        <v>134</v>
      </c>
      <c r="BP114" s="1" t="s">
        <v>134</v>
      </c>
      <c r="BQ114" s="1" t="s">
        <v>134</v>
      </c>
      <c r="BR114" s="1" t="s">
        <v>134</v>
      </c>
      <c r="BS114" s="1" t="s">
        <v>134</v>
      </c>
      <c r="BT114" s="0" t="s">
        <v>135</v>
      </c>
      <c r="BU114" s="3" t="s">
        <v>136</v>
      </c>
      <c r="BV114" s="1" t="n">
        <v>2014</v>
      </c>
      <c r="BW114" s="1" t="s">
        <v>949</v>
      </c>
      <c r="BX114" s="1" t="n">
        <v>46200</v>
      </c>
      <c r="BY114" s="15" t="n">
        <v>41661</v>
      </c>
      <c r="BZ114" s="1" t="n">
        <v>125</v>
      </c>
      <c r="CA114" s="1" t="s">
        <v>946</v>
      </c>
      <c r="CB114" s="1" t="n">
        <v>4220242</v>
      </c>
      <c r="CC114" s="1" t="n">
        <v>80</v>
      </c>
      <c r="CD114" s="1" t="s">
        <v>424</v>
      </c>
      <c r="CE114" s="1" t="s">
        <v>166</v>
      </c>
      <c r="CF114" s="1" t="s">
        <v>151</v>
      </c>
      <c r="CG114" s="1" t="s">
        <v>117</v>
      </c>
      <c r="CH114" s="1" t="s">
        <v>950</v>
      </c>
      <c r="CI114" s="1" t="s">
        <v>951</v>
      </c>
      <c r="CJ114" s="0"/>
      <c r="CK114" s="1" t="s">
        <v>117</v>
      </c>
      <c r="CL114" s="15" t="n">
        <v>41640</v>
      </c>
      <c r="CM114" s="15" t="n">
        <v>41660</v>
      </c>
      <c r="CN114" s="15" t="n">
        <v>41660</v>
      </c>
      <c r="CO114" s="1" t="s">
        <v>169</v>
      </c>
      <c r="CP114" s="16" t="n">
        <v>100</v>
      </c>
      <c r="CQ114" s="16" t="str">
        <f aca="false">IF(CP114&lt;1,"Importado","Autoctono")</f>
        <v>Autoctono</v>
      </c>
      <c r="CR114" s="1" t="s">
        <v>120</v>
      </c>
      <c r="CS114" s="14" t="s">
        <v>947</v>
      </c>
      <c r="CT114" s="14" t="s">
        <v>948</v>
      </c>
      <c r="CU114" s="14" t="s">
        <v>652</v>
      </c>
      <c r="CV114" s="1" t="s">
        <v>314</v>
      </c>
      <c r="CW114" s="1" t="s">
        <v>125</v>
      </c>
      <c r="CX114" s="1" t="s">
        <v>170</v>
      </c>
      <c r="CY114" s="1" t="s">
        <v>146</v>
      </c>
      <c r="CZ114" s="1" t="s">
        <v>147</v>
      </c>
      <c r="DA114" s="1" t="s">
        <v>148</v>
      </c>
      <c r="DB114" s="1" t="s">
        <v>149</v>
      </c>
      <c r="DC114" s="1" t="s">
        <v>149</v>
      </c>
      <c r="DD114" s="1" t="s">
        <v>149</v>
      </c>
      <c r="DE114" s="1" t="s">
        <v>149</v>
      </c>
      <c r="DF114" s="1" t="s">
        <v>149</v>
      </c>
      <c r="DG114" s="1" t="s">
        <v>119</v>
      </c>
      <c r="DH114" s="1" t="s">
        <v>315</v>
      </c>
      <c r="DI114" s="1" t="s">
        <v>151</v>
      </c>
      <c r="DJ114" s="1" t="s">
        <v>140</v>
      </c>
      <c r="DK114" s="1" t="s">
        <v>140</v>
      </c>
      <c r="DL114" s="1" t="s">
        <v>151</v>
      </c>
      <c r="DM114" s="1" t="s">
        <v>151</v>
      </c>
      <c r="DN114" s="0"/>
      <c r="DO114" s="1" t="s">
        <v>151</v>
      </c>
      <c r="DP114" s="1" t="s">
        <v>151</v>
      </c>
      <c r="DQ114" s="1" t="s">
        <v>151</v>
      </c>
      <c r="DR114" s="1" t="s">
        <v>151</v>
      </c>
      <c r="DS114" s="1" t="s">
        <v>151</v>
      </c>
      <c r="DT114" s="1" t="s">
        <v>151</v>
      </c>
      <c r="DU114" s="1" t="s">
        <v>151</v>
      </c>
      <c r="DV114" s="1" t="s">
        <v>151</v>
      </c>
      <c r="DW114" s="1" t="s">
        <v>952</v>
      </c>
      <c r="DX114" s="17" t="s">
        <v>119</v>
      </c>
      <c r="DY114" s="18" t="n">
        <v>4220242</v>
      </c>
      <c r="DZ114" s="0" t="s">
        <v>120</v>
      </c>
      <c r="EA114" s="0" t="s">
        <v>117</v>
      </c>
      <c r="EB114" s="0" t="n">
        <v>4</v>
      </c>
      <c r="EC114" s="0" t="n">
        <v>4</v>
      </c>
      <c r="ED114" s="0" t="n">
        <v>0</v>
      </c>
      <c r="EE114" s="0" t="n">
        <v>0</v>
      </c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1" t="n">
        <v>147</v>
      </c>
      <c r="B115" s="1" t="s">
        <v>953</v>
      </c>
      <c r="C115" s="1" t="s">
        <v>953</v>
      </c>
      <c r="D115" s="1" t="s">
        <v>946</v>
      </c>
      <c r="E115" s="1" t="n">
        <v>1</v>
      </c>
      <c r="F115" s="1" t="n">
        <v>1</v>
      </c>
      <c r="G115" s="1" t="n">
        <v>1</v>
      </c>
      <c r="H115" s="0" t="n">
        <v>1</v>
      </c>
      <c r="I115" s="1" t="n">
        <v>0</v>
      </c>
      <c r="J115" s="1" t="n">
        <v>1</v>
      </c>
      <c r="K115" s="1" t="n">
        <v>1</v>
      </c>
      <c r="L115" s="1" t="n">
        <v>1</v>
      </c>
      <c r="M115" s="1" t="n">
        <v>1</v>
      </c>
      <c r="N115" s="1" t="n">
        <v>0</v>
      </c>
      <c r="O115" s="1" t="n">
        <f aca="false">SUM(I115:N115)</f>
        <v>4</v>
      </c>
      <c r="P115" s="1" t="s">
        <v>117</v>
      </c>
      <c r="Q115" s="14" t="s">
        <v>954</v>
      </c>
      <c r="R115" s="14" t="s">
        <v>119</v>
      </c>
      <c r="S115" s="1" t="n">
        <v>2458768</v>
      </c>
      <c r="T115" s="0" t="n">
        <v>2458768</v>
      </c>
      <c r="U115" s="0" t="s">
        <v>120</v>
      </c>
      <c r="V115" s="0" t="s">
        <v>117</v>
      </c>
      <c r="W115" s="0" t="n">
        <v>22</v>
      </c>
      <c r="X115" s="0" t="n">
        <v>22</v>
      </c>
      <c r="Y115" s="0" t="n">
        <v>5</v>
      </c>
      <c r="Z115" s="0" t="n">
        <v>0</v>
      </c>
      <c r="AA115" s="14" t="s">
        <v>955</v>
      </c>
      <c r="AB115" s="14" t="s">
        <v>956</v>
      </c>
      <c r="AC115" s="1" t="s">
        <v>123</v>
      </c>
      <c r="AD115" s="1" t="s">
        <v>124</v>
      </c>
      <c r="AE115" s="15" t="n">
        <v>41844</v>
      </c>
      <c r="AF115" s="15" t="n">
        <v>41725</v>
      </c>
      <c r="AG115" s="1" t="s">
        <v>200</v>
      </c>
      <c r="AH115" s="1" t="s">
        <v>201</v>
      </c>
      <c r="AI115" s="1" t="s">
        <v>127</v>
      </c>
      <c r="AJ115" s="1" t="n">
        <v>1292929</v>
      </c>
      <c r="AK115" s="1" t="n">
        <v>2458768</v>
      </c>
      <c r="AL115" s="1" t="s">
        <v>128</v>
      </c>
      <c r="AM115" s="1" t="s">
        <v>202</v>
      </c>
      <c r="AN115" s="1" t="n">
        <v>1</v>
      </c>
      <c r="AO115" s="1" t="n">
        <v>2</v>
      </c>
      <c r="AP115" s="1" t="n">
        <v>67</v>
      </c>
      <c r="AQ115" s="1" t="n">
        <v>314</v>
      </c>
      <c r="AR115" s="1" t="n">
        <v>1.96</v>
      </c>
      <c r="AS115" s="15" t="n">
        <v>41887</v>
      </c>
      <c r="AT115" s="1" t="n">
        <v>2</v>
      </c>
      <c r="AU115" s="1" t="s">
        <v>203</v>
      </c>
      <c r="AV115" s="1" t="s">
        <v>117</v>
      </c>
      <c r="AW115" s="0"/>
      <c r="AX115" s="1" t="n">
        <v>20</v>
      </c>
      <c r="AY115" s="1" t="n">
        <v>2</v>
      </c>
      <c r="AZ115" s="15" t="n">
        <v>42254</v>
      </c>
      <c r="BA115" s="1" t="s">
        <v>390</v>
      </c>
      <c r="BB115" s="1" t="n">
        <v>88.0497</v>
      </c>
      <c r="BC115" s="1" t="n">
        <v>0</v>
      </c>
      <c r="BD115" s="1" t="s">
        <v>132</v>
      </c>
      <c r="BE115" s="3" t="s">
        <v>163</v>
      </c>
      <c r="BF115" s="1" t="n">
        <v>147</v>
      </c>
      <c r="BG115" s="1" t="s">
        <v>134</v>
      </c>
      <c r="BH115" s="1" t="s">
        <v>134</v>
      </c>
      <c r="BI115" s="1" t="s">
        <v>134</v>
      </c>
      <c r="BJ115" s="1" t="s">
        <v>134</v>
      </c>
      <c r="BK115" s="1" t="s">
        <v>134</v>
      </c>
      <c r="BL115" s="1" t="s">
        <v>134</v>
      </c>
      <c r="BM115" s="1" t="s">
        <v>134</v>
      </c>
      <c r="BN115" s="1" t="s">
        <v>134</v>
      </c>
      <c r="BO115" s="1" t="s">
        <v>134</v>
      </c>
      <c r="BP115" s="1" t="s">
        <v>134</v>
      </c>
      <c r="BQ115" s="1" t="s">
        <v>134</v>
      </c>
      <c r="BR115" s="1" t="s">
        <v>134</v>
      </c>
      <c r="BS115" s="1" t="s">
        <v>134</v>
      </c>
      <c r="BT115" s="0" t="s">
        <v>135</v>
      </c>
      <c r="BU115" s="3" t="s">
        <v>136</v>
      </c>
      <c r="BV115" s="1" t="n">
        <v>2014</v>
      </c>
      <c r="BW115" s="1" t="s">
        <v>957</v>
      </c>
      <c r="BX115" s="1" t="n">
        <v>12002</v>
      </c>
      <c r="BY115" s="15" t="n">
        <v>41730</v>
      </c>
      <c r="BZ115" s="1" t="n">
        <v>147</v>
      </c>
      <c r="CA115" s="1" t="s">
        <v>946</v>
      </c>
      <c r="CB115" s="1" t="n">
        <v>2458768</v>
      </c>
      <c r="CC115" s="1" t="n">
        <v>56</v>
      </c>
      <c r="CD115" s="1" t="s">
        <v>318</v>
      </c>
      <c r="CE115" s="1" t="s">
        <v>139</v>
      </c>
      <c r="CF115" s="1" t="s">
        <v>151</v>
      </c>
      <c r="CG115" s="1" t="s">
        <v>117</v>
      </c>
      <c r="CH115" s="1" t="s">
        <v>208</v>
      </c>
      <c r="CI115" s="1" t="s">
        <v>220</v>
      </c>
      <c r="CJ115" s="0"/>
      <c r="CK115" s="1" t="s">
        <v>117</v>
      </c>
      <c r="CL115" s="15" t="n">
        <v>41640</v>
      </c>
      <c r="CM115" s="0"/>
      <c r="CN115" s="15" t="n">
        <v>41730</v>
      </c>
      <c r="CO115" s="1" t="s">
        <v>169</v>
      </c>
      <c r="CP115" s="16" t="n">
        <v>100</v>
      </c>
      <c r="CQ115" s="16" t="str">
        <f aca="false">IF(CP115&lt;1,"Importado","Autoctono")</f>
        <v>Autoctono</v>
      </c>
      <c r="CR115" s="1" t="s">
        <v>120</v>
      </c>
      <c r="CS115" s="14" t="s">
        <v>954</v>
      </c>
      <c r="CT115" s="14" t="s">
        <v>955</v>
      </c>
      <c r="CU115" s="14" t="s">
        <v>956</v>
      </c>
      <c r="CV115" s="1" t="s">
        <v>200</v>
      </c>
      <c r="CW115" s="1" t="s">
        <v>200</v>
      </c>
      <c r="CX115" s="1" t="s">
        <v>146</v>
      </c>
      <c r="CY115" s="1" t="s">
        <v>146</v>
      </c>
      <c r="CZ115" s="1" t="s">
        <v>147</v>
      </c>
      <c r="DA115" s="1" t="s">
        <v>148</v>
      </c>
      <c r="DB115" s="1" t="s">
        <v>149</v>
      </c>
      <c r="DC115" s="1" t="s">
        <v>149</v>
      </c>
      <c r="DD115" s="1" t="s">
        <v>149</v>
      </c>
      <c r="DE115" s="1" t="s">
        <v>149</v>
      </c>
      <c r="DF115" s="1" t="s">
        <v>149</v>
      </c>
      <c r="DG115" s="1" t="s">
        <v>119</v>
      </c>
      <c r="DH115" s="1" t="s">
        <v>210</v>
      </c>
      <c r="DI115" s="1" t="s">
        <v>140</v>
      </c>
      <c r="DJ115" s="1" t="s">
        <v>151</v>
      </c>
      <c r="DK115" s="1" t="s">
        <v>151</v>
      </c>
      <c r="DL115" s="1" t="s">
        <v>151</v>
      </c>
      <c r="DM115" s="1" t="s">
        <v>151</v>
      </c>
      <c r="DN115" s="0"/>
      <c r="DO115" s="1" t="s">
        <v>140</v>
      </c>
      <c r="DP115" s="1" t="s">
        <v>151</v>
      </c>
      <c r="DQ115" s="1" t="s">
        <v>151</v>
      </c>
      <c r="DR115" s="1" t="s">
        <v>151</v>
      </c>
      <c r="DS115" s="1" t="s">
        <v>140</v>
      </c>
      <c r="DT115" s="1" t="s">
        <v>151</v>
      </c>
      <c r="DU115" s="1" t="s">
        <v>151</v>
      </c>
      <c r="DV115" s="1" t="s">
        <v>151</v>
      </c>
      <c r="DW115" s="1" t="s">
        <v>385</v>
      </c>
      <c r="DX115" s="17" t="s">
        <v>119</v>
      </c>
      <c r="DY115" s="18" t="n">
        <v>2458768</v>
      </c>
      <c r="DZ115" s="0" t="s">
        <v>120</v>
      </c>
      <c r="EA115" s="0" t="s">
        <v>117</v>
      </c>
      <c r="EB115" s="0" t="n">
        <v>22</v>
      </c>
      <c r="EC115" s="0" t="n">
        <v>22</v>
      </c>
      <c r="ED115" s="0" t="n">
        <v>5</v>
      </c>
      <c r="EE115" s="0" t="n">
        <v>0</v>
      </c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1" t="n">
        <v>1342</v>
      </c>
      <c r="B116" s="0"/>
      <c r="C116" s="1" t="s">
        <v>958</v>
      </c>
      <c r="D116" s="1" t="s">
        <v>946</v>
      </c>
      <c r="E116" s="1" t="n">
        <v>1</v>
      </c>
      <c r="F116" s="1" t="n">
        <v>1</v>
      </c>
      <c r="G116" s="1" t="n">
        <v>1</v>
      </c>
      <c r="H116" s="0" t="n">
        <v>1</v>
      </c>
      <c r="I116" s="1" t="n">
        <v>0</v>
      </c>
      <c r="J116" s="1" t="n">
        <v>0</v>
      </c>
      <c r="K116" s="1" t="n">
        <v>1</v>
      </c>
      <c r="L116" s="1" t="n">
        <v>1</v>
      </c>
      <c r="M116" s="1" t="n">
        <v>1</v>
      </c>
      <c r="N116" s="1" t="n">
        <v>0</v>
      </c>
      <c r="O116" s="1" t="n">
        <f aca="false">SUM(I116:N116)</f>
        <v>3</v>
      </c>
      <c r="P116" s="1" t="s">
        <v>117</v>
      </c>
      <c r="Q116" s="14" t="s">
        <v>959</v>
      </c>
      <c r="R116" s="14" t="s">
        <v>119</v>
      </c>
      <c r="S116" s="1" t="n">
        <v>4031747</v>
      </c>
      <c r="T116" s="0" t="n">
        <v>4031747</v>
      </c>
      <c r="U116" s="0" t="s">
        <v>120</v>
      </c>
      <c r="V116" s="0" t="s">
        <v>117</v>
      </c>
      <c r="W116" s="0" t="n">
        <v>50</v>
      </c>
      <c r="X116" s="0" t="n">
        <v>50</v>
      </c>
      <c r="Y116" s="0" t="n">
        <v>3</v>
      </c>
      <c r="Z116" s="0" t="n">
        <v>0</v>
      </c>
      <c r="AA116" s="14" t="s">
        <v>960</v>
      </c>
      <c r="AB116" s="14" t="s">
        <v>961</v>
      </c>
      <c r="AC116" s="1" t="s">
        <v>228</v>
      </c>
      <c r="AD116" s="1" t="s">
        <v>124</v>
      </c>
      <c r="AE116" s="15" t="n">
        <v>42381</v>
      </c>
      <c r="AF116" s="15" t="n">
        <v>42335</v>
      </c>
      <c r="AG116" s="1" t="s">
        <v>159</v>
      </c>
      <c r="AH116" s="1" t="s">
        <v>275</v>
      </c>
      <c r="AI116" s="1" t="s">
        <v>127</v>
      </c>
      <c r="AJ116" s="1" t="n">
        <v>616768</v>
      </c>
      <c r="AK116" s="1" t="n">
        <v>4031747</v>
      </c>
      <c r="AL116" s="1" t="s">
        <v>421</v>
      </c>
      <c r="AM116" s="1" t="s">
        <v>962</v>
      </c>
      <c r="AN116" s="1" t="n">
        <v>1</v>
      </c>
      <c r="AO116" s="1" t="n">
        <v>14</v>
      </c>
      <c r="AP116" s="1" t="n">
        <v>80</v>
      </c>
      <c r="AQ116" s="1" t="n">
        <v>412</v>
      </c>
      <c r="AR116" s="1" t="n">
        <v>1.73</v>
      </c>
      <c r="AS116" s="15" t="n">
        <v>42482</v>
      </c>
      <c r="AT116" s="1" t="n">
        <v>15</v>
      </c>
      <c r="AU116" s="1" t="s">
        <v>203</v>
      </c>
      <c r="AV116" s="1" t="s">
        <v>117</v>
      </c>
      <c r="AW116" s="0"/>
      <c r="AX116" s="1" t="n">
        <v>20</v>
      </c>
      <c r="AY116" s="1" t="n">
        <v>15</v>
      </c>
      <c r="AZ116" s="15" t="n">
        <v>42482</v>
      </c>
      <c r="BA116" s="1" t="s">
        <v>498</v>
      </c>
      <c r="BB116" s="1" t="n">
        <v>78.8273</v>
      </c>
      <c r="BC116" s="1" t="n">
        <v>0</v>
      </c>
      <c r="BD116" s="0"/>
      <c r="BE116" s="3" t="s">
        <v>180</v>
      </c>
      <c r="BF116" s="1" t="n">
        <v>1342</v>
      </c>
      <c r="BG116" s="1" t="s">
        <v>134</v>
      </c>
      <c r="BH116" s="1" t="s">
        <v>134</v>
      </c>
      <c r="BI116" s="1" t="s">
        <v>134</v>
      </c>
      <c r="BJ116" s="1" t="s">
        <v>134</v>
      </c>
      <c r="BK116" s="1" t="s">
        <v>134</v>
      </c>
      <c r="BL116" s="1" t="s">
        <v>134</v>
      </c>
      <c r="BM116" s="1" t="s">
        <v>134</v>
      </c>
      <c r="BN116" s="1" t="s">
        <v>134</v>
      </c>
      <c r="BO116" s="1" t="s">
        <v>134</v>
      </c>
      <c r="BP116" s="1" t="s">
        <v>134</v>
      </c>
      <c r="BQ116" s="1" t="s">
        <v>134</v>
      </c>
      <c r="BR116" s="1" t="s">
        <v>134</v>
      </c>
      <c r="BS116" s="1" t="s">
        <v>134</v>
      </c>
      <c r="BT116" s="0" t="s">
        <v>135</v>
      </c>
      <c r="BU116" s="3" t="s">
        <v>136</v>
      </c>
      <c r="BV116" s="1" t="n">
        <v>2015</v>
      </c>
      <c r="BW116" s="1" t="s">
        <v>963</v>
      </c>
      <c r="BX116" s="1" t="n">
        <v>3300</v>
      </c>
      <c r="BY116" s="15" t="n">
        <v>42312</v>
      </c>
      <c r="BZ116" s="1" t="n">
        <v>1342</v>
      </c>
      <c r="CA116" s="1" t="s">
        <v>946</v>
      </c>
      <c r="CB116" s="1" t="n">
        <v>4031747</v>
      </c>
      <c r="CC116" s="1" t="n">
        <v>44</v>
      </c>
      <c r="CD116" s="1" t="s">
        <v>522</v>
      </c>
      <c r="CE116" s="1" t="s">
        <v>139</v>
      </c>
      <c r="CF116" s="1" t="s">
        <v>151</v>
      </c>
      <c r="CG116" s="1" t="s">
        <v>117</v>
      </c>
      <c r="CH116" s="1" t="s">
        <v>964</v>
      </c>
      <c r="CI116" s="1" t="s">
        <v>965</v>
      </c>
      <c r="CJ116" s="0"/>
      <c r="CK116" s="1" t="s">
        <v>117</v>
      </c>
      <c r="CL116" s="15" t="n">
        <v>42277</v>
      </c>
      <c r="CM116" s="15" t="n">
        <v>42310</v>
      </c>
      <c r="CN116" s="15" t="n">
        <v>42311</v>
      </c>
      <c r="CO116" s="1" t="s">
        <v>169</v>
      </c>
      <c r="CP116" s="16" t="n">
        <v>100</v>
      </c>
      <c r="CQ116" s="16" t="str">
        <f aca="false">IF(CP116&lt;1,"Importado","Autoctono")</f>
        <v>Autoctono</v>
      </c>
      <c r="CR116" s="1" t="s">
        <v>120</v>
      </c>
      <c r="CS116" s="14" t="s">
        <v>959</v>
      </c>
      <c r="CT116" s="14" t="s">
        <v>960</v>
      </c>
      <c r="CU116" s="14" t="s">
        <v>961</v>
      </c>
      <c r="CV116" s="1" t="s">
        <v>964</v>
      </c>
      <c r="CW116" s="1" t="s">
        <v>159</v>
      </c>
      <c r="CX116" s="1" t="s">
        <v>146</v>
      </c>
      <c r="CY116" s="1" t="s">
        <v>146</v>
      </c>
      <c r="CZ116" s="1" t="s">
        <v>147</v>
      </c>
      <c r="DA116" s="1" t="s">
        <v>148</v>
      </c>
      <c r="DB116" s="1" t="s">
        <v>149</v>
      </c>
      <c r="DC116" s="1" t="s">
        <v>149</v>
      </c>
      <c r="DD116" s="1" t="s">
        <v>149</v>
      </c>
      <c r="DE116" s="1" t="s">
        <v>149</v>
      </c>
      <c r="DF116" s="1" t="s">
        <v>149</v>
      </c>
      <c r="DG116" s="1" t="s">
        <v>119</v>
      </c>
      <c r="DH116" s="1" t="s">
        <v>966</v>
      </c>
      <c r="DI116" s="1" t="s">
        <v>151</v>
      </c>
      <c r="DJ116" s="1" t="s">
        <v>151</v>
      </c>
      <c r="DK116" s="1" t="s">
        <v>151</v>
      </c>
      <c r="DL116" s="1" t="s">
        <v>151</v>
      </c>
      <c r="DM116" s="1" t="s">
        <v>151</v>
      </c>
      <c r="DN116" s="0"/>
      <c r="DO116" s="1" t="s">
        <v>151</v>
      </c>
      <c r="DP116" s="1" t="s">
        <v>151</v>
      </c>
      <c r="DQ116" s="1" t="s">
        <v>151</v>
      </c>
      <c r="DR116" s="1" t="s">
        <v>151</v>
      </c>
      <c r="DS116" s="1" t="s">
        <v>151</v>
      </c>
      <c r="DT116" s="1" t="s">
        <v>151</v>
      </c>
      <c r="DU116" s="1" t="s">
        <v>151</v>
      </c>
      <c r="DV116" s="1" t="s">
        <v>151</v>
      </c>
      <c r="DW116" s="1" t="s">
        <v>173</v>
      </c>
      <c r="DX116" s="17" t="s">
        <v>119</v>
      </c>
      <c r="DY116" s="18" t="n">
        <v>4031747</v>
      </c>
      <c r="DZ116" s="0" t="s">
        <v>120</v>
      </c>
      <c r="EA116" s="0" t="s">
        <v>117</v>
      </c>
      <c r="EB116" s="0" t="n">
        <v>50</v>
      </c>
      <c r="EC116" s="0" t="n">
        <v>50</v>
      </c>
      <c r="ED116" s="0" t="n">
        <v>3</v>
      </c>
      <c r="EE116" s="0" t="n">
        <v>0</v>
      </c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19" t="n">
        <v>1588</v>
      </c>
      <c r="B117" s="19"/>
      <c r="C117" s="19" t="s">
        <v>967</v>
      </c>
      <c r="D117" s="19" t="s">
        <v>946</v>
      </c>
      <c r="E117" s="1" t="n">
        <v>1</v>
      </c>
      <c r="F117" s="1" t="n">
        <v>0</v>
      </c>
      <c r="G117" s="1" t="n">
        <v>0</v>
      </c>
      <c r="H117" s="0" t="n">
        <v>1</v>
      </c>
      <c r="I117" s="1" t="n">
        <v>1</v>
      </c>
      <c r="J117" s="1" t="n">
        <v>1</v>
      </c>
      <c r="K117" s="1" t="n">
        <v>1</v>
      </c>
      <c r="L117" s="1" t="n">
        <v>1</v>
      </c>
      <c r="M117" s="1" t="n">
        <v>1</v>
      </c>
      <c r="N117" s="1" t="n">
        <v>0</v>
      </c>
      <c r="O117" s="1" t="n">
        <f aca="false">SUM(I117:N117)</f>
        <v>5</v>
      </c>
      <c r="P117" s="19" t="s">
        <v>302</v>
      </c>
      <c r="Q117" s="20" t="s">
        <v>117</v>
      </c>
      <c r="R117" s="20" t="s">
        <v>149</v>
      </c>
      <c r="S117" s="19" t="s">
        <v>968</v>
      </c>
      <c r="T117" s="19" t="s">
        <v>968</v>
      </c>
      <c r="U117" s="1" t="s">
        <v>117</v>
      </c>
      <c r="V117" s="1" t="s">
        <v>117</v>
      </c>
      <c r="W117" s="1" t="s">
        <v>117</v>
      </c>
      <c r="X117" s="1" t="s">
        <v>117</v>
      </c>
      <c r="Y117" s="1" t="s">
        <v>117</v>
      </c>
      <c r="Z117" s="1" t="s">
        <v>117</v>
      </c>
      <c r="AA117" s="20" t="s">
        <v>117</v>
      </c>
      <c r="AB117" s="20" t="s">
        <v>117</v>
      </c>
      <c r="AC117" s="19" t="s">
        <v>123</v>
      </c>
      <c r="AD117" s="19" t="s">
        <v>149</v>
      </c>
      <c r="AE117" s="21" t="n">
        <v>42551</v>
      </c>
      <c r="AF117" s="21" t="n">
        <v>42512</v>
      </c>
      <c r="AG117" s="19" t="s">
        <v>125</v>
      </c>
      <c r="AH117" s="19" t="s">
        <v>201</v>
      </c>
      <c r="AI117" s="19" t="s">
        <v>127</v>
      </c>
      <c r="AJ117" s="19" t="n">
        <v>16358591</v>
      </c>
      <c r="AK117" s="19" t="s">
        <v>968</v>
      </c>
      <c r="AL117" s="19" t="s">
        <v>128</v>
      </c>
      <c r="AM117" s="19" t="s">
        <v>305</v>
      </c>
      <c r="AN117" s="19" t="n">
        <v>1</v>
      </c>
      <c r="AO117" s="19" t="n">
        <v>17</v>
      </c>
      <c r="AP117" s="19" t="n">
        <v>200</v>
      </c>
      <c r="AQ117" s="19" t="n">
        <v>420</v>
      </c>
      <c r="AR117" s="19" t="n">
        <v>1.76</v>
      </c>
      <c r="AS117" s="21" t="n">
        <v>42696</v>
      </c>
      <c r="AT117" s="19" t="n">
        <v>17</v>
      </c>
      <c r="AU117" s="19" t="s">
        <v>326</v>
      </c>
      <c r="AV117" s="19"/>
      <c r="AW117" s="19"/>
      <c r="AX117" s="19" t="n">
        <v>20</v>
      </c>
      <c r="AY117" s="19" t="n">
        <v>17</v>
      </c>
      <c r="AZ117" s="21" t="n">
        <v>42696</v>
      </c>
      <c r="BA117" s="19" t="s">
        <v>332</v>
      </c>
      <c r="BB117" s="19" t="n">
        <v>101.734</v>
      </c>
      <c r="BC117" s="19" t="n">
        <v>0</v>
      </c>
      <c r="BD117" s="19"/>
      <c r="BE117" s="22" t="s">
        <v>180</v>
      </c>
      <c r="BF117" s="19" t="n">
        <v>1588</v>
      </c>
      <c r="BG117" s="19" t="s">
        <v>134</v>
      </c>
      <c r="BH117" s="19" t="s">
        <v>134</v>
      </c>
      <c r="BI117" s="19" t="s">
        <v>134</v>
      </c>
      <c r="BJ117" s="19" t="s">
        <v>134</v>
      </c>
      <c r="BK117" s="19" t="s">
        <v>134</v>
      </c>
      <c r="BL117" s="19" t="s">
        <v>134</v>
      </c>
      <c r="BM117" s="19" t="s">
        <v>134</v>
      </c>
      <c r="BN117" s="19" t="s">
        <v>134</v>
      </c>
      <c r="BO117" s="19" t="s">
        <v>134</v>
      </c>
      <c r="BP117" s="19" t="s">
        <v>134</v>
      </c>
      <c r="BQ117" s="19" t="s">
        <v>134</v>
      </c>
      <c r="BR117" s="19" t="s">
        <v>134</v>
      </c>
      <c r="BS117" s="19" t="s">
        <v>134</v>
      </c>
      <c r="BT117" s="0" t="s">
        <v>135</v>
      </c>
      <c r="BU117" s="22" t="s">
        <v>136</v>
      </c>
      <c r="BV117" s="19" t="s">
        <v>302</v>
      </c>
      <c r="BW117" s="19" t="s">
        <v>302</v>
      </c>
      <c r="BX117" s="19" t="s">
        <v>302</v>
      </c>
      <c r="BY117" s="19" t="n">
        <v>1588</v>
      </c>
      <c r="BZ117" s="19" t="s">
        <v>946</v>
      </c>
      <c r="CA117" s="19" t="s">
        <v>968</v>
      </c>
      <c r="CB117" s="19" t="s">
        <v>302</v>
      </c>
      <c r="CC117" s="19" t="s">
        <v>302</v>
      </c>
      <c r="CD117" s="19" t="s">
        <v>302</v>
      </c>
      <c r="CE117" s="19" t="s">
        <v>302</v>
      </c>
      <c r="CF117" s="19" t="s">
        <v>302</v>
      </c>
      <c r="CG117" s="19" t="s">
        <v>302</v>
      </c>
      <c r="CH117" s="19" t="s">
        <v>302</v>
      </c>
      <c r="CI117" s="19" t="s">
        <v>302</v>
      </c>
      <c r="CJ117" s="19" t="s">
        <v>302</v>
      </c>
      <c r="CK117" s="19" t="s">
        <v>302</v>
      </c>
      <c r="CL117" s="19" t="s">
        <v>302</v>
      </c>
      <c r="CM117" s="19" t="s">
        <v>302</v>
      </c>
      <c r="CN117" s="19" t="s">
        <v>302</v>
      </c>
      <c r="CO117" s="19" t="s">
        <v>302</v>
      </c>
      <c r="CP117" s="19" t="s">
        <v>302</v>
      </c>
      <c r="CQ117" s="19" t="s">
        <v>302</v>
      </c>
      <c r="CR117" s="19" t="s">
        <v>302</v>
      </c>
      <c r="CS117" s="20" t="s">
        <v>117</v>
      </c>
      <c r="CT117" s="20" t="s">
        <v>117</v>
      </c>
      <c r="CU117" s="20" t="s">
        <v>117</v>
      </c>
      <c r="CV117" s="19" t="s">
        <v>125</v>
      </c>
      <c r="CW117" s="19" t="s">
        <v>302</v>
      </c>
      <c r="CX117" s="19" t="s">
        <v>302</v>
      </c>
      <c r="CY117" s="19" t="s">
        <v>302</v>
      </c>
      <c r="CZ117" s="19" t="s">
        <v>302</v>
      </c>
      <c r="DA117" s="19" t="s">
        <v>302</v>
      </c>
      <c r="DB117" s="19" t="s">
        <v>302</v>
      </c>
      <c r="DC117" s="19" t="s">
        <v>302</v>
      </c>
      <c r="DD117" s="19" t="s">
        <v>302</v>
      </c>
      <c r="DE117" s="19" t="s">
        <v>302</v>
      </c>
      <c r="DF117" s="19" t="s">
        <v>302</v>
      </c>
      <c r="DG117" s="19" t="s">
        <v>302</v>
      </c>
      <c r="DH117" s="19" t="s">
        <v>302</v>
      </c>
      <c r="DI117" s="19" t="s">
        <v>302</v>
      </c>
      <c r="DJ117" s="19" t="s">
        <v>302</v>
      </c>
      <c r="DK117" s="19" t="s">
        <v>302</v>
      </c>
      <c r="DL117" s="19" t="s">
        <v>302</v>
      </c>
      <c r="DM117" s="19" t="s">
        <v>302</v>
      </c>
      <c r="DN117" s="19" t="s">
        <v>302</v>
      </c>
      <c r="DO117" s="19" t="s">
        <v>302</v>
      </c>
      <c r="DP117" s="19" t="s">
        <v>302</v>
      </c>
      <c r="DQ117" s="19" t="s">
        <v>302</v>
      </c>
      <c r="DR117" s="19" t="s">
        <v>302</v>
      </c>
      <c r="DS117" s="19" t="s">
        <v>302</v>
      </c>
      <c r="DT117" s="19" t="s">
        <v>302</v>
      </c>
      <c r="DU117" s="19" t="s">
        <v>302</v>
      </c>
      <c r="DV117" s="19" t="s">
        <v>302</v>
      </c>
      <c r="DW117" s="19"/>
      <c r="DX117" s="24" t="s">
        <v>149</v>
      </c>
      <c r="DY117" s="23" t="s">
        <v>968</v>
      </c>
      <c r="DZ117" s="1" t="s">
        <v>117</v>
      </c>
      <c r="EA117" s="1" t="s">
        <v>117</v>
      </c>
      <c r="EB117" s="1" t="s">
        <v>117</v>
      </c>
      <c r="EC117" s="1" t="s">
        <v>117</v>
      </c>
      <c r="ED117" s="1" t="s">
        <v>117</v>
      </c>
      <c r="EE117" s="1" t="s">
        <v>117</v>
      </c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19" t="n">
        <v>1676</v>
      </c>
      <c r="B118" s="19"/>
      <c r="C118" s="19" t="s">
        <v>969</v>
      </c>
      <c r="D118" s="19" t="s">
        <v>946</v>
      </c>
      <c r="E118" s="1" t="n">
        <v>1</v>
      </c>
      <c r="F118" s="1" t="n">
        <v>0</v>
      </c>
      <c r="G118" s="1" t="n">
        <v>0</v>
      </c>
      <c r="H118" s="0" t="n">
        <v>1</v>
      </c>
      <c r="I118" s="19" t="n">
        <v>0</v>
      </c>
      <c r="J118" s="1" t="n">
        <v>1</v>
      </c>
      <c r="K118" s="1" t="n">
        <v>1</v>
      </c>
      <c r="L118" s="1" t="n">
        <v>1</v>
      </c>
      <c r="M118" s="1" t="n">
        <v>1</v>
      </c>
      <c r="N118" s="1" t="n">
        <v>0</v>
      </c>
      <c r="O118" s="1" t="n">
        <f aca="false">SUM(I118:N118)</f>
        <v>4</v>
      </c>
      <c r="P118" s="19" t="s">
        <v>302</v>
      </c>
      <c r="Q118" s="20" t="s">
        <v>117</v>
      </c>
      <c r="R118" s="20" t="s">
        <v>149</v>
      </c>
      <c r="S118" s="19" t="n">
        <v>296935</v>
      </c>
      <c r="T118" s="19" t="n">
        <v>296935</v>
      </c>
      <c r="U118" s="1" t="s">
        <v>117</v>
      </c>
      <c r="V118" s="1" t="s">
        <v>117</v>
      </c>
      <c r="W118" s="1" t="s">
        <v>117</v>
      </c>
      <c r="X118" s="1" t="s">
        <v>117</v>
      </c>
      <c r="Y118" s="1" t="s">
        <v>117</v>
      </c>
      <c r="Z118" s="1" t="s">
        <v>117</v>
      </c>
      <c r="AA118" s="20" t="s">
        <v>117</v>
      </c>
      <c r="AB118" s="20" t="s">
        <v>117</v>
      </c>
      <c r="AC118" s="19" t="s">
        <v>123</v>
      </c>
      <c r="AD118" s="19" t="s">
        <v>149</v>
      </c>
      <c r="AE118" s="21" t="n">
        <v>42639</v>
      </c>
      <c r="AF118" s="21" t="n">
        <v>42614</v>
      </c>
      <c r="AG118" s="19" t="s">
        <v>125</v>
      </c>
      <c r="AH118" s="19" t="s">
        <v>201</v>
      </c>
      <c r="AI118" s="19" t="s">
        <v>127</v>
      </c>
      <c r="AJ118" s="19" t="n">
        <v>20161169831</v>
      </c>
      <c r="AK118" s="19" t="n">
        <v>296935</v>
      </c>
      <c r="AL118" s="19" t="s">
        <v>128</v>
      </c>
      <c r="AM118" s="19" t="s">
        <v>243</v>
      </c>
      <c r="AN118" s="19" t="n">
        <v>1</v>
      </c>
      <c r="AO118" s="19" t="n">
        <v>17</v>
      </c>
      <c r="AP118" s="19" t="n">
        <v>200</v>
      </c>
      <c r="AQ118" s="19" t="n">
        <v>122</v>
      </c>
      <c r="AR118" s="19" t="n">
        <v>1.75</v>
      </c>
      <c r="AS118" s="21" t="n">
        <v>42718</v>
      </c>
      <c r="AT118" s="19" t="n">
        <v>18</v>
      </c>
      <c r="AU118" s="19" t="s">
        <v>326</v>
      </c>
      <c r="AV118" s="19" t="s">
        <v>117</v>
      </c>
      <c r="AW118" s="19"/>
      <c r="AX118" s="19" t="n">
        <v>20</v>
      </c>
      <c r="AY118" s="19" t="n">
        <v>18</v>
      </c>
      <c r="AZ118" s="21" t="n">
        <v>42720</v>
      </c>
      <c r="BA118" s="19" t="s">
        <v>970</v>
      </c>
      <c r="BB118" s="19" t="n">
        <v>90.9701</v>
      </c>
      <c r="BC118" s="19" t="n">
        <v>0</v>
      </c>
      <c r="BD118" s="19" t="s">
        <v>971</v>
      </c>
      <c r="BE118" s="22" t="s">
        <v>180</v>
      </c>
      <c r="BF118" s="19" t="n">
        <v>1676</v>
      </c>
      <c r="BG118" s="19" t="s">
        <v>134</v>
      </c>
      <c r="BH118" s="19" t="s">
        <v>134</v>
      </c>
      <c r="BI118" s="19" t="s">
        <v>134</v>
      </c>
      <c r="BJ118" s="19" t="s">
        <v>134</v>
      </c>
      <c r="BK118" s="19" t="s">
        <v>134</v>
      </c>
      <c r="BL118" s="19" t="s">
        <v>134</v>
      </c>
      <c r="BM118" s="19" t="s">
        <v>134</v>
      </c>
      <c r="BN118" s="19" t="s">
        <v>134</v>
      </c>
      <c r="BO118" s="19" t="s">
        <v>134</v>
      </c>
      <c r="BP118" s="19" t="s">
        <v>134</v>
      </c>
      <c r="BQ118" s="19" t="s">
        <v>134</v>
      </c>
      <c r="BR118" s="19" t="s">
        <v>134</v>
      </c>
      <c r="BS118" s="19" t="s">
        <v>134</v>
      </c>
      <c r="BT118" s="0" t="s">
        <v>135</v>
      </c>
      <c r="BU118" s="22" t="s">
        <v>136</v>
      </c>
      <c r="BV118" s="19" t="s">
        <v>302</v>
      </c>
      <c r="BW118" s="19" t="s">
        <v>302</v>
      </c>
      <c r="BX118" s="19" t="s">
        <v>302</v>
      </c>
      <c r="BY118" s="19" t="n">
        <v>1676</v>
      </c>
      <c r="BZ118" s="19" t="s">
        <v>946</v>
      </c>
      <c r="CA118" s="19" t="n">
        <v>296935</v>
      </c>
      <c r="CB118" s="19" t="s">
        <v>302</v>
      </c>
      <c r="CC118" s="19" t="s">
        <v>302</v>
      </c>
      <c r="CD118" s="19" t="s">
        <v>302</v>
      </c>
      <c r="CE118" s="19" t="s">
        <v>302</v>
      </c>
      <c r="CF118" s="19" t="s">
        <v>302</v>
      </c>
      <c r="CG118" s="19" t="s">
        <v>302</v>
      </c>
      <c r="CH118" s="19" t="s">
        <v>302</v>
      </c>
      <c r="CI118" s="19" t="s">
        <v>302</v>
      </c>
      <c r="CJ118" s="19" t="s">
        <v>302</v>
      </c>
      <c r="CK118" s="19" t="s">
        <v>302</v>
      </c>
      <c r="CL118" s="19" t="s">
        <v>302</v>
      </c>
      <c r="CM118" s="19" t="s">
        <v>302</v>
      </c>
      <c r="CN118" s="19" t="s">
        <v>302</v>
      </c>
      <c r="CO118" s="19" t="s">
        <v>302</v>
      </c>
      <c r="CP118" s="19" t="s">
        <v>302</v>
      </c>
      <c r="CQ118" s="19" t="s">
        <v>302</v>
      </c>
      <c r="CR118" s="19" t="s">
        <v>302</v>
      </c>
      <c r="CS118" s="20" t="s">
        <v>117</v>
      </c>
      <c r="CT118" s="20" t="s">
        <v>117</v>
      </c>
      <c r="CU118" s="20" t="s">
        <v>117</v>
      </c>
      <c r="CV118" s="19" t="s">
        <v>125</v>
      </c>
      <c r="CW118" s="19" t="s">
        <v>302</v>
      </c>
      <c r="CX118" s="19" t="s">
        <v>302</v>
      </c>
      <c r="CY118" s="19" t="s">
        <v>302</v>
      </c>
      <c r="CZ118" s="19" t="s">
        <v>302</v>
      </c>
      <c r="DA118" s="19" t="s">
        <v>302</v>
      </c>
      <c r="DB118" s="19" t="s">
        <v>302</v>
      </c>
      <c r="DC118" s="19" t="s">
        <v>302</v>
      </c>
      <c r="DD118" s="19" t="s">
        <v>302</v>
      </c>
      <c r="DE118" s="19" t="s">
        <v>302</v>
      </c>
      <c r="DF118" s="19" t="s">
        <v>302</v>
      </c>
      <c r="DG118" s="19" t="s">
        <v>302</v>
      </c>
      <c r="DH118" s="19" t="s">
        <v>302</v>
      </c>
      <c r="DI118" s="19" t="s">
        <v>302</v>
      </c>
      <c r="DJ118" s="19" t="s">
        <v>302</v>
      </c>
      <c r="DK118" s="19" t="s">
        <v>302</v>
      </c>
      <c r="DL118" s="19" t="s">
        <v>302</v>
      </c>
      <c r="DM118" s="19" t="s">
        <v>302</v>
      </c>
      <c r="DN118" s="19" t="s">
        <v>302</v>
      </c>
      <c r="DO118" s="19" t="s">
        <v>302</v>
      </c>
      <c r="DP118" s="19" t="s">
        <v>302</v>
      </c>
      <c r="DQ118" s="19" t="s">
        <v>302</v>
      </c>
      <c r="DR118" s="19" t="s">
        <v>302</v>
      </c>
      <c r="DS118" s="19" t="s">
        <v>302</v>
      </c>
      <c r="DT118" s="19" t="s">
        <v>302</v>
      </c>
      <c r="DU118" s="19" t="s">
        <v>302</v>
      </c>
      <c r="DV118" s="19" t="s">
        <v>302</v>
      </c>
      <c r="DW118" s="19"/>
      <c r="DX118" s="24" t="s">
        <v>149</v>
      </c>
      <c r="DY118" s="23" t="n">
        <v>296935</v>
      </c>
      <c r="DZ118" s="1" t="s">
        <v>117</v>
      </c>
      <c r="EA118" s="1" t="s">
        <v>117</v>
      </c>
      <c r="EB118" s="1" t="s">
        <v>117</v>
      </c>
      <c r="EC118" s="1" t="s">
        <v>117</v>
      </c>
      <c r="ED118" s="1" t="s">
        <v>117</v>
      </c>
      <c r="EE118" s="1" t="s">
        <v>117</v>
      </c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1" t="n">
        <v>1792</v>
      </c>
      <c r="B119" s="0"/>
      <c r="C119" s="1" t="s">
        <v>972</v>
      </c>
      <c r="D119" s="1" t="s">
        <v>946</v>
      </c>
      <c r="E119" s="1" t="n">
        <v>1</v>
      </c>
      <c r="F119" s="1" t="n">
        <v>1</v>
      </c>
      <c r="G119" s="1" t="n">
        <v>1</v>
      </c>
      <c r="H119" s="0" t="n">
        <v>1</v>
      </c>
      <c r="I119" s="1" t="n">
        <v>0</v>
      </c>
      <c r="J119" s="1" t="n">
        <v>1</v>
      </c>
      <c r="K119" s="1" t="n">
        <v>1</v>
      </c>
      <c r="L119" s="1" t="n">
        <v>1</v>
      </c>
      <c r="M119" s="1" t="n">
        <v>1</v>
      </c>
      <c r="N119" s="1" t="n">
        <v>0</v>
      </c>
      <c r="O119" s="1" t="n">
        <f aca="false">SUM(I119:N119)</f>
        <v>4</v>
      </c>
      <c r="P119" s="1" t="s">
        <v>117</v>
      </c>
      <c r="Q119" s="14" t="s">
        <v>761</v>
      </c>
      <c r="R119" s="14" t="s">
        <v>119</v>
      </c>
      <c r="S119" s="1" t="n">
        <v>3288163</v>
      </c>
      <c r="T119" s="0" t="n">
        <v>3288163</v>
      </c>
      <c r="U119" s="0" t="s">
        <v>120</v>
      </c>
      <c r="V119" s="0" t="s">
        <v>117</v>
      </c>
      <c r="W119" s="0" t="n">
        <v>5</v>
      </c>
      <c r="X119" s="0" t="n">
        <v>5</v>
      </c>
      <c r="Y119" s="0" t="n">
        <v>3</v>
      </c>
      <c r="Z119" s="0" t="n">
        <v>0</v>
      </c>
      <c r="AA119" s="14" t="s">
        <v>762</v>
      </c>
      <c r="AB119" s="14" t="s">
        <v>763</v>
      </c>
      <c r="AC119" s="1" t="s">
        <v>123</v>
      </c>
      <c r="AD119" s="1" t="s">
        <v>124</v>
      </c>
      <c r="AE119" s="15" t="n">
        <v>42725</v>
      </c>
      <c r="AF119" s="15" t="n">
        <v>42623</v>
      </c>
      <c r="AG119" s="1" t="s">
        <v>125</v>
      </c>
      <c r="AH119" s="1" t="s">
        <v>275</v>
      </c>
      <c r="AI119" s="1" t="s">
        <v>127</v>
      </c>
      <c r="AJ119" s="1" t="n">
        <v>727776</v>
      </c>
      <c r="AK119" s="1" t="n">
        <v>3288163</v>
      </c>
      <c r="AL119" s="1" t="s">
        <v>128</v>
      </c>
      <c r="AM119" s="1" t="s">
        <v>460</v>
      </c>
      <c r="AN119" s="1" t="n">
        <v>1</v>
      </c>
      <c r="AO119" s="1" t="n">
        <v>19</v>
      </c>
      <c r="AP119" s="1" t="n">
        <v>200</v>
      </c>
      <c r="AQ119" s="1" t="n">
        <v>271</v>
      </c>
      <c r="AR119" s="1" t="n">
        <v>1.93</v>
      </c>
      <c r="AS119" s="15" t="n">
        <v>42759</v>
      </c>
      <c r="AT119" s="1" t="n">
        <v>20</v>
      </c>
      <c r="AU119" s="1" t="s">
        <v>203</v>
      </c>
      <c r="AV119" s="1" t="s">
        <v>117</v>
      </c>
      <c r="AW119" s="0"/>
      <c r="AX119" s="1" t="n">
        <v>25</v>
      </c>
      <c r="AY119" s="1" t="n">
        <v>20</v>
      </c>
      <c r="AZ119" s="15" t="n">
        <v>42762</v>
      </c>
      <c r="BA119" s="1" t="s">
        <v>343</v>
      </c>
      <c r="BB119" s="1" t="n">
        <v>41.5414</v>
      </c>
      <c r="BC119" s="1" t="n">
        <v>0</v>
      </c>
      <c r="BD119" s="1" t="s">
        <v>344</v>
      </c>
      <c r="BE119" s="3" t="s">
        <v>180</v>
      </c>
      <c r="BF119" s="1" t="n">
        <v>1792</v>
      </c>
      <c r="BG119" s="1" t="s">
        <v>134</v>
      </c>
      <c r="BH119" s="1" t="s">
        <v>134</v>
      </c>
      <c r="BI119" s="1" t="s">
        <v>134</v>
      </c>
      <c r="BJ119" s="1" t="s">
        <v>134</v>
      </c>
      <c r="BK119" s="1" t="s">
        <v>134</v>
      </c>
      <c r="BL119" s="1" t="s">
        <v>134</v>
      </c>
      <c r="BM119" s="1" t="s">
        <v>134</v>
      </c>
      <c r="BN119" s="1" t="s">
        <v>134</v>
      </c>
      <c r="BO119" s="1" t="s">
        <v>134</v>
      </c>
      <c r="BP119" s="1" t="s">
        <v>134</v>
      </c>
      <c r="BQ119" s="1" t="s">
        <v>134</v>
      </c>
      <c r="BR119" s="1" t="s">
        <v>134</v>
      </c>
      <c r="BS119" s="1" t="s">
        <v>134</v>
      </c>
      <c r="BT119" s="0" t="s">
        <v>135</v>
      </c>
      <c r="BU119" s="3" t="s">
        <v>136</v>
      </c>
      <c r="BV119" s="1" t="n">
        <v>2016</v>
      </c>
      <c r="BW119" s="1" t="s">
        <v>973</v>
      </c>
      <c r="BX119" s="1" t="n">
        <v>46011</v>
      </c>
      <c r="BY119" s="15" t="n">
        <v>42629</v>
      </c>
      <c r="BZ119" s="1" t="n">
        <v>1792</v>
      </c>
      <c r="CA119" s="1" t="s">
        <v>946</v>
      </c>
      <c r="CB119" s="1" t="n">
        <v>3288163</v>
      </c>
      <c r="CC119" s="1" t="n">
        <v>39</v>
      </c>
      <c r="CD119" s="1" t="s">
        <v>505</v>
      </c>
      <c r="CE119" s="1" t="s">
        <v>139</v>
      </c>
      <c r="CF119" s="1" t="s">
        <v>151</v>
      </c>
      <c r="CG119" s="1" t="s">
        <v>117</v>
      </c>
      <c r="CH119" s="1" t="s">
        <v>125</v>
      </c>
      <c r="CI119" s="1" t="s">
        <v>974</v>
      </c>
      <c r="CJ119" s="0"/>
      <c r="CK119" s="1" t="s">
        <v>117</v>
      </c>
      <c r="CL119" s="15" t="n">
        <v>42614</v>
      </c>
      <c r="CM119" s="15" t="n">
        <v>42626</v>
      </c>
      <c r="CN119" s="15" t="n">
        <v>42626</v>
      </c>
      <c r="CO119" s="1" t="s">
        <v>169</v>
      </c>
      <c r="CP119" s="16" t="n">
        <v>100</v>
      </c>
      <c r="CQ119" s="16" t="str">
        <f aca="false">IF(CP119&lt;1,"Importado","Autoctono")</f>
        <v>Autoctono</v>
      </c>
      <c r="CR119" s="1" t="s">
        <v>120</v>
      </c>
      <c r="CS119" s="14" t="s">
        <v>761</v>
      </c>
      <c r="CT119" s="14" t="s">
        <v>762</v>
      </c>
      <c r="CU119" s="14" t="s">
        <v>763</v>
      </c>
      <c r="CV119" s="1" t="s">
        <v>267</v>
      </c>
      <c r="CW119" s="1" t="s">
        <v>125</v>
      </c>
      <c r="CX119" s="1" t="s">
        <v>146</v>
      </c>
      <c r="CY119" s="1" t="s">
        <v>146</v>
      </c>
      <c r="CZ119" s="1" t="s">
        <v>147</v>
      </c>
      <c r="DA119" s="1" t="s">
        <v>148</v>
      </c>
      <c r="DB119" s="1" t="s">
        <v>149</v>
      </c>
      <c r="DC119" s="1" t="s">
        <v>149</v>
      </c>
      <c r="DD119" s="1" t="s">
        <v>149</v>
      </c>
      <c r="DE119" s="1" t="s">
        <v>149</v>
      </c>
      <c r="DF119" s="1" t="s">
        <v>149</v>
      </c>
      <c r="DG119" s="1" t="s">
        <v>119</v>
      </c>
      <c r="DH119" s="1" t="s">
        <v>465</v>
      </c>
      <c r="DI119" s="1" t="s">
        <v>140</v>
      </c>
      <c r="DJ119" s="1" t="s">
        <v>140</v>
      </c>
      <c r="DK119" s="1" t="s">
        <v>151</v>
      </c>
      <c r="DL119" s="1" t="s">
        <v>140</v>
      </c>
      <c r="DM119" s="1" t="s">
        <v>140</v>
      </c>
      <c r="DN119" s="0"/>
      <c r="DO119" s="1" t="s">
        <v>151</v>
      </c>
      <c r="DP119" s="1" t="s">
        <v>151</v>
      </c>
      <c r="DQ119" s="1" t="s">
        <v>151</v>
      </c>
      <c r="DR119" s="1" t="s">
        <v>151</v>
      </c>
      <c r="DS119" s="1" t="s">
        <v>151</v>
      </c>
      <c r="DT119" s="1" t="s">
        <v>151</v>
      </c>
      <c r="DU119" s="1" t="s">
        <v>151</v>
      </c>
      <c r="DV119" s="1" t="s">
        <v>140</v>
      </c>
      <c r="DW119" s="0"/>
      <c r="DX119" s="17" t="s">
        <v>119</v>
      </c>
      <c r="DY119" s="18" t="n">
        <v>3288163</v>
      </c>
      <c r="DZ119" s="0" t="s">
        <v>120</v>
      </c>
      <c r="EA119" s="0" t="s">
        <v>117</v>
      </c>
      <c r="EB119" s="0" t="n">
        <v>5</v>
      </c>
      <c r="EC119" s="0" t="n">
        <v>5</v>
      </c>
      <c r="ED119" s="0" t="n">
        <v>3</v>
      </c>
      <c r="EE119" s="0" t="n">
        <v>0</v>
      </c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1" t="n">
        <v>1829</v>
      </c>
      <c r="B120" s="0"/>
      <c r="C120" s="1" t="s">
        <v>975</v>
      </c>
      <c r="D120" s="1" t="s">
        <v>946</v>
      </c>
      <c r="E120" s="1" t="n">
        <v>1</v>
      </c>
      <c r="F120" s="1" t="n">
        <v>1</v>
      </c>
      <c r="G120" s="1" t="n">
        <v>1</v>
      </c>
      <c r="H120" s="0" t="n">
        <v>1</v>
      </c>
      <c r="I120" s="1" t="n">
        <v>1</v>
      </c>
      <c r="J120" s="1" t="n">
        <v>1</v>
      </c>
      <c r="K120" s="1" t="n">
        <v>1</v>
      </c>
      <c r="L120" s="1" t="n">
        <v>1</v>
      </c>
      <c r="M120" s="1" t="n">
        <v>1</v>
      </c>
      <c r="N120" s="1" t="n">
        <v>0</v>
      </c>
      <c r="O120" s="1" t="n">
        <f aca="false">SUM(I120:N120)</f>
        <v>5</v>
      </c>
      <c r="P120" s="1" t="s">
        <v>117</v>
      </c>
      <c r="Q120" s="14" t="s">
        <v>309</v>
      </c>
      <c r="R120" s="14" t="s">
        <v>119</v>
      </c>
      <c r="S120" s="1" t="n">
        <v>3017669</v>
      </c>
      <c r="T120" s="0" t="n">
        <v>3017669</v>
      </c>
      <c r="U120" s="0" t="s">
        <v>120</v>
      </c>
      <c r="V120" s="0" t="s">
        <v>117</v>
      </c>
      <c r="W120" s="0" t="s">
        <v>117</v>
      </c>
      <c r="X120" s="0" t="s">
        <v>117</v>
      </c>
      <c r="Y120" s="0" t="s">
        <v>117</v>
      </c>
      <c r="Z120" s="0" t="s">
        <v>117</v>
      </c>
      <c r="AA120" s="14" t="s">
        <v>310</v>
      </c>
      <c r="AB120" s="14" t="s">
        <v>311</v>
      </c>
      <c r="AC120" s="1" t="s">
        <v>123</v>
      </c>
      <c r="AD120" s="1" t="s">
        <v>124</v>
      </c>
      <c r="AE120" s="15" t="n">
        <v>42733</v>
      </c>
      <c r="AF120" s="15" t="n">
        <v>42512</v>
      </c>
      <c r="AG120" s="1" t="s">
        <v>125</v>
      </c>
      <c r="AH120" s="1" t="s">
        <v>201</v>
      </c>
      <c r="AI120" s="1" t="s">
        <v>127</v>
      </c>
      <c r="AJ120" s="1" t="n">
        <v>16358592</v>
      </c>
      <c r="AK120" s="1" t="n">
        <v>3017669</v>
      </c>
      <c r="AL120" s="1" t="s">
        <v>128</v>
      </c>
      <c r="AM120" s="1" t="s">
        <v>305</v>
      </c>
      <c r="AN120" s="1" t="n">
        <v>1</v>
      </c>
      <c r="AO120" s="1" t="n">
        <v>19</v>
      </c>
      <c r="AP120" s="1" t="n">
        <v>200</v>
      </c>
      <c r="AQ120" s="1" t="n">
        <v>191</v>
      </c>
      <c r="AR120" s="1" t="n">
        <v>1.88</v>
      </c>
      <c r="AS120" s="15" t="n">
        <v>42774</v>
      </c>
      <c r="AT120" s="1" t="n">
        <v>20</v>
      </c>
      <c r="AU120" s="1" t="s">
        <v>326</v>
      </c>
      <c r="AV120" s="1" t="s">
        <v>117</v>
      </c>
      <c r="AW120" s="0"/>
      <c r="AX120" s="1" t="n">
        <v>25</v>
      </c>
      <c r="AY120" s="1" t="n">
        <v>20</v>
      </c>
      <c r="AZ120" s="15" t="n">
        <v>42804</v>
      </c>
      <c r="BA120" s="1" t="s">
        <v>357</v>
      </c>
      <c r="BB120" s="1" t="n">
        <v>186.81</v>
      </c>
      <c r="BC120" s="1" t="n">
        <v>0</v>
      </c>
      <c r="BD120" s="1" t="s">
        <v>976</v>
      </c>
      <c r="BE120" s="0"/>
      <c r="BF120" s="1" t="n">
        <v>1829</v>
      </c>
      <c r="BG120" s="1" t="s">
        <v>134</v>
      </c>
      <c r="BH120" s="1" t="s">
        <v>134</v>
      </c>
      <c r="BI120" s="1" t="s">
        <v>134</v>
      </c>
      <c r="BJ120" s="1" t="s">
        <v>134</v>
      </c>
      <c r="BK120" s="1" t="s">
        <v>134</v>
      </c>
      <c r="BL120" s="1" t="s">
        <v>134</v>
      </c>
      <c r="BM120" s="1" t="s">
        <v>134</v>
      </c>
      <c r="BN120" s="1" t="s">
        <v>134</v>
      </c>
      <c r="BO120" s="1" t="s">
        <v>134</v>
      </c>
      <c r="BP120" s="1" t="s">
        <v>134</v>
      </c>
      <c r="BQ120" s="1" t="s">
        <v>134</v>
      </c>
      <c r="BR120" s="1" t="s">
        <v>134</v>
      </c>
      <c r="BS120" s="1" t="s">
        <v>134</v>
      </c>
      <c r="BT120" s="0" t="s">
        <v>135</v>
      </c>
      <c r="BU120" s="3" t="s">
        <v>136</v>
      </c>
      <c r="BV120" s="1" t="n">
        <v>2016</v>
      </c>
      <c r="BW120" s="1" t="s">
        <v>977</v>
      </c>
      <c r="BX120" s="1" t="n">
        <v>46018</v>
      </c>
      <c r="BY120" s="15" t="n">
        <v>42515</v>
      </c>
      <c r="BZ120" s="1" t="n">
        <v>1829</v>
      </c>
      <c r="CA120" s="1" t="s">
        <v>946</v>
      </c>
      <c r="CB120" s="1" t="n">
        <v>3017669</v>
      </c>
      <c r="CC120" s="1" t="n">
        <v>56</v>
      </c>
      <c r="CD120" s="1" t="s">
        <v>318</v>
      </c>
      <c r="CE120" s="1" t="s">
        <v>166</v>
      </c>
      <c r="CF120" s="1" t="s">
        <v>151</v>
      </c>
      <c r="CG120" s="1" t="s">
        <v>117</v>
      </c>
      <c r="CH120" s="1" t="s">
        <v>125</v>
      </c>
      <c r="CI120" s="1" t="s">
        <v>336</v>
      </c>
      <c r="CJ120" s="0"/>
      <c r="CK120" s="1" t="s">
        <v>117</v>
      </c>
      <c r="CL120" s="15" t="n">
        <v>42510</v>
      </c>
      <c r="CM120" s="15" t="n">
        <v>42530</v>
      </c>
      <c r="CN120" s="15" t="n">
        <v>42515</v>
      </c>
      <c r="CO120" s="1" t="s">
        <v>169</v>
      </c>
      <c r="CP120" s="16" t="n">
        <v>100</v>
      </c>
      <c r="CQ120" s="16" t="str">
        <f aca="false">IF(CP120&lt;1,"Importado","Autoctono")</f>
        <v>Autoctono</v>
      </c>
      <c r="CR120" s="1" t="s">
        <v>120</v>
      </c>
      <c r="CS120" s="14" t="s">
        <v>309</v>
      </c>
      <c r="CT120" s="14" t="s">
        <v>310</v>
      </c>
      <c r="CU120" s="14" t="s">
        <v>311</v>
      </c>
      <c r="CV120" s="1" t="s">
        <v>314</v>
      </c>
      <c r="CW120" s="1" t="s">
        <v>125</v>
      </c>
      <c r="CX120" s="1" t="s">
        <v>146</v>
      </c>
      <c r="CY120" s="1" t="s">
        <v>146</v>
      </c>
      <c r="CZ120" s="1" t="s">
        <v>147</v>
      </c>
      <c r="DA120" s="1" t="s">
        <v>148</v>
      </c>
      <c r="DB120" s="1" t="s">
        <v>149</v>
      </c>
      <c r="DC120" s="1" t="s">
        <v>149</v>
      </c>
      <c r="DD120" s="1" t="s">
        <v>149</v>
      </c>
      <c r="DE120" s="1" t="s">
        <v>149</v>
      </c>
      <c r="DF120" s="1" t="s">
        <v>149</v>
      </c>
      <c r="DG120" s="1" t="s">
        <v>149</v>
      </c>
      <c r="DH120" s="0"/>
      <c r="DI120" s="1" t="s">
        <v>140</v>
      </c>
      <c r="DJ120" s="1" t="s">
        <v>151</v>
      </c>
      <c r="DK120" s="1" t="s">
        <v>151</v>
      </c>
      <c r="DL120" s="1" t="s">
        <v>151</v>
      </c>
      <c r="DM120" s="1" t="s">
        <v>151</v>
      </c>
      <c r="DN120" s="0"/>
      <c r="DO120" s="1" t="s">
        <v>151</v>
      </c>
      <c r="DP120" s="1" t="s">
        <v>151</v>
      </c>
      <c r="DQ120" s="1" t="s">
        <v>151</v>
      </c>
      <c r="DR120" s="1" t="s">
        <v>151</v>
      </c>
      <c r="DS120" s="1" t="s">
        <v>151</v>
      </c>
      <c r="DT120" s="1" t="s">
        <v>151</v>
      </c>
      <c r="DU120" s="1" t="s">
        <v>151</v>
      </c>
      <c r="DV120" s="0"/>
      <c r="DW120" s="1" t="s">
        <v>385</v>
      </c>
      <c r="DX120" s="17" t="s">
        <v>119</v>
      </c>
      <c r="DY120" s="18" t="n">
        <v>3017669</v>
      </c>
      <c r="DZ120" s="0" t="s">
        <v>120</v>
      </c>
      <c r="EA120" s="0" t="s">
        <v>117</v>
      </c>
      <c r="EB120" s="0" t="s">
        <v>117</v>
      </c>
      <c r="EC120" s="0" t="s">
        <v>117</v>
      </c>
      <c r="ED120" s="0" t="s">
        <v>117</v>
      </c>
      <c r="EE120" s="0" t="s">
        <v>117</v>
      </c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1" t="n">
        <v>1309</v>
      </c>
      <c r="B121" s="0"/>
      <c r="C121" s="1" t="s">
        <v>978</v>
      </c>
      <c r="D121" s="1" t="s">
        <v>979</v>
      </c>
      <c r="E121" s="1" t="n">
        <v>1</v>
      </c>
      <c r="F121" s="1" t="n">
        <v>1</v>
      </c>
      <c r="G121" s="1" t="n">
        <v>1</v>
      </c>
      <c r="H121" s="0" t="n">
        <v>1</v>
      </c>
      <c r="I121" s="1" t="n">
        <v>1</v>
      </c>
      <c r="J121" s="1" t="n">
        <v>1</v>
      </c>
      <c r="K121" s="1" t="n">
        <v>1</v>
      </c>
      <c r="L121" s="1" t="n">
        <v>1</v>
      </c>
      <c r="M121" s="1" t="n">
        <v>1</v>
      </c>
      <c r="N121" s="1" t="n">
        <v>0</v>
      </c>
      <c r="O121" s="1" t="n">
        <f aca="false">SUM(I121:N121)</f>
        <v>5</v>
      </c>
      <c r="P121" s="1" t="s">
        <v>117</v>
      </c>
      <c r="Q121" s="14" t="s">
        <v>761</v>
      </c>
      <c r="R121" s="14" t="s">
        <v>119</v>
      </c>
      <c r="S121" s="1" t="n">
        <v>3266235</v>
      </c>
      <c r="T121" s="0" t="n">
        <v>3266235</v>
      </c>
      <c r="U121" s="0" t="s">
        <v>120</v>
      </c>
      <c r="V121" s="0" t="s">
        <v>117</v>
      </c>
      <c r="W121" s="0" t="n">
        <v>8</v>
      </c>
      <c r="X121" s="0" t="n">
        <v>8</v>
      </c>
      <c r="Y121" s="0" t="n">
        <v>2</v>
      </c>
      <c r="Z121" s="0" t="n">
        <v>0</v>
      </c>
      <c r="AA121" s="14" t="s">
        <v>762</v>
      </c>
      <c r="AB121" s="14" t="s">
        <v>763</v>
      </c>
      <c r="AC121" s="1" t="s">
        <v>123</v>
      </c>
      <c r="AD121" s="1" t="s">
        <v>124</v>
      </c>
      <c r="AE121" s="15" t="n">
        <v>42381</v>
      </c>
      <c r="AF121" s="15" t="n">
        <v>42284</v>
      </c>
      <c r="AG121" s="1" t="s">
        <v>125</v>
      </c>
      <c r="AH121" s="1" t="s">
        <v>201</v>
      </c>
      <c r="AI121" s="1" t="s">
        <v>127</v>
      </c>
      <c r="AJ121" s="1" t="n">
        <v>601936</v>
      </c>
      <c r="AK121" s="1" t="n">
        <v>3266235</v>
      </c>
      <c r="AL121" s="1" t="s">
        <v>128</v>
      </c>
      <c r="AM121" s="1" t="s">
        <v>460</v>
      </c>
      <c r="AN121" s="1" t="n">
        <v>1</v>
      </c>
      <c r="AO121" s="1" t="n">
        <v>14</v>
      </c>
      <c r="AP121" s="1" t="n">
        <v>80</v>
      </c>
      <c r="AQ121" s="1" t="n">
        <v>125</v>
      </c>
      <c r="AR121" s="1" t="n">
        <v>1.45</v>
      </c>
      <c r="AS121" s="15" t="n">
        <v>42466</v>
      </c>
      <c r="AT121" s="1" t="n">
        <v>14</v>
      </c>
      <c r="AU121" s="1" t="s">
        <v>203</v>
      </c>
      <c r="AV121" s="1" t="s">
        <v>117</v>
      </c>
      <c r="AW121" s="0"/>
      <c r="AX121" s="1" t="n">
        <v>20</v>
      </c>
      <c r="AY121" s="1" t="n">
        <v>14</v>
      </c>
      <c r="AZ121" s="15" t="n">
        <v>42482</v>
      </c>
      <c r="BA121" s="1" t="s">
        <v>411</v>
      </c>
      <c r="BB121" s="1" t="n">
        <v>261.642</v>
      </c>
      <c r="BC121" s="1" t="n">
        <v>0</v>
      </c>
      <c r="BD121" s="0"/>
      <c r="BE121" s="3" t="s">
        <v>180</v>
      </c>
      <c r="BF121" s="1" t="n">
        <v>1309</v>
      </c>
      <c r="BG121" s="1" t="s">
        <v>134</v>
      </c>
      <c r="BH121" s="1" t="s">
        <v>134</v>
      </c>
      <c r="BI121" s="1" t="s">
        <v>134</v>
      </c>
      <c r="BJ121" s="1" t="s">
        <v>134</v>
      </c>
      <c r="BK121" s="1" t="s">
        <v>134</v>
      </c>
      <c r="BL121" s="1" t="s">
        <v>134</v>
      </c>
      <c r="BM121" s="1" t="s">
        <v>134</v>
      </c>
      <c r="BN121" s="1" t="s">
        <v>134</v>
      </c>
      <c r="BO121" s="1" t="s">
        <v>134</v>
      </c>
      <c r="BP121" s="1" t="s">
        <v>134</v>
      </c>
      <c r="BQ121" s="1" t="s">
        <v>134</v>
      </c>
      <c r="BR121" s="1" t="s">
        <v>134</v>
      </c>
      <c r="BS121" s="1" t="s">
        <v>134</v>
      </c>
      <c r="BT121" s="0" t="s">
        <v>980</v>
      </c>
      <c r="BU121" s="3" t="s">
        <v>981</v>
      </c>
      <c r="BV121" s="1" t="n">
        <v>2015</v>
      </c>
      <c r="BW121" s="1" t="s">
        <v>982</v>
      </c>
      <c r="BX121" s="1" t="n">
        <v>46011</v>
      </c>
      <c r="BY121" s="15" t="n">
        <v>42277</v>
      </c>
      <c r="BZ121" s="1" t="n">
        <v>1309</v>
      </c>
      <c r="CA121" s="1" t="s">
        <v>979</v>
      </c>
      <c r="CB121" s="1" t="n">
        <v>3266235</v>
      </c>
      <c r="CC121" s="1" t="n">
        <v>71</v>
      </c>
      <c r="CD121" s="1" t="s">
        <v>983</v>
      </c>
      <c r="CE121" s="1" t="s">
        <v>139</v>
      </c>
      <c r="CF121" s="1" t="s">
        <v>151</v>
      </c>
      <c r="CG121" s="1" t="s">
        <v>117</v>
      </c>
      <c r="CH121" s="1" t="s">
        <v>125</v>
      </c>
      <c r="CI121" s="1" t="s">
        <v>425</v>
      </c>
      <c r="CJ121" s="0"/>
      <c r="CK121" s="1" t="s">
        <v>117</v>
      </c>
      <c r="CL121" s="15" t="n">
        <v>42165</v>
      </c>
      <c r="CM121" s="15" t="n">
        <v>42285</v>
      </c>
      <c r="CN121" s="15" t="n">
        <v>42277</v>
      </c>
      <c r="CO121" s="1" t="s">
        <v>169</v>
      </c>
      <c r="CP121" s="16" t="n">
        <v>100</v>
      </c>
      <c r="CQ121" s="16" t="str">
        <f aca="false">IF(CP121&lt;1,"Importado","Autoctono")</f>
        <v>Autoctono</v>
      </c>
      <c r="CR121" s="1" t="s">
        <v>120</v>
      </c>
      <c r="CS121" s="14" t="s">
        <v>761</v>
      </c>
      <c r="CT121" s="14" t="s">
        <v>762</v>
      </c>
      <c r="CU121" s="14" t="s">
        <v>763</v>
      </c>
      <c r="CV121" s="1" t="s">
        <v>267</v>
      </c>
      <c r="CW121" s="1" t="s">
        <v>125</v>
      </c>
      <c r="CX121" s="1" t="s">
        <v>146</v>
      </c>
      <c r="CY121" s="1" t="s">
        <v>146</v>
      </c>
      <c r="CZ121" s="1" t="s">
        <v>147</v>
      </c>
      <c r="DA121" s="1" t="s">
        <v>148</v>
      </c>
      <c r="DB121" s="1" t="s">
        <v>149</v>
      </c>
      <c r="DC121" s="1" t="s">
        <v>149</v>
      </c>
      <c r="DD121" s="1" t="s">
        <v>149</v>
      </c>
      <c r="DE121" s="1" t="s">
        <v>149</v>
      </c>
      <c r="DF121" s="1" t="s">
        <v>149</v>
      </c>
      <c r="DG121" s="1" t="s">
        <v>149</v>
      </c>
      <c r="DH121" s="0"/>
      <c r="DI121" s="1" t="s">
        <v>151</v>
      </c>
      <c r="DJ121" s="1" t="s">
        <v>151</v>
      </c>
      <c r="DK121" s="1" t="s">
        <v>151</v>
      </c>
      <c r="DL121" s="1" t="s">
        <v>151</v>
      </c>
      <c r="DM121" s="1" t="s">
        <v>151</v>
      </c>
      <c r="DN121" s="0"/>
      <c r="DO121" s="1" t="s">
        <v>151</v>
      </c>
      <c r="DP121" s="1" t="s">
        <v>151</v>
      </c>
      <c r="DQ121" s="1" t="s">
        <v>151</v>
      </c>
      <c r="DR121" s="1" t="s">
        <v>151</v>
      </c>
      <c r="DS121" s="1" t="s">
        <v>151</v>
      </c>
      <c r="DT121" s="1" t="s">
        <v>151</v>
      </c>
      <c r="DU121" s="1" t="s">
        <v>151</v>
      </c>
      <c r="DV121" s="1" t="s">
        <v>151</v>
      </c>
      <c r="DW121" s="1" t="s">
        <v>152</v>
      </c>
      <c r="DX121" s="17" t="s">
        <v>119</v>
      </c>
      <c r="DY121" s="18" t="n">
        <v>3266235</v>
      </c>
      <c r="DZ121" s="0" t="s">
        <v>120</v>
      </c>
      <c r="EA121" s="0" t="s">
        <v>117</v>
      </c>
      <c r="EB121" s="0" t="n">
        <v>8</v>
      </c>
      <c r="EC121" s="0" t="n">
        <v>8</v>
      </c>
      <c r="ED121" s="0" t="n">
        <v>2</v>
      </c>
      <c r="EE121" s="0" t="n">
        <v>0</v>
      </c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19" t="n">
        <v>1310</v>
      </c>
      <c r="B122" s="19"/>
      <c r="C122" s="19" t="s">
        <v>984</v>
      </c>
      <c r="D122" s="19" t="s">
        <v>979</v>
      </c>
      <c r="E122" s="1" t="n">
        <v>1</v>
      </c>
      <c r="F122" s="1" t="n">
        <v>0</v>
      </c>
      <c r="G122" s="1" t="n">
        <v>0</v>
      </c>
      <c r="H122" s="0" t="n">
        <v>1</v>
      </c>
      <c r="I122" s="1" t="n">
        <v>1</v>
      </c>
      <c r="J122" s="1" t="n">
        <v>1</v>
      </c>
      <c r="K122" s="1" t="n">
        <v>1</v>
      </c>
      <c r="L122" s="1" t="n">
        <v>1</v>
      </c>
      <c r="M122" s="1" t="n">
        <v>1</v>
      </c>
      <c r="N122" s="1" t="n">
        <v>0</v>
      </c>
      <c r="O122" s="1" t="n">
        <f aca="false">SUM(I122:N122)</f>
        <v>5</v>
      </c>
      <c r="P122" s="19" t="s">
        <v>302</v>
      </c>
      <c r="Q122" s="20" t="s">
        <v>117</v>
      </c>
      <c r="R122" s="20" t="s">
        <v>149</v>
      </c>
      <c r="S122" s="19" t="n">
        <v>2594692</v>
      </c>
      <c r="T122" s="19" t="n">
        <v>2594692</v>
      </c>
      <c r="U122" s="1" t="s">
        <v>117</v>
      </c>
      <c r="V122" s="1" t="s">
        <v>117</v>
      </c>
      <c r="W122" s="1" t="s">
        <v>117</v>
      </c>
      <c r="X122" s="1" t="s">
        <v>117</v>
      </c>
      <c r="Y122" s="1" t="s">
        <v>117</v>
      </c>
      <c r="Z122" s="1" t="s">
        <v>117</v>
      </c>
      <c r="AA122" s="20" t="s">
        <v>117</v>
      </c>
      <c r="AB122" s="20" t="s">
        <v>117</v>
      </c>
      <c r="AC122" s="19" t="s">
        <v>123</v>
      </c>
      <c r="AD122" s="19" t="s">
        <v>149</v>
      </c>
      <c r="AE122" s="21" t="n">
        <v>42381</v>
      </c>
      <c r="AF122" s="21" t="n">
        <v>42284</v>
      </c>
      <c r="AG122" s="19" t="s">
        <v>125</v>
      </c>
      <c r="AH122" s="19" t="s">
        <v>126</v>
      </c>
      <c r="AI122" s="19" t="s">
        <v>127</v>
      </c>
      <c r="AJ122" s="19" t="n">
        <v>601950</v>
      </c>
      <c r="AK122" s="19" t="n">
        <v>2594692</v>
      </c>
      <c r="AL122" s="19" t="s">
        <v>128</v>
      </c>
      <c r="AM122" s="19" t="s">
        <v>460</v>
      </c>
      <c r="AN122" s="19" t="n">
        <v>1</v>
      </c>
      <c r="AO122" s="19" t="n">
        <v>14</v>
      </c>
      <c r="AP122" s="19" t="n">
        <v>80</v>
      </c>
      <c r="AQ122" s="19" t="n">
        <v>540</v>
      </c>
      <c r="AR122" s="19" t="n">
        <v>1.93</v>
      </c>
      <c r="AS122" s="21" t="n">
        <v>42521</v>
      </c>
      <c r="AT122" s="19" t="n">
        <v>14</v>
      </c>
      <c r="AU122" s="19" t="s">
        <v>203</v>
      </c>
      <c r="AV122" s="19" t="s">
        <v>117</v>
      </c>
      <c r="AW122" s="19"/>
      <c r="AX122" s="19" t="n">
        <v>20</v>
      </c>
      <c r="AY122" s="19" t="n">
        <v>14</v>
      </c>
      <c r="AZ122" s="21" t="n">
        <v>42531</v>
      </c>
      <c r="BA122" s="19" t="s">
        <v>411</v>
      </c>
      <c r="BB122" s="19" t="n">
        <v>211.746</v>
      </c>
      <c r="BC122" s="19" t="n">
        <v>0</v>
      </c>
      <c r="BD122" s="19"/>
      <c r="BE122" s="22" t="s">
        <v>180</v>
      </c>
      <c r="BF122" s="19" t="n">
        <v>1310</v>
      </c>
      <c r="BG122" s="19" t="s">
        <v>134</v>
      </c>
      <c r="BH122" s="19" t="s">
        <v>134</v>
      </c>
      <c r="BI122" s="19" t="s">
        <v>134</v>
      </c>
      <c r="BJ122" s="19" t="s">
        <v>134</v>
      </c>
      <c r="BK122" s="19" t="s">
        <v>134</v>
      </c>
      <c r="BL122" s="19" t="s">
        <v>134</v>
      </c>
      <c r="BM122" s="19" t="s">
        <v>134</v>
      </c>
      <c r="BN122" s="19" t="s">
        <v>134</v>
      </c>
      <c r="BO122" s="19" t="s">
        <v>134</v>
      </c>
      <c r="BP122" s="19" t="s">
        <v>134</v>
      </c>
      <c r="BQ122" s="19" t="s">
        <v>134</v>
      </c>
      <c r="BR122" s="19" t="s">
        <v>134</v>
      </c>
      <c r="BS122" s="19" t="s">
        <v>134</v>
      </c>
      <c r="BT122" s="0" t="s">
        <v>980</v>
      </c>
      <c r="BU122" s="22" t="s">
        <v>981</v>
      </c>
      <c r="BV122" s="19" t="s">
        <v>302</v>
      </c>
      <c r="BW122" s="19" t="s">
        <v>302</v>
      </c>
      <c r="BX122" s="19" t="s">
        <v>302</v>
      </c>
      <c r="BY122" s="19" t="n">
        <v>1310</v>
      </c>
      <c r="BZ122" s="19" t="s">
        <v>979</v>
      </c>
      <c r="CA122" s="19" t="n">
        <v>2594692</v>
      </c>
      <c r="CB122" s="19" t="s">
        <v>302</v>
      </c>
      <c r="CC122" s="19" t="s">
        <v>302</v>
      </c>
      <c r="CD122" s="19" t="s">
        <v>302</v>
      </c>
      <c r="CE122" s="19" t="s">
        <v>302</v>
      </c>
      <c r="CF122" s="19" t="s">
        <v>302</v>
      </c>
      <c r="CG122" s="19" t="s">
        <v>302</v>
      </c>
      <c r="CH122" s="19" t="s">
        <v>302</v>
      </c>
      <c r="CI122" s="19" t="s">
        <v>302</v>
      </c>
      <c r="CJ122" s="19" t="s">
        <v>302</v>
      </c>
      <c r="CK122" s="19" t="s">
        <v>302</v>
      </c>
      <c r="CL122" s="19" t="s">
        <v>302</v>
      </c>
      <c r="CM122" s="19" t="s">
        <v>302</v>
      </c>
      <c r="CN122" s="19" t="s">
        <v>302</v>
      </c>
      <c r="CO122" s="19" t="s">
        <v>302</v>
      </c>
      <c r="CP122" s="19" t="s">
        <v>302</v>
      </c>
      <c r="CQ122" s="19" t="s">
        <v>302</v>
      </c>
      <c r="CR122" s="19" t="s">
        <v>302</v>
      </c>
      <c r="CS122" s="20" t="s">
        <v>117</v>
      </c>
      <c r="CT122" s="20" t="s">
        <v>117</v>
      </c>
      <c r="CU122" s="20" t="s">
        <v>117</v>
      </c>
      <c r="CV122" s="19" t="s">
        <v>125</v>
      </c>
      <c r="CW122" s="19" t="s">
        <v>302</v>
      </c>
      <c r="CX122" s="19" t="s">
        <v>302</v>
      </c>
      <c r="CY122" s="19" t="s">
        <v>302</v>
      </c>
      <c r="CZ122" s="19" t="s">
        <v>302</v>
      </c>
      <c r="DA122" s="19" t="s">
        <v>302</v>
      </c>
      <c r="DB122" s="19" t="s">
        <v>302</v>
      </c>
      <c r="DC122" s="19" t="s">
        <v>302</v>
      </c>
      <c r="DD122" s="19" t="s">
        <v>302</v>
      </c>
      <c r="DE122" s="19" t="s">
        <v>302</v>
      </c>
      <c r="DF122" s="19" t="s">
        <v>302</v>
      </c>
      <c r="DG122" s="19" t="s">
        <v>302</v>
      </c>
      <c r="DH122" s="19" t="s">
        <v>302</v>
      </c>
      <c r="DI122" s="19" t="s">
        <v>302</v>
      </c>
      <c r="DJ122" s="19" t="s">
        <v>302</v>
      </c>
      <c r="DK122" s="19" t="s">
        <v>302</v>
      </c>
      <c r="DL122" s="19" t="s">
        <v>302</v>
      </c>
      <c r="DM122" s="19" t="s">
        <v>302</v>
      </c>
      <c r="DN122" s="19" t="s">
        <v>302</v>
      </c>
      <c r="DO122" s="19" t="s">
        <v>302</v>
      </c>
      <c r="DP122" s="19" t="s">
        <v>302</v>
      </c>
      <c r="DQ122" s="19" t="s">
        <v>302</v>
      </c>
      <c r="DR122" s="19" t="s">
        <v>302</v>
      </c>
      <c r="DS122" s="19" t="s">
        <v>302</v>
      </c>
      <c r="DT122" s="19" t="s">
        <v>302</v>
      </c>
      <c r="DU122" s="19" t="s">
        <v>302</v>
      </c>
      <c r="DV122" s="19" t="s">
        <v>302</v>
      </c>
      <c r="DW122" s="19"/>
      <c r="DX122" s="24" t="s">
        <v>149</v>
      </c>
      <c r="DY122" s="23" t="n">
        <v>2594692</v>
      </c>
      <c r="DZ122" s="1" t="s">
        <v>117</v>
      </c>
      <c r="EA122" s="1" t="s">
        <v>117</v>
      </c>
      <c r="EB122" s="1" t="s">
        <v>117</v>
      </c>
      <c r="EC122" s="1" t="s">
        <v>117</v>
      </c>
      <c r="ED122" s="1" t="s">
        <v>117</v>
      </c>
      <c r="EE122" s="1" t="s">
        <v>117</v>
      </c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1" t="n">
        <v>1634</v>
      </c>
      <c r="B123" s="0"/>
      <c r="C123" s="1" t="s">
        <v>985</v>
      </c>
      <c r="D123" s="1" t="s">
        <v>979</v>
      </c>
      <c r="E123" s="1" t="n">
        <v>1</v>
      </c>
      <c r="F123" s="1" t="n">
        <v>1</v>
      </c>
      <c r="G123" s="1" t="n">
        <v>1</v>
      </c>
      <c r="H123" s="0" t="n">
        <v>1</v>
      </c>
      <c r="I123" s="1" t="n">
        <v>0</v>
      </c>
      <c r="J123" s="1" t="n">
        <v>1</v>
      </c>
      <c r="K123" s="1" t="n">
        <v>1</v>
      </c>
      <c r="L123" s="1" t="n">
        <v>1</v>
      </c>
      <c r="M123" s="1" t="n">
        <v>1</v>
      </c>
      <c r="N123" s="1" t="n">
        <v>0</v>
      </c>
      <c r="O123" s="1" t="n">
        <f aca="false">SUM(I123:N123)</f>
        <v>4</v>
      </c>
      <c r="P123" s="1" t="s">
        <v>117</v>
      </c>
      <c r="Q123" s="14" t="s">
        <v>986</v>
      </c>
      <c r="R123" s="14" t="s">
        <v>119</v>
      </c>
      <c r="S123" s="1" t="n">
        <v>2269456</v>
      </c>
      <c r="T123" s="0" t="n">
        <v>2269456</v>
      </c>
      <c r="U123" s="0" t="s">
        <v>120</v>
      </c>
      <c r="V123" s="0" t="s">
        <v>117</v>
      </c>
      <c r="W123" s="0" t="n">
        <v>5</v>
      </c>
      <c r="X123" s="0" t="n">
        <v>5</v>
      </c>
      <c r="Y123" s="0" t="n">
        <v>1</v>
      </c>
      <c r="Z123" s="0" t="n">
        <v>0</v>
      </c>
      <c r="AA123" s="14" t="s">
        <v>987</v>
      </c>
      <c r="AB123" s="14" t="s">
        <v>988</v>
      </c>
      <c r="AC123" s="1" t="s">
        <v>123</v>
      </c>
      <c r="AD123" s="1" t="s">
        <v>124</v>
      </c>
      <c r="AE123" s="15" t="n">
        <v>42625</v>
      </c>
      <c r="AF123" s="15" t="n">
        <v>42528</v>
      </c>
      <c r="AG123" s="1" t="s">
        <v>125</v>
      </c>
      <c r="AH123" s="1" t="s">
        <v>201</v>
      </c>
      <c r="AI123" s="1" t="s">
        <v>127</v>
      </c>
      <c r="AJ123" s="1" t="n">
        <v>673368</v>
      </c>
      <c r="AK123" s="1" t="n">
        <v>2269456</v>
      </c>
      <c r="AL123" s="1" t="s">
        <v>421</v>
      </c>
      <c r="AM123" s="1" t="s">
        <v>418</v>
      </c>
      <c r="AN123" s="1" t="n">
        <v>1</v>
      </c>
      <c r="AO123" s="1" t="n">
        <v>17</v>
      </c>
      <c r="AP123" s="1" t="n">
        <v>200</v>
      </c>
      <c r="AQ123" s="1" t="n">
        <v>1080</v>
      </c>
      <c r="AR123" s="1" t="n">
        <v>2.02</v>
      </c>
      <c r="AS123" s="15" t="n">
        <v>42718</v>
      </c>
      <c r="AT123" s="1" t="n">
        <v>17</v>
      </c>
      <c r="AU123" s="1" t="s">
        <v>326</v>
      </c>
      <c r="AV123" s="1" t="s">
        <v>117</v>
      </c>
      <c r="AW123" s="0"/>
      <c r="AX123" s="1" t="n">
        <v>20</v>
      </c>
      <c r="AY123" s="1" t="n">
        <v>18</v>
      </c>
      <c r="AZ123" s="15" t="n">
        <v>42718</v>
      </c>
      <c r="BA123" s="1" t="s">
        <v>475</v>
      </c>
      <c r="BB123" s="1" t="n">
        <v>97.0858</v>
      </c>
      <c r="BC123" s="1" t="n">
        <v>0</v>
      </c>
      <c r="BD123" s="1" t="s">
        <v>901</v>
      </c>
      <c r="BE123" s="3" t="s">
        <v>180</v>
      </c>
      <c r="BF123" s="1" t="n">
        <v>1634</v>
      </c>
      <c r="BG123" s="1" t="s">
        <v>134</v>
      </c>
      <c r="BH123" s="1" t="s">
        <v>134</v>
      </c>
      <c r="BI123" s="1" t="s">
        <v>134</v>
      </c>
      <c r="BJ123" s="1" t="s">
        <v>134</v>
      </c>
      <c r="BK123" s="1" t="s">
        <v>134</v>
      </c>
      <c r="BL123" s="1" t="s">
        <v>134</v>
      </c>
      <c r="BM123" s="1" t="s">
        <v>134</v>
      </c>
      <c r="BN123" s="1" t="s">
        <v>134</v>
      </c>
      <c r="BO123" s="1" t="s">
        <v>134</v>
      </c>
      <c r="BP123" s="1" t="s">
        <v>134</v>
      </c>
      <c r="BQ123" s="1" t="s">
        <v>134</v>
      </c>
      <c r="BR123" s="1" t="s">
        <v>134</v>
      </c>
      <c r="BS123" s="1" t="s">
        <v>134</v>
      </c>
      <c r="BT123" s="0" t="s">
        <v>980</v>
      </c>
      <c r="BU123" s="3" t="s">
        <v>981</v>
      </c>
      <c r="BV123" s="1" t="n">
        <v>2016</v>
      </c>
      <c r="BW123" s="1" t="s">
        <v>989</v>
      </c>
      <c r="BX123" s="1" t="n">
        <v>46512</v>
      </c>
      <c r="BY123" s="15" t="n">
        <v>42468</v>
      </c>
      <c r="BZ123" s="1" t="n">
        <v>1634</v>
      </c>
      <c r="CA123" s="1" t="s">
        <v>979</v>
      </c>
      <c r="CB123" s="1" t="n">
        <v>2269456</v>
      </c>
      <c r="CC123" s="1" t="n">
        <v>36</v>
      </c>
      <c r="CD123" s="1" t="s">
        <v>431</v>
      </c>
      <c r="CE123" s="1" t="s">
        <v>166</v>
      </c>
      <c r="CF123" s="1" t="s">
        <v>151</v>
      </c>
      <c r="CG123" s="1" t="s">
        <v>117</v>
      </c>
      <c r="CH123" s="1" t="s">
        <v>990</v>
      </c>
      <c r="CI123" s="1" t="s">
        <v>709</v>
      </c>
      <c r="CJ123" s="0"/>
      <c r="CK123" s="1" t="s">
        <v>117</v>
      </c>
      <c r="CL123" s="15" t="n">
        <v>42465</v>
      </c>
      <c r="CM123" s="15" t="n">
        <v>42466</v>
      </c>
      <c r="CN123" s="15" t="n">
        <v>42466</v>
      </c>
      <c r="CO123" s="1" t="s">
        <v>169</v>
      </c>
      <c r="CP123" s="16" t="n">
        <v>100</v>
      </c>
      <c r="CQ123" s="16" t="str">
        <f aca="false">IF(CP123&lt;1,"Importado","Autoctono")</f>
        <v>Autoctono</v>
      </c>
      <c r="CR123" s="1" t="s">
        <v>120</v>
      </c>
      <c r="CS123" s="14" t="s">
        <v>986</v>
      </c>
      <c r="CT123" s="14" t="s">
        <v>987</v>
      </c>
      <c r="CU123" s="14" t="s">
        <v>988</v>
      </c>
      <c r="CV123" s="1" t="s">
        <v>417</v>
      </c>
      <c r="CW123" s="1" t="s">
        <v>125</v>
      </c>
      <c r="CX123" s="1" t="s">
        <v>146</v>
      </c>
      <c r="CY123" s="1" t="s">
        <v>146</v>
      </c>
      <c r="CZ123" s="1" t="s">
        <v>147</v>
      </c>
      <c r="DA123" s="1" t="s">
        <v>148</v>
      </c>
      <c r="DB123" s="1" t="s">
        <v>149</v>
      </c>
      <c r="DC123" s="1" t="s">
        <v>149</v>
      </c>
      <c r="DD123" s="1" t="s">
        <v>149</v>
      </c>
      <c r="DE123" s="1" t="s">
        <v>149</v>
      </c>
      <c r="DF123" s="1" t="s">
        <v>149</v>
      </c>
      <c r="DG123" s="1" t="s">
        <v>119</v>
      </c>
      <c r="DH123" s="1" t="s">
        <v>418</v>
      </c>
      <c r="DI123" s="1" t="s">
        <v>151</v>
      </c>
      <c r="DJ123" s="1" t="s">
        <v>151</v>
      </c>
      <c r="DK123" s="1" t="s">
        <v>151</v>
      </c>
      <c r="DL123" s="1" t="s">
        <v>151</v>
      </c>
      <c r="DM123" s="1" t="s">
        <v>151</v>
      </c>
      <c r="DN123" s="0"/>
      <c r="DO123" s="1" t="s">
        <v>151</v>
      </c>
      <c r="DP123" s="1" t="s">
        <v>151</v>
      </c>
      <c r="DQ123" s="1" t="s">
        <v>151</v>
      </c>
      <c r="DR123" s="1" t="s">
        <v>151</v>
      </c>
      <c r="DS123" s="1" t="s">
        <v>151</v>
      </c>
      <c r="DT123" s="1" t="s">
        <v>151</v>
      </c>
      <c r="DU123" s="1" t="s">
        <v>151</v>
      </c>
      <c r="DV123" s="1" t="s">
        <v>151</v>
      </c>
      <c r="DW123" s="1" t="s">
        <v>152</v>
      </c>
      <c r="DX123" s="17" t="s">
        <v>119</v>
      </c>
      <c r="DY123" s="18" t="n">
        <v>2269456</v>
      </c>
      <c r="DZ123" s="0" t="s">
        <v>120</v>
      </c>
      <c r="EA123" s="0" t="s">
        <v>117</v>
      </c>
      <c r="EB123" s="0" t="n">
        <v>5</v>
      </c>
      <c r="EC123" s="0" t="n">
        <v>5</v>
      </c>
      <c r="ED123" s="0" t="n">
        <v>1</v>
      </c>
      <c r="EE123" s="0" t="n">
        <v>0</v>
      </c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1" t="n">
        <v>1269</v>
      </c>
      <c r="B124" s="0"/>
      <c r="C124" s="1" t="s">
        <v>991</v>
      </c>
      <c r="D124" s="1" t="s">
        <v>992</v>
      </c>
      <c r="E124" s="1" t="n">
        <v>1</v>
      </c>
      <c r="F124" s="1" t="n">
        <v>1</v>
      </c>
      <c r="G124" s="1" t="n">
        <v>1</v>
      </c>
      <c r="H124" s="0" t="n">
        <v>1</v>
      </c>
      <c r="I124" s="1" t="n">
        <v>1</v>
      </c>
      <c r="J124" s="1" t="n">
        <v>1</v>
      </c>
      <c r="K124" s="1" t="n">
        <v>1</v>
      </c>
      <c r="L124" s="1" t="n">
        <v>1</v>
      </c>
      <c r="M124" s="1" t="n">
        <v>1</v>
      </c>
      <c r="N124" s="1" t="n">
        <v>0</v>
      </c>
      <c r="O124" s="1" t="n">
        <f aca="false">SUM(I124:N124)</f>
        <v>5</v>
      </c>
      <c r="P124" s="1" t="s">
        <v>117</v>
      </c>
      <c r="Q124" s="14" t="s">
        <v>489</v>
      </c>
      <c r="R124" s="14" t="s">
        <v>119</v>
      </c>
      <c r="S124" s="1" t="n">
        <v>2058301</v>
      </c>
      <c r="T124" s="0" t="n">
        <v>2058301</v>
      </c>
      <c r="U124" s="0" t="s">
        <v>120</v>
      </c>
      <c r="V124" s="0" t="s">
        <v>117</v>
      </c>
      <c r="W124" s="0" t="n">
        <v>42</v>
      </c>
      <c r="X124" s="0" t="n">
        <v>41</v>
      </c>
      <c r="Y124" s="0" t="n">
        <v>3</v>
      </c>
      <c r="Z124" s="0" t="n">
        <v>0</v>
      </c>
      <c r="AA124" s="14" t="s">
        <v>490</v>
      </c>
      <c r="AB124" s="14" t="s">
        <v>491</v>
      </c>
      <c r="AC124" s="1" t="s">
        <v>123</v>
      </c>
      <c r="AD124" s="1" t="s">
        <v>124</v>
      </c>
      <c r="AE124" s="15" t="n">
        <v>42348</v>
      </c>
      <c r="AF124" s="15" t="n">
        <v>42228</v>
      </c>
      <c r="AG124" s="1" t="s">
        <v>125</v>
      </c>
      <c r="AH124" s="1" t="s">
        <v>275</v>
      </c>
      <c r="AI124" s="1" t="s">
        <v>127</v>
      </c>
      <c r="AJ124" s="1" t="n">
        <v>21542118</v>
      </c>
      <c r="AK124" s="1" t="n">
        <v>2058301</v>
      </c>
      <c r="AL124" s="1" t="s">
        <v>470</v>
      </c>
      <c r="AM124" s="1" t="s">
        <v>179</v>
      </c>
      <c r="AN124" s="1" t="n">
        <v>1</v>
      </c>
      <c r="AO124" s="1" t="n">
        <v>13</v>
      </c>
      <c r="AP124" s="1" t="n">
        <v>80</v>
      </c>
      <c r="AQ124" s="1" t="n">
        <v>181</v>
      </c>
      <c r="AR124" s="1" t="n">
        <v>1.79</v>
      </c>
      <c r="AS124" s="15" t="n">
        <v>42472</v>
      </c>
      <c r="AT124" s="1" t="n">
        <v>14</v>
      </c>
      <c r="AU124" s="1" t="s">
        <v>203</v>
      </c>
      <c r="AV124" s="1" t="s">
        <v>117</v>
      </c>
      <c r="AW124" s="0"/>
      <c r="AX124" s="1" t="n">
        <v>20</v>
      </c>
      <c r="AY124" s="1" t="n">
        <v>14</v>
      </c>
      <c r="AZ124" s="15" t="n">
        <v>42482</v>
      </c>
      <c r="BA124" s="1" t="s">
        <v>216</v>
      </c>
      <c r="BB124" s="1" t="n">
        <v>88.6808</v>
      </c>
      <c r="BC124" s="1" t="n">
        <v>0</v>
      </c>
      <c r="BD124" s="0"/>
      <c r="BE124" s="3" t="s">
        <v>180</v>
      </c>
      <c r="BF124" s="1" t="n">
        <v>1269</v>
      </c>
      <c r="BG124" s="1" t="s">
        <v>134</v>
      </c>
      <c r="BH124" s="1" t="s">
        <v>134</v>
      </c>
      <c r="BI124" s="1" t="s">
        <v>134</v>
      </c>
      <c r="BJ124" s="1" t="s">
        <v>134</v>
      </c>
      <c r="BK124" s="1" t="s">
        <v>134</v>
      </c>
      <c r="BL124" s="1" t="s">
        <v>134</v>
      </c>
      <c r="BM124" s="1" t="s">
        <v>134</v>
      </c>
      <c r="BN124" s="1" t="s">
        <v>134</v>
      </c>
      <c r="BO124" s="1" t="s">
        <v>134</v>
      </c>
      <c r="BP124" s="1" t="s">
        <v>134</v>
      </c>
      <c r="BQ124" s="1" t="s">
        <v>134</v>
      </c>
      <c r="BR124" s="1" t="s">
        <v>134</v>
      </c>
      <c r="BS124" s="1" t="s">
        <v>134</v>
      </c>
      <c r="BT124" s="0" t="s">
        <v>582</v>
      </c>
      <c r="BU124" s="3" t="s">
        <v>583</v>
      </c>
      <c r="BV124" s="1" t="n">
        <v>2015</v>
      </c>
      <c r="BW124" s="1" t="s">
        <v>993</v>
      </c>
      <c r="BX124" s="1" t="n">
        <v>46780</v>
      </c>
      <c r="BY124" s="15" t="n">
        <v>42229</v>
      </c>
      <c r="BZ124" s="1" t="n">
        <v>1269</v>
      </c>
      <c r="CA124" s="1" t="s">
        <v>992</v>
      </c>
      <c r="CB124" s="1" t="n">
        <v>2058301</v>
      </c>
      <c r="CC124" s="1" t="n">
        <v>30</v>
      </c>
      <c r="CD124" s="1" t="s">
        <v>402</v>
      </c>
      <c r="CE124" s="1" t="s">
        <v>166</v>
      </c>
      <c r="CF124" s="1" t="s">
        <v>151</v>
      </c>
      <c r="CG124" s="1" t="s">
        <v>117</v>
      </c>
      <c r="CH124" s="1" t="s">
        <v>493</v>
      </c>
      <c r="CI124" s="1" t="s">
        <v>994</v>
      </c>
      <c r="CJ124" s="0"/>
      <c r="CK124" s="1" t="s">
        <v>117</v>
      </c>
      <c r="CL124" s="15" t="n">
        <v>42125</v>
      </c>
      <c r="CM124" s="15" t="n">
        <v>42229</v>
      </c>
      <c r="CN124" s="15" t="n">
        <v>42229</v>
      </c>
      <c r="CO124" s="1" t="s">
        <v>169</v>
      </c>
      <c r="CP124" s="16" t="n">
        <v>100</v>
      </c>
      <c r="CQ124" s="16" t="str">
        <f aca="false">IF(CP124&lt;1,"Importado","Autoctono")</f>
        <v>Autoctono</v>
      </c>
      <c r="CR124" s="1" t="s">
        <v>120</v>
      </c>
      <c r="CS124" s="14" t="s">
        <v>489</v>
      </c>
      <c r="CT124" s="14" t="s">
        <v>490</v>
      </c>
      <c r="CU124" s="14" t="s">
        <v>491</v>
      </c>
      <c r="CV124" s="1" t="s">
        <v>234</v>
      </c>
      <c r="CW124" s="1" t="s">
        <v>125</v>
      </c>
      <c r="CX124" s="1" t="s">
        <v>146</v>
      </c>
      <c r="CY124" s="1" t="s">
        <v>146</v>
      </c>
      <c r="CZ124" s="1" t="s">
        <v>147</v>
      </c>
      <c r="DA124" s="1" t="s">
        <v>148</v>
      </c>
      <c r="DB124" s="1" t="s">
        <v>149</v>
      </c>
      <c r="DC124" s="1" t="s">
        <v>149</v>
      </c>
      <c r="DD124" s="1" t="s">
        <v>149</v>
      </c>
      <c r="DE124" s="1" t="s">
        <v>149</v>
      </c>
      <c r="DF124" s="1" t="s">
        <v>149</v>
      </c>
      <c r="DG124" s="1" t="s">
        <v>149</v>
      </c>
      <c r="DH124" s="0"/>
      <c r="DI124" s="1" t="s">
        <v>151</v>
      </c>
      <c r="DJ124" s="1" t="s">
        <v>151</v>
      </c>
      <c r="DK124" s="1" t="s">
        <v>151</v>
      </c>
      <c r="DL124" s="1" t="s">
        <v>151</v>
      </c>
      <c r="DM124" s="1" t="s">
        <v>151</v>
      </c>
      <c r="DN124" s="0"/>
      <c r="DO124" s="1" t="s">
        <v>151</v>
      </c>
      <c r="DP124" s="1" t="s">
        <v>151</v>
      </c>
      <c r="DQ124" s="1" t="s">
        <v>151</v>
      </c>
      <c r="DR124" s="1" t="s">
        <v>140</v>
      </c>
      <c r="DS124" s="1" t="s">
        <v>151</v>
      </c>
      <c r="DT124" s="1" t="s">
        <v>151</v>
      </c>
      <c r="DU124" s="1" t="s">
        <v>140</v>
      </c>
      <c r="DV124" s="1" t="s">
        <v>151</v>
      </c>
      <c r="DW124" s="1" t="s">
        <v>152</v>
      </c>
      <c r="DX124" s="17" t="s">
        <v>119</v>
      </c>
      <c r="DY124" s="18" t="n">
        <v>2058301</v>
      </c>
      <c r="DZ124" s="0" t="s">
        <v>120</v>
      </c>
      <c r="EA124" s="0" t="s">
        <v>117</v>
      </c>
      <c r="EB124" s="0" t="n">
        <v>42</v>
      </c>
      <c r="EC124" s="0" t="n">
        <v>41</v>
      </c>
      <c r="ED124" s="0" t="n">
        <v>3</v>
      </c>
      <c r="EE124" s="0" t="n">
        <v>0</v>
      </c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1" t="n">
        <v>1355</v>
      </c>
      <c r="B125" s="0"/>
      <c r="C125" s="1" t="s">
        <v>995</v>
      </c>
      <c r="D125" s="1" t="s">
        <v>992</v>
      </c>
      <c r="E125" s="1" t="n">
        <v>1</v>
      </c>
      <c r="F125" s="1" t="n">
        <v>1</v>
      </c>
      <c r="G125" s="1" t="n">
        <v>1</v>
      </c>
      <c r="H125" s="0" t="n">
        <v>1</v>
      </c>
      <c r="I125" s="1" t="n">
        <v>1</v>
      </c>
      <c r="J125" s="1" t="n">
        <v>1</v>
      </c>
      <c r="K125" s="1" t="n">
        <v>1</v>
      </c>
      <c r="L125" s="1" t="n">
        <v>1</v>
      </c>
      <c r="M125" s="1" t="n">
        <v>1</v>
      </c>
      <c r="N125" s="1" t="n">
        <v>0</v>
      </c>
      <c r="O125" s="1" t="n">
        <f aca="false">SUM(I125:N125)</f>
        <v>5</v>
      </c>
      <c r="P125" s="1" t="s">
        <v>117</v>
      </c>
      <c r="Q125" s="14" t="s">
        <v>996</v>
      </c>
      <c r="R125" s="14" t="s">
        <v>119</v>
      </c>
      <c r="S125" s="1" t="n">
        <v>402624</v>
      </c>
      <c r="T125" s="0" t="n">
        <v>402624</v>
      </c>
      <c r="U125" s="0" t="s">
        <v>120</v>
      </c>
      <c r="V125" s="0" t="s">
        <v>117</v>
      </c>
      <c r="W125" s="0" t="n">
        <v>14</v>
      </c>
      <c r="X125" s="0" t="n">
        <v>14</v>
      </c>
      <c r="Y125" s="0" t="n">
        <v>1</v>
      </c>
      <c r="Z125" s="0" t="n">
        <v>0</v>
      </c>
      <c r="AA125" s="14" t="s">
        <v>997</v>
      </c>
      <c r="AB125" s="14" t="s">
        <v>998</v>
      </c>
      <c r="AC125" s="1" t="s">
        <v>123</v>
      </c>
      <c r="AD125" s="1" t="s">
        <v>124</v>
      </c>
      <c r="AE125" s="15" t="n">
        <v>42410</v>
      </c>
      <c r="AF125" s="15" t="n">
        <v>41934</v>
      </c>
      <c r="AG125" s="1" t="s">
        <v>159</v>
      </c>
      <c r="AH125" s="1" t="s">
        <v>126</v>
      </c>
      <c r="AI125" s="1" t="s">
        <v>127</v>
      </c>
      <c r="AJ125" s="1" t="n">
        <v>315255</v>
      </c>
      <c r="AK125" s="1" t="n">
        <v>402624</v>
      </c>
      <c r="AL125" s="1" t="s">
        <v>128</v>
      </c>
      <c r="AM125" s="1" t="s">
        <v>693</v>
      </c>
      <c r="AN125" s="1" t="n">
        <v>1</v>
      </c>
      <c r="AO125" s="1" t="n">
        <v>14</v>
      </c>
      <c r="AP125" s="1" t="n">
        <v>80</v>
      </c>
      <c r="AQ125" s="1" t="n">
        <v>337</v>
      </c>
      <c r="AR125" s="1" t="n">
        <v>1.84</v>
      </c>
      <c r="AS125" s="15" t="n">
        <v>42521</v>
      </c>
      <c r="AT125" s="1" t="n">
        <v>15</v>
      </c>
      <c r="AU125" s="1" t="s">
        <v>203</v>
      </c>
      <c r="AV125" s="1" t="s">
        <v>117</v>
      </c>
      <c r="AW125" s="0"/>
      <c r="AX125" s="1" t="n">
        <v>20</v>
      </c>
      <c r="AY125" s="1" t="n">
        <v>15</v>
      </c>
      <c r="AZ125" s="15" t="n">
        <v>42531</v>
      </c>
      <c r="BA125" s="1" t="s">
        <v>230</v>
      </c>
      <c r="BB125" s="1" t="n">
        <v>92.8472</v>
      </c>
      <c r="BC125" s="1" t="n">
        <v>0</v>
      </c>
      <c r="BD125" s="0"/>
      <c r="BE125" s="3" t="s">
        <v>180</v>
      </c>
      <c r="BF125" s="1" t="n">
        <v>1355</v>
      </c>
      <c r="BG125" s="1" t="s">
        <v>134</v>
      </c>
      <c r="BH125" s="1" t="s">
        <v>134</v>
      </c>
      <c r="BI125" s="1" t="s">
        <v>134</v>
      </c>
      <c r="BJ125" s="1" t="s">
        <v>134</v>
      </c>
      <c r="BK125" s="1" t="s">
        <v>134</v>
      </c>
      <c r="BL125" s="1" t="s">
        <v>134</v>
      </c>
      <c r="BM125" s="1" t="s">
        <v>134</v>
      </c>
      <c r="BN125" s="1" t="s">
        <v>134</v>
      </c>
      <c r="BO125" s="1" t="s">
        <v>134</v>
      </c>
      <c r="BP125" s="1" t="s">
        <v>134</v>
      </c>
      <c r="BQ125" s="1" t="s">
        <v>134</v>
      </c>
      <c r="BR125" s="1" t="s">
        <v>134</v>
      </c>
      <c r="BS125" s="1" t="s">
        <v>134</v>
      </c>
      <c r="BT125" s="0" t="s">
        <v>582</v>
      </c>
      <c r="BU125" s="3" t="s">
        <v>583</v>
      </c>
      <c r="BV125" s="1" t="n">
        <v>2014</v>
      </c>
      <c r="BW125" s="1" t="s">
        <v>999</v>
      </c>
      <c r="BX125" s="1" t="n">
        <v>3803</v>
      </c>
      <c r="BY125" s="15" t="n">
        <v>41915</v>
      </c>
      <c r="BZ125" s="1" t="n">
        <v>1355</v>
      </c>
      <c r="CA125" s="1" t="s">
        <v>992</v>
      </c>
      <c r="CB125" s="1" t="n">
        <v>402624</v>
      </c>
      <c r="CC125" s="1" t="n">
        <v>49</v>
      </c>
      <c r="CD125" s="1" t="s">
        <v>472</v>
      </c>
      <c r="CE125" s="1" t="s">
        <v>166</v>
      </c>
      <c r="CF125" s="1" t="s">
        <v>151</v>
      </c>
      <c r="CG125" s="1" t="s">
        <v>117</v>
      </c>
      <c r="CH125" s="1" t="s">
        <v>1000</v>
      </c>
      <c r="CI125" s="1" t="s">
        <v>485</v>
      </c>
      <c r="CJ125" s="0"/>
      <c r="CK125" s="1" t="s">
        <v>117</v>
      </c>
      <c r="CL125" s="15" t="n">
        <v>41903</v>
      </c>
      <c r="CM125" s="15" t="n">
        <v>41915</v>
      </c>
      <c r="CN125" s="15" t="n">
        <v>41915</v>
      </c>
      <c r="CO125" s="1" t="s">
        <v>169</v>
      </c>
      <c r="CP125" s="16" t="n">
        <v>100</v>
      </c>
      <c r="CQ125" s="16" t="str">
        <f aca="false">IF(CP125&lt;1,"Importado","Autoctono")</f>
        <v>Autoctono</v>
      </c>
      <c r="CR125" s="1" t="s">
        <v>120</v>
      </c>
      <c r="CS125" s="14" t="s">
        <v>996</v>
      </c>
      <c r="CT125" s="14" t="s">
        <v>997</v>
      </c>
      <c r="CU125" s="14" t="s">
        <v>998</v>
      </c>
      <c r="CV125" s="1" t="s">
        <v>1001</v>
      </c>
      <c r="CW125" s="1" t="s">
        <v>159</v>
      </c>
      <c r="CX125" s="1" t="s">
        <v>146</v>
      </c>
      <c r="CY125" s="1" t="s">
        <v>146</v>
      </c>
      <c r="CZ125" s="1" t="s">
        <v>147</v>
      </c>
      <c r="DA125" s="1" t="s">
        <v>148</v>
      </c>
      <c r="DB125" s="1" t="s">
        <v>149</v>
      </c>
      <c r="DC125" s="1" t="s">
        <v>149</v>
      </c>
      <c r="DD125" s="1" t="s">
        <v>149</v>
      </c>
      <c r="DE125" s="1" t="s">
        <v>149</v>
      </c>
      <c r="DF125" s="1" t="s">
        <v>149</v>
      </c>
      <c r="DG125" s="1" t="s">
        <v>119</v>
      </c>
      <c r="DH125" s="1" t="s">
        <v>1002</v>
      </c>
      <c r="DI125" s="1" t="s">
        <v>151</v>
      </c>
      <c r="DJ125" s="1" t="s">
        <v>151</v>
      </c>
      <c r="DK125" s="1" t="s">
        <v>151</v>
      </c>
      <c r="DL125" s="1" t="s">
        <v>151</v>
      </c>
      <c r="DM125" s="1" t="s">
        <v>195</v>
      </c>
      <c r="DN125" s="0"/>
      <c r="DO125" s="1" t="s">
        <v>151</v>
      </c>
      <c r="DP125" s="1" t="s">
        <v>151</v>
      </c>
      <c r="DQ125" s="1" t="s">
        <v>151</v>
      </c>
      <c r="DR125" s="1" t="s">
        <v>151</v>
      </c>
      <c r="DS125" s="1" t="s">
        <v>151</v>
      </c>
      <c r="DT125" s="1" t="s">
        <v>151</v>
      </c>
      <c r="DU125" s="1" t="s">
        <v>151</v>
      </c>
      <c r="DV125" s="1" t="s">
        <v>151</v>
      </c>
      <c r="DW125" s="1" t="s">
        <v>152</v>
      </c>
      <c r="DX125" s="17" t="s">
        <v>119</v>
      </c>
      <c r="DY125" s="18" t="n">
        <v>402624</v>
      </c>
      <c r="DZ125" s="0" t="s">
        <v>120</v>
      </c>
      <c r="EA125" s="0" t="s">
        <v>117</v>
      </c>
      <c r="EB125" s="0" t="n">
        <v>14</v>
      </c>
      <c r="EC125" s="0" t="n">
        <v>14</v>
      </c>
      <c r="ED125" s="0" t="n">
        <v>1</v>
      </c>
      <c r="EE125" s="0" t="n">
        <v>0</v>
      </c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1" t="n">
        <v>1128</v>
      </c>
      <c r="B126" s="0"/>
      <c r="C126" s="1" t="s">
        <v>1003</v>
      </c>
      <c r="D126" s="1" t="s">
        <v>1004</v>
      </c>
      <c r="E126" s="1" t="n">
        <v>1</v>
      </c>
      <c r="F126" s="1" t="n">
        <v>1</v>
      </c>
      <c r="G126" s="1" t="n">
        <v>1</v>
      </c>
      <c r="H126" s="0" t="n">
        <v>1</v>
      </c>
      <c r="I126" s="1" t="n">
        <v>1</v>
      </c>
      <c r="J126" s="1" t="n">
        <v>1</v>
      </c>
      <c r="K126" s="1" t="n">
        <v>1</v>
      </c>
      <c r="L126" s="1" t="n">
        <v>1</v>
      </c>
      <c r="M126" s="1" t="n">
        <v>1</v>
      </c>
      <c r="N126" s="1" t="n">
        <v>1</v>
      </c>
      <c r="O126" s="1" t="n">
        <f aca="false">SUM(I126:N126)</f>
        <v>6</v>
      </c>
      <c r="P126" s="1" t="n">
        <v>2016</v>
      </c>
      <c r="Q126" s="14" t="s">
        <v>1005</v>
      </c>
      <c r="R126" s="14" t="s">
        <v>119</v>
      </c>
      <c r="S126" s="1" t="n">
        <v>4889008</v>
      </c>
      <c r="T126" s="0" t="n">
        <v>4889008</v>
      </c>
      <c r="U126" s="0" t="s">
        <v>294</v>
      </c>
      <c r="V126" s="0" t="n">
        <v>2016</v>
      </c>
      <c r="W126" s="0" t="n">
        <v>100</v>
      </c>
      <c r="X126" s="0" t="n">
        <v>100</v>
      </c>
      <c r="Y126" s="0" t="n">
        <v>8</v>
      </c>
      <c r="Z126" s="0" t="n">
        <v>0</v>
      </c>
      <c r="AA126" s="14" t="s">
        <v>1006</v>
      </c>
      <c r="AB126" s="14" t="s">
        <v>1007</v>
      </c>
      <c r="AC126" s="1" t="s">
        <v>123</v>
      </c>
      <c r="AD126" s="1" t="s">
        <v>124</v>
      </c>
      <c r="AE126" s="15" t="n">
        <v>42303</v>
      </c>
      <c r="AF126" s="15" t="n">
        <v>42128</v>
      </c>
      <c r="AG126" s="1" t="s">
        <v>200</v>
      </c>
      <c r="AH126" s="1" t="s">
        <v>201</v>
      </c>
      <c r="AI126" s="1" t="s">
        <v>127</v>
      </c>
      <c r="AJ126" s="1" t="n">
        <v>1269201</v>
      </c>
      <c r="AK126" s="1" t="n">
        <v>4889008</v>
      </c>
      <c r="AL126" s="1" t="s">
        <v>128</v>
      </c>
      <c r="AM126" s="1" t="s">
        <v>202</v>
      </c>
      <c r="AN126" s="1" t="n">
        <v>1</v>
      </c>
      <c r="AO126" s="1" t="n">
        <v>12</v>
      </c>
      <c r="AP126" s="1" t="n">
        <v>80</v>
      </c>
      <c r="AQ126" s="1" t="n">
        <v>43.3</v>
      </c>
      <c r="AR126" s="1" t="n">
        <v>1.88</v>
      </c>
      <c r="AS126" s="15" t="n">
        <v>42403</v>
      </c>
      <c r="AT126" s="1" t="n">
        <v>12</v>
      </c>
      <c r="AU126" s="1" t="s">
        <v>203</v>
      </c>
      <c r="AV126" s="1" t="s">
        <v>117</v>
      </c>
      <c r="AW126" s="0"/>
      <c r="AX126" s="1" t="n">
        <v>25</v>
      </c>
      <c r="AY126" s="1" t="n">
        <v>12</v>
      </c>
      <c r="AZ126" s="15" t="n">
        <v>42403</v>
      </c>
      <c r="BA126" s="1" t="s">
        <v>204</v>
      </c>
      <c r="BB126" s="1" t="n">
        <v>118.573</v>
      </c>
      <c r="BC126" s="1" t="n">
        <v>0</v>
      </c>
      <c r="BD126" s="1" t="s">
        <v>1008</v>
      </c>
      <c r="BE126" s="3" t="s">
        <v>133</v>
      </c>
      <c r="BF126" s="1" t="n">
        <v>1128</v>
      </c>
      <c r="BG126" s="1" t="s">
        <v>134</v>
      </c>
      <c r="BH126" s="1" t="s">
        <v>134</v>
      </c>
      <c r="BI126" s="1" t="s">
        <v>134</v>
      </c>
      <c r="BJ126" s="1" t="s">
        <v>134</v>
      </c>
      <c r="BK126" s="1" t="s">
        <v>134</v>
      </c>
      <c r="BL126" s="1" t="s">
        <v>134</v>
      </c>
      <c r="BM126" s="1" t="s">
        <v>134</v>
      </c>
      <c r="BN126" s="1" t="s">
        <v>134</v>
      </c>
      <c r="BO126" s="1" t="s">
        <v>134</v>
      </c>
      <c r="BP126" s="1" t="s">
        <v>134</v>
      </c>
      <c r="BQ126" s="1" t="s">
        <v>134</v>
      </c>
      <c r="BR126" s="1" t="s">
        <v>134</v>
      </c>
      <c r="BS126" s="1" t="s">
        <v>134</v>
      </c>
      <c r="BT126" s="0" t="s">
        <v>135</v>
      </c>
      <c r="BU126" s="3" t="s">
        <v>1009</v>
      </c>
      <c r="BV126" s="1" t="n">
        <v>2015</v>
      </c>
      <c r="BW126" s="1" t="s">
        <v>1010</v>
      </c>
      <c r="BX126" s="1" t="n">
        <v>12110</v>
      </c>
      <c r="BY126" s="15" t="n">
        <v>42131</v>
      </c>
      <c r="BZ126" s="1" t="n">
        <v>1128</v>
      </c>
      <c r="CA126" s="1" t="s">
        <v>1004</v>
      </c>
      <c r="CB126" s="1" t="n">
        <v>4889008</v>
      </c>
      <c r="CC126" s="1" t="n">
        <v>25</v>
      </c>
      <c r="CD126" s="1" t="s">
        <v>708</v>
      </c>
      <c r="CE126" s="1" t="s">
        <v>166</v>
      </c>
      <c r="CF126" s="1" t="s">
        <v>151</v>
      </c>
      <c r="CG126" s="1" t="n">
        <v>2016</v>
      </c>
      <c r="CH126" s="1" t="s">
        <v>1011</v>
      </c>
      <c r="CI126" s="1" t="s">
        <v>1012</v>
      </c>
      <c r="CJ126" s="0"/>
      <c r="CK126" s="1" t="s">
        <v>117</v>
      </c>
      <c r="CL126" s="15" t="n">
        <v>42103</v>
      </c>
      <c r="CM126" s="15" t="n">
        <v>42131</v>
      </c>
      <c r="CN126" s="15" t="n">
        <v>42131</v>
      </c>
      <c r="CO126" s="1" t="s">
        <v>169</v>
      </c>
      <c r="CP126" s="16" t="n">
        <v>100</v>
      </c>
      <c r="CQ126" s="16" t="str">
        <f aca="false">IF(CP126&lt;1,"Importado","Autoctono")</f>
        <v>Autoctono</v>
      </c>
      <c r="CR126" s="1" t="s">
        <v>294</v>
      </c>
      <c r="CS126" s="14" t="s">
        <v>1005</v>
      </c>
      <c r="CT126" s="14" t="s">
        <v>1006</v>
      </c>
      <c r="CU126" s="14" t="s">
        <v>1007</v>
      </c>
      <c r="CV126" s="1" t="s">
        <v>200</v>
      </c>
      <c r="CW126" s="1" t="s">
        <v>200</v>
      </c>
      <c r="CX126" s="1" t="s">
        <v>146</v>
      </c>
      <c r="CY126" s="1" t="s">
        <v>146</v>
      </c>
      <c r="CZ126" s="1" t="s">
        <v>147</v>
      </c>
      <c r="DA126" s="1" t="s">
        <v>148</v>
      </c>
      <c r="DB126" s="1" t="s">
        <v>149</v>
      </c>
      <c r="DC126" s="1" t="s">
        <v>149</v>
      </c>
      <c r="DD126" s="1" t="s">
        <v>149</v>
      </c>
      <c r="DE126" s="1" t="s">
        <v>149</v>
      </c>
      <c r="DF126" s="1" t="s">
        <v>149</v>
      </c>
      <c r="DG126" s="1" t="s">
        <v>119</v>
      </c>
      <c r="DH126" s="1" t="s">
        <v>210</v>
      </c>
      <c r="DI126" s="1" t="s">
        <v>151</v>
      </c>
      <c r="DJ126" s="1" t="s">
        <v>151</v>
      </c>
      <c r="DK126" s="1" t="s">
        <v>151</v>
      </c>
      <c r="DL126" s="1" t="s">
        <v>151</v>
      </c>
      <c r="DM126" s="1" t="s">
        <v>151</v>
      </c>
      <c r="DN126" s="0"/>
      <c r="DO126" s="1" t="s">
        <v>151</v>
      </c>
      <c r="DP126" s="1" t="s">
        <v>151</v>
      </c>
      <c r="DQ126" s="1" t="s">
        <v>151</v>
      </c>
      <c r="DR126" s="1" t="s">
        <v>151</v>
      </c>
      <c r="DS126" s="1" t="s">
        <v>140</v>
      </c>
      <c r="DT126" s="1" t="s">
        <v>151</v>
      </c>
      <c r="DU126" s="1" t="s">
        <v>151</v>
      </c>
      <c r="DV126" s="1" t="s">
        <v>151</v>
      </c>
      <c r="DW126" s="1" t="s">
        <v>173</v>
      </c>
      <c r="DX126" s="17" t="s">
        <v>119</v>
      </c>
      <c r="DY126" s="18" t="n">
        <v>4889008</v>
      </c>
      <c r="DZ126" s="0" t="s">
        <v>294</v>
      </c>
      <c r="EA126" s="0" t="n">
        <v>2016</v>
      </c>
      <c r="EB126" s="0" t="n">
        <v>100</v>
      </c>
      <c r="EC126" s="0" t="n">
        <v>100</v>
      </c>
      <c r="ED126" s="0" t="n">
        <v>8</v>
      </c>
      <c r="EE126" s="0" t="n">
        <v>0</v>
      </c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1" t="n">
        <v>1562</v>
      </c>
      <c r="B127" s="0"/>
      <c r="C127" s="1" t="s">
        <v>1013</v>
      </c>
      <c r="D127" s="1" t="s">
        <v>1004</v>
      </c>
      <c r="E127" s="1" t="n">
        <v>1</v>
      </c>
      <c r="F127" s="1" t="n">
        <v>1</v>
      </c>
      <c r="G127" s="1" t="n">
        <v>1</v>
      </c>
      <c r="H127" s="0" t="n">
        <v>1</v>
      </c>
      <c r="I127" s="1" t="n">
        <v>1</v>
      </c>
      <c r="J127" s="1" t="n">
        <v>1</v>
      </c>
      <c r="K127" s="1" t="n">
        <v>1</v>
      </c>
      <c r="L127" s="1" t="n">
        <v>1</v>
      </c>
      <c r="M127" s="1" t="n">
        <v>1</v>
      </c>
      <c r="N127" s="1" t="n">
        <v>1</v>
      </c>
      <c r="O127" s="1" t="n">
        <f aca="false">SUM(I127:N127)</f>
        <v>6</v>
      </c>
      <c r="P127" s="1" t="n">
        <v>2016</v>
      </c>
      <c r="Q127" s="14" t="s">
        <v>1005</v>
      </c>
      <c r="R127" s="14" t="s">
        <v>119</v>
      </c>
      <c r="S127" s="1" t="n">
        <v>4888994</v>
      </c>
      <c r="T127" s="0" t="n">
        <v>4888994</v>
      </c>
      <c r="U127" s="0" t="s">
        <v>294</v>
      </c>
      <c r="V127" s="0" t="n">
        <v>2016</v>
      </c>
      <c r="W127" s="0" t="n">
        <v>6</v>
      </c>
      <c r="X127" s="0" t="n">
        <v>6</v>
      </c>
      <c r="Y127" s="0" t="n">
        <v>3</v>
      </c>
      <c r="Z127" s="0" t="n">
        <v>0</v>
      </c>
      <c r="AA127" s="14" t="s">
        <v>1006</v>
      </c>
      <c r="AB127" s="14" t="s">
        <v>1007</v>
      </c>
      <c r="AC127" s="1" t="s">
        <v>123</v>
      </c>
      <c r="AD127" s="1" t="s">
        <v>124</v>
      </c>
      <c r="AE127" s="15" t="n">
        <v>42537</v>
      </c>
      <c r="AF127" s="15" t="n">
        <v>42348</v>
      </c>
      <c r="AG127" s="1" t="s">
        <v>200</v>
      </c>
      <c r="AH127" s="1" t="s">
        <v>201</v>
      </c>
      <c r="AI127" s="1" t="s">
        <v>127</v>
      </c>
      <c r="AJ127" s="1" t="n">
        <v>1350965</v>
      </c>
      <c r="AK127" s="1" t="n">
        <v>4888994</v>
      </c>
      <c r="AL127" s="1" t="s">
        <v>128</v>
      </c>
      <c r="AM127" s="1" t="s">
        <v>202</v>
      </c>
      <c r="AN127" s="1" t="n">
        <v>1</v>
      </c>
      <c r="AO127" s="1" t="n">
        <v>16</v>
      </c>
      <c r="AP127" s="1" t="n">
        <v>80</v>
      </c>
      <c r="AQ127" s="1" t="n">
        <v>214</v>
      </c>
      <c r="AR127" s="1" t="n">
        <v>1.78</v>
      </c>
      <c r="AS127" s="15" t="n">
        <v>42556</v>
      </c>
      <c r="AT127" s="1" t="n">
        <v>17</v>
      </c>
      <c r="AU127" s="1" t="s">
        <v>203</v>
      </c>
      <c r="AV127" s="1" t="s">
        <v>117</v>
      </c>
      <c r="AW127" s="0"/>
      <c r="AX127" s="1" t="n">
        <v>20</v>
      </c>
      <c r="AY127" s="1" t="n">
        <v>17</v>
      </c>
      <c r="AZ127" s="15" t="n">
        <v>42559</v>
      </c>
      <c r="BA127" s="1" t="s">
        <v>611</v>
      </c>
      <c r="BB127" s="1" t="n">
        <v>150.695</v>
      </c>
      <c r="BC127" s="1" t="n">
        <v>0</v>
      </c>
      <c r="BD127" s="0"/>
      <c r="BE127" s="3" t="s">
        <v>180</v>
      </c>
      <c r="BF127" s="1" t="n">
        <v>1562</v>
      </c>
      <c r="BG127" s="1" t="s">
        <v>134</v>
      </c>
      <c r="BH127" s="1" t="s">
        <v>134</v>
      </c>
      <c r="BI127" s="1" t="s">
        <v>134</v>
      </c>
      <c r="BJ127" s="1" t="s">
        <v>134</v>
      </c>
      <c r="BK127" s="1" t="s">
        <v>134</v>
      </c>
      <c r="BL127" s="1" t="s">
        <v>134</v>
      </c>
      <c r="BM127" s="1" t="s">
        <v>134</v>
      </c>
      <c r="BN127" s="1" t="s">
        <v>134</v>
      </c>
      <c r="BO127" s="1" t="s">
        <v>134</v>
      </c>
      <c r="BP127" s="1" t="s">
        <v>134</v>
      </c>
      <c r="BQ127" s="1" t="s">
        <v>134</v>
      </c>
      <c r="BR127" s="1" t="s">
        <v>134</v>
      </c>
      <c r="BS127" s="1" t="s">
        <v>134</v>
      </c>
      <c r="BT127" s="0" t="s">
        <v>135</v>
      </c>
      <c r="BU127" s="3" t="s">
        <v>1009</v>
      </c>
      <c r="BV127" s="1" t="n">
        <v>2015</v>
      </c>
      <c r="BW127" s="1" t="s">
        <v>1014</v>
      </c>
      <c r="BX127" s="1" t="n">
        <v>12110</v>
      </c>
      <c r="BY127" s="15" t="n">
        <v>42355</v>
      </c>
      <c r="BZ127" s="1" t="n">
        <v>1562</v>
      </c>
      <c r="CA127" s="1" t="s">
        <v>1004</v>
      </c>
      <c r="CB127" s="1" t="n">
        <v>4888994</v>
      </c>
      <c r="CC127" s="1" t="n">
        <v>48</v>
      </c>
      <c r="CD127" s="1" t="s">
        <v>857</v>
      </c>
      <c r="CE127" s="1" t="s">
        <v>166</v>
      </c>
      <c r="CF127" s="1" t="s">
        <v>151</v>
      </c>
      <c r="CG127" s="1" t="n">
        <v>2016</v>
      </c>
      <c r="CH127" s="1" t="s">
        <v>1011</v>
      </c>
      <c r="CI127" s="1" t="s">
        <v>709</v>
      </c>
      <c r="CJ127" s="0"/>
      <c r="CK127" s="1" t="s">
        <v>117</v>
      </c>
      <c r="CL127" s="15" t="n">
        <v>42310</v>
      </c>
      <c r="CM127" s="15" t="n">
        <v>42347</v>
      </c>
      <c r="CN127" s="15" t="n">
        <v>42347</v>
      </c>
      <c r="CO127" s="1" t="s">
        <v>169</v>
      </c>
      <c r="CP127" s="16" t="n">
        <v>100</v>
      </c>
      <c r="CQ127" s="16" t="str">
        <f aca="false">IF(CP127&lt;1,"Importado","Autoctono")</f>
        <v>Autoctono</v>
      </c>
      <c r="CR127" s="1" t="s">
        <v>294</v>
      </c>
      <c r="CS127" s="14" t="s">
        <v>1005</v>
      </c>
      <c r="CT127" s="14" t="s">
        <v>1006</v>
      </c>
      <c r="CU127" s="14" t="s">
        <v>1007</v>
      </c>
      <c r="CV127" s="1" t="s">
        <v>200</v>
      </c>
      <c r="CW127" s="1" t="s">
        <v>200</v>
      </c>
      <c r="CX127" s="1" t="s">
        <v>146</v>
      </c>
      <c r="CY127" s="1" t="s">
        <v>146</v>
      </c>
      <c r="CZ127" s="1" t="s">
        <v>147</v>
      </c>
      <c r="DA127" s="1" t="s">
        <v>148</v>
      </c>
      <c r="DB127" s="1" t="s">
        <v>149</v>
      </c>
      <c r="DC127" s="1" t="s">
        <v>149</v>
      </c>
      <c r="DD127" s="1" t="s">
        <v>149</v>
      </c>
      <c r="DE127" s="1" t="s">
        <v>149</v>
      </c>
      <c r="DF127" s="1" t="s">
        <v>149</v>
      </c>
      <c r="DG127" s="1" t="s">
        <v>119</v>
      </c>
      <c r="DH127" s="1" t="s">
        <v>210</v>
      </c>
      <c r="DI127" s="1" t="s">
        <v>151</v>
      </c>
      <c r="DJ127" s="1" t="s">
        <v>140</v>
      </c>
      <c r="DK127" s="1" t="s">
        <v>151</v>
      </c>
      <c r="DL127" s="1" t="s">
        <v>151</v>
      </c>
      <c r="DM127" s="1" t="s">
        <v>151</v>
      </c>
      <c r="DN127" s="1" t="s">
        <v>1015</v>
      </c>
      <c r="DO127" s="1" t="s">
        <v>151</v>
      </c>
      <c r="DP127" s="1" t="s">
        <v>151</v>
      </c>
      <c r="DQ127" s="1" t="s">
        <v>151</v>
      </c>
      <c r="DR127" s="1" t="s">
        <v>151</v>
      </c>
      <c r="DS127" s="1" t="s">
        <v>151</v>
      </c>
      <c r="DT127" s="1" t="s">
        <v>151</v>
      </c>
      <c r="DU127" s="1" t="s">
        <v>151</v>
      </c>
      <c r="DV127" s="1" t="s">
        <v>151</v>
      </c>
      <c r="DW127" s="1" t="s">
        <v>173</v>
      </c>
      <c r="DX127" s="17" t="s">
        <v>119</v>
      </c>
      <c r="DY127" s="18" t="n">
        <v>4888994</v>
      </c>
      <c r="DZ127" s="0" t="s">
        <v>294</v>
      </c>
      <c r="EA127" s="0" t="n">
        <v>2016</v>
      </c>
      <c r="EB127" s="0" t="n">
        <v>6</v>
      </c>
      <c r="EC127" s="0" t="n">
        <v>6</v>
      </c>
      <c r="ED127" s="0" t="n">
        <v>3</v>
      </c>
      <c r="EE127" s="0" t="n">
        <v>0</v>
      </c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s="19" customFormat="true" ht="15" hidden="false" customHeight="false" outlineLevel="0" collapsed="false">
      <c r="A128" s="1" t="n">
        <v>142</v>
      </c>
      <c r="B128" s="1" t="s">
        <v>1016</v>
      </c>
      <c r="C128" s="1" t="s">
        <v>1016</v>
      </c>
      <c r="D128" s="1" t="s">
        <v>1017</v>
      </c>
      <c r="E128" s="1" t="n">
        <v>1</v>
      </c>
      <c r="F128" s="1" t="n">
        <v>1</v>
      </c>
      <c r="G128" s="1" t="n">
        <v>1</v>
      </c>
      <c r="H128" s="19" t="n">
        <v>1</v>
      </c>
      <c r="I128" s="1" t="n">
        <v>1</v>
      </c>
      <c r="J128" s="1" t="n">
        <v>1</v>
      </c>
      <c r="K128" s="1" t="n">
        <v>1</v>
      </c>
      <c r="L128" s="1" t="n">
        <v>1</v>
      </c>
      <c r="M128" s="1" t="n">
        <v>1</v>
      </c>
      <c r="N128" s="1" t="n">
        <v>0</v>
      </c>
      <c r="O128" s="1" t="n">
        <f aca="false">SUM(I128:N128)</f>
        <v>5</v>
      </c>
      <c r="P128" s="1" t="s">
        <v>117</v>
      </c>
      <c r="Q128" s="14" t="s">
        <v>1018</v>
      </c>
      <c r="R128" s="14" t="s">
        <v>119</v>
      </c>
      <c r="S128" s="1" t="n">
        <v>8685708</v>
      </c>
      <c r="T128" s="19" t="n">
        <v>8685708</v>
      </c>
      <c r="U128" s="19" t="s">
        <v>120</v>
      </c>
      <c r="V128" s="19" t="s">
        <v>117</v>
      </c>
      <c r="W128" s="19" t="n">
        <v>24</v>
      </c>
      <c r="X128" s="19" t="n">
        <v>24</v>
      </c>
      <c r="Y128" s="19" t="n">
        <v>10</v>
      </c>
      <c r="Z128" s="19" t="n">
        <v>0</v>
      </c>
      <c r="AA128" s="14" t="s">
        <v>1019</v>
      </c>
      <c r="AB128" s="14" t="s">
        <v>1020</v>
      </c>
      <c r="AC128" s="1" t="s">
        <v>123</v>
      </c>
      <c r="AD128" s="1" t="s">
        <v>124</v>
      </c>
      <c r="AE128" s="15" t="n">
        <v>41838</v>
      </c>
      <c r="AF128" s="15" t="n">
        <v>41737</v>
      </c>
      <c r="AG128" s="1" t="s">
        <v>125</v>
      </c>
      <c r="AH128" s="1" t="s">
        <v>201</v>
      </c>
      <c r="AI128" s="1" t="s">
        <v>127</v>
      </c>
      <c r="AJ128" s="1" t="n">
        <v>20141141149</v>
      </c>
      <c r="AK128" s="1" t="n">
        <v>8685708</v>
      </c>
      <c r="AL128" s="1" t="s">
        <v>128</v>
      </c>
      <c r="AM128" s="1" t="s">
        <v>243</v>
      </c>
      <c r="AN128" s="1" t="n">
        <v>1</v>
      </c>
      <c r="AO128" s="1" t="n">
        <v>2</v>
      </c>
      <c r="AP128" s="1" t="n">
        <v>52</v>
      </c>
      <c r="AQ128" s="1" t="n">
        <v>433</v>
      </c>
      <c r="AR128" s="1" t="n">
        <v>2</v>
      </c>
      <c r="AS128" s="15" t="n">
        <v>41915</v>
      </c>
      <c r="AT128" s="1" t="n">
        <v>2</v>
      </c>
      <c r="AU128" s="1" t="s">
        <v>203</v>
      </c>
      <c r="AV128" s="1" t="s">
        <v>117</v>
      </c>
      <c r="AW128" s="1"/>
      <c r="AX128" s="1" t="n">
        <v>20</v>
      </c>
      <c r="AY128" s="1" t="n">
        <v>2</v>
      </c>
      <c r="AZ128" s="15" t="n">
        <v>42254</v>
      </c>
      <c r="BA128" s="1" t="s">
        <v>390</v>
      </c>
      <c r="BB128" s="1" t="n">
        <v>100.459</v>
      </c>
      <c r="BC128" s="1" t="n">
        <v>0</v>
      </c>
      <c r="BD128" s="1" t="s">
        <v>259</v>
      </c>
      <c r="BE128" s="3" t="s">
        <v>163</v>
      </c>
      <c r="BF128" s="1" t="n">
        <v>142</v>
      </c>
      <c r="BG128" s="1" t="s">
        <v>134</v>
      </c>
      <c r="BH128" s="1" t="s">
        <v>134</v>
      </c>
      <c r="BI128" s="1" t="s">
        <v>134</v>
      </c>
      <c r="BJ128" s="1" t="s">
        <v>134</v>
      </c>
      <c r="BK128" s="1" t="s">
        <v>134</v>
      </c>
      <c r="BL128" s="1" t="s">
        <v>134</v>
      </c>
      <c r="BM128" s="1" t="s">
        <v>134</v>
      </c>
      <c r="BN128" s="1" t="s">
        <v>134</v>
      </c>
      <c r="BO128" s="1" t="s">
        <v>134</v>
      </c>
      <c r="BP128" s="1" t="s">
        <v>134</v>
      </c>
      <c r="BQ128" s="1" t="s">
        <v>134</v>
      </c>
      <c r="BR128" s="1" t="s">
        <v>134</v>
      </c>
      <c r="BS128" s="1" t="s">
        <v>134</v>
      </c>
      <c r="BT128" s="19" t="s">
        <v>440</v>
      </c>
      <c r="BU128" s="3" t="s">
        <v>441</v>
      </c>
      <c r="BV128" s="1" t="n">
        <v>2014</v>
      </c>
      <c r="BW128" s="1" t="s">
        <v>1021</v>
      </c>
      <c r="BX128" s="1" t="n">
        <v>46008</v>
      </c>
      <c r="BY128" s="15" t="n">
        <v>41687</v>
      </c>
      <c r="BZ128" s="1" t="n">
        <v>142</v>
      </c>
      <c r="CA128" s="1" t="s">
        <v>1017</v>
      </c>
      <c r="CB128" s="1" t="n">
        <v>8685708</v>
      </c>
      <c r="CC128" s="1" t="n">
        <v>58</v>
      </c>
      <c r="CD128" s="1" t="s">
        <v>346</v>
      </c>
      <c r="CE128" s="1" t="s">
        <v>139</v>
      </c>
      <c r="CF128" s="1" t="s">
        <v>151</v>
      </c>
      <c r="CG128" s="1" t="s">
        <v>117</v>
      </c>
      <c r="CH128" s="1" t="s">
        <v>125</v>
      </c>
      <c r="CI128" s="1" t="s">
        <v>541</v>
      </c>
      <c r="CJ128" s="1"/>
      <c r="CK128" s="1" t="s">
        <v>117</v>
      </c>
      <c r="CL128" s="15" t="n">
        <v>41592</v>
      </c>
      <c r="CM128" s="15" t="n">
        <v>41684</v>
      </c>
      <c r="CN128" s="15" t="n">
        <v>41684</v>
      </c>
      <c r="CO128" s="1" t="s">
        <v>169</v>
      </c>
      <c r="CP128" s="16" t="n">
        <v>100</v>
      </c>
      <c r="CQ128" s="16" t="str">
        <f aca="false">IF(CP128&lt;1,"Importado","Autoctono")</f>
        <v>Autoctono</v>
      </c>
      <c r="CR128" s="1" t="s">
        <v>120</v>
      </c>
      <c r="CS128" s="14" t="s">
        <v>1018</v>
      </c>
      <c r="CT128" s="14" t="s">
        <v>1019</v>
      </c>
      <c r="CU128" s="14" t="s">
        <v>1020</v>
      </c>
      <c r="CV128" s="1" t="s">
        <v>314</v>
      </c>
      <c r="CW128" s="1" t="s">
        <v>125</v>
      </c>
      <c r="CX128" s="1" t="s">
        <v>146</v>
      </c>
      <c r="CY128" s="1" t="s">
        <v>146</v>
      </c>
      <c r="CZ128" s="1" t="s">
        <v>147</v>
      </c>
      <c r="DA128" s="1" t="s">
        <v>148</v>
      </c>
      <c r="DB128" s="1" t="s">
        <v>149</v>
      </c>
      <c r="DC128" s="1" t="s">
        <v>149</v>
      </c>
      <c r="DD128" s="1" t="s">
        <v>149</v>
      </c>
      <c r="DE128" s="1" t="s">
        <v>149</v>
      </c>
      <c r="DF128" s="1" t="s">
        <v>149</v>
      </c>
      <c r="DG128" s="1" t="s">
        <v>119</v>
      </c>
      <c r="DH128" s="1" t="s">
        <v>315</v>
      </c>
      <c r="DI128" s="1" t="s">
        <v>140</v>
      </c>
      <c r="DJ128" s="1" t="s">
        <v>151</v>
      </c>
      <c r="DK128" s="1" t="s">
        <v>151</v>
      </c>
      <c r="DL128" s="1" t="s">
        <v>151</v>
      </c>
      <c r="DM128" s="1" t="s">
        <v>151</v>
      </c>
      <c r="DN128" s="1"/>
      <c r="DO128" s="1" t="s">
        <v>140</v>
      </c>
      <c r="DP128" s="1" t="s">
        <v>151</v>
      </c>
      <c r="DQ128" s="1" t="s">
        <v>140</v>
      </c>
      <c r="DR128" s="1" t="s">
        <v>151</v>
      </c>
      <c r="DS128" s="1" t="s">
        <v>151</v>
      </c>
      <c r="DT128" s="1" t="s">
        <v>151</v>
      </c>
      <c r="DU128" s="1" t="s">
        <v>140</v>
      </c>
      <c r="DV128" s="1" t="s">
        <v>140</v>
      </c>
      <c r="DW128" s="1" t="s">
        <v>173</v>
      </c>
      <c r="DX128" s="17" t="s">
        <v>119</v>
      </c>
      <c r="DY128" s="18" t="n">
        <v>8685708</v>
      </c>
      <c r="DZ128" s="19" t="s">
        <v>120</v>
      </c>
      <c r="EA128" s="19" t="s">
        <v>117</v>
      </c>
      <c r="EB128" s="19" t="n">
        <v>24</v>
      </c>
      <c r="EC128" s="19" t="n">
        <v>24</v>
      </c>
      <c r="ED128" s="19" t="n">
        <v>10</v>
      </c>
      <c r="EE128" s="19" t="n">
        <v>0</v>
      </c>
    </row>
    <row r="129" customFormat="false" ht="15" hidden="false" customHeight="false" outlineLevel="0" collapsed="false">
      <c r="A129" s="1" t="n">
        <v>250</v>
      </c>
      <c r="B129" s="1" t="s">
        <v>1022</v>
      </c>
      <c r="C129" s="1" t="s">
        <v>1022</v>
      </c>
      <c r="D129" s="1" t="s">
        <v>1017</v>
      </c>
      <c r="E129" s="1" t="n">
        <v>1</v>
      </c>
      <c r="F129" s="1" t="n">
        <v>1</v>
      </c>
      <c r="G129" s="1" t="n">
        <v>1</v>
      </c>
      <c r="H129" s="0" t="n">
        <v>1</v>
      </c>
      <c r="I129" s="1" t="n">
        <v>1</v>
      </c>
      <c r="J129" s="1" t="n">
        <v>1</v>
      </c>
      <c r="K129" s="1" t="n">
        <v>1</v>
      </c>
      <c r="L129" s="1" t="n">
        <v>1</v>
      </c>
      <c r="M129" s="1" t="n">
        <v>1</v>
      </c>
      <c r="N129" s="1" t="n">
        <v>0</v>
      </c>
      <c r="O129" s="1" t="n">
        <f aca="false">SUM(I129:N129)</f>
        <v>5</v>
      </c>
      <c r="P129" s="1" t="s">
        <v>117</v>
      </c>
      <c r="Q129" s="14" t="s">
        <v>1018</v>
      </c>
      <c r="R129" s="14" t="s">
        <v>119</v>
      </c>
      <c r="S129" s="1" t="n">
        <v>2902009</v>
      </c>
      <c r="T129" s="0" t="n">
        <v>2902009</v>
      </c>
      <c r="U129" s="0" t="s">
        <v>120</v>
      </c>
      <c r="V129" s="0" t="s">
        <v>117</v>
      </c>
      <c r="W129" s="0" t="s">
        <v>117</v>
      </c>
      <c r="X129" s="0" t="s">
        <v>117</v>
      </c>
      <c r="Y129" s="0" t="s">
        <v>117</v>
      </c>
      <c r="Z129" s="0" t="s">
        <v>117</v>
      </c>
      <c r="AA129" s="14" t="s">
        <v>1019</v>
      </c>
      <c r="AB129" s="14" t="s">
        <v>1020</v>
      </c>
      <c r="AC129" s="1" t="s">
        <v>123</v>
      </c>
      <c r="AD129" s="1" t="s">
        <v>124</v>
      </c>
      <c r="AE129" s="15" t="n">
        <v>41947</v>
      </c>
      <c r="AF129" s="15" t="n">
        <v>41755</v>
      </c>
      <c r="AG129" s="1" t="s">
        <v>125</v>
      </c>
      <c r="AH129" s="1" t="s">
        <v>201</v>
      </c>
      <c r="AI129" s="1" t="s">
        <v>127</v>
      </c>
      <c r="AJ129" s="1" t="n">
        <v>15470601</v>
      </c>
      <c r="AK129" s="1" t="n">
        <v>2902009</v>
      </c>
      <c r="AL129" s="1" t="s">
        <v>128</v>
      </c>
      <c r="AM129" s="1" t="s">
        <v>305</v>
      </c>
      <c r="AN129" s="1" t="n">
        <v>1</v>
      </c>
      <c r="AO129" s="1" t="n">
        <v>3</v>
      </c>
      <c r="AP129" s="1" t="n">
        <v>57</v>
      </c>
      <c r="AQ129" s="1" t="n">
        <v>520</v>
      </c>
      <c r="AR129" s="1" t="n">
        <v>1.98</v>
      </c>
      <c r="AS129" s="15" t="n">
        <v>41976</v>
      </c>
      <c r="AT129" s="1" t="n">
        <v>3</v>
      </c>
      <c r="AU129" s="1" t="s">
        <v>203</v>
      </c>
      <c r="AV129" s="1" t="s">
        <v>117</v>
      </c>
      <c r="AW129" s="0"/>
      <c r="AX129" s="1" t="n">
        <v>20</v>
      </c>
      <c r="AY129" s="1" t="n">
        <v>3</v>
      </c>
      <c r="AZ129" s="15" t="n">
        <v>42257</v>
      </c>
      <c r="BA129" s="1" t="s">
        <v>400</v>
      </c>
      <c r="BB129" s="1" t="n">
        <v>93.755</v>
      </c>
      <c r="BC129" s="1" t="n">
        <v>0</v>
      </c>
      <c r="BD129" s="1" t="s">
        <v>132</v>
      </c>
      <c r="BE129" s="3" t="s">
        <v>163</v>
      </c>
      <c r="BF129" s="1" t="n">
        <v>250</v>
      </c>
      <c r="BG129" s="1" t="s">
        <v>134</v>
      </c>
      <c r="BH129" s="1" t="s">
        <v>134</v>
      </c>
      <c r="BI129" s="1" t="s">
        <v>134</v>
      </c>
      <c r="BJ129" s="1" t="s">
        <v>134</v>
      </c>
      <c r="BK129" s="1" t="s">
        <v>134</v>
      </c>
      <c r="BL129" s="1" t="s">
        <v>134</v>
      </c>
      <c r="BM129" s="1" t="s">
        <v>134</v>
      </c>
      <c r="BN129" s="1" t="s">
        <v>134</v>
      </c>
      <c r="BO129" s="1" t="s">
        <v>134</v>
      </c>
      <c r="BP129" s="1" t="s">
        <v>134</v>
      </c>
      <c r="BQ129" s="1" t="s">
        <v>134</v>
      </c>
      <c r="BR129" s="1" t="s">
        <v>134</v>
      </c>
      <c r="BS129" s="1" t="s">
        <v>134</v>
      </c>
      <c r="BT129" s="0" t="s">
        <v>440</v>
      </c>
      <c r="BU129" s="3" t="s">
        <v>441</v>
      </c>
      <c r="BV129" s="1" t="n">
        <v>2014</v>
      </c>
      <c r="BW129" s="1" t="s">
        <v>1023</v>
      </c>
      <c r="BX129" s="1" t="n">
        <v>46008</v>
      </c>
      <c r="BY129" s="15" t="n">
        <v>41801</v>
      </c>
      <c r="BZ129" s="1" t="n">
        <v>250</v>
      </c>
      <c r="CA129" s="1" t="s">
        <v>1017</v>
      </c>
      <c r="CB129" s="1" t="n">
        <v>2902009</v>
      </c>
      <c r="CC129" s="1" t="n">
        <v>68</v>
      </c>
      <c r="CD129" s="1" t="s">
        <v>1024</v>
      </c>
      <c r="CE129" s="1" t="s">
        <v>139</v>
      </c>
      <c r="CF129" s="1" t="s">
        <v>151</v>
      </c>
      <c r="CG129" s="1" t="s">
        <v>117</v>
      </c>
      <c r="CH129" s="1" t="s">
        <v>125</v>
      </c>
      <c r="CI129" s="1" t="s">
        <v>336</v>
      </c>
      <c r="CJ129" s="0"/>
      <c r="CK129" s="1" t="s">
        <v>117</v>
      </c>
      <c r="CL129" s="15" t="n">
        <v>41690</v>
      </c>
      <c r="CM129" s="15" t="n">
        <v>41816</v>
      </c>
      <c r="CN129" s="15" t="n">
        <v>41758</v>
      </c>
      <c r="CO129" s="1" t="s">
        <v>169</v>
      </c>
      <c r="CP129" s="16" t="n">
        <v>100</v>
      </c>
      <c r="CQ129" s="16" t="str">
        <f aca="false">IF(CP129&lt;1,"Importado","Autoctono")</f>
        <v>Autoctono</v>
      </c>
      <c r="CR129" s="1" t="s">
        <v>120</v>
      </c>
      <c r="CS129" s="14" t="s">
        <v>1018</v>
      </c>
      <c r="CT129" s="14" t="s">
        <v>1019</v>
      </c>
      <c r="CU129" s="14" t="s">
        <v>1020</v>
      </c>
      <c r="CV129" s="1" t="s">
        <v>314</v>
      </c>
      <c r="CW129" s="1" t="s">
        <v>125</v>
      </c>
      <c r="CX129" s="1" t="s">
        <v>170</v>
      </c>
      <c r="CY129" s="1" t="s">
        <v>146</v>
      </c>
      <c r="CZ129" s="1" t="s">
        <v>1025</v>
      </c>
      <c r="DA129" s="1" t="s">
        <v>148</v>
      </c>
      <c r="DB129" s="1" t="s">
        <v>149</v>
      </c>
      <c r="DC129" s="1" t="s">
        <v>149</v>
      </c>
      <c r="DD129" s="1" t="s">
        <v>149</v>
      </c>
      <c r="DE129" s="1" t="s">
        <v>149</v>
      </c>
      <c r="DF129" s="1" t="s">
        <v>149</v>
      </c>
      <c r="DG129" s="1" t="s">
        <v>119</v>
      </c>
      <c r="DH129" s="1" t="s">
        <v>315</v>
      </c>
      <c r="DI129" s="1" t="s">
        <v>151</v>
      </c>
      <c r="DJ129" s="1" t="s">
        <v>151</v>
      </c>
      <c r="DK129" s="1" t="s">
        <v>151</v>
      </c>
      <c r="DL129" s="1" t="s">
        <v>151</v>
      </c>
      <c r="DM129" s="1" t="s">
        <v>151</v>
      </c>
      <c r="DN129" s="1" t="s">
        <v>1026</v>
      </c>
      <c r="DO129" s="1" t="s">
        <v>151</v>
      </c>
      <c r="DP129" s="1" t="s">
        <v>151</v>
      </c>
      <c r="DQ129" s="1" t="s">
        <v>151</v>
      </c>
      <c r="DR129" s="1" t="s">
        <v>151</v>
      </c>
      <c r="DS129" s="1" t="s">
        <v>140</v>
      </c>
      <c r="DT129" s="1" t="s">
        <v>151</v>
      </c>
      <c r="DU129" s="1" t="s">
        <v>151</v>
      </c>
      <c r="DV129" s="1" t="s">
        <v>151</v>
      </c>
      <c r="DW129" s="1" t="s">
        <v>152</v>
      </c>
      <c r="DX129" s="17" t="s">
        <v>119</v>
      </c>
      <c r="DY129" s="18" t="n">
        <v>2902009</v>
      </c>
      <c r="DZ129" s="0" t="s">
        <v>120</v>
      </c>
      <c r="EA129" s="0" t="s">
        <v>117</v>
      </c>
      <c r="EB129" s="0" t="s">
        <v>117</v>
      </c>
      <c r="EC129" s="0" t="s">
        <v>117</v>
      </c>
      <c r="ED129" s="0" t="s">
        <v>117</v>
      </c>
      <c r="EE129" s="0" t="s">
        <v>117</v>
      </c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1" t="n">
        <v>271</v>
      </c>
      <c r="B130" s="1" t="s">
        <v>1027</v>
      </c>
      <c r="C130" s="1" t="s">
        <v>1027</v>
      </c>
      <c r="D130" s="1" t="s">
        <v>1028</v>
      </c>
      <c r="E130" s="1" t="n">
        <v>1</v>
      </c>
      <c r="F130" s="1" t="n">
        <v>1</v>
      </c>
      <c r="G130" s="1" t="n">
        <v>1</v>
      </c>
      <c r="H130" s="0" t="n">
        <v>1</v>
      </c>
      <c r="I130" s="1" t="n">
        <v>1</v>
      </c>
      <c r="J130" s="1" t="n">
        <v>1</v>
      </c>
      <c r="K130" s="1" t="n">
        <v>1</v>
      </c>
      <c r="L130" s="1" t="n">
        <v>1</v>
      </c>
      <c r="M130" s="1" t="n">
        <v>1</v>
      </c>
      <c r="N130" s="1" t="n">
        <v>0</v>
      </c>
      <c r="O130" s="1" t="n">
        <f aca="false">SUM(I130:N130)</f>
        <v>5</v>
      </c>
      <c r="P130" s="1" t="s">
        <v>117</v>
      </c>
      <c r="Q130" s="14" t="s">
        <v>670</v>
      </c>
      <c r="R130" s="14" t="s">
        <v>119</v>
      </c>
      <c r="S130" s="1" t="n">
        <v>4490030</v>
      </c>
      <c r="T130" s="0" t="n">
        <v>4490030</v>
      </c>
      <c r="U130" s="0" t="s">
        <v>120</v>
      </c>
      <c r="V130" s="0" t="s">
        <v>117</v>
      </c>
      <c r="W130" s="0" t="n">
        <v>27</v>
      </c>
      <c r="X130" s="0" t="n">
        <v>26</v>
      </c>
      <c r="Y130" s="0" t="n">
        <v>4</v>
      </c>
      <c r="Z130" s="0" t="n">
        <v>0</v>
      </c>
      <c r="AA130" s="14" t="s">
        <v>671</v>
      </c>
      <c r="AB130" s="14" t="s">
        <v>672</v>
      </c>
      <c r="AC130" s="1" t="s">
        <v>123</v>
      </c>
      <c r="AD130" s="1" t="s">
        <v>124</v>
      </c>
      <c r="AE130" s="15" t="n">
        <v>41968</v>
      </c>
      <c r="AF130" s="15" t="n">
        <v>41946</v>
      </c>
      <c r="AG130" s="1" t="s">
        <v>200</v>
      </c>
      <c r="AH130" s="1" t="s">
        <v>201</v>
      </c>
      <c r="AI130" s="1" t="s">
        <v>127</v>
      </c>
      <c r="AJ130" s="1" t="n">
        <v>1305869</v>
      </c>
      <c r="AK130" s="1" t="n">
        <v>4490030</v>
      </c>
      <c r="AL130" s="1" t="s">
        <v>128</v>
      </c>
      <c r="AM130" s="1" t="s">
        <v>202</v>
      </c>
      <c r="AN130" s="1" t="n">
        <v>1</v>
      </c>
      <c r="AO130" s="1" t="n">
        <v>3</v>
      </c>
      <c r="AP130" s="1" t="n">
        <v>52</v>
      </c>
      <c r="AQ130" s="1" t="n">
        <v>349</v>
      </c>
      <c r="AR130" s="1" t="n">
        <v>1.9</v>
      </c>
      <c r="AS130" s="15" t="n">
        <v>42033</v>
      </c>
      <c r="AT130" s="1" t="n">
        <v>4</v>
      </c>
      <c r="AU130" s="1" t="s">
        <v>203</v>
      </c>
      <c r="AV130" s="1" t="s">
        <v>117</v>
      </c>
      <c r="AW130" s="0"/>
      <c r="AX130" s="1" t="n">
        <v>20</v>
      </c>
      <c r="AY130" s="1" t="n">
        <v>4</v>
      </c>
      <c r="AZ130" s="15" t="n">
        <v>42258</v>
      </c>
      <c r="BA130" s="1" t="s">
        <v>452</v>
      </c>
      <c r="BB130" s="1" t="n">
        <v>101.225</v>
      </c>
      <c r="BC130" s="1" t="s">
        <v>117</v>
      </c>
      <c r="BD130" s="1" t="s">
        <v>132</v>
      </c>
      <c r="BE130" s="3" t="s">
        <v>133</v>
      </c>
      <c r="BF130" s="1" t="n">
        <v>271</v>
      </c>
      <c r="BG130" s="1" t="s">
        <v>134</v>
      </c>
      <c r="BH130" s="1" t="s">
        <v>377</v>
      </c>
      <c r="BI130" s="1" t="s">
        <v>134</v>
      </c>
      <c r="BJ130" s="1" t="s">
        <v>134</v>
      </c>
      <c r="BK130" s="1" t="s">
        <v>134</v>
      </c>
      <c r="BL130" s="1" t="s">
        <v>134</v>
      </c>
      <c r="BM130" s="1" t="s">
        <v>134</v>
      </c>
      <c r="BN130" s="1" t="s">
        <v>134</v>
      </c>
      <c r="BO130" s="1" t="s">
        <v>134</v>
      </c>
      <c r="BP130" s="1" t="s">
        <v>134</v>
      </c>
      <c r="BQ130" s="1" t="s">
        <v>134</v>
      </c>
      <c r="BR130" s="1" t="s">
        <v>134</v>
      </c>
      <c r="BS130" s="1" t="s">
        <v>378</v>
      </c>
      <c r="BT130" s="0" t="s">
        <v>135</v>
      </c>
      <c r="BU130" s="3" t="s">
        <v>136</v>
      </c>
      <c r="BV130" s="1" t="n">
        <v>2014</v>
      </c>
      <c r="BW130" s="1" t="s">
        <v>1029</v>
      </c>
      <c r="BX130" s="1" t="n">
        <v>12005</v>
      </c>
      <c r="BY130" s="15" t="n">
        <v>41947</v>
      </c>
      <c r="BZ130" s="1" t="n">
        <v>271</v>
      </c>
      <c r="CA130" s="1" t="s">
        <v>1028</v>
      </c>
      <c r="CB130" s="1" t="n">
        <v>4490030</v>
      </c>
      <c r="CC130" s="1" t="n">
        <v>45</v>
      </c>
      <c r="CD130" s="1" t="s">
        <v>414</v>
      </c>
      <c r="CE130" s="1" t="s">
        <v>139</v>
      </c>
      <c r="CF130" s="1" t="s">
        <v>151</v>
      </c>
      <c r="CG130" s="1" t="s">
        <v>117</v>
      </c>
      <c r="CH130" s="1" t="s">
        <v>208</v>
      </c>
      <c r="CI130" s="1" t="s">
        <v>416</v>
      </c>
      <c r="CJ130" s="0"/>
      <c r="CK130" s="1" t="s">
        <v>117</v>
      </c>
      <c r="CL130" s="15" t="n">
        <v>41764</v>
      </c>
      <c r="CM130" s="15" t="n">
        <v>41946</v>
      </c>
      <c r="CN130" s="15" t="n">
        <v>41946</v>
      </c>
      <c r="CO130" s="1" t="s">
        <v>169</v>
      </c>
      <c r="CP130" s="16" t="n">
        <v>100</v>
      </c>
      <c r="CQ130" s="16" t="str">
        <f aca="false">IF(CP130&lt;1,"Importado","Autoctono")</f>
        <v>Autoctono</v>
      </c>
      <c r="CR130" s="1" t="s">
        <v>120</v>
      </c>
      <c r="CS130" s="14" t="s">
        <v>670</v>
      </c>
      <c r="CT130" s="14" t="s">
        <v>671</v>
      </c>
      <c r="CU130" s="14" t="s">
        <v>672</v>
      </c>
      <c r="CV130" s="1" t="s">
        <v>200</v>
      </c>
      <c r="CW130" s="1" t="s">
        <v>200</v>
      </c>
      <c r="CX130" s="1" t="s">
        <v>146</v>
      </c>
      <c r="CY130" s="1" t="s">
        <v>146</v>
      </c>
      <c r="CZ130" s="1" t="s">
        <v>147</v>
      </c>
      <c r="DA130" s="1" t="s">
        <v>148</v>
      </c>
      <c r="DB130" s="1" t="s">
        <v>119</v>
      </c>
      <c r="DC130" s="1" t="s">
        <v>149</v>
      </c>
      <c r="DD130" s="1" t="s">
        <v>149</v>
      </c>
      <c r="DE130" s="1" t="s">
        <v>149</v>
      </c>
      <c r="DF130" s="1" t="s">
        <v>149</v>
      </c>
      <c r="DG130" s="1" t="s">
        <v>119</v>
      </c>
      <c r="DH130" s="1" t="s">
        <v>210</v>
      </c>
      <c r="DI130" s="1" t="s">
        <v>151</v>
      </c>
      <c r="DJ130" s="1" t="s">
        <v>140</v>
      </c>
      <c r="DK130" s="1" t="s">
        <v>151</v>
      </c>
      <c r="DL130" s="1" t="s">
        <v>151</v>
      </c>
      <c r="DM130" s="1" t="s">
        <v>151</v>
      </c>
      <c r="DN130" s="0"/>
      <c r="DO130" s="1" t="s">
        <v>151</v>
      </c>
      <c r="DP130" s="1" t="s">
        <v>151</v>
      </c>
      <c r="DQ130" s="1" t="s">
        <v>151</v>
      </c>
      <c r="DR130" s="1" t="s">
        <v>151</v>
      </c>
      <c r="DS130" s="1" t="s">
        <v>151</v>
      </c>
      <c r="DT130" s="1" t="s">
        <v>151</v>
      </c>
      <c r="DU130" s="1" t="s">
        <v>151</v>
      </c>
      <c r="DV130" s="1" t="s">
        <v>151</v>
      </c>
      <c r="DW130" s="1" t="s">
        <v>152</v>
      </c>
      <c r="DX130" s="17" t="s">
        <v>119</v>
      </c>
      <c r="DY130" s="18" t="n">
        <v>4490030</v>
      </c>
      <c r="DZ130" s="0" t="s">
        <v>120</v>
      </c>
      <c r="EA130" s="0" t="s">
        <v>117</v>
      </c>
      <c r="EB130" s="0" t="n">
        <v>27</v>
      </c>
      <c r="EC130" s="0" t="n">
        <v>26</v>
      </c>
      <c r="ED130" s="0" t="n">
        <v>4</v>
      </c>
      <c r="EE130" s="0" t="n">
        <v>0</v>
      </c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1" t="n">
        <v>1090</v>
      </c>
      <c r="B131" s="0"/>
      <c r="C131" s="1" t="s">
        <v>1030</v>
      </c>
      <c r="D131" s="1" t="s">
        <v>1028</v>
      </c>
      <c r="E131" s="1" t="n">
        <v>1</v>
      </c>
      <c r="F131" s="1" t="n">
        <v>1</v>
      </c>
      <c r="G131" s="1" t="n">
        <v>1</v>
      </c>
      <c r="H131" s="0" t="n">
        <v>1</v>
      </c>
      <c r="I131" s="1" t="n">
        <v>1</v>
      </c>
      <c r="J131" s="1" t="n">
        <v>1</v>
      </c>
      <c r="K131" s="1" t="n">
        <v>1</v>
      </c>
      <c r="L131" s="1" t="n">
        <v>1</v>
      </c>
      <c r="M131" s="1" t="n">
        <v>1</v>
      </c>
      <c r="N131" s="1" t="n">
        <v>0</v>
      </c>
      <c r="O131" s="1" t="n">
        <f aca="false">SUM(I131:N131)</f>
        <v>5</v>
      </c>
      <c r="P131" s="1" t="s">
        <v>117</v>
      </c>
      <c r="Q131" s="14" t="s">
        <v>364</v>
      </c>
      <c r="R131" s="14" t="s">
        <v>119</v>
      </c>
      <c r="S131" s="1" t="n">
        <v>4550245</v>
      </c>
      <c r="T131" s="0" t="n">
        <v>4550245</v>
      </c>
      <c r="U131" s="0" t="s">
        <v>120</v>
      </c>
      <c r="V131" s="0" t="s">
        <v>117</v>
      </c>
      <c r="W131" s="0" t="n">
        <v>6</v>
      </c>
      <c r="X131" s="0" t="n">
        <v>6</v>
      </c>
      <c r="Y131" s="0" t="n">
        <v>2</v>
      </c>
      <c r="Z131" s="0" t="n">
        <v>0</v>
      </c>
      <c r="AA131" s="14" t="s">
        <v>365</v>
      </c>
      <c r="AB131" s="14" t="s">
        <v>366</v>
      </c>
      <c r="AC131" s="1" t="s">
        <v>123</v>
      </c>
      <c r="AD131" s="1" t="s">
        <v>124</v>
      </c>
      <c r="AE131" s="15" t="n">
        <v>42303</v>
      </c>
      <c r="AF131" s="15" t="n">
        <v>41991</v>
      </c>
      <c r="AG131" s="1" t="s">
        <v>200</v>
      </c>
      <c r="AH131" s="1" t="s">
        <v>201</v>
      </c>
      <c r="AI131" s="1" t="s">
        <v>127</v>
      </c>
      <c r="AJ131" s="1" t="n">
        <v>1316097</v>
      </c>
      <c r="AK131" s="1" t="n">
        <v>4550245</v>
      </c>
      <c r="AL131" s="1" t="s">
        <v>128</v>
      </c>
      <c r="AM131" s="1" t="s">
        <v>202</v>
      </c>
      <c r="AN131" s="1" t="n">
        <v>1</v>
      </c>
      <c r="AO131" s="1" t="n">
        <v>12</v>
      </c>
      <c r="AP131" s="1" t="n">
        <v>80</v>
      </c>
      <c r="AQ131" s="1" t="n">
        <v>138</v>
      </c>
      <c r="AR131" s="1" t="n">
        <v>1.81</v>
      </c>
      <c r="AS131" s="15" t="n">
        <v>42397</v>
      </c>
      <c r="AT131" s="1" t="n">
        <v>12</v>
      </c>
      <c r="AU131" s="1" t="s">
        <v>203</v>
      </c>
      <c r="AV131" s="1" t="s">
        <v>117</v>
      </c>
      <c r="AW131" s="0"/>
      <c r="AX131" s="1" t="n">
        <v>25</v>
      </c>
      <c r="AY131" s="1" t="n">
        <v>12</v>
      </c>
      <c r="AZ131" s="15" t="n">
        <v>42397</v>
      </c>
      <c r="BA131" s="1" t="s">
        <v>575</v>
      </c>
      <c r="BB131" s="1" t="n">
        <v>137.071</v>
      </c>
      <c r="BC131" s="1" t="n">
        <v>0</v>
      </c>
      <c r="BD131" s="0"/>
      <c r="BE131" s="3" t="s">
        <v>133</v>
      </c>
      <c r="BF131" s="1" t="n">
        <v>1090</v>
      </c>
      <c r="BG131" s="1" t="s">
        <v>134</v>
      </c>
      <c r="BH131" s="1" t="s">
        <v>377</v>
      </c>
      <c r="BI131" s="1" t="s">
        <v>134</v>
      </c>
      <c r="BJ131" s="1" t="s">
        <v>134</v>
      </c>
      <c r="BK131" s="1" t="s">
        <v>134</v>
      </c>
      <c r="BL131" s="1" t="s">
        <v>134</v>
      </c>
      <c r="BM131" s="1" t="s">
        <v>134</v>
      </c>
      <c r="BN131" s="1" t="s">
        <v>134</v>
      </c>
      <c r="BO131" s="1" t="s">
        <v>134</v>
      </c>
      <c r="BP131" s="1" t="s">
        <v>134</v>
      </c>
      <c r="BQ131" s="1" t="s">
        <v>134</v>
      </c>
      <c r="BR131" s="1" t="s">
        <v>134</v>
      </c>
      <c r="BS131" s="1" t="s">
        <v>378</v>
      </c>
      <c r="BT131" s="0" t="s">
        <v>135</v>
      </c>
      <c r="BU131" s="3" t="s">
        <v>136</v>
      </c>
      <c r="BV131" s="1" t="n">
        <v>2014</v>
      </c>
      <c r="BW131" s="1" t="s">
        <v>1031</v>
      </c>
      <c r="BX131" s="1" t="n">
        <v>12006</v>
      </c>
      <c r="BY131" s="15" t="n">
        <v>41995</v>
      </c>
      <c r="BZ131" s="1" t="n">
        <v>1090</v>
      </c>
      <c r="CA131" s="1" t="s">
        <v>1028</v>
      </c>
      <c r="CB131" s="1" t="n">
        <v>4550245</v>
      </c>
      <c r="CC131" s="1" t="n">
        <v>52</v>
      </c>
      <c r="CD131" s="1" t="s">
        <v>369</v>
      </c>
      <c r="CE131" s="1" t="s">
        <v>139</v>
      </c>
      <c r="CF131" s="1" t="s">
        <v>151</v>
      </c>
      <c r="CG131" s="1" t="s">
        <v>117</v>
      </c>
      <c r="CH131" s="1" t="s">
        <v>208</v>
      </c>
      <c r="CI131" s="1" t="s">
        <v>916</v>
      </c>
      <c r="CJ131" s="0"/>
      <c r="CK131" s="1" t="s">
        <v>117</v>
      </c>
      <c r="CL131" s="15" t="n">
        <v>41932</v>
      </c>
      <c r="CM131" s="15" t="n">
        <v>41991</v>
      </c>
      <c r="CN131" s="15" t="n">
        <v>41991</v>
      </c>
      <c r="CO131" s="1" t="s">
        <v>169</v>
      </c>
      <c r="CP131" s="16" t="n">
        <v>100</v>
      </c>
      <c r="CQ131" s="16" t="str">
        <f aca="false">IF(CP131&lt;1,"Importado","Autoctono")</f>
        <v>Autoctono</v>
      </c>
      <c r="CR131" s="1" t="s">
        <v>120</v>
      </c>
      <c r="CS131" s="14" t="s">
        <v>364</v>
      </c>
      <c r="CT131" s="14" t="s">
        <v>365</v>
      </c>
      <c r="CU131" s="14" t="s">
        <v>366</v>
      </c>
      <c r="CV131" s="1" t="s">
        <v>200</v>
      </c>
      <c r="CW131" s="1" t="s">
        <v>200</v>
      </c>
      <c r="CX131" s="1" t="s">
        <v>146</v>
      </c>
      <c r="CY131" s="1" t="s">
        <v>146</v>
      </c>
      <c r="CZ131" s="1" t="s">
        <v>147</v>
      </c>
      <c r="DA131" s="1" t="s">
        <v>194</v>
      </c>
      <c r="DB131" s="1" t="s">
        <v>119</v>
      </c>
      <c r="DC131" s="1" t="s">
        <v>149</v>
      </c>
      <c r="DD131" s="1" t="s">
        <v>149</v>
      </c>
      <c r="DE131" s="1" t="s">
        <v>149</v>
      </c>
      <c r="DF131" s="1" t="s">
        <v>149</v>
      </c>
      <c r="DG131" s="1" t="s">
        <v>119</v>
      </c>
      <c r="DH131" s="1" t="s">
        <v>210</v>
      </c>
      <c r="DI131" s="1" t="s">
        <v>140</v>
      </c>
      <c r="DJ131" s="1" t="s">
        <v>151</v>
      </c>
      <c r="DK131" s="1" t="s">
        <v>151</v>
      </c>
      <c r="DL131" s="1" t="s">
        <v>140</v>
      </c>
      <c r="DM131" s="1" t="s">
        <v>140</v>
      </c>
      <c r="DN131" s="1" t="s">
        <v>1032</v>
      </c>
      <c r="DO131" s="1" t="s">
        <v>140</v>
      </c>
      <c r="DP131" s="1" t="s">
        <v>151</v>
      </c>
      <c r="DQ131" s="1" t="s">
        <v>140</v>
      </c>
      <c r="DR131" s="1" t="s">
        <v>151</v>
      </c>
      <c r="DS131" s="1" t="s">
        <v>140</v>
      </c>
      <c r="DT131" s="1" t="s">
        <v>151</v>
      </c>
      <c r="DU131" s="1" t="s">
        <v>140</v>
      </c>
      <c r="DV131" s="1" t="s">
        <v>140</v>
      </c>
      <c r="DW131" s="1" t="s">
        <v>152</v>
      </c>
      <c r="DX131" s="17" t="s">
        <v>119</v>
      </c>
      <c r="DY131" s="18" t="n">
        <v>4550245</v>
      </c>
      <c r="DZ131" s="0" t="s">
        <v>120</v>
      </c>
      <c r="EA131" s="0" t="s">
        <v>117</v>
      </c>
      <c r="EB131" s="0" t="n">
        <v>6</v>
      </c>
      <c r="EC131" s="0" t="n">
        <v>6</v>
      </c>
      <c r="ED131" s="0" t="n">
        <v>2</v>
      </c>
      <c r="EE131" s="0" t="n">
        <v>0</v>
      </c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1" t="n">
        <v>1775</v>
      </c>
      <c r="B132" s="0"/>
      <c r="C132" s="1" t="s">
        <v>1033</v>
      </c>
      <c r="D132" s="1" t="s">
        <v>1028</v>
      </c>
      <c r="E132" s="1" t="n">
        <v>1</v>
      </c>
      <c r="F132" s="1" t="n">
        <v>1</v>
      </c>
      <c r="G132" s="1" t="n">
        <v>1</v>
      </c>
      <c r="H132" s="0" t="n">
        <v>1</v>
      </c>
      <c r="I132" s="1" t="n">
        <v>0</v>
      </c>
      <c r="J132" s="1" t="n">
        <v>1</v>
      </c>
      <c r="K132" s="1" t="n">
        <v>1</v>
      </c>
      <c r="L132" s="1" t="n">
        <v>1</v>
      </c>
      <c r="M132" s="1" t="n">
        <v>1</v>
      </c>
      <c r="N132" s="1" t="n">
        <v>0</v>
      </c>
      <c r="O132" s="1" t="n">
        <f aca="false">SUM(I132:N132)</f>
        <v>4</v>
      </c>
      <c r="P132" s="1" t="s">
        <v>117</v>
      </c>
      <c r="Q132" s="14" t="s">
        <v>1034</v>
      </c>
      <c r="R132" s="14" t="s">
        <v>119</v>
      </c>
      <c r="S132" s="1" t="n">
        <v>1278723</v>
      </c>
      <c r="T132" s="0" t="n">
        <v>1278723</v>
      </c>
      <c r="U132" s="0" t="s">
        <v>120</v>
      </c>
      <c r="V132" s="0" t="s">
        <v>117</v>
      </c>
      <c r="W132" s="0" t="n">
        <v>13</v>
      </c>
      <c r="X132" s="0" t="n">
        <v>13</v>
      </c>
      <c r="Y132" s="0" t="n">
        <v>1</v>
      </c>
      <c r="Z132" s="0" t="n">
        <v>0</v>
      </c>
      <c r="AA132" s="14" t="s">
        <v>1035</v>
      </c>
      <c r="AB132" s="14" t="s">
        <v>1036</v>
      </c>
      <c r="AC132" s="1" t="s">
        <v>123</v>
      </c>
      <c r="AD132" s="1" t="s">
        <v>124</v>
      </c>
      <c r="AE132" s="15" t="n">
        <v>42705</v>
      </c>
      <c r="AF132" s="15" t="n">
        <v>42361</v>
      </c>
      <c r="AG132" s="1" t="s">
        <v>200</v>
      </c>
      <c r="AH132" s="1" t="s">
        <v>201</v>
      </c>
      <c r="AI132" s="1" t="s">
        <v>127</v>
      </c>
      <c r="AJ132" s="1" t="n">
        <v>2021500</v>
      </c>
      <c r="AK132" s="1" t="n">
        <v>1278723</v>
      </c>
      <c r="AL132" s="1" t="s">
        <v>128</v>
      </c>
      <c r="AM132" s="1" t="s">
        <v>202</v>
      </c>
      <c r="AN132" s="1" t="n">
        <v>1</v>
      </c>
      <c r="AO132" s="1" t="n">
        <v>19</v>
      </c>
      <c r="AP132" s="1" t="n">
        <v>200</v>
      </c>
      <c r="AQ132" s="1" t="n">
        <v>232</v>
      </c>
      <c r="AR132" s="1" t="n">
        <v>1.87</v>
      </c>
      <c r="AS132" s="15" t="n">
        <v>42774</v>
      </c>
      <c r="AT132" s="1" t="n">
        <v>19</v>
      </c>
      <c r="AU132" s="1" t="s">
        <v>326</v>
      </c>
      <c r="AV132" s="1" t="s">
        <v>117</v>
      </c>
      <c r="AW132" s="0"/>
      <c r="AX132" s="1" t="n">
        <v>25</v>
      </c>
      <c r="AY132" s="1" t="n">
        <v>19</v>
      </c>
      <c r="AZ132" s="15" t="n">
        <v>42776</v>
      </c>
      <c r="BA132" s="1" t="s">
        <v>357</v>
      </c>
      <c r="BB132" s="1" t="n">
        <v>115.026</v>
      </c>
      <c r="BC132" s="1" t="n">
        <v>0</v>
      </c>
      <c r="BD132" s="1" t="s">
        <v>1037</v>
      </c>
      <c r="BE132" s="3" t="s">
        <v>180</v>
      </c>
      <c r="BF132" s="1" t="n">
        <v>1775</v>
      </c>
      <c r="BG132" s="1" t="s">
        <v>134</v>
      </c>
      <c r="BH132" s="1" t="s">
        <v>377</v>
      </c>
      <c r="BI132" s="1" t="s">
        <v>134</v>
      </c>
      <c r="BJ132" s="1" t="s">
        <v>134</v>
      </c>
      <c r="BK132" s="1" t="s">
        <v>134</v>
      </c>
      <c r="BL132" s="1" t="s">
        <v>134</v>
      </c>
      <c r="BM132" s="1" t="s">
        <v>134</v>
      </c>
      <c r="BN132" s="1" t="s">
        <v>134</v>
      </c>
      <c r="BO132" s="1" t="s">
        <v>134</v>
      </c>
      <c r="BP132" s="1" t="s">
        <v>134</v>
      </c>
      <c r="BQ132" s="1" t="s">
        <v>134</v>
      </c>
      <c r="BR132" s="1" t="s">
        <v>134</v>
      </c>
      <c r="BS132" s="1" t="s">
        <v>378</v>
      </c>
      <c r="BT132" s="0" t="s">
        <v>135</v>
      </c>
      <c r="BU132" s="3" t="s">
        <v>136</v>
      </c>
      <c r="BV132" s="1" t="n">
        <v>2015</v>
      </c>
      <c r="BW132" s="1" t="s">
        <v>1038</v>
      </c>
      <c r="BX132" s="1" t="n">
        <v>12540</v>
      </c>
      <c r="BY132" s="15" t="n">
        <v>42348</v>
      </c>
      <c r="BZ132" s="1" t="n">
        <v>1775</v>
      </c>
      <c r="CA132" s="1" t="s">
        <v>1028</v>
      </c>
      <c r="CB132" s="1" t="n">
        <v>1278723</v>
      </c>
      <c r="CC132" s="1" t="n">
        <v>25</v>
      </c>
      <c r="CD132" s="1" t="s">
        <v>708</v>
      </c>
      <c r="CE132" s="1" t="s">
        <v>166</v>
      </c>
      <c r="CF132" s="1" t="s">
        <v>151</v>
      </c>
      <c r="CG132" s="1" t="s">
        <v>117</v>
      </c>
      <c r="CH132" s="1" t="s">
        <v>1039</v>
      </c>
      <c r="CI132" s="1" t="s">
        <v>1040</v>
      </c>
      <c r="CJ132" s="0"/>
      <c r="CK132" s="1" t="s">
        <v>117</v>
      </c>
      <c r="CL132" s="15" t="n">
        <v>42250</v>
      </c>
      <c r="CM132" s="15" t="n">
        <v>42343</v>
      </c>
      <c r="CN132" s="15" t="n">
        <v>42342</v>
      </c>
      <c r="CO132" s="1" t="s">
        <v>169</v>
      </c>
      <c r="CP132" s="16" t="n">
        <v>100</v>
      </c>
      <c r="CQ132" s="16" t="str">
        <f aca="false">IF(CP132&lt;1,"Importado","Autoctono")</f>
        <v>Autoctono</v>
      </c>
      <c r="CR132" s="1" t="s">
        <v>120</v>
      </c>
      <c r="CS132" s="14" t="s">
        <v>1034</v>
      </c>
      <c r="CT132" s="14" t="s">
        <v>1035</v>
      </c>
      <c r="CU132" s="14" t="s">
        <v>1036</v>
      </c>
      <c r="CV132" s="1" t="s">
        <v>221</v>
      </c>
      <c r="CW132" s="1" t="s">
        <v>200</v>
      </c>
      <c r="CX132" s="1" t="s">
        <v>146</v>
      </c>
      <c r="CY132" s="1" t="s">
        <v>146</v>
      </c>
      <c r="CZ132" s="1" t="s">
        <v>147</v>
      </c>
      <c r="DA132" s="1" t="s">
        <v>148</v>
      </c>
      <c r="DB132" s="1" t="s">
        <v>119</v>
      </c>
      <c r="DC132" s="1" t="s">
        <v>149</v>
      </c>
      <c r="DD132" s="1" t="s">
        <v>149</v>
      </c>
      <c r="DE132" s="1" t="s">
        <v>149</v>
      </c>
      <c r="DF132" s="1" t="s">
        <v>149</v>
      </c>
      <c r="DG132" s="1" t="s">
        <v>119</v>
      </c>
      <c r="DH132" s="1" t="s">
        <v>222</v>
      </c>
      <c r="DI132" s="1" t="s">
        <v>151</v>
      </c>
      <c r="DJ132" s="1" t="s">
        <v>151</v>
      </c>
      <c r="DK132" s="1" t="s">
        <v>151</v>
      </c>
      <c r="DL132" s="1" t="s">
        <v>151</v>
      </c>
      <c r="DM132" s="1" t="s">
        <v>151</v>
      </c>
      <c r="DN132" s="1" t="s">
        <v>1041</v>
      </c>
      <c r="DO132" s="1" t="s">
        <v>151</v>
      </c>
      <c r="DP132" s="1" t="s">
        <v>151</v>
      </c>
      <c r="DQ132" s="1" t="s">
        <v>151</v>
      </c>
      <c r="DR132" s="1" t="s">
        <v>151</v>
      </c>
      <c r="DS132" s="1" t="s">
        <v>151</v>
      </c>
      <c r="DT132" s="1" t="s">
        <v>151</v>
      </c>
      <c r="DU132" s="1" t="s">
        <v>151</v>
      </c>
      <c r="DV132" s="1" t="s">
        <v>151</v>
      </c>
      <c r="DW132" s="1" t="s">
        <v>173</v>
      </c>
      <c r="DX132" s="17" t="s">
        <v>119</v>
      </c>
      <c r="DY132" s="18" t="n">
        <v>1278723</v>
      </c>
      <c r="DZ132" s="0" t="s">
        <v>120</v>
      </c>
      <c r="EA132" s="0" t="s">
        <v>117</v>
      </c>
      <c r="EB132" s="0" t="n">
        <v>13</v>
      </c>
      <c r="EC132" s="0" t="n">
        <v>13</v>
      </c>
      <c r="ED132" s="0" t="n">
        <v>1</v>
      </c>
      <c r="EE132" s="0" t="n">
        <v>0</v>
      </c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1" t="n">
        <v>1842</v>
      </c>
      <c r="B133" s="0"/>
      <c r="C133" s="1" t="s">
        <v>1042</v>
      </c>
      <c r="D133" s="1" t="s">
        <v>1028</v>
      </c>
      <c r="E133" s="1" t="n">
        <v>1</v>
      </c>
      <c r="F133" s="1" t="n">
        <v>1</v>
      </c>
      <c r="G133" s="1" t="n">
        <v>1</v>
      </c>
      <c r="H133" s="0" t="n">
        <v>1</v>
      </c>
      <c r="I133" s="1" t="n">
        <v>0</v>
      </c>
      <c r="J133" s="1" t="n">
        <v>1</v>
      </c>
      <c r="K133" s="1" t="n">
        <v>1</v>
      </c>
      <c r="L133" s="1" t="n">
        <v>1</v>
      </c>
      <c r="M133" s="1" t="n">
        <v>1</v>
      </c>
      <c r="N133" s="1" t="n">
        <v>0</v>
      </c>
      <c r="O133" s="1" t="n">
        <f aca="false">SUM(I133:N133)</f>
        <v>4</v>
      </c>
      <c r="P133" s="1" t="s">
        <v>117</v>
      </c>
      <c r="Q133" s="14" t="s">
        <v>364</v>
      </c>
      <c r="R133" s="14" t="s">
        <v>119</v>
      </c>
      <c r="S133" s="1" t="n">
        <v>4617098</v>
      </c>
      <c r="T133" s="0" t="n">
        <v>4617098</v>
      </c>
      <c r="U133" s="0" t="s">
        <v>120</v>
      </c>
      <c r="V133" s="0" t="s">
        <v>117</v>
      </c>
      <c r="W133" s="0" t="n">
        <v>113</v>
      </c>
      <c r="X133" s="0" t="n">
        <v>113</v>
      </c>
      <c r="Y133" s="0" t="n">
        <v>3</v>
      </c>
      <c r="Z133" s="0" t="n">
        <v>0</v>
      </c>
      <c r="AA133" s="14" t="s">
        <v>365</v>
      </c>
      <c r="AB133" s="14" t="s">
        <v>366</v>
      </c>
      <c r="AC133" s="1" t="s">
        <v>123</v>
      </c>
      <c r="AD133" s="1" t="s">
        <v>124</v>
      </c>
      <c r="AE133" s="15" t="n">
        <v>42753</v>
      </c>
      <c r="AF133" s="15" t="n">
        <v>42711</v>
      </c>
      <c r="AG133" s="1" t="s">
        <v>200</v>
      </c>
      <c r="AH133" s="1" t="s">
        <v>201</v>
      </c>
      <c r="AI133" s="1" t="s">
        <v>127</v>
      </c>
      <c r="AJ133" s="1" t="n">
        <v>700062755</v>
      </c>
      <c r="AK133" s="1" t="n">
        <v>4617098</v>
      </c>
      <c r="AL133" s="1" t="s">
        <v>128</v>
      </c>
      <c r="AM133" s="1" t="s">
        <v>202</v>
      </c>
      <c r="AN133" s="1" t="n">
        <v>1</v>
      </c>
      <c r="AO133" s="1" t="n">
        <v>20</v>
      </c>
      <c r="AP133" s="1" t="n">
        <v>200</v>
      </c>
      <c r="AQ133" s="1" t="n">
        <v>0</v>
      </c>
      <c r="AR133" s="1" t="n">
        <v>1.95</v>
      </c>
      <c r="AS133" s="15" t="n">
        <v>42755</v>
      </c>
      <c r="AT133" s="1" t="n">
        <v>20</v>
      </c>
      <c r="AU133" s="1" t="s">
        <v>326</v>
      </c>
      <c r="AV133" s="1" t="s">
        <v>117</v>
      </c>
      <c r="AW133" s="0"/>
      <c r="AX133" s="0"/>
      <c r="AY133" s="1" t="n">
        <v>20</v>
      </c>
      <c r="AZ133" s="0"/>
      <c r="BA133" s="1" t="s">
        <v>1043</v>
      </c>
      <c r="BB133" s="1" t="n">
        <v>129.9</v>
      </c>
      <c r="BC133" s="1" t="n">
        <v>0</v>
      </c>
      <c r="BD133" s="1" t="s">
        <v>1044</v>
      </c>
      <c r="BE133" s="3" t="s">
        <v>180</v>
      </c>
      <c r="BF133" s="1" t="n">
        <v>1842</v>
      </c>
      <c r="BG133" s="1" t="s">
        <v>134</v>
      </c>
      <c r="BH133" s="1" t="s">
        <v>377</v>
      </c>
      <c r="BI133" s="1" t="s">
        <v>134</v>
      </c>
      <c r="BJ133" s="1" t="s">
        <v>134</v>
      </c>
      <c r="BK133" s="1" t="s">
        <v>134</v>
      </c>
      <c r="BL133" s="1" t="s">
        <v>134</v>
      </c>
      <c r="BM133" s="1" t="s">
        <v>134</v>
      </c>
      <c r="BN133" s="1" t="s">
        <v>134</v>
      </c>
      <c r="BO133" s="1" t="s">
        <v>134</v>
      </c>
      <c r="BP133" s="1" t="s">
        <v>134</v>
      </c>
      <c r="BQ133" s="1" t="s">
        <v>134</v>
      </c>
      <c r="BR133" s="1" t="s">
        <v>134</v>
      </c>
      <c r="BS133" s="1" t="s">
        <v>378</v>
      </c>
      <c r="BT133" s="0" t="s">
        <v>135</v>
      </c>
      <c r="BU133" s="3" t="s">
        <v>136</v>
      </c>
      <c r="BV133" s="1" t="n">
        <v>2016</v>
      </c>
      <c r="BW133" s="1" t="s">
        <v>1045</v>
      </c>
      <c r="BX133" s="1" t="n">
        <v>12006</v>
      </c>
      <c r="BY133" s="15" t="n">
        <v>42705</v>
      </c>
      <c r="BZ133" s="1" t="n">
        <v>1842</v>
      </c>
      <c r="CA133" s="1" t="s">
        <v>1028</v>
      </c>
      <c r="CB133" s="1" t="n">
        <v>4617098</v>
      </c>
      <c r="CC133" s="1" t="n">
        <v>17</v>
      </c>
      <c r="CD133" s="1" t="s">
        <v>1046</v>
      </c>
      <c r="CE133" s="1" t="s">
        <v>139</v>
      </c>
      <c r="CF133" s="1" t="s">
        <v>151</v>
      </c>
      <c r="CG133" s="1" t="s">
        <v>117</v>
      </c>
      <c r="CH133" s="1" t="s">
        <v>208</v>
      </c>
      <c r="CI133" s="1" t="s">
        <v>1047</v>
      </c>
      <c r="CJ133" s="0"/>
      <c r="CK133" s="1" t="s">
        <v>117</v>
      </c>
      <c r="CL133" s="15" t="n">
        <v>42644</v>
      </c>
      <c r="CM133" s="15" t="n">
        <v>42705</v>
      </c>
      <c r="CN133" s="15" t="n">
        <v>42705</v>
      </c>
      <c r="CO133" s="1" t="s">
        <v>169</v>
      </c>
      <c r="CP133" s="16" t="n">
        <v>100</v>
      </c>
      <c r="CQ133" s="16" t="str">
        <f aca="false">IF(CP133&lt;1,"Importado","Autoctono")</f>
        <v>Autoctono</v>
      </c>
      <c r="CR133" s="1" t="s">
        <v>120</v>
      </c>
      <c r="CS133" s="14" t="s">
        <v>364</v>
      </c>
      <c r="CT133" s="14" t="s">
        <v>365</v>
      </c>
      <c r="CU133" s="14" t="s">
        <v>366</v>
      </c>
      <c r="CV133" s="1" t="s">
        <v>200</v>
      </c>
      <c r="CW133" s="1" t="s">
        <v>200</v>
      </c>
      <c r="CX133" s="1" t="s">
        <v>170</v>
      </c>
      <c r="CY133" s="1" t="s">
        <v>146</v>
      </c>
      <c r="CZ133" s="1" t="s">
        <v>147</v>
      </c>
      <c r="DA133" s="1" t="s">
        <v>148</v>
      </c>
      <c r="DB133" s="1" t="s">
        <v>119</v>
      </c>
      <c r="DC133" s="1" t="s">
        <v>149</v>
      </c>
      <c r="DD133" s="1" t="s">
        <v>149</v>
      </c>
      <c r="DE133" s="1" t="s">
        <v>149</v>
      </c>
      <c r="DF133" s="1" t="s">
        <v>149</v>
      </c>
      <c r="DG133" s="1" t="s">
        <v>149</v>
      </c>
      <c r="DH133" s="0"/>
      <c r="DI133" s="1" t="s">
        <v>151</v>
      </c>
      <c r="DJ133" s="1" t="s">
        <v>151</v>
      </c>
      <c r="DK133" s="1" t="s">
        <v>151</v>
      </c>
      <c r="DL133" s="1" t="s">
        <v>151</v>
      </c>
      <c r="DM133" s="1" t="s">
        <v>151</v>
      </c>
      <c r="DN133" s="0"/>
      <c r="DO133" s="1" t="s">
        <v>151</v>
      </c>
      <c r="DP133" s="1" t="s">
        <v>151</v>
      </c>
      <c r="DQ133" s="1" t="s">
        <v>151</v>
      </c>
      <c r="DR133" s="1" t="s">
        <v>151</v>
      </c>
      <c r="DS133" s="1" t="s">
        <v>151</v>
      </c>
      <c r="DT133" s="1" t="s">
        <v>151</v>
      </c>
      <c r="DU133" s="1" t="s">
        <v>151</v>
      </c>
      <c r="DV133" s="1" t="s">
        <v>151</v>
      </c>
      <c r="DW133" s="0"/>
      <c r="DX133" s="17" t="s">
        <v>119</v>
      </c>
      <c r="DY133" s="18" t="n">
        <v>4617098</v>
      </c>
      <c r="DZ133" s="0" t="s">
        <v>120</v>
      </c>
      <c r="EA133" s="0" t="s">
        <v>117</v>
      </c>
      <c r="EB133" s="0" t="n">
        <v>113</v>
      </c>
      <c r="EC133" s="0" t="n">
        <v>113</v>
      </c>
      <c r="ED133" s="0" t="n">
        <v>3</v>
      </c>
      <c r="EE133" s="0" t="n">
        <v>0</v>
      </c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16" t="n">
        <v>2059</v>
      </c>
      <c r="B134" s="16"/>
      <c r="C134" s="1" t="s">
        <v>1048</v>
      </c>
      <c r="D134" s="16" t="s">
        <v>1028</v>
      </c>
      <c r="E134" s="1" t="n">
        <v>1</v>
      </c>
      <c r="F134" s="1" t="n">
        <v>1</v>
      </c>
      <c r="G134" s="1" t="n">
        <v>1</v>
      </c>
      <c r="H134" s="0" t="n">
        <v>1</v>
      </c>
      <c r="I134" s="16" t="n">
        <v>0</v>
      </c>
      <c r="J134" s="1" t="n">
        <v>1</v>
      </c>
      <c r="K134" s="1" t="n">
        <v>1</v>
      </c>
      <c r="L134" s="1" t="n">
        <v>1</v>
      </c>
      <c r="M134" s="1" t="n">
        <v>1</v>
      </c>
      <c r="N134" s="1" t="n">
        <v>0</v>
      </c>
      <c r="O134" s="1" t="n">
        <f aca="false">SUM(I134:N134)</f>
        <v>4</v>
      </c>
      <c r="P134" s="16" t="s">
        <v>117</v>
      </c>
      <c r="Q134" s="14" t="s">
        <v>1049</v>
      </c>
      <c r="R134" s="14" t="s">
        <v>119</v>
      </c>
      <c r="S134" s="16" t="n">
        <v>4618478</v>
      </c>
      <c r="T134" s="0" t="n">
        <v>4618478</v>
      </c>
      <c r="U134" s="0" t="s">
        <v>120</v>
      </c>
      <c r="V134" s="0" t="s">
        <v>117</v>
      </c>
      <c r="W134" s="0" t="n">
        <v>62</v>
      </c>
      <c r="X134" s="0" t="n">
        <v>62</v>
      </c>
      <c r="Y134" s="0" t="n">
        <v>6</v>
      </c>
      <c r="Z134" s="0" t="n">
        <v>0</v>
      </c>
      <c r="AA134" s="14" t="s">
        <v>1050</v>
      </c>
      <c r="AB134" s="14" t="s">
        <v>1051</v>
      </c>
      <c r="AC134" s="1" t="s">
        <v>123</v>
      </c>
      <c r="AD134" s="1" t="s">
        <v>124</v>
      </c>
      <c r="AE134" s="28" t="n">
        <v>42920</v>
      </c>
      <c r="AF134" s="28" t="n">
        <v>42724</v>
      </c>
      <c r="AG134" s="1" t="s">
        <v>200</v>
      </c>
      <c r="AH134" s="16" t="s">
        <v>201</v>
      </c>
      <c r="AI134" s="16" t="s">
        <v>127</v>
      </c>
      <c r="AJ134" s="16" t="n">
        <v>1395957</v>
      </c>
      <c r="AK134" s="16" t="n">
        <v>4618478</v>
      </c>
      <c r="AL134" s="16" t="s">
        <v>128</v>
      </c>
      <c r="AM134" s="16" t="s">
        <v>202</v>
      </c>
      <c r="AN134" s="16" t="n">
        <v>1</v>
      </c>
      <c r="AO134" s="16" t="n">
        <v>22</v>
      </c>
      <c r="AP134" s="16" t="n">
        <v>200</v>
      </c>
      <c r="AQ134" s="16" t="n">
        <v>474</v>
      </c>
      <c r="AR134" s="16" t="n">
        <v>2.07</v>
      </c>
      <c r="AS134" s="28" t="n">
        <v>42943</v>
      </c>
      <c r="AT134" s="16" t="n">
        <v>23</v>
      </c>
      <c r="AU134" s="16" t="s">
        <v>326</v>
      </c>
      <c r="AV134" s="16" t="s">
        <v>117</v>
      </c>
      <c r="AW134" s="28" t="n">
        <v>42943</v>
      </c>
      <c r="AX134" s="16" t="n">
        <v>50</v>
      </c>
      <c r="AY134" s="16" t="n">
        <v>23</v>
      </c>
      <c r="AZ134" s="28" t="n">
        <v>42943</v>
      </c>
      <c r="BA134" s="16" t="s">
        <v>1052</v>
      </c>
      <c r="BB134" s="16" t="n">
        <v>65.891</v>
      </c>
      <c r="BC134" s="16" t="n">
        <v>0</v>
      </c>
      <c r="BD134" s="16" t="s">
        <v>1053</v>
      </c>
      <c r="BE134" s="29" t="s">
        <v>180</v>
      </c>
      <c r="BF134" s="16" t="n">
        <v>2059</v>
      </c>
      <c r="BG134" s="16" t="s">
        <v>134</v>
      </c>
      <c r="BH134" s="16" t="s">
        <v>377</v>
      </c>
      <c r="BI134" s="16" t="s">
        <v>134</v>
      </c>
      <c r="BJ134" s="16" t="s">
        <v>134</v>
      </c>
      <c r="BK134" s="16" t="s">
        <v>134</v>
      </c>
      <c r="BL134" s="16" t="s">
        <v>134</v>
      </c>
      <c r="BM134" s="16" t="s">
        <v>134</v>
      </c>
      <c r="BN134" s="16" t="s">
        <v>134</v>
      </c>
      <c r="BO134" s="1" t="s">
        <v>134</v>
      </c>
      <c r="BP134" s="16" t="s">
        <v>134</v>
      </c>
      <c r="BQ134" s="16" t="s">
        <v>134</v>
      </c>
      <c r="BR134" s="16" t="s">
        <v>134</v>
      </c>
      <c r="BS134" s="1" t="s">
        <v>378</v>
      </c>
      <c r="BT134" s="0" t="s">
        <v>135</v>
      </c>
      <c r="BU134" s="29" t="s">
        <v>136</v>
      </c>
      <c r="BV134" s="16" t="n">
        <v>2016</v>
      </c>
      <c r="BW134" s="16" t="s">
        <v>1054</v>
      </c>
      <c r="BX134" s="1" t="n">
        <v>12003</v>
      </c>
      <c r="BY134" s="28" t="n">
        <v>42725</v>
      </c>
      <c r="BZ134" s="16" t="n">
        <v>2059</v>
      </c>
      <c r="CA134" s="16" t="s">
        <v>742</v>
      </c>
      <c r="CB134" s="16" t="n">
        <v>4618478</v>
      </c>
      <c r="CC134" s="16" t="n">
        <v>20</v>
      </c>
      <c r="CD134" s="16" t="s">
        <v>329</v>
      </c>
      <c r="CE134" s="16" t="s">
        <v>139</v>
      </c>
      <c r="CF134" s="16" t="s">
        <v>151</v>
      </c>
      <c r="CG134" s="16" t="s">
        <v>117</v>
      </c>
      <c r="CH134" s="16" t="s">
        <v>208</v>
      </c>
      <c r="CI134" s="16" t="s">
        <v>1047</v>
      </c>
      <c r="CJ134" s="16"/>
      <c r="CK134" s="16" t="s">
        <v>117</v>
      </c>
      <c r="CL134" s="28" t="n">
        <v>42682</v>
      </c>
      <c r="CM134" s="28" t="n">
        <v>42725</v>
      </c>
      <c r="CN134" s="28" t="n">
        <v>42725</v>
      </c>
      <c r="CO134" s="16" t="s">
        <v>169</v>
      </c>
      <c r="CP134" s="16" t="n">
        <v>100</v>
      </c>
      <c r="CQ134" s="16" t="str">
        <f aca="false">IF(CP134&lt;1,"Importado","Autoctono")</f>
        <v>Autoctono</v>
      </c>
      <c r="CR134" s="16" t="s">
        <v>120</v>
      </c>
      <c r="CS134" s="14" t="s">
        <v>1049</v>
      </c>
      <c r="CT134" s="14" t="s">
        <v>1050</v>
      </c>
      <c r="CU134" s="14" t="s">
        <v>1051</v>
      </c>
      <c r="CV134" s="16" t="s">
        <v>200</v>
      </c>
      <c r="CW134" s="1" t="s">
        <v>200</v>
      </c>
      <c r="CX134" s="16" t="s">
        <v>146</v>
      </c>
      <c r="CY134" s="16" t="s">
        <v>146</v>
      </c>
      <c r="CZ134" s="16" t="s">
        <v>147</v>
      </c>
      <c r="DA134" s="16" t="s">
        <v>148</v>
      </c>
      <c r="DB134" s="16" t="s">
        <v>119</v>
      </c>
      <c r="DC134" s="16" t="s">
        <v>149</v>
      </c>
      <c r="DD134" s="16" t="s">
        <v>149</v>
      </c>
      <c r="DE134" s="16" t="s">
        <v>149</v>
      </c>
      <c r="DF134" s="16" t="s">
        <v>149</v>
      </c>
      <c r="DG134" s="16" t="s">
        <v>149</v>
      </c>
      <c r="DH134" s="16"/>
      <c r="DI134" s="16" t="s">
        <v>151</v>
      </c>
      <c r="DJ134" s="16" t="s">
        <v>151</v>
      </c>
      <c r="DK134" s="16" t="s">
        <v>151</v>
      </c>
      <c r="DL134" s="16" t="s">
        <v>151</v>
      </c>
      <c r="DM134" s="16" t="s">
        <v>151</v>
      </c>
      <c r="DN134" s="16"/>
      <c r="DO134" s="16" t="s">
        <v>151</v>
      </c>
      <c r="DP134" s="16" t="s">
        <v>151</v>
      </c>
      <c r="DQ134" s="16" t="s">
        <v>151</v>
      </c>
      <c r="DR134" s="16" t="s">
        <v>140</v>
      </c>
      <c r="DS134" s="16" t="s">
        <v>151</v>
      </c>
      <c r="DT134" s="16" t="s">
        <v>151</v>
      </c>
      <c r="DU134" s="16" t="s">
        <v>151</v>
      </c>
      <c r="DV134" s="16" t="s">
        <v>151</v>
      </c>
      <c r="DW134" s="16"/>
      <c r="DX134" s="17" t="s">
        <v>119</v>
      </c>
      <c r="DY134" s="18" t="n">
        <v>4618478</v>
      </c>
      <c r="DZ134" s="0" t="s">
        <v>120</v>
      </c>
      <c r="EA134" s="0" t="s">
        <v>117</v>
      </c>
      <c r="EB134" s="0" t="n">
        <v>62</v>
      </c>
      <c r="EC134" s="0" t="n">
        <v>62</v>
      </c>
      <c r="ED134" s="0" t="n">
        <v>6</v>
      </c>
      <c r="EE134" s="0" t="n">
        <v>0</v>
      </c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1" t="n">
        <v>356</v>
      </c>
      <c r="B135" s="1" t="s">
        <v>1055</v>
      </c>
      <c r="C135" s="1" t="s">
        <v>1056</v>
      </c>
      <c r="D135" s="1" t="s">
        <v>1057</v>
      </c>
      <c r="E135" s="1" t="n">
        <v>1</v>
      </c>
      <c r="F135" s="1" t="n">
        <v>1</v>
      </c>
      <c r="G135" s="1" t="n">
        <v>1</v>
      </c>
      <c r="H135" s="0" t="n">
        <v>1</v>
      </c>
      <c r="I135" s="1" t="n">
        <v>1</v>
      </c>
      <c r="J135" s="1" t="n">
        <v>1</v>
      </c>
      <c r="K135" s="1" t="n">
        <v>1</v>
      </c>
      <c r="L135" s="1" t="n">
        <v>1</v>
      </c>
      <c r="M135" s="1" t="n">
        <v>1</v>
      </c>
      <c r="N135" s="1" t="n">
        <v>0</v>
      </c>
      <c r="O135" s="1" t="n">
        <f aca="false">SUM(I135:N135)</f>
        <v>5</v>
      </c>
      <c r="P135" s="1" t="s">
        <v>117</v>
      </c>
      <c r="Q135" s="14" t="s">
        <v>1058</v>
      </c>
      <c r="R135" s="14" t="s">
        <v>119</v>
      </c>
      <c r="S135" s="1" t="n">
        <v>2602833</v>
      </c>
      <c r="T135" s="0" t="n">
        <v>2602833</v>
      </c>
      <c r="U135" s="0" t="s">
        <v>120</v>
      </c>
      <c r="V135" s="0" t="s">
        <v>117</v>
      </c>
      <c r="W135" s="0" t="n">
        <v>4</v>
      </c>
      <c r="X135" s="0" t="n">
        <v>4</v>
      </c>
      <c r="Y135" s="0" t="n">
        <v>2</v>
      </c>
      <c r="Z135" s="0" t="n">
        <v>0</v>
      </c>
      <c r="AA135" s="14" t="s">
        <v>1059</v>
      </c>
      <c r="AB135" s="14" t="s">
        <v>1060</v>
      </c>
      <c r="AC135" s="1" t="s">
        <v>123</v>
      </c>
      <c r="AD135" s="1" t="s">
        <v>124</v>
      </c>
      <c r="AE135" s="15" t="n">
        <v>41985</v>
      </c>
      <c r="AF135" s="15" t="n">
        <v>41912</v>
      </c>
      <c r="AG135" s="1" t="s">
        <v>125</v>
      </c>
      <c r="AH135" s="1" t="s">
        <v>201</v>
      </c>
      <c r="AI135" s="1" t="s">
        <v>127</v>
      </c>
      <c r="AJ135" s="1" t="n">
        <v>173830</v>
      </c>
      <c r="AK135" s="1" t="n">
        <v>2602833</v>
      </c>
      <c r="AL135" s="1" t="s">
        <v>160</v>
      </c>
      <c r="AM135" s="1" t="s">
        <v>243</v>
      </c>
      <c r="AN135" s="1" t="n">
        <v>1</v>
      </c>
      <c r="AO135" s="1" t="n">
        <v>4</v>
      </c>
      <c r="AP135" s="1" t="n">
        <v>55</v>
      </c>
      <c r="AQ135" s="1" t="n">
        <v>484</v>
      </c>
      <c r="AR135" s="1" t="n">
        <v>1.93</v>
      </c>
      <c r="AS135" s="15" t="n">
        <v>42074</v>
      </c>
      <c r="AT135" s="1" t="n">
        <v>5</v>
      </c>
      <c r="AU135" s="1" t="s">
        <v>130</v>
      </c>
      <c r="AV135" s="1" t="s">
        <v>117</v>
      </c>
      <c r="AW135" s="0"/>
      <c r="AX135" s="1" t="n">
        <v>19</v>
      </c>
      <c r="AY135" s="1" t="n">
        <v>5</v>
      </c>
      <c r="AZ135" s="15" t="n">
        <v>42263</v>
      </c>
      <c r="BA135" s="1" t="s">
        <v>131</v>
      </c>
      <c r="BB135" s="1" t="n">
        <v>81.828</v>
      </c>
      <c r="BC135" s="1" t="n">
        <v>0</v>
      </c>
      <c r="BD135" s="1" t="s">
        <v>1061</v>
      </c>
      <c r="BE135" s="3" t="s">
        <v>163</v>
      </c>
      <c r="BF135" s="1" t="n">
        <v>356</v>
      </c>
      <c r="BG135" s="1" t="s">
        <v>134</v>
      </c>
      <c r="BH135" s="1" t="s">
        <v>134</v>
      </c>
      <c r="BI135" s="1" t="s">
        <v>134</v>
      </c>
      <c r="BJ135" s="1" t="s">
        <v>134</v>
      </c>
      <c r="BK135" s="1" t="s">
        <v>134</v>
      </c>
      <c r="BL135" s="1" t="s">
        <v>134</v>
      </c>
      <c r="BM135" s="1" t="s">
        <v>134</v>
      </c>
      <c r="BN135" s="1" t="s">
        <v>134</v>
      </c>
      <c r="BO135" s="1" t="s">
        <v>134</v>
      </c>
      <c r="BP135" s="1" t="s">
        <v>134</v>
      </c>
      <c r="BQ135" s="1" t="s">
        <v>134</v>
      </c>
      <c r="BR135" s="1" t="s">
        <v>134</v>
      </c>
      <c r="BS135" s="1" t="s">
        <v>134</v>
      </c>
      <c r="BT135" s="0" t="s">
        <v>135</v>
      </c>
      <c r="BU135" s="3" t="s">
        <v>136</v>
      </c>
      <c r="BV135" s="1" t="n">
        <v>2015</v>
      </c>
      <c r="BW135" s="1" t="s">
        <v>1062</v>
      </c>
      <c r="BX135" s="1" t="n">
        <v>46132</v>
      </c>
      <c r="BY135" s="15" t="n">
        <v>42299</v>
      </c>
      <c r="BZ135" s="1" t="n">
        <v>356</v>
      </c>
      <c r="CA135" s="1" t="s">
        <v>1057</v>
      </c>
      <c r="CB135" s="1" t="n">
        <v>2602833</v>
      </c>
      <c r="CC135" s="1" t="n">
        <v>43</v>
      </c>
      <c r="CD135" s="1" t="s">
        <v>446</v>
      </c>
      <c r="CE135" s="1" t="s">
        <v>139</v>
      </c>
      <c r="CF135" s="1" t="s">
        <v>151</v>
      </c>
      <c r="CG135" s="1" t="s">
        <v>117</v>
      </c>
      <c r="CH135" s="1" t="s">
        <v>1063</v>
      </c>
      <c r="CI135" s="1" t="s">
        <v>769</v>
      </c>
      <c r="CJ135" s="0"/>
      <c r="CK135" s="1" t="s">
        <v>117</v>
      </c>
      <c r="CL135" s="15" t="n">
        <v>42296</v>
      </c>
      <c r="CM135" s="15" t="n">
        <v>42297</v>
      </c>
      <c r="CN135" s="15" t="n">
        <v>42297</v>
      </c>
      <c r="CO135" s="1" t="s">
        <v>169</v>
      </c>
      <c r="CP135" s="16" t="n">
        <v>100</v>
      </c>
      <c r="CQ135" s="16" t="str">
        <f aca="false">IF(CP135&lt;1,"Importado","Autoctono")</f>
        <v>Autoctono</v>
      </c>
      <c r="CR135" s="1" t="s">
        <v>120</v>
      </c>
      <c r="CS135" s="14" t="s">
        <v>1058</v>
      </c>
      <c r="CT135" s="14" t="s">
        <v>1059</v>
      </c>
      <c r="CU135" s="14" t="s">
        <v>1060</v>
      </c>
      <c r="CV135" s="1" t="s">
        <v>267</v>
      </c>
      <c r="CW135" s="1" t="s">
        <v>125</v>
      </c>
      <c r="CX135" s="1" t="s">
        <v>146</v>
      </c>
      <c r="CY135" s="1" t="s">
        <v>146</v>
      </c>
      <c r="CZ135" s="1" t="s">
        <v>147</v>
      </c>
      <c r="DA135" s="1" t="s">
        <v>351</v>
      </c>
      <c r="DB135" s="1" t="s">
        <v>149</v>
      </c>
      <c r="DC135" s="1" t="s">
        <v>119</v>
      </c>
      <c r="DD135" s="1" t="s">
        <v>149</v>
      </c>
      <c r="DE135" s="1" t="s">
        <v>149</v>
      </c>
      <c r="DF135" s="1" t="s">
        <v>149</v>
      </c>
      <c r="DG135" s="1" t="s">
        <v>119</v>
      </c>
      <c r="DH135" s="1" t="s">
        <v>250</v>
      </c>
      <c r="DI135" s="1" t="s">
        <v>140</v>
      </c>
      <c r="DJ135" s="1" t="s">
        <v>151</v>
      </c>
      <c r="DK135" s="1" t="s">
        <v>151</v>
      </c>
      <c r="DL135" s="1" t="s">
        <v>151</v>
      </c>
      <c r="DM135" s="1" t="s">
        <v>140</v>
      </c>
      <c r="DN135" s="0"/>
      <c r="DO135" s="1" t="s">
        <v>151</v>
      </c>
      <c r="DP135" s="1" t="s">
        <v>151</v>
      </c>
      <c r="DQ135" s="1" t="s">
        <v>151</v>
      </c>
      <c r="DR135" s="1" t="s">
        <v>151</v>
      </c>
      <c r="DS135" s="1" t="s">
        <v>151</v>
      </c>
      <c r="DT135" s="1" t="s">
        <v>151</v>
      </c>
      <c r="DU135" s="1" t="s">
        <v>151</v>
      </c>
      <c r="DV135" s="1" t="s">
        <v>140</v>
      </c>
      <c r="DW135" s="1" t="s">
        <v>152</v>
      </c>
      <c r="DX135" s="17" t="s">
        <v>119</v>
      </c>
      <c r="DY135" s="18" t="n">
        <v>2602833</v>
      </c>
      <c r="DZ135" s="0" t="s">
        <v>120</v>
      </c>
      <c r="EA135" s="0" t="s">
        <v>117</v>
      </c>
      <c r="EB135" s="0" t="n">
        <v>4</v>
      </c>
      <c r="EC135" s="0" t="n">
        <v>4</v>
      </c>
      <c r="ED135" s="0" t="n">
        <v>2</v>
      </c>
      <c r="EE135" s="0" t="n">
        <v>0</v>
      </c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1" t="n">
        <v>470</v>
      </c>
      <c r="B136" s="1" t="s">
        <v>1064</v>
      </c>
      <c r="C136" s="1" t="s">
        <v>1065</v>
      </c>
      <c r="D136" s="1" t="s">
        <v>1057</v>
      </c>
      <c r="E136" s="1" t="n">
        <v>1</v>
      </c>
      <c r="F136" s="1" t="n">
        <v>1</v>
      </c>
      <c r="G136" s="1" t="n">
        <v>1</v>
      </c>
      <c r="H136" s="0" t="n">
        <v>1</v>
      </c>
      <c r="I136" s="1" t="n">
        <v>1</v>
      </c>
      <c r="J136" s="1" t="n">
        <v>1</v>
      </c>
      <c r="K136" s="1" t="n">
        <v>1</v>
      </c>
      <c r="L136" s="1" t="n">
        <v>1</v>
      </c>
      <c r="M136" s="1" t="n">
        <v>1</v>
      </c>
      <c r="N136" s="1" t="n">
        <v>0</v>
      </c>
      <c r="O136" s="1" t="n">
        <f aca="false">SUM(I136:N136)</f>
        <v>5</v>
      </c>
      <c r="P136" s="1" t="s">
        <v>117</v>
      </c>
      <c r="Q136" s="14" t="s">
        <v>1058</v>
      </c>
      <c r="R136" s="14" t="s">
        <v>119</v>
      </c>
      <c r="S136" s="1" t="n">
        <v>2527557</v>
      </c>
      <c r="T136" s="0" t="n">
        <v>2527557</v>
      </c>
      <c r="U136" s="0" t="s">
        <v>120</v>
      </c>
      <c r="V136" s="0" t="s">
        <v>117</v>
      </c>
      <c r="W136" s="0" t="n">
        <v>5</v>
      </c>
      <c r="X136" s="0" t="n">
        <v>5</v>
      </c>
      <c r="Y136" s="0" t="n">
        <v>1</v>
      </c>
      <c r="Z136" s="0" t="n">
        <v>0</v>
      </c>
      <c r="AA136" s="14" t="s">
        <v>1059</v>
      </c>
      <c r="AB136" s="14" t="s">
        <v>1060</v>
      </c>
      <c r="AC136" s="1" t="s">
        <v>123</v>
      </c>
      <c r="AD136" s="1" t="s">
        <v>124</v>
      </c>
      <c r="AE136" s="15" t="n">
        <v>42055</v>
      </c>
      <c r="AF136" s="15" t="n">
        <v>41663</v>
      </c>
      <c r="AG136" s="1" t="s">
        <v>125</v>
      </c>
      <c r="AH136" s="1" t="s">
        <v>201</v>
      </c>
      <c r="AI136" s="1" t="s">
        <v>127</v>
      </c>
      <c r="AJ136" s="1" t="n">
        <v>375909</v>
      </c>
      <c r="AK136" s="1" t="n">
        <v>2527557</v>
      </c>
      <c r="AL136" s="1" t="s">
        <v>128</v>
      </c>
      <c r="AM136" s="1" t="s">
        <v>460</v>
      </c>
      <c r="AN136" s="1" t="n">
        <v>1</v>
      </c>
      <c r="AO136" s="1" t="n">
        <v>5</v>
      </c>
      <c r="AP136" s="1" t="n">
        <v>40</v>
      </c>
      <c r="AQ136" s="1" t="n">
        <v>530</v>
      </c>
      <c r="AR136" s="1" t="n">
        <v>1.82</v>
      </c>
      <c r="AS136" s="15" t="n">
        <v>42096</v>
      </c>
      <c r="AT136" s="1" t="n">
        <v>6</v>
      </c>
      <c r="AU136" s="1" t="s">
        <v>130</v>
      </c>
      <c r="AV136" s="1" t="s">
        <v>117</v>
      </c>
      <c r="AW136" s="0"/>
      <c r="AX136" s="1" t="n">
        <v>19</v>
      </c>
      <c r="AY136" s="1" t="n">
        <v>6</v>
      </c>
      <c r="AZ136" s="15" t="n">
        <v>42263</v>
      </c>
      <c r="BA136" s="1" t="s">
        <v>131</v>
      </c>
      <c r="BB136" s="1" t="n">
        <v>166.676</v>
      </c>
      <c r="BC136" s="1" t="n">
        <v>0</v>
      </c>
      <c r="BD136" s="1" t="s">
        <v>132</v>
      </c>
      <c r="BE136" s="3" t="s">
        <v>163</v>
      </c>
      <c r="BF136" s="1" t="n">
        <v>470</v>
      </c>
      <c r="BG136" s="1" t="s">
        <v>134</v>
      </c>
      <c r="BH136" s="1" t="s">
        <v>134</v>
      </c>
      <c r="BI136" s="1" t="s">
        <v>134</v>
      </c>
      <c r="BJ136" s="1" t="s">
        <v>134</v>
      </c>
      <c r="BK136" s="1" t="s">
        <v>134</v>
      </c>
      <c r="BL136" s="1" t="s">
        <v>134</v>
      </c>
      <c r="BM136" s="1" t="s">
        <v>134</v>
      </c>
      <c r="BN136" s="1" t="s">
        <v>134</v>
      </c>
      <c r="BO136" s="1" t="s">
        <v>134</v>
      </c>
      <c r="BP136" s="1" t="s">
        <v>134</v>
      </c>
      <c r="BQ136" s="1" t="s">
        <v>134</v>
      </c>
      <c r="BR136" s="1" t="s">
        <v>134</v>
      </c>
      <c r="BS136" s="1" t="s">
        <v>134</v>
      </c>
      <c r="BT136" s="0" t="s">
        <v>135</v>
      </c>
      <c r="BU136" s="3" t="s">
        <v>136</v>
      </c>
      <c r="BV136" s="1" t="n">
        <v>2014</v>
      </c>
      <c r="BW136" s="1" t="s">
        <v>1066</v>
      </c>
      <c r="BX136" s="1" t="n">
        <v>46132</v>
      </c>
      <c r="BY136" s="15" t="n">
        <v>41666</v>
      </c>
      <c r="BZ136" s="1" t="n">
        <v>470</v>
      </c>
      <c r="CA136" s="1" t="s">
        <v>1057</v>
      </c>
      <c r="CB136" s="1" t="n">
        <v>2527557</v>
      </c>
      <c r="CC136" s="1" t="n">
        <v>31</v>
      </c>
      <c r="CD136" s="1" t="s">
        <v>674</v>
      </c>
      <c r="CE136" s="1" t="s">
        <v>139</v>
      </c>
      <c r="CF136" s="1" t="s">
        <v>151</v>
      </c>
      <c r="CG136" s="1" t="s">
        <v>117</v>
      </c>
      <c r="CH136" s="1" t="s">
        <v>1063</v>
      </c>
      <c r="CI136" s="1" t="s">
        <v>336</v>
      </c>
      <c r="CJ136" s="0"/>
      <c r="CK136" s="1" t="s">
        <v>117</v>
      </c>
      <c r="CL136" s="15" t="n">
        <v>41632</v>
      </c>
      <c r="CM136" s="15" t="n">
        <v>41663</v>
      </c>
      <c r="CN136" s="15" t="n">
        <v>41663</v>
      </c>
      <c r="CO136" s="1" t="s">
        <v>169</v>
      </c>
      <c r="CP136" s="16" t="n">
        <v>100</v>
      </c>
      <c r="CQ136" s="16" t="str">
        <f aca="false">IF(CP136&lt;1,"Importado","Autoctono")</f>
        <v>Autoctono</v>
      </c>
      <c r="CR136" s="1" t="s">
        <v>120</v>
      </c>
      <c r="CS136" s="14" t="s">
        <v>1058</v>
      </c>
      <c r="CT136" s="14" t="s">
        <v>1059</v>
      </c>
      <c r="CU136" s="14" t="s">
        <v>1060</v>
      </c>
      <c r="CV136" s="1" t="s">
        <v>267</v>
      </c>
      <c r="CW136" s="1" t="s">
        <v>125</v>
      </c>
      <c r="CX136" s="1" t="s">
        <v>146</v>
      </c>
      <c r="CY136" s="1" t="s">
        <v>146</v>
      </c>
      <c r="CZ136" s="1" t="s">
        <v>147</v>
      </c>
      <c r="DA136" s="1" t="s">
        <v>148</v>
      </c>
      <c r="DB136" s="1" t="s">
        <v>149</v>
      </c>
      <c r="DC136" s="1" t="s">
        <v>149</v>
      </c>
      <c r="DD136" s="1" t="s">
        <v>149</v>
      </c>
      <c r="DE136" s="1" t="s">
        <v>149</v>
      </c>
      <c r="DF136" s="1" t="s">
        <v>149</v>
      </c>
      <c r="DG136" s="1" t="s">
        <v>119</v>
      </c>
      <c r="DH136" s="1" t="s">
        <v>465</v>
      </c>
      <c r="DI136" s="1" t="s">
        <v>151</v>
      </c>
      <c r="DJ136" s="1" t="s">
        <v>151</v>
      </c>
      <c r="DK136" s="1" t="s">
        <v>151</v>
      </c>
      <c r="DL136" s="1" t="s">
        <v>151</v>
      </c>
      <c r="DM136" s="1" t="s">
        <v>151</v>
      </c>
      <c r="DN136" s="1" t="s">
        <v>1067</v>
      </c>
      <c r="DO136" s="1" t="s">
        <v>151</v>
      </c>
      <c r="DP136" s="1" t="s">
        <v>151</v>
      </c>
      <c r="DQ136" s="1" t="s">
        <v>151</v>
      </c>
      <c r="DR136" s="1" t="s">
        <v>151</v>
      </c>
      <c r="DS136" s="1" t="s">
        <v>151</v>
      </c>
      <c r="DT136" s="1" t="s">
        <v>151</v>
      </c>
      <c r="DU136" s="1" t="s">
        <v>151</v>
      </c>
      <c r="DV136" s="1" t="s">
        <v>151</v>
      </c>
      <c r="DW136" s="1" t="s">
        <v>152</v>
      </c>
      <c r="DX136" s="17" t="s">
        <v>119</v>
      </c>
      <c r="DY136" s="18" t="n">
        <v>2527557</v>
      </c>
      <c r="DZ136" s="0" t="s">
        <v>120</v>
      </c>
      <c r="EA136" s="0" t="s">
        <v>117</v>
      </c>
      <c r="EB136" s="0" t="n">
        <v>5</v>
      </c>
      <c r="EC136" s="0" t="n">
        <v>5</v>
      </c>
      <c r="ED136" s="0" t="n">
        <v>1</v>
      </c>
      <c r="EE136" s="0" t="n">
        <v>0</v>
      </c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1" t="n">
        <v>565</v>
      </c>
      <c r="B137" s="1" t="s">
        <v>1068</v>
      </c>
      <c r="C137" s="1" t="s">
        <v>1069</v>
      </c>
      <c r="D137" s="1" t="s">
        <v>1070</v>
      </c>
      <c r="E137" s="1" t="n">
        <v>1</v>
      </c>
      <c r="F137" s="1" t="n">
        <v>1</v>
      </c>
      <c r="G137" s="1" t="n">
        <v>1</v>
      </c>
      <c r="H137" s="0" t="n">
        <v>1</v>
      </c>
      <c r="I137" s="1" t="n">
        <v>1</v>
      </c>
      <c r="J137" s="1" t="n">
        <v>1</v>
      </c>
      <c r="K137" s="1" t="n">
        <v>1</v>
      </c>
      <c r="L137" s="1" t="n">
        <v>1</v>
      </c>
      <c r="M137" s="1" t="n">
        <v>1</v>
      </c>
      <c r="N137" s="1" t="n">
        <v>0</v>
      </c>
      <c r="O137" s="1" t="n">
        <f aca="false">SUM(I137:N137)</f>
        <v>5</v>
      </c>
      <c r="P137" s="1" t="s">
        <v>117</v>
      </c>
      <c r="Q137" s="14" t="s">
        <v>188</v>
      </c>
      <c r="R137" s="14" t="s">
        <v>119</v>
      </c>
      <c r="S137" s="1" t="n">
        <v>3239079</v>
      </c>
      <c r="T137" s="0" t="n">
        <v>3239079</v>
      </c>
      <c r="U137" s="0" t="s">
        <v>120</v>
      </c>
      <c r="V137" s="0" t="s">
        <v>117</v>
      </c>
      <c r="W137" s="0" t="s">
        <v>117</v>
      </c>
      <c r="X137" s="0" t="s">
        <v>117</v>
      </c>
      <c r="Y137" s="0" t="s">
        <v>117</v>
      </c>
      <c r="Z137" s="0" t="s">
        <v>117</v>
      </c>
      <c r="AA137" s="14" t="s">
        <v>189</v>
      </c>
      <c r="AB137" s="14" t="s">
        <v>190</v>
      </c>
      <c r="AC137" s="1" t="s">
        <v>123</v>
      </c>
      <c r="AD137" s="1" t="s">
        <v>124</v>
      </c>
      <c r="AE137" s="15" t="n">
        <v>42086</v>
      </c>
      <c r="AF137" s="15" t="n">
        <v>41789</v>
      </c>
      <c r="AG137" s="1" t="s">
        <v>125</v>
      </c>
      <c r="AH137" s="1" t="s">
        <v>126</v>
      </c>
      <c r="AI137" s="1" t="s">
        <v>127</v>
      </c>
      <c r="AJ137" s="1" t="n">
        <v>21426532</v>
      </c>
      <c r="AK137" s="1" t="n">
        <v>3239079</v>
      </c>
      <c r="AL137" s="1" t="s">
        <v>128</v>
      </c>
      <c r="AM137" s="1" t="s">
        <v>179</v>
      </c>
      <c r="AN137" s="1" t="n">
        <v>1</v>
      </c>
      <c r="AO137" s="1" t="n">
        <v>6</v>
      </c>
      <c r="AP137" s="1" t="n">
        <v>75</v>
      </c>
      <c r="AQ137" s="1" t="n">
        <v>520</v>
      </c>
      <c r="AR137" s="1" t="n">
        <v>1.93</v>
      </c>
      <c r="AS137" s="15" t="n">
        <v>42151</v>
      </c>
      <c r="AT137" s="1" t="n">
        <v>7</v>
      </c>
      <c r="AU137" s="1" t="s">
        <v>130</v>
      </c>
      <c r="AV137" s="1" t="s">
        <v>117</v>
      </c>
      <c r="AW137" s="0"/>
      <c r="AX137" s="1" t="n">
        <v>19</v>
      </c>
      <c r="AY137" s="1" t="n">
        <v>7</v>
      </c>
      <c r="AZ137" s="15" t="n">
        <v>42263</v>
      </c>
      <c r="BA137" s="1" t="s">
        <v>131</v>
      </c>
      <c r="BB137" s="1" t="n">
        <v>92.35</v>
      </c>
      <c r="BC137" s="1" t="n">
        <v>0</v>
      </c>
      <c r="BD137" s="1" t="s">
        <v>132</v>
      </c>
      <c r="BE137" s="3" t="s">
        <v>163</v>
      </c>
      <c r="BF137" s="1" t="n">
        <v>565</v>
      </c>
      <c r="BG137" s="1" t="s">
        <v>134</v>
      </c>
      <c r="BH137" s="1" t="s">
        <v>134</v>
      </c>
      <c r="BI137" s="1" t="s">
        <v>134</v>
      </c>
      <c r="BJ137" s="1" t="s">
        <v>134</v>
      </c>
      <c r="BK137" s="1" t="s">
        <v>134</v>
      </c>
      <c r="BL137" s="1" t="s">
        <v>134</v>
      </c>
      <c r="BM137" s="1" t="s">
        <v>134</v>
      </c>
      <c r="BN137" s="1" t="s">
        <v>134</v>
      </c>
      <c r="BO137" s="1" t="s">
        <v>134</v>
      </c>
      <c r="BP137" s="1" t="s">
        <v>134</v>
      </c>
      <c r="BQ137" s="1" t="s">
        <v>134</v>
      </c>
      <c r="BR137" s="1" t="s">
        <v>134</v>
      </c>
      <c r="BS137" s="1" t="s">
        <v>134</v>
      </c>
      <c r="BT137" s="0" t="s">
        <v>582</v>
      </c>
      <c r="BU137" s="3" t="s">
        <v>583</v>
      </c>
      <c r="BV137" s="1" t="n">
        <v>2014</v>
      </c>
      <c r="BW137" s="1" t="s">
        <v>1071</v>
      </c>
      <c r="BX137" s="1" t="n">
        <v>46006</v>
      </c>
      <c r="BY137" s="15" t="n">
        <v>41848</v>
      </c>
      <c r="BZ137" s="1" t="n">
        <v>565</v>
      </c>
      <c r="CA137" s="1" t="s">
        <v>1070</v>
      </c>
      <c r="CB137" s="1" t="n">
        <v>3239079</v>
      </c>
      <c r="CC137" s="1" t="n">
        <v>96</v>
      </c>
      <c r="CD137" s="1" t="s">
        <v>1072</v>
      </c>
      <c r="CE137" s="1" t="s">
        <v>139</v>
      </c>
      <c r="CF137" s="1" t="s">
        <v>151</v>
      </c>
      <c r="CG137" s="1" t="s">
        <v>117</v>
      </c>
      <c r="CH137" s="1" t="s">
        <v>125</v>
      </c>
      <c r="CI137" s="1" t="s">
        <v>336</v>
      </c>
      <c r="CJ137" s="0"/>
      <c r="CK137" s="1" t="s">
        <v>117</v>
      </c>
      <c r="CL137" s="15" t="n">
        <v>41785</v>
      </c>
      <c r="CM137" s="15" t="n">
        <v>41845</v>
      </c>
      <c r="CN137" s="15" t="n">
        <v>41842</v>
      </c>
      <c r="CO137" s="1" t="s">
        <v>169</v>
      </c>
      <c r="CP137" s="16" t="n">
        <v>100</v>
      </c>
      <c r="CQ137" s="16" t="str">
        <f aca="false">IF(CP137&lt;1,"Importado","Autoctono")</f>
        <v>Autoctono</v>
      </c>
      <c r="CR137" s="1" t="s">
        <v>120</v>
      </c>
      <c r="CS137" s="14" t="s">
        <v>188</v>
      </c>
      <c r="CT137" s="14" t="s">
        <v>189</v>
      </c>
      <c r="CU137" s="14" t="s">
        <v>190</v>
      </c>
      <c r="CV137" s="1" t="s">
        <v>184</v>
      </c>
      <c r="CW137" s="1" t="s">
        <v>125</v>
      </c>
      <c r="CX137" s="1" t="s">
        <v>170</v>
      </c>
      <c r="CY137" s="1" t="s">
        <v>170</v>
      </c>
      <c r="CZ137" s="1" t="s">
        <v>147</v>
      </c>
      <c r="DA137" s="1" t="s">
        <v>148</v>
      </c>
      <c r="DB137" s="1" t="s">
        <v>579</v>
      </c>
      <c r="DC137" s="1" t="s">
        <v>579</v>
      </c>
      <c r="DD137" s="1" t="s">
        <v>579</v>
      </c>
      <c r="DE137" s="1" t="s">
        <v>579</v>
      </c>
      <c r="DF137" s="1" t="s">
        <v>579</v>
      </c>
      <c r="DG137" s="1" t="s">
        <v>119</v>
      </c>
      <c r="DH137" s="1" t="s">
        <v>179</v>
      </c>
      <c r="DI137" s="1" t="s">
        <v>151</v>
      </c>
      <c r="DJ137" s="1" t="s">
        <v>151</v>
      </c>
      <c r="DK137" s="1" t="s">
        <v>151</v>
      </c>
      <c r="DL137" s="1" t="s">
        <v>151</v>
      </c>
      <c r="DM137" s="1" t="s">
        <v>151</v>
      </c>
      <c r="DN137" s="0"/>
      <c r="DO137" s="1" t="s">
        <v>151</v>
      </c>
      <c r="DP137" s="1" t="s">
        <v>151</v>
      </c>
      <c r="DQ137" s="1" t="s">
        <v>151</v>
      </c>
      <c r="DR137" s="1" t="s">
        <v>151</v>
      </c>
      <c r="DS137" s="1" t="s">
        <v>151</v>
      </c>
      <c r="DT137" s="1" t="s">
        <v>151</v>
      </c>
      <c r="DU137" s="1" t="s">
        <v>151</v>
      </c>
      <c r="DV137" s="1" t="s">
        <v>195</v>
      </c>
      <c r="DW137" s="1" t="s">
        <v>385</v>
      </c>
      <c r="DX137" s="17" t="s">
        <v>119</v>
      </c>
      <c r="DY137" s="18" t="n">
        <v>3239079</v>
      </c>
      <c r="DZ137" s="0" t="s">
        <v>120</v>
      </c>
      <c r="EA137" s="0" t="s">
        <v>117</v>
      </c>
      <c r="EB137" s="0" t="s">
        <v>117</v>
      </c>
      <c r="EC137" s="0" t="s">
        <v>117</v>
      </c>
      <c r="ED137" s="0" t="s">
        <v>117</v>
      </c>
      <c r="EE137" s="0" t="s">
        <v>117</v>
      </c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1" t="n">
        <v>580</v>
      </c>
      <c r="B138" s="1" t="s">
        <v>1073</v>
      </c>
      <c r="C138" s="1" t="s">
        <v>1074</v>
      </c>
      <c r="D138" s="1" t="s">
        <v>1070</v>
      </c>
      <c r="E138" s="1" t="n">
        <v>1</v>
      </c>
      <c r="F138" s="1" t="n">
        <v>1</v>
      </c>
      <c r="G138" s="1" t="n">
        <v>1</v>
      </c>
      <c r="H138" s="0" t="n">
        <v>1</v>
      </c>
      <c r="I138" s="1" t="n">
        <v>1</v>
      </c>
      <c r="J138" s="1" t="n">
        <v>1</v>
      </c>
      <c r="K138" s="1" t="n">
        <v>1</v>
      </c>
      <c r="L138" s="1" t="n">
        <v>1</v>
      </c>
      <c r="M138" s="1" t="n">
        <v>1</v>
      </c>
      <c r="N138" s="1" t="n">
        <v>0</v>
      </c>
      <c r="O138" s="1" t="n">
        <f aca="false">SUM(I138:N138)</f>
        <v>5</v>
      </c>
      <c r="P138" s="1" t="s">
        <v>117</v>
      </c>
      <c r="Q138" s="14" t="s">
        <v>889</v>
      </c>
      <c r="R138" s="14" t="s">
        <v>119</v>
      </c>
      <c r="S138" s="1" t="n">
        <v>4737305</v>
      </c>
      <c r="T138" s="0" t="n">
        <v>4737305</v>
      </c>
      <c r="U138" s="0" t="s">
        <v>120</v>
      </c>
      <c r="V138" s="0" t="s">
        <v>117</v>
      </c>
      <c r="W138" s="0" t="n">
        <v>3</v>
      </c>
      <c r="X138" s="0" t="n">
        <v>3</v>
      </c>
      <c r="Y138" s="0" t="n">
        <v>0</v>
      </c>
      <c r="Z138" s="0" t="n">
        <v>0</v>
      </c>
      <c r="AA138" s="14" t="s">
        <v>890</v>
      </c>
      <c r="AB138" s="14" t="s">
        <v>296</v>
      </c>
      <c r="AC138" s="1" t="s">
        <v>123</v>
      </c>
      <c r="AD138" s="1" t="s">
        <v>124</v>
      </c>
      <c r="AE138" s="15" t="n">
        <v>42086</v>
      </c>
      <c r="AF138" s="15" t="n">
        <v>41787</v>
      </c>
      <c r="AG138" s="1" t="s">
        <v>125</v>
      </c>
      <c r="AH138" s="1" t="s">
        <v>126</v>
      </c>
      <c r="AI138" s="1" t="s">
        <v>127</v>
      </c>
      <c r="AJ138" s="1" t="n">
        <v>21426169</v>
      </c>
      <c r="AK138" s="1" t="n">
        <v>4737305</v>
      </c>
      <c r="AL138" s="1" t="s">
        <v>128</v>
      </c>
      <c r="AM138" s="1" t="s">
        <v>179</v>
      </c>
      <c r="AN138" s="1" t="n">
        <v>1</v>
      </c>
      <c r="AO138" s="1" t="n">
        <v>6</v>
      </c>
      <c r="AP138" s="1" t="n">
        <v>80</v>
      </c>
      <c r="AQ138" s="1" t="n">
        <v>560</v>
      </c>
      <c r="AR138" s="1" t="n">
        <v>2</v>
      </c>
      <c r="AS138" s="15" t="n">
        <v>42193</v>
      </c>
      <c r="AT138" s="1" t="n">
        <v>7</v>
      </c>
      <c r="AU138" s="1" t="s">
        <v>130</v>
      </c>
      <c r="AV138" s="1" t="s">
        <v>117</v>
      </c>
      <c r="AW138" s="0"/>
      <c r="AX138" s="1" t="n">
        <v>19</v>
      </c>
      <c r="AY138" s="1" t="n">
        <v>7</v>
      </c>
      <c r="AZ138" s="15" t="n">
        <v>42193</v>
      </c>
      <c r="BA138" s="1" t="s">
        <v>131</v>
      </c>
      <c r="BB138" s="1" t="n">
        <v>90.765</v>
      </c>
      <c r="BC138" s="1" t="n">
        <v>0</v>
      </c>
      <c r="BD138" s="1" t="s">
        <v>132</v>
      </c>
      <c r="BE138" s="3" t="s">
        <v>180</v>
      </c>
      <c r="BF138" s="1" t="n">
        <v>580</v>
      </c>
      <c r="BG138" s="1" t="s">
        <v>134</v>
      </c>
      <c r="BH138" s="1" t="s">
        <v>134</v>
      </c>
      <c r="BI138" s="1" t="s">
        <v>134</v>
      </c>
      <c r="BJ138" s="1" t="s">
        <v>134</v>
      </c>
      <c r="BK138" s="1" t="s">
        <v>134</v>
      </c>
      <c r="BL138" s="1" t="s">
        <v>134</v>
      </c>
      <c r="BM138" s="1" t="s">
        <v>134</v>
      </c>
      <c r="BN138" s="1" t="s">
        <v>134</v>
      </c>
      <c r="BO138" s="1" t="s">
        <v>134</v>
      </c>
      <c r="BP138" s="1" t="s">
        <v>134</v>
      </c>
      <c r="BQ138" s="1" t="s">
        <v>134</v>
      </c>
      <c r="BR138" s="1" t="s">
        <v>134</v>
      </c>
      <c r="BS138" s="1" t="s">
        <v>134</v>
      </c>
      <c r="BT138" s="0" t="s">
        <v>582</v>
      </c>
      <c r="BU138" s="3" t="s">
        <v>583</v>
      </c>
      <c r="BV138" s="1" t="n">
        <v>2014</v>
      </c>
      <c r="BW138" s="1" t="s">
        <v>1075</v>
      </c>
      <c r="BX138" s="1" t="n">
        <v>46910</v>
      </c>
      <c r="BY138" s="15" t="n">
        <v>41792</v>
      </c>
      <c r="BZ138" s="1" t="n">
        <v>580</v>
      </c>
      <c r="CA138" s="1" t="s">
        <v>1070</v>
      </c>
      <c r="CB138" s="1" t="n">
        <v>4737305</v>
      </c>
      <c r="CC138" s="1" t="n">
        <v>48</v>
      </c>
      <c r="CD138" s="1" t="s">
        <v>857</v>
      </c>
      <c r="CE138" s="1" t="s">
        <v>139</v>
      </c>
      <c r="CF138" s="1" t="s">
        <v>151</v>
      </c>
      <c r="CG138" s="1" t="s">
        <v>117</v>
      </c>
      <c r="CH138" s="1" t="s">
        <v>937</v>
      </c>
      <c r="CI138" s="1" t="s">
        <v>1076</v>
      </c>
      <c r="CJ138" s="0"/>
      <c r="CK138" s="1" t="s">
        <v>117</v>
      </c>
      <c r="CL138" s="15" t="n">
        <v>41777</v>
      </c>
      <c r="CM138" s="15" t="n">
        <v>41789</v>
      </c>
      <c r="CN138" s="15" t="n">
        <v>41789</v>
      </c>
      <c r="CO138" s="1" t="s">
        <v>169</v>
      </c>
      <c r="CP138" s="16" t="n">
        <v>100</v>
      </c>
      <c r="CQ138" s="16" t="str">
        <f aca="false">IF(CP138&lt;1,"Importado","Autoctono")</f>
        <v>Autoctono</v>
      </c>
      <c r="CR138" s="1" t="s">
        <v>120</v>
      </c>
      <c r="CS138" s="14" t="s">
        <v>889</v>
      </c>
      <c r="CT138" s="14" t="s">
        <v>890</v>
      </c>
      <c r="CU138" s="14" t="s">
        <v>296</v>
      </c>
      <c r="CV138" s="1" t="s">
        <v>184</v>
      </c>
      <c r="CW138" s="1" t="s">
        <v>125</v>
      </c>
      <c r="CX138" s="1" t="s">
        <v>146</v>
      </c>
      <c r="CY138" s="1" t="s">
        <v>146</v>
      </c>
      <c r="CZ138" s="1" t="s">
        <v>147</v>
      </c>
      <c r="DA138" s="1" t="s">
        <v>194</v>
      </c>
      <c r="DB138" s="1" t="s">
        <v>149</v>
      </c>
      <c r="DC138" s="1" t="s">
        <v>149</v>
      </c>
      <c r="DD138" s="1" t="s">
        <v>149</v>
      </c>
      <c r="DE138" s="1" t="s">
        <v>149</v>
      </c>
      <c r="DF138" s="1" t="s">
        <v>149</v>
      </c>
      <c r="DG138" s="1" t="s">
        <v>119</v>
      </c>
      <c r="DH138" s="1" t="s">
        <v>179</v>
      </c>
      <c r="DI138" s="1" t="s">
        <v>151</v>
      </c>
      <c r="DJ138" s="1" t="s">
        <v>151</v>
      </c>
      <c r="DK138" s="1" t="s">
        <v>151</v>
      </c>
      <c r="DL138" s="1" t="s">
        <v>151</v>
      </c>
      <c r="DM138" s="1" t="s">
        <v>140</v>
      </c>
      <c r="DN138" s="0"/>
      <c r="DO138" s="1" t="s">
        <v>151</v>
      </c>
      <c r="DP138" s="1" t="s">
        <v>151</v>
      </c>
      <c r="DQ138" s="1" t="s">
        <v>151</v>
      </c>
      <c r="DR138" s="1" t="s">
        <v>151</v>
      </c>
      <c r="DS138" s="1" t="s">
        <v>151</v>
      </c>
      <c r="DT138" s="1" t="s">
        <v>151</v>
      </c>
      <c r="DU138" s="1" t="s">
        <v>151</v>
      </c>
      <c r="DV138" s="1" t="s">
        <v>151</v>
      </c>
      <c r="DW138" s="1" t="s">
        <v>152</v>
      </c>
      <c r="DX138" s="17" t="s">
        <v>119</v>
      </c>
      <c r="DY138" s="18" t="n">
        <v>4737305</v>
      </c>
      <c r="DZ138" s="0" t="s">
        <v>120</v>
      </c>
      <c r="EA138" s="0" t="s">
        <v>117</v>
      </c>
      <c r="EB138" s="0" t="n">
        <v>3</v>
      </c>
      <c r="EC138" s="0" t="n">
        <v>3</v>
      </c>
      <c r="ED138" s="0" t="n">
        <v>0</v>
      </c>
      <c r="EE138" s="0" t="n">
        <v>0</v>
      </c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1" t="n">
        <v>669</v>
      </c>
      <c r="B139" s="1" t="s">
        <v>1077</v>
      </c>
      <c r="C139" s="1" t="s">
        <v>1077</v>
      </c>
      <c r="D139" s="1" t="s">
        <v>1078</v>
      </c>
      <c r="E139" s="1" t="n">
        <v>1</v>
      </c>
      <c r="F139" s="1" t="n">
        <v>1</v>
      </c>
      <c r="G139" s="1" t="n">
        <v>1</v>
      </c>
      <c r="H139" s="0" t="n">
        <v>1</v>
      </c>
      <c r="I139" s="1" t="n">
        <v>0</v>
      </c>
      <c r="J139" s="1" t="n">
        <v>1</v>
      </c>
      <c r="K139" s="1" t="n">
        <v>1</v>
      </c>
      <c r="L139" s="1" t="n">
        <v>1</v>
      </c>
      <c r="M139" s="1" t="n">
        <v>1</v>
      </c>
      <c r="N139" s="1" t="n">
        <v>0</v>
      </c>
      <c r="O139" s="1" t="n">
        <f aca="false">SUM(I139:N139)</f>
        <v>4</v>
      </c>
      <c r="P139" s="1" t="s">
        <v>117</v>
      </c>
      <c r="Q139" s="14" t="s">
        <v>354</v>
      </c>
      <c r="R139" s="14" t="s">
        <v>149</v>
      </c>
      <c r="S139" s="1" t="n">
        <v>8729645</v>
      </c>
      <c r="T139" s="1" t="n">
        <v>8729645</v>
      </c>
      <c r="U139" s="1" t="s">
        <v>117</v>
      </c>
      <c r="V139" s="1" t="s">
        <v>117</v>
      </c>
      <c r="W139" s="1" t="s">
        <v>117</v>
      </c>
      <c r="X139" s="1" t="s">
        <v>117</v>
      </c>
      <c r="Y139" s="1" t="s">
        <v>117</v>
      </c>
      <c r="Z139" s="1" t="s">
        <v>117</v>
      </c>
      <c r="AA139" s="14" t="s">
        <v>355</v>
      </c>
      <c r="AB139" s="14" t="s">
        <v>356</v>
      </c>
      <c r="AC139" s="1" t="s">
        <v>123</v>
      </c>
      <c r="AD139" s="1" t="s">
        <v>124</v>
      </c>
      <c r="AE139" s="15" t="n">
        <v>42104</v>
      </c>
      <c r="AF139" s="15" t="n">
        <v>42037</v>
      </c>
      <c r="AG139" s="1" t="s">
        <v>125</v>
      </c>
      <c r="AH139" s="1" t="s">
        <v>126</v>
      </c>
      <c r="AI139" s="1" t="s">
        <v>127</v>
      </c>
      <c r="AJ139" s="1" t="n">
        <v>505453</v>
      </c>
      <c r="AK139" s="1" t="n">
        <v>8729645</v>
      </c>
      <c r="AL139" s="1" t="s">
        <v>1079</v>
      </c>
      <c r="AM139" s="1" t="s">
        <v>460</v>
      </c>
      <c r="AN139" s="1" t="n">
        <v>1</v>
      </c>
      <c r="AO139" s="1" t="n">
        <v>7</v>
      </c>
      <c r="AP139" s="1" t="n">
        <v>80</v>
      </c>
      <c r="AQ139" s="1" t="n">
        <v>7.35</v>
      </c>
      <c r="AR139" s="1" t="n">
        <v>1.67</v>
      </c>
      <c r="AS139" s="15" t="n">
        <v>42139</v>
      </c>
      <c r="AT139" s="1" t="n">
        <v>8</v>
      </c>
      <c r="AU139" s="1" t="s">
        <v>203</v>
      </c>
      <c r="AV139" s="1" t="s">
        <v>117</v>
      </c>
      <c r="AW139" s="0"/>
      <c r="AX139" s="1" t="n">
        <v>20</v>
      </c>
      <c r="AY139" s="1" t="n">
        <v>8</v>
      </c>
      <c r="AZ139" s="15" t="n">
        <v>42263</v>
      </c>
      <c r="BA139" s="1" t="s">
        <v>813</v>
      </c>
      <c r="BB139" s="1" t="n">
        <v>73.2826</v>
      </c>
      <c r="BC139" s="1" t="s">
        <v>117</v>
      </c>
      <c r="BD139" s="1" t="s">
        <v>132</v>
      </c>
      <c r="BE139" s="3" t="s">
        <v>163</v>
      </c>
      <c r="BF139" s="1" t="n">
        <v>669</v>
      </c>
      <c r="BG139" s="1" t="s">
        <v>134</v>
      </c>
      <c r="BH139" s="1" t="s">
        <v>377</v>
      </c>
      <c r="BI139" s="1" t="s">
        <v>134</v>
      </c>
      <c r="BJ139" s="1" t="s">
        <v>134</v>
      </c>
      <c r="BK139" s="1" t="s">
        <v>134</v>
      </c>
      <c r="BL139" s="1" t="s">
        <v>134</v>
      </c>
      <c r="BM139" s="1" t="s">
        <v>134</v>
      </c>
      <c r="BN139" s="1" t="s">
        <v>134</v>
      </c>
      <c r="BO139" s="1" t="s">
        <v>134</v>
      </c>
      <c r="BP139" s="1" t="s">
        <v>134</v>
      </c>
      <c r="BQ139" s="1" t="s">
        <v>134</v>
      </c>
      <c r="BR139" s="1" t="s">
        <v>134</v>
      </c>
      <c r="BS139" s="1" t="s">
        <v>378</v>
      </c>
      <c r="BT139" s="0" t="s">
        <v>260</v>
      </c>
      <c r="BU139" s="3" t="s">
        <v>261</v>
      </c>
      <c r="BV139" s="1" t="n">
        <v>2014</v>
      </c>
      <c r="BW139" s="1" t="s">
        <v>1080</v>
      </c>
      <c r="BX139" s="1" t="n">
        <v>46022</v>
      </c>
      <c r="BY139" s="15" t="n">
        <v>41985</v>
      </c>
      <c r="BZ139" s="1" t="n">
        <v>669</v>
      </c>
      <c r="CA139" s="1" t="s">
        <v>1078</v>
      </c>
      <c r="CB139" s="1" t="n">
        <v>8729645</v>
      </c>
      <c r="CC139" s="1" t="n">
        <v>3</v>
      </c>
      <c r="CD139" s="1" t="s">
        <v>246</v>
      </c>
      <c r="CE139" s="1" t="s">
        <v>139</v>
      </c>
      <c r="CF139" s="1" t="s">
        <v>151</v>
      </c>
      <c r="CG139" s="1" t="s">
        <v>117</v>
      </c>
      <c r="CH139" s="1" t="s">
        <v>125</v>
      </c>
      <c r="CI139" s="1" t="s">
        <v>278</v>
      </c>
      <c r="CJ139" s="0"/>
      <c r="CK139" s="1" t="s">
        <v>117</v>
      </c>
      <c r="CL139" s="15" t="n">
        <v>41940</v>
      </c>
      <c r="CM139" s="15" t="n">
        <v>41985</v>
      </c>
      <c r="CN139" s="15" t="n">
        <v>41985</v>
      </c>
      <c r="CO139" s="1" t="s">
        <v>169</v>
      </c>
      <c r="CP139" s="16" t="n">
        <v>100</v>
      </c>
      <c r="CQ139" s="16" t="str">
        <f aca="false">IF(CP139&lt;1,"Importado","Autoctono")</f>
        <v>Autoctono</v>
      </c>
      <c r="CR139" s="1" t="s">
        <v>120</v>
      </c>
      <c r="CS139" s="14" t="s">
        <v>354</v>
      </c>
      <c r="CT139" s="14" t="s">
        <v>355</v>
      </c>
      <c r="CU139" s="14" t="s">
        <v>356</v>
      </c>
      <c r="CV139" s="1" t="s">
        <v>267</v>
      </c>
      <c r="CW139" s="1" t="s">
        <v>125</v>
      </c>
      <c r="CX139" s="1" t="s">
        <v>170</v>
      </c>
      <c r="CY139" s="1" t="s">
        <v>146</v>
      </c>
      <c r="CZ139" s="1" t="s">
        <v>924</v>
      </c>
      <c r="DA139" s="1" t="s">
        <v>148</v>
      </c>
      <c r="DB139" s="1" t="s">
        <v>119</v>
      </c>
      <c r="DC139" s="1" t="s">
        <v>149</v>
      </c>
      <c r="DD139" s="1" t="s">
        <v>149</v>
      </c>
      <c r="DE139" s="1" t="s">
        <v>149</v>
      </c>
      <c r="DF139" s="1" t="s">
        <v>149</v>
      </c>
      <c r="DG139" s="1" t="s">
        <v>119</v>
      </c>
      <c r="DH139" s="1" t="s">
        <v>465</v>
      </c>
      <c r="DI139" s="1" t="s">
        <v>151</v>
      </c>
      <c r="DJ139" s="1" t="s">
        <v>151</v>
      </c>
      <c r="DK139" s="1" t="s">
        <v>151</v>
      </c>
      <c r="DL139" s="1" t="s">
        <v>151</v>
      </c>
      <c r="DM139" s="1" t="s">
        <v>151</v>
      </c>
      <c r="DN139" s="0"/>
      <c r="DO139" s="1" t="s">
        <v>151</v>
      </c>
      <c r="DP139" s="1" t="s">
        <v>151</v>
      </c>
      <c r="DQ139" s="1" t="s">
        <v>151</v>
      </c>
      <c r="DR139" s="1" t="s">
        <v>151</v>
      </c>
      <c r="DS139" s="1" t="s">
        <v>151</v>
      </c>
      <c r="DT139" s="1" t="s">
        <v>151</v>
      </c>
      <c r="DU139" s="1" t="s">
        <v>151</v>
      </c>
      <c r="DV139" s="1" t="s">
        <v>151</v>
      </c>
      <c r="DW139" s="1" t="s">
        <v>152</v>
      </c>
      <c r="DX139" s="17" t="s">
        <v>149</v>
      </c>
      <c r="DY139" s="4" t="n">
        <v>8729645</v>
      </c>
      <c r="DZ139" s="1" t="s">
        <v>117</v>
      </c>
      <c r="EA139" s="1" t="s">
        <v>117</v>
      </c>
      <c r="EB139" s="1" t="s">
        <v>117</v>
      </c>
      <c r="EC139" s="1" t="s">
        <v>117</v>
      </c>
      <c r="ED139" s="1" t="s">
        <v>117</v>
      </c>
      <c r="EE139" s="1" t="s">
        <v>117</v>
      </c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1" t="n">
        <v>1238</v>
      </c>
      <c r="B140" s="0"/>
      <c r="C140" s="1" t="s">
        <v>1081</v>
      </c>
      <c r="D140" s="1" t="s">
        <v>1078</v>
      </c>
      <c r="E140" s="1" t="n">
        <v>1</v>
      </c>
      <c r="F140" s="1" t="n">
        <v>1</v>
      </c>
      <c r="G140" s="1" t="n">
        <v>1</v>
      </c>
      <c r="H140" s="0" t="n">
        <v>1</v>
      </c>
      <c r="I140" s="1" t="n">
        <v>1</v>
      </c>
      <c r="J140" s="1" t="n">
        <v>1</v>
      </c>
      <c r="K140" s="1" t="n">
        <v>1</v>
      </c>
      <c r="L140" s="1" t="n">
        <v>1</v>
      </c>
      <c r="M140" s="1" t="n">
        <v>1</v>
      </c>
      <c r="N140" s="1" t="n">
        <v>0</v>
      </c>
      <c r="O140" s="1" t="n">
        <f aca="false">SUM(I140:N140)</f>
        <v>5</v>
      </c>
      <c r="P140" s="1" t="s">
        <v>117</v>
      </c>
      <c r="Q140" s="14" t="s">
        <v>1082</v>
      </c>
      <c r="R140" s="14" t="s">
        <v>119</v>
      </c>
      <c r="S140" s="1" t="n">
        <v>9154806</v>
      </c>
      <c r="T140" s="0" t="n">
        <v>9154806</v>
      </c>
      <c r="U140" s="0" t="s">
        <v>120</v>
      </c>
      <c r="V140" s="0" t="s">
        <v>117</v>
      </c>
      <c r="W140" s="0" t="s">
        <v>117</v>
      </c>
      <c r="X140" s="0" t="s">
        <v>117</v>
      </c>
      <c r="Y140" s="0" t="s">
        <v>117</v>
      </c>
      <c r="Z140" s="0" t="s">
        <v>117</v>
      </c>
      <c r="AA140" s="14" t="s">
        <v>1083</v>
      </c>
      <c r="AB140" s="14" t="s">
        <v>1084</v>
      </c>
      <c r="AC140" s="1" t="s">
        <v>123</v>
      </c>
      <c r="AD140" s="1" t="s">
        <v>124</v>
      </c>
      <c r="AE140" s="15" t="n">
        <v>42314</v>
      </c>
      <c r="AF140" s="15" t="n">
        <v>42265</v>
      </c>
      <c r="AG140" s="1" t="s">
        <v>125</v>
      </c>
      <c r="AH140" s="1" t="s">
        <v>126</v>
      </c>
      <c r="AI140" s="1" t="s">
        <v>127</v>
      </c>
      <c r="AJ140" s="1" t="n">
        <v>181835</v>
      </c>
      <c r="AK140" s="1" t="n">
        <v>9154806</v>
      </c>
      <c r="AL140" s="1" t="s">
        <v>128</v>
      </c>
      <c r="AM140" s="1" t="s">
        <v>243</v>
      </c>
      <c r="AN140" s="1" t="n">
        <v>1</v>
      </c>
      <c r="AO140" s="1" t="s">
        <v>149</v>
      </c>
      <c r="AP140" s="1" t="n">
        <v>40</v>
      </c>
      <c r="AQ140" s="1" t="n">
        <v>4.26</v>
      </c>
      <c r="AR140" s="0"/>
      <c r="AS140" s="15" t="n">
        <v>42475</v>
      </c>
      <c r="AT140" s="1" t="n">
        <v>14</v>
      </c>
      <c r="AU140" s="1" t="s">
        <v>203</v>
      </c>
      <c r="AV140" s="1" t="s">
        <v>117</v>
      </c>
      <c r="AW140" s="0"/>
      <c r="AX140" s="1" t="s">
        <v>149</v>
      </c>
      <c r="AY140" s="1" t="s">
        <v>149</v>
      </c>
      <c r="AZ140" s="0"/>
      <c r="BA140" s="1" t="s">
        <v>559</v>
      </c>
      <c r="BB140" s="0"/>
      <c r="BC140" s="1" t="s">
        <v>117</v>
      </c>
      <c r="BD140" s="1" t="s">
        <v>1085</v>
      </c>
      <c r="BE140" s="3" t="s">
        <v>163</v>
      </c>
      <c r="BF140" s="1" t="n">
        <v>1238</v>
      </c>
      <c r="BG140" s="1" t="s">
        <v>134</v>
      </c>
      <c r="BH140" s="1" t="s">
        <v>377</v>
      </c>
      <c r="BI140" s="1" t="s">
        <v>134</v>
      </c>
      <c r="BJ140" s="1" t="s">
        <v>134</v>
      </c>
      <c r="BK140" s="1" t="s">
        <v>134</v>
      </c>
      <c r="BL140" s="1" t="s">
        <v>134</v>
      </c>
      <c r="BM140" s="1" t="s">
        <v>134</v>
      </c>
      <c r="BN140" s="1" t="s">
        <v>134</v>
      </c>
      <c r="BO140" s="1" t="s">
        <v>134</v>
      </c>
      <c r="BP140" s="1" t="s">
        <v>134</v>
      </c>
      <c r="BQ140" s="1" t="s">
        <v>134</v>
      </c>
      <c r="BR140" s="1" t="s">
        <v>134</v>
      </c>
      <c r="BS140" s="1" t="s">
        <v>378</v>
      </c>
      <c r="BT140" s="0" t="s">
        <v>260</v>
      </c>
      <c r="BU140" s="3" t="s">
        <v>261</v>
      </c>
      <c r="BV140" s="1" t="n">
        <v>2015</v>
      </c>
      <c r="BW140" s="1" t="s">
        <v>1086</v>
      </c>
      <c r="BX140" s="1" t="n">
        <v>46010</v>
      </c>
      <c r="BY140" s="15" t="n">
        <v>42198</v>
      </c>
      <c r="BZ140" s="1" t="n">
        <v>1238</v>
      </c>
      <c r="CA140" s="1" t="s">
        <v>1078</v>
      </c>
      <c r="CB140" s="1" t="n">
        <v>9154806</v>
      </c>
      <c r="CC140" s="1" t="n">
        <v>67</v>
      </c>
      <c r="CD140" s="1" t="s">
        <v>1087</v>
      </c>
      <c r="CE140" s="1" t="s">
        <v>139</v>
      </c>
      <c r="CF140" s="1" t="s">
        <v>140</v>
      </c>
      <c r="CG140" s="1" t="s">
        <v>117</v>
      </c>
      <c r="CH140" s="1" t="s">
        <v>125</v>
      </c>
      <c r="CI140" s="1" t="s">
        <v>220</v>
      </c>
      <c r="CJ140" s="1" t="s">
        <v>143</v>
      </c>
      <c r="CK140" s="1" t="n">
        <v>1999</v>
      </c>
      <c r="CL140" s="15" t="n">
        <v>42134</v>
      </c>
      <c r="CM140" s="15" t="n">
        <v>42195</v>
      </c>
      <c r="CN140" s="15" t="n">
        <v>42195</v>
      </c>
      <c r="CO140" s="1" t="s">
        <v>169</v>
      </c>
      <c r="CP140" s="16" t="n">
        <v>16</v>
      </c>
      <c r="CQ140" s="16" t="str">
        <f aca="false">IF(CP140&lt;1,"Importado","Autoctono")</f>
        <v>Autoctono</v>
      </c>
      <c r="CR140" s="1" t="s">
        <v>120</v>
      </c>
      <c r="CS140" s="14" t="s">
        <v>1082</v>
      </c>
      <c r="CT140" s="14" t="s">
        <v>1083</v>
      </c>
      <c r="CU140" s="14" t="s">
        <v>1084</v>
      </c>
      <c r="CV140" s="1" t="s">
        <v>267</v>
      </c>
      <c r="CW140" s="1" t="s">
        <v>125</v>
      </c>
      <c r="CX140" s="1" t="s">
        <v>146</v>
      </c>
      <c r="CY140" s="1" t="s">
        <v>146</v>
      </c>
      <c r="CZ140" s="1" t="s">
        <v>147</v>
      </c>
      <c r="DA140" s="1" t="s">
        <v>148</v>
      </c>
      <c r="DB140" s="1" t="s">
        <v>119</v>
      </c>
      <c r="DC140" s="1" t="s">
        <v>149</v>
      </c>
      <c r="DD140" s="1" t="s">
        <v>149</v>
      </c>
      <c r="DE140" s="1" t="s">
        <v>149</v>
      </c>
      <c r="DF140" s="1" t="s">
        <v>149</v>
      </c>
      <c r="DG140" s="1" t="s">
        <v>119</v>
      </c>
      <c r="DH140" s="1" t="s">
        <v>465</v>
      </c>
      <c r="DI140" s="1" t="s">
        <v>140</v>
      </c>
      <c r="DJ140" s="0"/>
      <c r="DK140" s="0"/>
      <c r="DL140" s="0"/>
      <c r="DM140" s="0"/>
      <c r="DN140" s="0"/>
      <c r="DO140" s="1" t="s">
        <v>140</v>
      </c>
      <c r="DP140" s="1" t="s">
        <v>140</v>
      </c>
      <c r="DQ140" s="0"/>
      <c r="DR140" s="0"/>
      <c r="DS140" s="0"/>
      <c r="DT140" s="0"/>
      <c r="DU140" s="0"/>
      <c r="DV140" s="1" t="s">
        <v>140</v>
      </c>
      <c r="DW140" s="0"/>
      <c r="DX140" s="17" t="s">
        <v>119</v>
      </c>
      <c r="DY140" s="18" t="n">
        <v>9154806</v>
      </c>
      <c r="DZ140" s="0" t="s">
        <v>120</v>
      </c>
      <c r="EA140" s="0" t="s">
        <v>117</v>
      </c>
      <c r="EB140" s="0" t="s">
        <v>117</v>
      </c>
      <c r="EC140" s="0" t="s">
        <v>117</v>
      </c>
      <c r="ED140" s="0" t="s">
        <v>117</v>
      </c>
      <c r="EE140" s="0" t="s">
        <v>117</v>
      </c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1" t="n">
        <v>1537</v>
      </c>
      <c r="B141" s="0"/>
      <c r="C141" s="1" t="s">
        <v>1088</v>
      </c>
      <c r="D141" s="1" t="s">
        <v>1078</v>
      </c>
      <c r="E141" s="1" t="n">
        <v>1</v>
      </c>
      <c r="F141" s="1" t="n">
        <v>1</v>
      </c>
      <c r="G141" s="1" t="n">
        <v>1</v>
      </c>
      <c r="H141" s="0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1</v>
      </c>
      <c r="N141" s="1" t="n">
        <v>1</v>
      </c>
      <c r="O141" s="1" t="n">
        <f aca="false">SUM(I141:N141)</f>
        <v>6</v>
      </c>
      <c r="P141" s="1" t="n">
        <v>2231</v>
      </c>
      <c r="Q141" s="14" t="s">
        <v>354</v>
      </c>
      <c r="R141" s="14" t="s">
        <v>119</v>
      </c>
      <c r="S141" s="1" t="n">
        <v>4414708</v>
      </c>
      <c r="T141" s="0" t="n">
        <v>4414708</v>
      </c>
      <c r="U141" s="0" t="s">
        <v>294</v>
      </c>
      <c r="V141" s="0" t="n">
        <v>2231</v>
      </c>
      <c r="W141" s="0" t="n">
        <v>87</v>
      </c>
      <c r="X141" s="0" t="n">
        <v>85</v>
      </c>
      <c r="Y141" s="0" t="n">
        <v>11</v>
      </c>
      <c r="Z141" s="0" t="n">
        <v>1</v>
      </c>
      <c r="AA141" s="14" t="s">
        <v>355</v>
      </c>
      <c r="AB141" s="14" t="s">
        <v>356</v>
      </c>
      <c r="AC141" s="1" t="s">
        <v>123</v>
      </c>
      <c r="AD141" s="1" t="s">
        <v>124</v>
      </c>
      <c r="AE141" s="15" t="n">
        <v>42527</v>
      </c>
      <c r="AF141" s="15" t="n">
        <v>42484</v>
      </c>
      <c r="AG141" s="1" t="s">
        <v>125</v>
      </c>
      <c r="AH141" s="1" t="s">
        <v>201</v>
      </c>
      <c r="AI141" s="1" t="s">
        <v>127</v>
      </c>
      <c r="AJ141" s="1" t="n">
        <v>659744</v>
      </c>
      <c r="AK141" s="1" t="n">
        <v>4414708</v>
      </c>
      <c r="AL141" s="1" t="s">
        <v>128</v>
      </c>
      <c r="AM141" s="1" t="s">
        <v>460</v>
      </c>
      <c r="AN141" s="1" t="n">
        <v>1</v>
      </c>
      <c r="AO141" s="1" t="n">
        <v>16</v>
      </c>
      <c r="AP141" s="1" t="n">
        <v>200</v>
      </c>
      <c r="AQ141" s="1" t="n">
        <v>847</v>
      </c>
      <c r="AR141" s="1" t="n">
        <v>1.78</v>
      </c>
      <c r="AS141" s="15" t="n">
        <v>42696</v>
      </c>
      <c r="AT141" s="1" t="n">
        <v>17</v>
      </c>
      <c r="AU141" s="1" t="s">
        <v>326</v>
      </c>
      <c r="AV141" s="1" t="s">
        <v>117</v>
      </c>
      <c r="AW141" s="0"/>
      <c r="AX141" s="1" t="n">
        <v>20</v>
      </c>
      <c r="AY141" s="1" t="n">
        <v>17</v>
      </c>
      <c r="AZ141" s="15" t="n">
        <v>42696</v>
      </c>
      <c r="BA141" s="1" t="s">
        <v>429</v>
      </c>
      <c r="BB141" s="1" t="n">
        <v>135.91</v>
      </c>
      <c r="BC141" s="1" t="n">
        <v>0</v>
      </c>
      <c r="BD141" s="1" t="s">
        <v>1089</v>
      </c>
      <c r="BE141" s="3" t="s">
        <v>180</v>
      </c>
      <c r="BF141" s="1" t="n">
        <v>1537</v>
      </c>
      <c r="BG141" s="1" t="s">
        <v>134</v>
      </c>
      <c r="BH141" s="1" t="s">
        <v>377</v>
      </c>
      <c r="BI141" s="1" t="s">
        <v>134</v>
      </c>
      <c r="BJ141" s="1" t="s">
        <v>134</v>
      </c>
      <c r="BK141" s="1" t="s">
        <v>134</v>
      </c>
      <c r="BL141" s="1" t="s">
        <v>134</v>
      </c>
      <c r="BM141" s="1" t="s">
        <v>134</v>
      </c>
      <c r="BN141" s="1" t="s">
        <v>134</v>
      </c>
      <c r="BO141" s="1" t="s">
        <v>134</v>
      </c>
      <c r="BP141" s="1" t="s">
        <v>134</v>
      </c>
      <c r="BQ141" s="1" t="s">
        <v>134</v>
      </c>
      <c r="BR141" s="1" t="s">
        <v>134</v>
      </c>
      <c r="BS141" s="1" t="s">
        <v>378</v>
      </c>
      <c r="BT141" s="0" t="s">
        <v>260</v>
      </c>
      <c r="BU141" s="3" t="s">
        <v>261</v>
      </c>
      <c r="BV141" s="1" t="n">
        <v>2016</v>
      </c>
      <c r="BW141" s="1" t="s">
        <v>1090</v>
      </c>
      <c r="BX141" s="1" t="n">
        <v>46022</v>
      </c>
      <c r="BY141" s="15" t="n">
        <v>42475</v>
      </c>
      <c r="BZ141" s="1" t="n">
        <v>1537</v>
      </c>
      <c r="CA141" s="1" t="s">
        <v>1078</v>
      </c>
      <c r="CB141" s="1" t="n">
        <v>4414708</v>
      </c>
      <c r="CC141" s="1" t="n">
        <v>17</v>
      </c>
      <c r="CD141" s="1" t="s">
        <v>1046</v>
      </c>
      <c r="CE141" s="1" t="s">
        <v>166</v>
      </c>
      <c r="CF141" s="1" t="s">
        <v>151</v>
      </c>
      <c r="CG141" s="1" t="n">
        <v>2231</v>
      </c>
      <c r="CH141" s="1" t="s">
        <v>125</v>
      </c>
      <c r="CI141" s="1" t="s">
        <v>1047</v>
      </c>
      <c r="CJ141" s="0"/>
      <c r="CK141" s="1" t="s">
        <v>117</v>
      </c>
      <c r="CL141" s="15" t="n">
        <v>42380</v>
      </c>
      <c r="CM141" s="15" t="n">
        <v>42485</v>
      </c>
      <c r="CN141" s="15" t="n">
        <v>42475</v>
      </c>
      <c r="CO141" s="1" t="s">
        <v>169</v>
      </c>
      <c r="CP141" s="16" t="n">
        <v>100</v>
      </c>
      <c r="CQ141" s="16" t="str">
        <f aca="false">IF(CP141&lt;1,"Importado","Autoctono")</f>
        <v>Autoctono</v>
      </c>
      <c r="CR141" s="1" t="s">
        <v>294</v>
      </c>
      <c r="CS141" s="14" t="s">
        <v>354</v>
      </c>
      <c r="CT141" s="14" t="s">
        <v>355</v>
      </c>
      <c r="CU141" s="14" t="s">
        <v>356</v>
      </c>
      <c r="CV141" s="1" t="s">
        <v>267</v>
      </c>
      <c r="CW141" s="1" t="s">
        <v>125</v>
      </c>
      <c r="CX141" s="1" t="s">
        <v>146</v>
      </c>
      <c r="CY141" s="1" t="s">
        <v>146</v>
      </c>
      <c r="CZ141" s="1" t="s">
        <v>147</v>
      </c>
      <c r="DA141" s="1" t="s">
        <v>148</v>
      </c>
      <c r="DB141" s="1" t="s">
        <v>119</v>
      </c>
      <c r="DC141" s="1" t="s">
        <v>149</v>
      </c>
      <c r="DD141" s="1" t="s">
        <v>149</v>
      </c>
      <c r="DE141" s="1" t="s">
        <v>149</v>
      </c>
      <c r="DF141" s="1" t="s">
        <v>149</v>
      </c>
      <c r="DG141" s="1" t="s">
        <v>149</v>
      </c>
      <c r="DH141" s="0"/>
      <c r="DI141" s="1" t="s">
        <v>151</v>
      </c>
      <c r="DJ141" s="1" t="s">
        <v>151</v>
      </c>
      <c r="DK141" s="1" t="s">
        <v>151</v>
      </c>
      <c r="DL141" s="1" t="s">
        <v>151</v>
      </c>
      <c r="DM141" s="1" t="s">
        <v>151</v>
      </c>
      <c r="DN141" s="0"/>
      <c r="DO141" s="1" t="s">
        <v>151</v>
      </c>
      <c r="DP141" s="1" t="s">
        <v>151</v>
      </c>
      <c r="DQ141" s="1" t="s">
        <v>151</v>
      </c>
      <c r="DR141" s="1" t="s">
        <v>151</v>
      </c>
      <c r="DS141" s="1" t="s">
        <v>151</v>
      </c>
      <c r="DT141" s="1" t="s">
        <v>151</v>
      </c>
      <c r="DU141" s="1" t="s">
        <v>151</v>
      </c>
      <c r="DV141" s="1" t="s">
        <v>151</v>
      </c>
      <c r="DW141" s="1" t="s">
        <v>152</v>
      </c>
      <c r="DX141" s="17" t="s">
        <v>119</v>
      </c>
      <c r="DY141" s="18" t="n">
        <v>4414708</v>
      </c>
      <c r="DZ141" s="0" t="s">
        <v>294</v>
      </c>
      <c r="EA141" s="0" t="n">
        <v>2231</v>
      </c>
      <c r="EB141" s="0" t="n">
        <v>87</v>
      </c>
      <c r="EC141" s="0" t="n">
        <v>85</v>
      </c>
      <c r="ED141" s="0" t="n">
        <v>11</v>
      </c>
      <c r="EE141" s="0" t="n">
        <v>1</v>
      </c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1" t="n">
        <v>1786</v>
      </c>
      <c r="B142" s="0"/>
      <c r="C142" s="1" t="s">
        <v>1091</v>
      </c>
      <c r="D142" s="1" t="s">
        <v>1078</v>
      </c>
      <c r="E142" s="1" t="n">
        <v>1</v>
      </c>
      <c r="F142" s="1" t="n">
        <v>1</v>
      </c>
      <c r="G142" s="1" t="n">
        <v>1</v>
      </c>
      <c r="H142" s="0" t="n">
        <v>1</v>
      </c>
      <c r="I142" s="1" t="n">
        <v>0</v>
      </c>
      <c r="J142" s="1" t="n">
        <v>1</v>
      </c>
      <c r="K142" s="1" t="n">
        <v>1</v>
      </c>
      <c r="L142" s="1" t="n">
        <v>1</v>
      </c>
      <c r="M142" s="1" t="n">
        <v>1</v>
      </c>
      <c r="N142" s="1" t="n">
        <v>1</v>
      </c>
      <c r="O142" s="1" t="n">
        <f aca="false">SUM(I142:N142)</f>
        <v>5</v>
      </c>
      <c r="P142" s="1" t="n">
        <v>2231</v>
      </c>
      <c r="Q142" s="14" t="s">
        <v>354</v>
      </c>
      <c r="R142" s="14" t="s">
        <v>119</v>
      </c>
      <c r="S142" s="1" t="n">
        <v>2597716</v>
      </c>
      <c r="T142" s="0" t="n">
        <v>2597716</v>
      </c>
      <c r="U142" s="0" t="s">
        <v>294</v>
      </c>
      <c r="V142" s="0" t="n">
        <v>2231</v>
      </c>
      <c r="W142" s="0" t="n">
        <v>2</v>
      </c>
      <c r="X142" s="0" t="n">
        <v>2</v>
      </c>
      <c r="Y142" s="0" t="n">
        <v>1</v>
      </c>
      <c r="Z142" s="0" t="n">
        <v>0</v>
      </c>
      <c r="AA142" s="14" t="s">
        <v>355</v>
      </c>
      <c r="AB142" s="14" t="s">
        <v>356</v>
      </c>
      <c r="AC142" s="1" t="s">
        <v>123</v>
      </c>
      <c r="AD142" s="1" t="s">
        <v>124</v>
      </c>
      <c r="AE142" s="15" t="n">
        <v>42725</v>
      </c>
      <c r="AF142" s="15" t="n">
        <v>42593</v>
      </c>
      <c r="AG142" s="1" t="s">
        <v>125</v>
      </c>
      <c r="AH142" s="1" t="s">
        <v>201</v>
      </c>
      <c r="AI142" s="1" t="s">
        <v>127</v>
      </c>
      <c r="AJ142" s="1" t="n">
        <v>720398</v>
      </c>
      <c r="AK142" s="1" t="n">
        <v>2597716</v>
      </c>
      <c r="AL142" s="1" t="s">
        <v>470</v>
      </c>
      <c r="AM142" s="1" t="s">
        <v>460</v>
      </c>
      <c r="AN142" s="1" t="n">
        <v>1</v>
      </c>
      <c r="AO142" s="1" t="n">
        <v>19</v>
      </c>
      <c r="AP142" s="1" t="n">
        <v>200</v>
      </c>
      <c r="AQ142" s="1" t="n">
        <v>216</v>
      </c>
      <c r="AR142" s="1" t="n">
        <v>1.61</v>
      </c>
      <c r="AS142" s="15" t="n">
        <v>42739</v>
      </c>
      <c r="AT142" s="1" t="n">
        <v>20</v>
      </c>
      <c r="AU142" s="1" t="s">
        <v>203</v>
      </c>
      <c r="AV142" s="1" t="s">
        <v>117</v>
      </c>
      <c r="AW142" s="0"/>
      <c r="AX142" s="1" t="n">
        <v>25</v>
      </c>
      <c r="AY142" s="1" t="n">
        <v>20</v>
      </c>
      <c r="AZ142" s="15" t="n">
        <v>42762</v>
      </c>
      <c r="BA142" s="1" t="s">
        <v>343</v>
      </c>
      <c r="BB142" s="1" t="n">
        <v>131.4547</v>
      </c>
      <c r="BC142" s="1" t="n">
        <v>0</v>
      </c>
      <c r="BD142" s="1" t="s">
        <v>1092</v>
      </c>
      <c r="BE142" s="3" t="s">
        <v>180</v>
      </c>
      <c r="BF142" s="1" t="n">
        <v>1786</v>
      </c>
      <c r="BG142" s="1" t="s">
        <v>134</v>
      </c>
      <c r="BH142" s="1" t="s">
        <v>377</v>
      </c>
      <c r="BI142" s="1" t="s">
        <v>134</v>
      </c>
      <c r="BJ142" s="1" t="s">
        <v>134</v>
      </c>
      <c r="BK142" s="1" t="s">
        <v>134</v>
      </c>
      <c r="BL142" s="1" t="s">
        <v>134</v>
      </c>
      <c r="BM142" s="1" t="s">
        <v>134</v>
      </c>
      <c r="BN142" s="1" t="s">
        <v>134</v>
      </c>
      <c r="BO142" s="1" t="s">
        <v>134</v>
      </c>
      <c r="BP142" s="1" t="s">
        <v>134</v>
      </c>
      <c r="BQ142" s="1" t="s">
        <v>134</v>
      </c>
      <c r="BR142" s="1" t="s">
        <v>134</v>
      </c>
      <c r="BS142" s="1" t="s">
        <v>378</v>
      </c>
      <c r="BT142" s="0" t="s">
        <v>260</v>
      </c>
      <c r="BU142" s="3" t="s">
        <v>261</v>
      </c>
      <c r="BV142" s="1" t="n">
        <v>2016</v>
      </c>
      <c r="BW142" s="1" t="s">
        <v>1093</v>
      </c>
      <c r="BX142" s="1" t="n">
        <v>46022</v>
      </c>
      <c r="BY142" s="15" t="n">
        <v>42599</v>
      </c>
      <c r="BZ142" s="1" t="n">
        <v>1786</v>
      </c>
      <c r="CA142" s="1" t="s">
        <v>1078</v>
      </c>
      <c r="CB142" s="1" t="n">
        <v>2597716</v>
      </c>
      <c r="CC142" s="1" t="n">
        <v>47</v>
      </c>
      <c r="CD142" s="1" t="s">
        <v>931</v>
      </c>
      <c r="CE142" s="1" t="s">
        <v>166</v>
      </c>
      <c r="CF142" s="1" t="s">
        <v>151</v>
      </c>
      <c r="CG142" s="1" t="n">
        <v>2231</v>
      </c>
      <c r="CH142" s="1" t="s">
        <v>125</v>
      </c>
      <c r="CI142" s="1" t="s">
        <v>1094</v>
      </c>
      <c r="CJ142" s="0"/>
      <c r="CK142" s="1" t="s">
        <v>117</v>
      </c>
      <c r="CL142" s="15" t="n">
        <v>42561</v>
      </c>
      <c r="CM142" s="15" t="n">
        <v>42593</v>
      </c>
      <c r="CN142" s="15" t="n">
        <v>42592</v>
      </c>
      <c r="CO142" s="1" t="s">
        <v>169</v>
      </c>
      <c r="CP142" s="16" t="n">
        <v>100</v>
      </c>
      <c r="CQ142" s="16" t="str">
        <f aca="false">IF(CP142&lt;1,"Importado","Autoctono")</f>
        <v>Autoctono</v>
      </c>
      <c r="CR142" s="1" t="s">
        <v>294</v>
      </c>
      <c r="CS142" s="14" t="s">
        <v>354</v>
      </c>
      <c r="CT142" s="14" t="s">
        <v>355</v>
      </c>
      <c r="CU142" s="14" t="s">
        <v>356</v>
      </c>
      <c r="CV142" s="1" t="s">
        <v>267</v>
      </c>
      <c r="CW142" s="1" t="s">
        <v>125</v>
      </c>
      <c r="CX142" s="1" t="s">
        <v>170</v>
      </c>
      <c r="CY142" s="1" t="s">
        <v>170</v>
      </c>
      <c r="CZ142" s="1" t="s">
        <v>147</v>
      </c>
      <c r="DA142" s="1" t="s">
        <v>148</v>
      </c>
      <c r="DB142" s="0"/>
      <c r="DC142" s="0"/>
      <c r="DD142" s="0"/>
      <c r="DE142" s="0"/>
      <c r="DF142" s="0"/>
      <c r="DG142" s="1" t="s">
        <v>119</v>
      </c>
      <c r="DH142" s="1" t="s">
        <v>465</v>
      </c>
      <c r="DI142" s="1" t="s">
        <v>151</v>
      </c>
      <c r="DJ142" s="1" t="s">
        <v>151</v>
      </c>
      <c r="DK142" s="1" t="s">
        <v>151</v>
      </c>
      <c r="DL142" s="1" t="s">
        <v>151</v>
      </c>
      <c r="DM142" s="1" t="s">
        <v>151</v>
      </c>
      <c r="DN142" s="0"/>
      <c r="DO142" s="1" t="s">
        <v>151</v>
      </c>
      <c r="DP142" s="1" t="s">
        <v>151</v>
      </c>
      <c r="DQ142" s="1" t="s">
        <v>151</v>
      </c>
      <c r="DR142" s="1" t="s">
        <v>151</v>
      </c>
      <c r="DS142" s="1" t="s">
        <v>151</v>
      </c>
      <c r="DT142" s="1" t="s">
        <v>151</v>
      </c>
      <c r="DU142" s="1" t="s">
        <v>151</v>
      </c>
      <c r="DV142" s="1" t="s">
        <v>151</v>
      </c>
      <c r="DW142" s="0"/>
      <c r="DX142" s="17" t="s">
        <v>119</v>
      </c>
      <c r="DY142" s="18" t="n">
        <v>2597716</v>
      </c>
      <c r="DZ142" s="0" t="s">
        <v>294</v>
      </c>
      <c r="EA142" s="0" t="n">
        <v>2231</v>
      </c>
      <c r="EB142" s="0" t="n">
        <v>2</v>
      </c>
      <c r="EC142" s="0" t="n">
        <v>2</v>
      </c>
      <c r="ED142" s="0" t="n">
        <v>1</v>
      </c>
      <c r="EE142" s="0" t="n">
        <v>0</v>
      </c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1" t="n">
        <v>782</v>
      </c>
      <c r="B143" s="0"/>
      <c r="C143" s="1" t="s">
        <v>1095</v>
      </c>
      <c r="D143" s="1" t="s">
        <v>1096</v>
      </c>
      <c r="E143" s="1" t="n">
        <v>1</v>
      </c>
      <c r="F143" s="1" t="n">
        <v>1</v>
      </c>
      <c r="G143" s="1" t="n">
        <v>1</v>
      </c>
      <c r="H143" s="0" t="n">
        <v>1</v>
      </c>
      <c r="I143" s="1" t="n">
        <v>1</v>
      </c>
      <c r="J143" s="1" t="n">
        <v>1</v>
      </c>
      <c r="K143" s="1" t="n">
        <v>1</v>
      </c>
      <c r="L143" s="1" t="n">
        <v>1</v>
      </c>
      <c r="M143" s="1" t="n">
        <v>1</v>
      </c>
      <c r="N143" s="1" t="n">
        <v>0</v>
      </c>
      <c r="O143" s="1" t="n">
        <f aca="false">SUM(I143:N143)</f>
        <v>5</v>
      </c>
      <c r="P143" s="1" t="s">
        <v>117</v>
      </c>
      <c r="Q143" s="14" t="s">
        <v>1097</v>
      </c>
      <c r="R143" s="14" t="s">
        <v>119</v>
      </c>
      <c r="S143" s="1" t="n">
        <v>2463104</v>
      </c>
      <c r="T143" s="0" t="n">
        <v>2463104</v>
      </c>
      <c r="U143" s="0" t="s">
        <v>120</v>
      </c>
      <c r="V143" s="0" t="s">
        <v>117</v>
      </c>
      <c r="W143" s="0" t="n">
        <v>4</v>
      </c>
      <c r="X143" s="0" t="n">
        <v>4</v>
      </c>
      <c r="Y143" s="0" t="n">
        <v>1</v>
      </c>
      <c r="Z143" s="0" t="n">
        <v>0</v>
      </c>
      <c r="AA143" s="14" t="s">
        <v>1098</v>
      </c>
      <c r="AB143" s="14" t="s">
        <v>1099</v>
      </c>
      <c r="AC143" s="1" t="s">
        <v>123</v>
      </c>
      <c r="AD143" s="1" t="s">
        <v>124</v>
      </c>
      <c r="AE143" s="15" t="n">
        <v>42170</v>
      </c>
      <c r="AF143" s="15" t="n">
        <v>42018</v>
      </c>
      <c r="AG143" s="1" t="s">
        <v>125</v>
      </c>
      <c r="AH143" s="1" t="s">
        <v>201</v>
      </c>
      <c r="AI143" s="1" t="s">
        <v>127</v>
      </c>
      <c r="AJ143" s="1" t="n">
        <v>20151142495</v>
      </c>
      <c r="AK143" s="1" t="n">
        <v>2463104</v>
      </c>
      <c r="AL143" s="1" t="s">
        <v>128</v>
      </c>
      <c r="AM143" s="1" t="s">
        <v>243</v>
      </c>
      <c r="AN143" s="1" t="n">
        <v>1</v>
      </c>
      <c r="AO143" s="1" t="n">
        <v>9</v>
      </c>
      <c r="AP143" s="1" t="n">
        <v>80</v>
      </c>
      <c r="AQ143" s="1" t="n">
        <v>162</v>
      </c>
      <c r="AR143" s="1" t="n">
        <v>1.71</v>
      </c>
      <c r="AS143" s="15" t="n">
        <v>42249</v>
      </c>
      <c r="AT143" s="1" t="n">
        <v>9</v>
      </c>
      <c r="AU143" s="1" t="s">
        <v>130</v>
      </c>
      <c r="AV143" s="1" t="s">
        <v>117</v>
      </c>
      <c r="AW143" s="0"/>
      <c r="AX143" s="1" t="n">
        <v>19</v>
      </c>
      <c r="AY143" s="1" t="n">
        <v>9</v>
      </c>
      <c r="AZ143" s="15" t="n">
        <v>42249</v>
      </c>
      <c r="BA143" s="1" t="s">
        <v>131</v>
      </c>
      <c r="BB143" s="1" t="n">
        <v>101.203</v>
      </c>
      <c r="BC143" s="1" t="n">
        <v>0</v>
      </c>
      <c r="BD143" s="1" t="s">
        <v>132</v>
      </c>
      <c r="BE143" s="3" t="s">
        <v>133</v>
      </c>
      <c r="BF143" s="1" t="n">
        <v>782</v>
      </c>
      <c r="BG143" s="1" t="s">
        <v>134</v>
      </c>
      <c r="BH143" s="1" t="s">
        <v>134</v>
      </c>
      <c r="BI143" s="1" t="s">
        <v>134</v>
      </c>
      <c r="BJ143" s="1" t="s">
        <v>134</v>
      </c>
      <c r="BK143" s="1" t="s">
        <v>134</v>
      </c>
      <c r="BL143" s="1" t="s">
        <v>134</v>
      </c>
      <c r="BM143" s="1" t="s">
        <v>134</v>
      </c>
      <c r="BN143" s="1" t="s">
        <v>134</v>
      </c>
      <c r="BO143" s="1" t="s">
        <v>134</v>
      </c>
      <c r="BP143" s="1" t="s">
        <v>134</v>
      </c>
      <c r="BQ143" s="1" t="s">
        <v>134</v>
      </c>
      <c r="BR143" s="1" t="s">
        <v>134</v>
      </c>
      <c r="BS143" s="1" t="s">
        <v>134</v>
      </c>
      <c r="BT143" s="0" t="s">
        <v>1100</v>
      </c>
      <c r="BU143" s="3" t="s">
        <v>261</v>
      </c>
      <c r="BV143" s="1" t="n">
        <v>2014</v>
      </c>
      <c r="BW143" s="1" t="s">
        <v>1101</v>
      </c>
      <c r="BX143" s="1" t="n">
        <v>46191</v>
      </c>
      <c r="BY143" s="15" t="n">
        <v>41988</v>
      </c>
      <c r="BZ143" s="1" t="n">
        <v>782</v>
      </c>
      <c r="CA143" s="1" t="s">
        <v>1096</v>
      </c>
      <c r="CB143" s="1" t="n">
        <v>2463104</v>
      </c>
      <c r="CC143" s="1" t="n">
        <v>49</v>
      </c>
      <c r="CD143" s="1" t="s">
        <v>472</v>
      </c>
      <c r="CE143" s="1" t="s">
        <v>139</v>
      </c>
      <c r="CF143" s="1" t="s">
        <v>151</v>
      </c>
      <c r="CG143" s="1" t="s">
        <v>117</v>
      </c>
      <c r="CH143" s="1" t="s">
        <v>1102</v>
      </c>
      <c r="CI143" s="1" t="s">
        <v>1103</v>
      </c>
      <c r="CJ143" s="0"/>
      <c r="CK143" s="1" t="s">
        <v>117</v>
      </c>
      <c r="CL143" s="15" t="n">
        <v>41948</v>
      </c>
      <c r="CM143" s="15" t="n">
        <v>41971</v>
      </c>
      <c r="CN143" s="15" t="n">
        <v>41971</v>
      </c>
      <c r="CO143" s="1" t="s">
        <v>169</v>
      </c>
      <c r="CP143" s="16" t="n">
        <v>100</v>
      </c>
      <c r="CQ143" s="16" t="str">
        <f aca="false">IF(CP143&lt;1,"Importado","Autoctono")</f>
        <v>Autoctono</v>
      </c>
      <c r="CR143" s="1" t="s">
        <v>120</v>
      </c>
      <c r="CS143" s="14" t="s">
        <v>1097</v>
      </c>
      <c r="CT143" s="14" t="s">
        <v>1098</v>
      </c>
      <c r="CU143" s="14" t="s">
        <v>1099</v>
      </c>
      <c r="CV143" s="1" t="s">
        <v>405</v>
      </c>
      <c r="CW143" s="1" t="s">
        <v>125</v>
      </c>
      <c r="CX143" s="1" t="s">
        <v>146</v>
      </c>
      <c r="CY143" s="1" t="s">
        <v>146</v>
      </c>
      <c r="CZ143" s="1" t="s">
        <v>147</v>
      </c>
      <c r="DA143" s="1" t="s">
        <v>194</v>
      </c>
      <c r="DB143" s="1" t="s">
        <v>149</v>
      </c>
      <c r="DC143" s="1" t="s">
        <v>149</v>
      </c>
      <c r="DD143" s="1" t="s">
        <v>149</v>
      </c>
      <c r="DE143" s="1" t="s">
        <v>149</v>
      </c>
      <c r="DF143" s="1" t="s">
        <v>149</v>
      </c>
      <c r="DG143" s="1" t="s">
        <v>119</v>
      </c>
      <c r="DH143" s="1" t="s">
        <v>399</v>
      </c>
      <c r="DI143" s="1" t="s">
        <v>140</v>
      </c>
      <c r="DJ143" s="1" t="s">
        <v>151</v>
      </c>
      <c r="DK143" s="1" t="s">
        <v>151</v>
      </c>
      <c r="DL143" s="1" t="s">
        <v>151</v>
      </c>
      <c r="DM143" s="1" t="s">
        <v>151</v>
      </c>
      <c r="DN143" s="0"/>
      <c r="DO143" s="1" t="s">
        <v>140</v>
      </c>
      <c r="DP143" s="1" t="s">
        <v>151</v>
      </c>
      <c r="DQ143" s="1" t="s">
        <v>151</v>
      </c>
      <c r="DR143" s="1" t="s">
        <v>151</v>
      </c>
      <c r="DS143" s="1" t="s">
        <v>151</v>
      </c>
      <c r="DT143" s="1" t="s">
        <v>151</v>
      </c>
      <c r="DU143" s="1" t="s">
        <v>140</v>
      </c>
      <c r="DV143" s="1" t="s">
        <v>140</v>
      </c>
      <c r="DW143" s="1" t="s">
        <v>753</v>
      </c>
      <c r="DX143" s="17" t="s">
        <v>119</v>
      </c>
      <c r="DY143" s="18" t="n">
        <v>2463104</v>
      </c>
      <c r="DZ143" s="0" t="s">
        <v>120</v>
      </c>
      <c r="EA143" s="0" t="s">
        <v>117</v>
      </c>
      <c r="EB143" s="0" t="n">
        <v>4</v>
      </c>
      <c r="EC143" s="0" t="n">
        <v>4</v>
      </c>
      <c r="ED143" s="0" t="n">
        <v>1</v>
      </c>
      <c r="EE143" s="0" t="n">
        <v>0</v>
      </c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s="19" customFormat="true" ht="15" hidden="false" customHeight="false" outlineLevel="0" collapsed="false">
      <c r="A144" s="1" t="n">
        <v>1192</v>
      </c>
      <c r="B144" s="1"/>
      <c r="C144" s="1" t="s">
        <v>1104</v>
      </c>
      <c r="D144" s="1" t="s">
        <v>1096</v>
      </c>
      <c r="E144" s="1" t="n">
        <v>1</v>
      </c>
      <c r="F144" s="1" t="n">
        <v>1</v>
      </c>
      <c r="G144" s="1" t="n">
        <v>1</v>
      </c>
      <c r="H144" s="19" t="n">
        <v>1</v>
      </c>
      <c r="I144" s="1" t="n">
        <v>1</v>
      </c>
      <c r="J144" s="1" t="n">
        <v>1</v>
      </c>
      <c r="K144" s="1" t="n">
        <v>1</v>
      </c>
      <c r="L144" s="1" t="n">
        <v>1</v>
      </c>
      <c r="M144" s="1" t="n">
        <v>1</v>
      </c>
      <c r="N144" s="1" t="n">
        <v>0</v>
      </c>
      <c r="O144" s="1" t="n">
        <f aca="false">SUM(I144:N144)</f>
        <v>5</v>
      </c>
      <c r="P144" s="1" t="s">
        <v>117</v>
      </c>
      <c r="Q144" s="14" t="s">
        <v>640</v>
      </c>
      <c r="R144" s="14" t="s">
        <v>119</v>
      </c>
      <c r="S144" s="1" t="n">
        <v>2225550</v>
      </c>
      <c r="T144" s="19" t="n">
        <v>2225550</v>
      </c>
      <c r="U144" s="19" t="s">
        <v>120</v>
      </c>
      <c r="V144" s="19" t="s">
        <v>117</v>
      </c>
      <c r="W144" s="19" t="n">
        <v>1</v>
      </c>
      <c r="X144" s="19" t="n">
        <v>1</v>
      </c>
      <c r="Y144" s="19" t="n">
        <v>0</v>
      </c>
      <c r="Z144" s="19" t="n">
        <v>0</v>
      </c>
      <c r="AA144" s="14" t="s">
        <v>641</v>
      </c>
      <c r="AB144" s="14" t="s">
        <v>642</v>
      </c>
      <c r="AC144" s="1" t="s">
        <v>123</v>
      </c>
      <c r="AD144" s="1" t="s">
        <v>124</v>
      </c>
      <c r="AE144" s="15" t="n">
        <v>42306</v>
      </c>
      <c r="AF144" s="1"/>
      <c r="AG144" s="1" t="s">
        <v>125</v>
      </c>
      <c r="AH144" s="1" t="s">
        <v>126</v>
      </c>
      <c r="AI144" s="1" t="s">
        <v>127</v>
      </c>
      <c r="AJ144" s="1" t="n">
        <v>92504192</v>
      </c>
      <c r="AK144" s="1" t="n">
        <v>2225550</v>
      </c>
      <c r="AL144" s="1" t="s">
        <v>470</v>
      </c>
      <c r="AM144" s="1" t="s">
        <v>399</v>
      </c>
      <c r="AN144" s="1" t="n">
        <v>1</v>
      </c>
      <c r="AO144" s="1" t="n">
        <v>13</v>
      </c>
      <c r="AP144" s="1" t="n">
        <v>80</v>
      </c>
      <c r="AQ144" s="1" t="n">
        <v>258</v>
      </c>
      <c r="AR144" s="1" t="n">
        <v>1.76</v>
      </c>
      <c r="AS144" s="15" t="n">
        <v>42482</v>
      </c>
      <c r="AT144" s="1" t="n">
        <v>13</v>
      </c>
      <c r="AU144" s="1" t="s">
        <v>203</v>
      </c>
      <c r="AV144" s="1" t="s">
        <v>117</v>
      </c>
      <c r="AW144" s="1"/>
      <c r="AX144" s="1" t="n">
        <v>20</v>
      </c>
      <c r="AY144" s="1" t="n">
        <v>13</v>
      </c>
      <c r="AZ144" s="15" t="n">
        <v>42482</v>
      </c>
      <c r="BA144" s="1" t="s">
        <v>244</v>
      </c>
      <c r="BB144" s="1" t="n">
        <v>294.058</v>
      </c>
      <c r="BC144" s="1" t="n">
        <v>0</v>
      </c>
      <c r="BD144" s="1" t="s">
        <v>1105</v>
      </c>
      <c r="BE144" s="3" t="s">
        <v>180</v>
      </c>
      <c r="BF144" s="1" t="n">
        <v>1192</v>
      </c>
      <c r="BG144" s="1" t="s">
        <v>134</v>
      </c>
      <c r="BH144" s="1" t="s">
        <v>134</v>
      </c>
      <c r="BI144" s="1" t="s">
        <v>134</v>
      </c>
      <c r="BJ144" s="1" t="s">
        <v>134</v>
      </c>
      <c r="BK144" s="1" t="s">
        <v>134</v>
      </c>
      <c r="BL144" s="1" t="s">
        <v>134</v>
      </c>
      <c r="BM144" s="1" t="s">
        <v>134</v>
      </c>
      <c r="BN144" s="1" t="s">
        <v>134</v>
      </c>
      <c r="BO144" s="1" t="s">
        <v>134</v>
      </c>
      <c r="BP144" s="1" t="s">
        <v>134</v>
      </c>
      <c r="BQ144" s="1" t="s">
        <v>134</v>
      </c>
      <c r="BR144" s="1" t="s">
        <v>134</v>
      </c>
      <c r="BS144" s="1" t="s">
        <v>134</v>
      </c>
      <c r="BT144" s="19" t="s">
        <v>1100</v>
      </c>
      <c r="BU144" s="3" t="s">
        <v>261</v>
      </c>
      <c r="BV144" s="1" t="n">
        <v>2014</v>
      </c>
      <c r="BW144" s="1" t="s">
        <v>1106</v>
      </c>
      <c r="BX144" s="1" t="n">
        <v>46160</v>
      </c>
      <c r="BY144" s="15" t="n">
        <v>41978</v>
      </c>
      <c r="BZ144" s="1" t="n">
        <v>1192</v>
      </c>
      <c r="CA144" s="1" t="s">
        <v>1096</v>
      </c>
      <c r="CB144" s="1" t="n">
        <v>2225550</v>
      </c>
      <c r="CC144" s="1" t="n">
        <v>83</v>
      </c>
      <c r="CD144" s="1" t="s">
        <v>765</v>
      </c>
      <c r="CE144" s="1" t="s">
        <v>139</v>
      </c>
      <c r="CF144" s="1" t="s">
        <v>151</v>
      </c>
      <c r="CG144" s="1" t="s">
        <v>117</v>
      </c>
      <c r="CH144" s="1" t="s">
        <v>647</v>
      </c>
      <c r="CI144" s="1" t="s">
        <v>549</v>
      </c>
      <c r="CJ144" s="1"/>
      <c r="CK144" s="1" t="s">
        <v>117</v>
      </c>
      <c r="CL144" s="15" t="n">
        <v>41971</v>
      </c>
      <c r="CM144" s="15" t="n">
        <v>42003</v>
      </c>
      <c r="CN144" s="15" t="n">
        <v>42003</v>
      </c>
      <c r="CO144" s="1" t="s">
        <v>169</v>
      </c>
      <c r="CP144" s="16" t="n">
        <v>100</v>
      </c>
      <c r="CQ144" s="16" t="str">
        <f aca="false">IF(CP144&lt;1,"Importado","Autoctono")</f>
        <v>Autoctono</v>
      </c>
      <c r="CR144" s="1" t="s">
        <v>120</v>
      </c>
      <c r="CS144" s="14" t="s">
        <v>640</v>
      </c>
      <c r="CT144" s="14" t="s">
        <v>641</v>
      </c>
      <c r="CU144" s="14" t="s">
        <v>642</v>
      </c>
      <c r="CV144" s="1" t="s">
        <v>405</v>
      </c>
      <c r="CW144" s="1" t="s">
        <v>125</v>
      </c>
      <c r="CX144" s="1" t="s">
        <v>170</v>
      </c>
      <c r="CY144" s="1" t="s">
        <v>146</v>
      </c>
      <c r="CZ144" s="1" t="s">
        <v>147</v>
      </c>
      <c r="DA144" s="1" t="s">
        <v>148</v>
      </c>
      <c r="DB144" s="1" t="s">
        <v>149</v>
      </c>
      <c r="DC144" s="1" t="s">
        <v>149</v>
      </c>
      <c r="DD144" s="1" t="s">
        <v>149</v>
      </c>
      <c r="DE144" s="1" t="s">
        <v>149</v>
      </c>
      <c r="DF144" s="1" t="s">
        <v>149</v>
      </c>
      <c r="DG144" s="1" t="s">
        <v>119</v>
      </c>
      <c r="DH144" s="1" t="s">
        <v>399</v>
      </c>
      <c r="DI144" s="1" t="s">
        <v>151</v>
      </c>
      <c r="DJ144" s="1" t="s">
        <v>151</v>
      </c>
      <c r="DK144" s="1" t="s">
        <v>151</v>
      </c>
      <c r="DL144" s="1" t="s">
        <v>151</v>
      </c>
      <c r="DM144" s="1" t="s">
        <v>151</v>
      </c>
      <c r="DN144" s="1" t="s">
        <v>1026</v>
      </c>
      <c r="DO144" s="1" t="s">
        <v>151</v>
      </c>
      <c r="DP144" s="1" t="s">
        <v>151</v>
      </c>
      <c r="DQ144" s="1" t="s">
        <v>151</v>
      </c>
      <c r="DR144" s="1" t="s">
        <v>151</v>
      </c>
      <c r="DS144" s="1" t="s">
        <v>151</v>
      </c>
      <c r="DT144" s="1" t="s">
        <v>151</v>
      </c>
      <c r="DU144" s="1" t="s">
        <v>151</v>
      </c>
      <c r="DV144" s="1" t="s">
        <v>151</v>
      </c>
      <c r="DW144" s="1" t="s">
        <v>152</v>
      </c>
      <c r="DX144" s="17" t="s">
        <v>119</v>
      </c>
      <c r="DY144" s="18" t="n">
        <v>2225550</v>
      </c>
      <c r="DZ144" s="19" t="s">
        <v>120</v>
      </c>
      <c r="EA144" s="19" t="s">
        <v>117</v>
      </c>
      <c r="EB144" s="19" t="n">
        <v>1</v>
      </c>
      <c r="EC144" s="19" t="n">
        <v>1</v>
      </c>
      <c r="ED144" s="19" t="n">
        <v>0</v>
      </c>
      <c r="EE144" s="19" t="n">
        <v>0</v>
      </c>
    </row>
    <row r="145" customFormat="false" ht="15" hidden="false" customHeight="false" outlineLevel="0" collapsed="false">
      <c r="A145" s="19" t="n">
        <v>630</v>
      </c>
      <c r="B145" s="19" t="s">
        <v>1107</v>
      </c>
      <c r="C145" s="19" t="s">
        <v>1108</v>
      </c>
      <c r="D145" s="19" t="s">
        <v>1109</v>
      </c>
      <c r="E145" s="1" t="n">
        <v>1</v>
      </c>
      <c r="F145" s="1" t="n">
        <v>0</v>
      </c>
      <c r="G145" s="1" t="n">
        <v>0</v>
      </c>
      <c r="H145" s="0" t="n">
        <v>1</v>
      </c>
      <c r="I145" s="1" t="n">
        <v>1</v>
      </c>
      <c r="J145" s="1" t="n">
        <v>1</v>
      </c>
      <c r="K145" s="1" t="n">
        <v>1</v>
      </c>
      <c r="L145" s="1" t="n">
        <v>1</v>
      </c>
      <c r="M145" s="1" t="n">
        <v>1</v>
      </c>
      <c r="N145" s="1" t="n">
        <v>0</v>
      </c>
      <c r="O145" s="1" t="n">
        <f aca="false">SUM(I145:N145)</f>
        <v>5</v>
      </c>
      <c r="P145" s="19" t="s">
        <v>302</v>
      </c>
      <c r="Q145" s="20" t="s">
        <v>117</v>
      </c>
      <c r="R145" s="20" t="s">
        <v>149</v>
      </c>
      <c r="S145" s="19" t="n">
        <v>8914010</v>
      </c>
      <c r="T145" s="19" t="n">
        <v>8914010</v>
      </c>
      <c r="U145" s="1" t="s">
        <v>117</v>
      </c>
      <c r="V145" s="1" t="s">
        <v>117</v>
      </c>
      <c r="W145" s="1" t="s">
        <v>117</v>
      </c>
      <c r="X145" s="1" t="s">
        <v>117</v>
      </c>
      <c r="Y145" s="1" t="s">
        <v>117</v>
      </c>
      <c r="Z145" s="1" t="s">
        <v>117</v>
      </c>
      <c r="AA145" s="20" t="s">
        <v>117</v>
      </c>
      <c r="AB145" s="20" t="s">
        <v>117</v>
      </c>
      <c r="AC145" s="19" t="s">
        <v>123</v>
      </c>
      <c r="AD145" s="19" t="s">
        <v>149</v>
      </c>
      <c r="AE145" s="21" t="n">
        <v>42089</v>
      </c>
      <c r="AF145" s="21" t="n">
        <v>42051</v>
      </c>
      <c r="AG145" s="19" t="s">
        <v>125</v>
      </c>
      <c r="AH145" s="19" t="s">
        <v>126</v>
      </c>
      <c r="AI145" s="19" t="s">
        <v>127</v>
      </c>
      <c r="AJ145" s="19" t="n">
        <v>20151089539</v>
      </c>
      <c r="AK145" s="19" t="n">
        <v>8914010</v>
      </c>
      <c r="AL145" s="19" t="s">
        <v>128</v>
      </c>
      <c r="AM145" s="19" t="s">
        <v>243</v>
      </c>
      <c r="AN145" s="19" t="n">
        <v>1</v>
      </c>
      <c r="AO145" s="19" t="n">
        <v>7</v>
      </c>
      <c r="AP145" s="19" t="n">
        <v>80</v>
      </c>
      <c r="AQ145" s="19" t="n">
        <v>436</v>
      </c>
      <c r="AR145" s="19" t="n">
        <v>1.72</v>
      </c>
      <c r="AS145" s="21" t="n">
        <v>42178</v>
      </c>
      <c r="AT145" s="19" t="n">
        <v>7</v>
      </c>
      <c r="AU145" s="19" t="s">
        <v>130</v>
      </c>
      <c r="AV145" s="19" t="s">
        <v>117</v>
      </c>
      <c r="AW145" s="19"/>
      <c r="AX145" s="19" t="n">
        <v>19</v>
      </c>
      <c r="AY145" s="19" t="n">
        <v>7</v>
      </c>
      <c r="AZ145" s="21" t="n">
        <v>42178</v>
      </c>
      <c r="BA145" s="19" t="s">
        <v>131</v>
      </c>
      <c r="BB145" s="19" t="n">
        <v>93.931</v>
      </c>
      <c r="BC145" s="19" t="n">
        <v>0</v>
      </c>
      <c r="BD145" s="19" t="s">
        <v>132</v>
      </c>
      <c r="BE145" s="22" t="s">
        <v>180</v>
      </c>
      <c r="BF145" s="19" t="n">
        <v>630</v>
      </c>
      <c r="BG145" s="19" t="s">
        <v>134</v>
      </c>
      <c r="BH145" s="19" t="s">
        <v>134</v>
      </c>
      <c r="BI145" s="19" t="s">
        <v>134</v>
      </c>
      <c r="BJ145" s="19" t="s">
        <v>134</v>
      </c>
      <c r="BK145" s="19" t="s">
        <v>134</v>
      </c>
      <c r="BL145" s="19" t="s">
        <v>134</v>
      </c>
      <c r="BM145" s="19" t="s">
        <v>134</v>
      </c>
      <c r="BN145" s="19" t="s">
        <v>134</v>
      </c>
      <c r="BO145" s="19" t="s">
        <v>134</v>
      </c>
      <c r="BP145" s="19" t="s">
        <v>134</v>
      </c>
      <c r="BQ145" s="19" t="s">
        <v>134</v>
      </c>
      <c r="BR145" s="19" t="s">
        <v>134</v>
      </c>
      <c r="BS145" s="19" t="s">
        <v>134</v>
      </c>
      <c r="BT145" s="0" t="s">
        <v>1110</v>
      </c>
      <c r="BU145" s="22" t="s">
        <v>1111</v>
      </c>
      <c r="BV145" s="19" t="s">
        <v>302</v>
      </c>
      <c r="BW145" s="19" t="s">
        <v>302</v>
      </c>
      <c r="BX145" s="19" t="s">
        <v>302</v>
      </c>
      <c r="BY145" s="19" t="n">
        <v>630</v>
      </c>
      <c r="BZ145" s="19" t="s">
        <v>1109</v>
      </c>
      <c r="CA145" s="19" t="n">
        <v>8914010</v>
      </c>
      <c r="CB145" s="19" t="s">
        <v>302</v>
      </c>
      <c r="CC145" s="19" t="s">
        <v>302</v>
      </c>
      <c r="CD145" s="19" t="s">
        <v>302</v>
      </c>
      <c r="CE145" s="19" t="s">
        <v>302</v>
      </c>
      <c r="CF145" s="19" t="s">
        <v>302</v>
      </c>
      <c r="CG145" s="19" t="s">
        <v>302</v>
      </c>
      <c r="CH145" s="19" t="s">
        <v>302</v>
      </c>
      <c r="CI145" s="19" t="s">
        <v>302</v>
      </c>
      <c r="CJ145" s="19" t="s">
        <v>302</v>
      </c>
      <c r="CK145" s="19" t="s">
        <v>302</v>
      </c>
      <c r="CL145" s="19" t="s">
        <v>302</v>
      </c>
      <c r="CM145" s="19" t="s">
        <v>302</v>
      </c>
      <c r="CN145" s="19" t="s">
        <v>302</v>
      </c>
      <c r="CO145" s="19" t="s">
        <v>302</v>
      </c>
      <c r="CP145" s="19" t="s">
        <v>302</v>
      </c>
      <c r="CQ145" s="19" t="s">
        <v>302</v>
      </c>
      <c r="CR145" s="19" t="s">
        <v>302</v>
      </c>
      <c r="CS145" s="20" t="s">
        <v>117</v>
      </c>
      <c r="CT145" s="20" t="s">
        <v>117</v>
      </c>
      <c r="CU145" s="20" t="s">
        <v>117</v>
      </c>
      <c r="CV145" s="19" t="s">
        <v>125</v>
      </c>
      <c r="CW145" s="19" t="s">
        <v>302</v>
      </c>
      <c r="CX145" s="19" t="s">
        <v>302</v>
      </c>
      <c r="CY145" s="19" t="s">
        <v>302</v>
      </c>
      <c r="CZ145" s="19" t="s">
        <v>302</v>
      </c>
      <c r="DA145" s="19" t="s">
        <v>302</v>
      </c>
      <c r="DB145" s="19" t="s">
        <v>302</v>
      </c>
      <c r="DC145" s="19" t="s">
        <v>302</v>
      </c>
      <c r="DD145" s="19" t="s">
        <v>302</v>
      </c>
      <c r="DE145" s="19" t="s">
        <v>302</v>
      </c>
      <c r="DF145" s="19" t="s">
        <v>302</v>
      </c>
      <c r="DG145" s="19" t="s">
        <v>302</v>
      </c>
      <c r="DH145" s="19" t="s">
        <v>302</v>
      </c>
      <c r="DI145" s="19" t="s">
        <v>302</v>
      </c>
      <c r="DJ145" s="19" t="s">
        <v>302</v>
      </c>
      <c r="DK145" s="19" t="s">
        <v>302</v>
      </c>
      <c r="DL145" s="19" t="s">
        <v>302</v>
      </c>
      <c r="DM145" s="19" t="s">
        <v>302</v>
      </c>
      <c r="DN145" s="19" t="s">
        <v>302</v>
      </c>
      <c r="DO145" s="19" t="s">
        <v>302</v>
      </c>
      <c r="DP145" s="19" t="s">
        <v>302</v>
      </c>
      <c r="DQ145" s="19" t="s">
        <v>302</v>
      </c>
      <c r="DR145" s="19" t="s">
        <v>302</v>
      </c>
      <c r="DS145" s="19" t="s">
        <v>302</v>
      </c>
      <c r="DT145" s="19" t="s">
        <v>302</v>
      </c>
      <c r="DU145" s="19" t="s">
        <v>302</v>
      </c>
      <c r="DV145" s="19" t="s">
        <v>302</v>
      </c>
      <c r="DW145" s="19"/>
      <c r="DX145" s="24" t="s">
        <v>149</v>
      </c>
      <c r="DY145" s="23" t="n">
        <v>8914010</v>
      </c>
      <c r="DZ145" s="1" t="s">
        <v>117</v>
      </c>
      <c r="EA145" s="1" t="s">
        <v>117</v>
      </c>
      <c r="EB145" s="1" t="s">
        <v>117</v>
      </c>
      <c r="EC145" s="1" t="s">
        <v>117</v>
      </c>
      <c r="ED145" s="1" t="s">
        <v>117</v>
      </c>
      <c r="EE145" s="1" t="s">
        <v>117</v>
      </c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1" t="n">
        <v>810</v>
      </c>
      <c r="B146" s="0"/>
      <c r="C146" s="1" t="s">
        <v>1112</v>
      </c>
      <c r="D146" s="1" t="s">
        <v>1109</v>
      </c>
      <c r="E146" s="1" t="n">
        <v>1</v>
      </c>
      <c r="F146" s="1" t="n">
        <v>1</v>
      </c>
      <c r="G146" s="1" t="n">
        <v>1</v>
      </c>
      <c r="H146" s="0" t="n">
        <v>1</v>
      </c>
      <c r="I146" s="1" t="n">
        <v>1</v>
      </c>
      <c r="J146" s="1" t="n">
        <v>1</v>
      </c>
      <c r="K146" s="1" t="n">
        <v>1</v>
      </c>
      <c r="L146" s="1" t="n">
        <v>1</v>
      </c>
      <c r="M146" s="1" t="n">
        <v>1</v>
      </c>
      <c r="N146" s="1" t="n">
        <v>0</v>
      </c>
      <c r="O146" s="1" t="n">
        <f aca="false">SUM(I146:N146)</f>
        <v>5</v>
      </c>
      <c r="P146" s="1" t="s">
        <v>117</v>
      </c>
      <c r="Q146" s="14" t="s">
        <v>1113</v>
      </c>
      <c r="R146" s="14" t="s">
        <v>119</v>
      </c>
      <c r="S146" s="1" t="n">
        <v>11087296</v>
      </c>
      <c r="T146" s="0" t="n">
        <v>11087296</v>
      </c>
      <c r="U146" s="0" t="s">
        <v>120</v>
      </c>
      <c r="V146" s="0" t="s">
        <v>117</v>
      </c>
      <c r="W146" s="0" t="n">
        <v>14</v>
      </c>
      <c r="X146" s="0" t="n">
        <v>14</v>
      </c>
      <c r="Y146" s="0" t="n">
        <v>11</v>
      </c>
      <c r="Z146" s="0" t="n">
        <v>0</v>
      </c>
      <c r="AA146" s="14" t="s">
        <v>1114</v>
      </c>
      <c r="AB146" s="14" t="s">
        <v>1115</v>
      </c>
      <c r="AC146" s="1" t="s">
        <v>123</v>
      </c>
      <c r="AD146" s="1" t="s">
        <v>124</v>
      </c>
      <c r="AE146" s="15" t="n">
        <v>42170</v>
      </c>
      <c r="AF146" s="15" t="n">
        <v>42033</v>
      </c>
      <c r="AG146" s="1" t="s">
        <v>125</v>
      </c>
      <c r="AH146" s="1" t="s">
        <v>201</v>
      </c>
      <c r="AI146" s="1" t="s">
        <v>127</v>
      </c>
      <c r="AJ146" s="1" t="n">
        <v>20151145772</v>
      </c>
      <c r="AK146" s="1" t="n">
        <v>11087296</v>
      </c>
      <c r="AL146" s="1" t="s">
        <v>128</v>
      </c>
      <c r="AM146" s="1" t="s">
        <v>243</v>
      </c>
      <c r="AN146" s="1" t="n">
        <v>1</v>
      </c>
      <c r="AO146" s="1" t="n">
        <v>9</v>
      </c>
      <c r="AP146" s="1" t="n">
        <v>80</v>
      </c>
      <c r="AQ146" s="1" t="n">
        <v>298</v>
      </c>
      <c r="AR146" s="1" t="n">
        <v>1.82</v>
      </c>
      <c r="AS146" s="15" t="n">
        <v>42270</v>
      </c>
      <c r="AT146" s="1" t="n">
        <v>9</v>
      </c>
      <c r="AU146" s="1" t="s">
        <v>130</v>
      </c>
      <c r="AV146" s="1" t="s">
        <v>117</v>
      </c>
      <c r="AW146" s="0"/>
      <c r="AX146" s="1" t="n">
        <v>19</v>
      </c>
      <c r="AY146" s="1" t="n">
        <v>9</v>
      </c>
      <c r="AZ146" s="15" t="n">
        <v>42270</v>
      </c>
      <c r="BA146" s="1" t="s">
        <v>131</v>
      </c>
      <c r="BB146" s="1" t="n">
        <v>38.123</v>
      </c>
      <c r="BC146" s="1" t="n">
        <v>0</v>
      </c>
      <c r="BD146" s="1" t="s">
        <v>132</v>
      </c>
      <c r="BE146" s="3" t="s">
        <v>163</v>
      </c>
      <c r="BF146" s="1" t="n">
        <v>810</v>
      </c>
      <c r="BG146" s="1" t="s">
        <v>134</v>
      </c>
      <c r="BH146" s="1" t="s">
        <v>134</v>
      </c>
      <c r="BI146" s="1" t="s">
        <v>134</v>
      </c>
      <c r="BJ146" s="1" t="s">
        <v>134</v>
      </c>
      <c r="BK146" s="1" t="s">
        <v>134</v>
      </c>
      <c r="BL146" s="1" t="s">
        <v>134</v>
      </c>
      <c r="BM146" s="1" t="s">
        <v>134</v>
      </c>
      <c r="BN146" s="1" t="s">
        <v>134</v>
      </c>
      <c r="BO146" s="1" t="s">
        <v>134</v>
      </c>
      <c r="BP146" s="1" t="s">
        <v>134</v>
      </c>
      <c r="BQ146" s="1" t="s">
        <v>134</v>
      </c>
      <c r="BR146" s="1" t="s">
        <v>134</v>
      </c>
      <c r="BS146" s="1" t="s">
        <v>134</v>
      </c>
      <c r="BT146" s="0" t="s">
        <v>1110</v>
      </c>
      <c r="BU146" s="3" t="s">
        <v>1111</v>
      </c>
      <c r="BV146" s="1" t="n">
        <v>2015</v>
      </c>
      <c r="BW146" s="1" t="s">
        <v>1116</v>
      </c>
      <c r="BX146" s="1" t="n">
        <v>46019</v>
      </c>
      <c r="BY146" s="15" t="n">
        <v>42033</v>
      </c>
      <c r="BZ146" s="1" t="n">
        <v>810</v>
      </c>
      <c r="CA146" s="1" t="s">
        <v>1109</v>
      </c>
      <c r="CB146" s="1" t="n">
        <v>11087296</v>
      </c>
      <c r="CC146" s="1" t="n">
        <v>40</v>
      </c>
      <c r="CD146" s="1" t="s">
        <v>192</v>
      </c>
      <c r="CE146" s="1" t="s">
        <v>139</v>
      </c>
      <c r="CF146" s="1" t="s">
        <v>140</v>
      </c>
      <c r="CG146" s="1" t="s">
        <v>117</v>
      </c>
      <c r="CH146" s="1" t="s">
        <v>125</v>
      </c>
      <c r="CI146" s="1" t="s">
        <v>1117</v>
      </c>
      <c r="CJ146" s="1" t="s">
        <v>1118</v>
      </c>
      <c r="CK146" s="1" t="n">
        <v>2014</v>
      </c>
      <c r="CL146" s="15" t="n">
        <v>42005</v>
      </c>
      <c r="CM146" s="15" t="n">
        <v>42032</v>
      </c>
      <c r="CN146" s="15" t="n">
        <v>42032</v>
      </c>
      <c r="CO146" s="1" t="s">
        <v>169</v>
      </c>
      <c r="CP146" s="16" t="n">
        <v>1</v>
      </c>
      <c r="CQ146" s="16" t="str">
        <f aca="false">IF(CP146&lt;1,"Importado","Autoctono")</f>
        <v>Autoctono</v>
      </c>
      <c r="CR146" s="1" t="s">
        <v>120</v>
      </c>
      <c r="CS146" s="14" t="s">
        <v>1113</v>
      </c>
      <c r="CT146" s="14" t="s">
        <v>1114</v>
      </c>
      <c r="CU146" s="14" t="s">
        <v>1115</v>
      </c>
      <c r="CV146" s="1" t="s">
        <v>279</v>
      </c>
      <c r="CW146" s="1" t="s">
        <v>125</v>
      </c>
      <c r="CX146" s="1" t="s">
        <v>146</v>
      </c>
      <c r="CY146" s="1" t="s">
        <v>146</v>
      </c>
      <c r="CZ146" s="1" t="s">
        <v>147</v>
      </c>
      <c r="DA146" s="1" t="s">
        <v>148</v>
      </c>
      <c r="DB146" s="1" t="s">
        <v>149</v>
      </c>
      <c r="DC146" s="1" t="s">
        <v>149</v>
      </c>
      <c r="DD146" s="1" t="s">
        <v>149</v>
      </c>
      <c r="DE146" s="1" t="s">
        <v>149</v>
      </c>
      <c r="DF146" s="1" t="s">
        <v>149</v>
      </c>
      <c r="DG146" s="1" t="s">
        <v>119</v>
      </c>
      <c r="DH146" s="1" t="s">
        <v>269</v>
      </c>
      <c r="DI146" s="1" t="s">
        <v>151</v>
      </c>
      <c r="DJ146" s="1" t="s">
        <v>151</v>
      </c>
      <c r="DK146" s="1" t="s">
        <v>151</v>
      </c>
      <c r="DL146" s="1" t="s">
        <v>151</v>
      </c>
      <c r="DM146" s="1" t="s">
        <v>140</v>
      </c>
      <c r="DN146" s="0"/>
      <c r="DO146" s="1" t="s">
        <v>151</v>
      </c>
      <c r="DP146" s="1" t="s">
        <v>140</v>
      </c>
      <c r="DQ146" s="1" t="s">
        <v>151</v>
      </c>
      <c r="DR146" s="1" t="s">
        <v>151</v>
      </c>
      <c r="DS146" s="1" t="s">
        <v>140</v>
      </c>
      <c r="DT146" s="1" t="s">
        <v>151</v>
      </c>
      <c r="DU146" s="1" t="s">
        <v>151</v>
      </c>
      <c r="DV146" s="1" t="s">
        <v>140</v>
      </c>
      <c r="DW146" s="1" t="s">
        <v>152</v>
      </c>
      <c r="DX146" s="17" t="s">
        <v>119</v>
      </c>
      <c r="DY146" s="18" t="n">
        <v>11087296</v>
      </c>
      <c r="DZ146" s="0" t="s">
        <v>120</v>
      </c>
      <c r="EA146" s="0" t="s">
        <v>117</v>
      </c>
      <c r="EB146" s="0" t="n">
        <v>14</v>
      </c>
      <c r="EC146" s="0" t="n">
        <v>14</v>
      </c>
      <c r="ED146" s="0" t="n">
        <v>11</v>
      </c>
      <c r="EE146" s="0" t="n">
        <v>0</v>
      </c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16" t="n">
        <v>2128</v>
      </c>
      <c r="B147" s="16"/>
      <c r="C147" s="1" t="s">
        <v>1119</v>
      </c>
      <c r="D147" s="16" t="s">
        <v>1109</v>
      </c>
      <c r="E147" s="1" t="n">
        <v>1</v>
      </c>
      <c r="F147" s="1" t="n">
        <v>1</v>
      </c>
      <c r="G147" s="1" t="n">
        <v>1</v>
      </c>
      <c r="H147" s="0" t="n">
        <v>1</v>
      </c>
      <c r="I147" s="1" t="n">
        <v>1</v>
      </c>
      <c r="J147" s="1" t="n">
        <v>1</v>
      </c>
      <c r="K147" s="1" t="n">
        <v>1</v>
      </c>
      <c r="L147" s="1" t="n">
        <v>1</v>
      </c>
      <c r="M147" s="1" t="n">
        <v>1</v>
      </c>
      <c r="N147" s="1" t="n">
        <v>0</v>
      </c>
      <c r="O147" s="1" t="n">
        <f aca="false">SUM(I147:N147)</f>
        <v>5</v>
      </c>
      <c r="P147" s="16" t="s">
        <v>117</v>
      </c>
      <c r="Q147" s="14" t="s">
        <v>1113</v>
      </c>
      <c r="R147" s="14" t="s">
        <v>119</v>
      </c>
      <c r="S147" s="16" t="n">
        <v>8190272</v>
      </c>
      <c r="T147" s="0" t="n">
        <v>8190272</v>
      </c>
      <c r="U147" s="0" t="s">
        <v>120</v>
      </c>
      <c r="V147" s="0" t="s">
        <v>117</v>
      </c>
      <c r="W147" s="0" t="n">
        <v>0</v>
      </c>
      <c r="X147" s="0" t="n">
        <v>0</v>
      </c>
      <c r="Y147" s="0" t="n">
        <v>0</v>
      </c>
      <c r="Z147" s="0" t="n">
        <v>0</v>
      </c>
      <c r="AA147" s="14" t="s">
        <v>1114</v>
      </c>
      <c r="AB147" s="14" t="s">
        <v>1115</v>
      </c>
      <c r="AC147" s="1" t="s">
        <v>123</v>
      </c>
      <c r="AD147" s="1" t="s">
        <v>124</v>
      </c>
      <c r="AE147" s="28" t="n">
        <v>42944</v>
      </c>
      <c r="AF147" s="28" t="n">
        <v>42906</v>
      </c>
      <c r="AG147" s="1" t="s">
        <v>125</v>
      </c>
      <c r="AH147" s="16" t="s">
        <v>201</v>
      </c>
      <c r="AI147" s="16" t="s">
        <v>127</v>
      </c>
      <c r="AJ147" s="16" t="n">
        <v>20171152001</v>
      </c>
      <c r="AK147" s="16" t="n">
        <v>8190272</v>
      </c>
      <c r="AL147" s="16" t="s">
        <v>497</v>
      </c>
      <c r="AM147" s="16" t="s">
        <v>243</v>
      </c>
      <c r="AN147" s="16" t="n">
        <v>1</v>
      </c>
      <c r="AO147" s="16" t="n">
        <v>23</v>
      </c>
      <c r="AP147" s="16" t="n">
        <v>150</v>
      </c>
      <c r="AQ147" s="16"/>
      <c r="AR147" s="16"/>
      <c r="AS147" s="28" t="n">
        <v>42986</v>
      </c>
      <c r="AT147" s="16" t="n">
        <v>24</v>
      </c>
      <c r="AU147" s="16" t="s">
        <v>326</v>
      </c>
      <c r="AV147" s="16" t="s">
        <v>117</v>
      </c>
      <c r="AW147" s="28" t="n">
        <v>42986</v>
      </c>
      <c r="AX147" s="16" t="n">
        <v>30</v>
      </c>
      <c r="AY147" s="16" t="n">
        <v>24</v>
      </c>
      <c r="AZ147" s="28" t="n">
        <v>42986</v>
      </c>
      <c r="BA147" s="16" t="s">
        <v>1120</v>
      </c>
      <c r="BB147" s="16" t="n">
        <v>61.072</v>
      </c>
      <c r="BC147" s="16" t="n">
        <v>0</v>
      </c>
      <c r="BD147" s="16" t="s">
        <v>1121</v>
      </c>
      <c r="BE147" s="29" t="s">
        <v>180</v>
      </c>
      <c r="BF147" s="16" t="n">
        <v>2128</v>
      </c>
      <c r="BG147" s="16" t="s">
        <v>134</v>
      </c>
      <c r="BH147" s="16" t="s">
        <v>134</v>
      </c>
      <c r="BI147" s="16" t="s">
        <v>134</v>
      </c>
      <c r="BJ147" s="16" t="s">
        <v>134</v>
      </c>
      <c r="BK147" s="16" t="s">
        <v>134</v>
      </c>
      <c r="BL147" s="16" t="s">
        <v>134</v>
      </c>
      <c r="BM147" s="16" t="s">
        <v>134</v>
      </c>
      <c r="BN147" s="16" t="s">
        <v>134</v>
      </c>
      <c r="BO147" s="1" t="s">
        <v>134</v>
      </c>
      <c r="BP147" s="16" t="s">
        <v>134</v>
      </c>
      <c r="BQ147" s="16" t="s">
        <v>134</v>
      </c>
      <c r="BR147" s="16" t="s">
        <v>134</v>
      </c>
      <c r="BS147" s="1" t="s">
        <v>134</v>
      </c>
      <c r="BT147" s="0" t="s">
        <v>1110</v>
      </c>
      <c r="BU147" s="29" t="s">
        <v>1111</v>
      </c>
      <c r="BV147" s="16" t="n">
        <v>2015</v>
      </c>
      <c r="BW147" s="16" t="s">
        <v>1122</v>
      </c>
      <c r="BX147" s="1" t="n">
        <v>46019</v>
      </c>
      <c r="BY147" s="28" t="n">
        <v>42052</v>
      </c>
      <c r="BZ147" s="16" t="n">
        <v>2128</v>
      </c>
      <c r="CA147" s="16" t="s">
        <v>742</v>
      </c>
      <c r="CB147" s="16" t="n">
        <v>8190272</v>
      </c>
      <c r="CC147" s="16" t="n">
        <v>25</v>
      </c>
      <c r="CD147" s="16" t="s">
        <v>708</v>
      </c>
      <c r="CE147" s="16" t="s">
        <v>166</v>
      </c>
      <c r="CF147" s="16" t="s">
        <v>140</v>
      </c>
      <c r="CG147" s="16" t="s">
        <v>117</v>
      </c>
      <c r="CH147" s="16" t="s">
        <v>125</v>
      </c>
      <c r="CI147" s="16" t="s">
        <v>573</v>
      </c>
      <c r="CJ147" s="16" t="s">
        <v>1123</v>
      </c>
      <c r="CK147" s="16" t="n">
        <v>2010</v>
      </c>
      <c r="CL147" s="28" t="n">
        <v>42051</v>
      </c>
      <c r="CM147" s="28" t="n">
        <v>42052</v>
      </c>
      <c r="CN147" s="28" t="n">
        <v>42052</v>
      </c>
      <c r="CO147" s="16" t="s">
        <v>169</v>
      </c>
      <c r="CP147" s="16" t="n">
        <v>5</v>
      </c>
      <c r="CQ147" s="16" t="str">
        <f aca="false">IF(CP147&lt;1,"Importado","Autoctono")</f>
        <v>Autoctono</v>
      </c>
      <c r="CR147" s="16" t="s">
        <v>120</v>
      </c>
      <c r="CS147" s="14" t="s">
        <v>1113</v>
      </c>
      <c r="CT147" s="14" t="s">
        <v>1114</v>
      </c>
      <c r="CU147" s="14" t="s">
        <v>1115</v>
      </c>
      <c r="CV147" s="16" t="s">
        <v>279</v>
      </c>
      <c r="CW147" s="1" t="s">
        <v>125</v>
      </c>
      <c r="CX147" s="16" t="s">
        <v>146</v>
      </c>
      <c r="CY147" s="16" t="s">
        <v>146</v>
      </c>
      <c r="CZ147" s="16" t="s">
        <v>147</v>
      </c>
      <c r="DA147" s="16" t="s">
        <v>148</v>
      </c>
      <c r="DB147" s="16" t="s">
        <v>149</v>
      </c>
      <c r="DC147" s="16" t="s">
        <v>149</v>
      </c>
      <c r="DD147" s="16" t="s">
        <v>149</v>
      </c>
      <c r="DE147" s="16" t="s">
        <v>149</v>
      </c>
      <c r="DF147" s="16" t="s">
        <v>119</v>
      </c>
      <c r="DG147" s="16" t="s">
        <v>119</v>
      </c>
      <c r="DH147" s="16" t="s">
        <v>250</v>
      </c>
      <c r="DI147" s="16" t="s">
        <v>151</v>
      </c>
      <c r="DJ147" s="16" t="s">
        <v>151</v>
      </c>
      <c r="DK147" s="16" t="s">
        <v>151</v>
      </c>
      <c r="DL147" s="16" t="s">
        <v>151</v>
      </c>
      <c r="DM147" s="16" t="s">
        <v>140</v>
      </c>
      <c r="DN147" s="16"/>
      <c r="DO147" s="16" t="s">
        <v>151</v>
      </c>
      <c r="DP147" s="16" t="s">
        <v>140</v>
      </c>
      <c r="DQ147" s="16" t="s">
        <v>151</v>
      </c>
      <c r="DR147" s="16" t="s">
        <v>151</v>
      </c>
      <c r="DS147" s="16" t="s">
        <v>151</v>
      </c>
      <c r="DT147" s="16" t="s">
        <v>151</v>
      </c>
      <c r="DU147" s="16" t="s">
        <v>151</v>
      </c>
      <c r="DV147" s="16" t="s">
        <v>151</v>
      </c>
      <c r="DW147" s="16" t="s">
        <v>152</v>
      </c>
      <c r="DX147" s="17" t="s">
        <v>119</v>
      </c>
      <c r="DY147" s="18" t="n">
        <v>8190272</v>
      </c>
      <c r="DZ147" s="0" t="s">
        <v>120</v>
      </c>
      <c r="EA147" s="0" t="s">
        <v>117</v>
      </c>
      <c r="EB147" s="0" t="n">
        <v>0</v>
      </c>
      <c r="EC147" s="0" t="n">
        <v>0</v>
      </c>
      <c r="ED147" s="0" t="n">
        <v>0</v>
      </c>
      <c r="EE147" s="0" t="n">
        <v>0</v>
      </c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1" t="n">
        <v>766</v>
      </c>
      <c r="B148" s="0"/>
      <c r="C148" s="1" t="s">
        <v>1124</v>
      </c>
      <c r="D148" s="1" t="s">
        <v>1125</v>
      </c>
      <c r="E148" s="1" t="n">
        <v>1</v>
      </c>
      <c r="F148" s="1" t="n">
        <v>1</v>
      </c>
      <c r="G148" s="1" t="n">
        <v>1</v>
      </c>
      <c r="H148" s="0" t="n">
        <v>1</v>
      </c>
      <c r="I148" s="1" t="n">
        <v>1</v>
      </c>
      <c r="J148" s="1" t="n">
        <v>1</v>
      </c>
      <c r="K148" s="1" t="n">
        <v>1</v>
      </c>
      <c r="L148" s="1" t="n">
        <v>1</v>
      </c>
      <c r="M148" s="1" t="n">
        <v>1</v>
      </c>
      <c r="N148" s="1" t="n">
        <v>1</v>
      </c>
      <c r="O148" s="1" t="n">
        <f aca="false">SUM(I148:N148)</f>
        <v>6</v>
      </c>
      <c r="P148" s="1" t="n">
        <v>1818</v>
      </c>
      <c r="Q148" s="14" t="s">
        <v>457</v>
      </c>
      <c r="R148" s="14" t="s">
        <v>119</v>
      </c>
      <c r="S148" s="1" t="n">
        <v>2533985</v>
      </c>
      <c r="T148" s="0" t="n">
        <v>2533985</v>
      </c>
      <c r="U148" s="0" t="s">
        <v>294</v>
      </c>
      <c r="V148" s="0" t="n">
        <v>1818</v>
      </c>
      <c r="W148" s="0" t="n">
        <v>204</v>
      </c>
      <c r="X148" s="0" t="n">
        <v>203</v>
      </c>
      <c r="Y148" s="0" t="n">
        <v>53</v>
      </c>
      <c r="Z148" s="0" t="n">
        <v>1</v>
      </c>
      <c r="AA148" s="14" t="s">
        <v>458</v>
      </c>
      <c r="AB148" s="14" t="s">
        <v>459</v>
      </c>
      <c r="AC148" s="1" t="s">
        <v>123</v>
      </c>
      <c r="AD148" s="1" t="s">
        <v>124</v>
      </c>
      <c r="AE148" s="15" t="n">
        <v>42170</v>
      </c>
      <c r="AF148" s="15" t="n">
        <v>42093</v>
      </c>
      <c r="AG148" s="1" t="s">
        <v>125</v>
      </c>
      <c r="AH148" s="1" t="s">
        <v>201</v>
      </c>
      <c r="AI148" s="1" t="s">
        <v>127</v>
      </c>
      <c r="AJ148" s="1" t="n">
        <v>159322</v>
      </c>
      <c r="AK148" s="1" t="n">
        <v>2533985</v>
      </c>
      <c r="AL148" s="1" t="s">
        <v>128</v>
      </c>
      <c r="AM148" s="1" t="s">
        <v>243</v>
      </c>
      <c r="AN148" s="1" t="n">
        <v>1</v>
      </c>
      <c r="AO148" s="1" t="n">
        <v>8</v>
      </c>
      <c r="AP148" s="1" t="n">
        <v>80</v>
      </c>
      <c r="AQ148" s="1" t="n">
        <v>1180</v>
      </c>
      <c r="AR148" s="1" t="n">
        <v>1.86</v>
      </c>
      <c r="AS148" s="15" t="n">
        <v>42243</v>
      </c>
      <c r="AT148" s="1" t="n">
        <v>9</v>
      </c>
      <c r="AU148" s="1" t="s">
        <v>130</v>
      </c>
      <c r="AV148" s="1" t="s">
        <v>117</v>
      </c>
      <c r="AW148" s="0"/>
      <c r="AX148" s="1" t="n">
        <v>19</v>
      </c>
      <c r="AY148" s="1" t="n">
        <v>9</v>
      </c>
      <c r="AZ148" s="15" t="n">
        <v>42243</v>
      </c>
      <c r="BA148" s="1" t="s">
        <v>131</v>
      </c>
      <c r="BB148" s="1" t="n">
        <v>105.626</v>
      </c>
      <c r="BC148" s="1" t="n">
        <v>0</v>
      </c>
      <c r="BD148" s="1" t="s">
        <v>132</v>
      </c>
      <c r="BE148" s="3" t="s">
        <v>180</v>
      </c>
      <c r="BF148" s="1" t="n">
        <v>766</v>
      </c>
      <c r="BG148" s="1" t="s">
        <v>134</v>
      </c>
      <c r="BH148" s="1" t="s">
        <v>134</v>
      </c>
      <c r="BI148" s="1" t="s">
        <v>134</v>
      </c>
      <c r="BJ148" s="1" t="s">
        <v>134</v>
      </c>
      <c r="BK148" s="1" t="s">
        <v>134</v>
      </c>
      <c r="BL148" s="1" t="s">
        <v>134</v>
      </c>
      <c r="BM148" s="1" t="s">
        <v>134</v>
      </c>
      <c r="BN148" s="1" t="s">
        <v>134</v>
      </c>
      <c r="BO148" s="1" t="s">
        <v>134</v>
      </c>
      <c r="BP148" s="1" t="s">
        <v>134</v>
      </c>
      <c r="BQ148" s="1" t="s">
        <v>134</v>
      </c>
      <c r="BR148" s="1" t="s">
        <v>134</v>
      </c>
      <c r="BS148" s="1" t="s">
        <v>134</v>
      </c>
      <c r="BT148" s="0" t="s">
        <v>135</v>
      </c>
      <c r="BU148" s="3" t="s">
        <v>136</v>
      </c>
      <c r="BV148" s="1" t="n">
        <v>2015</v>
      </c>
      <c r="BW148" s="1" t="s">
        <v>1126</v>
      </c>
      <c r="BX148" s="1" t="n">
        <v>46130</v>
      </c>
      <c r="BY148" s="15" t="n">
        <v>42032</v>
      </c>
      <c r="BZ148" s="1" t="n">
        <v>766</v>
      </c>
      <c r="CA148" s="1" t="s">
        <v>1125</v>
      </c>
      <c r="CB148" s="1" t="n">
        <v>2533985</v>
      </c>
      <c r="CC148" s="1" t="n">
        <v>60</v>
      </c>
      <c r="CD148" s="1" t="s">
        <v>655</v>
      </c>
      <c r="CE148" s="1" t="s">
        <v>166</v>
      </c>
      <c r="CF148" s="1" t="s">
        <v>151</v>
      </c>
      <c r="CG148" s="1" t="n">
        <v>1818</v>
      </c>
      <c r="CH148" s="1" t="s">
        <v>463</v>
      </c>
      <c r="CI148" s="1" t="s">
        <v>336</v>
      </c>
      <c r="CJ148" s="0"/>
      <c r="CK148" s="1" t="s">
        <v>117</v>
      </c>
      <c r="CL148" s="15" t="n">
        <v>42002</v>
      </c>
      <c r="CM148" s="15" t="n">
        <v>42032</v>
      </c>
      <c r="CN148" s="15" t="n">
        <v>42031</v>
      </c>
      <c r="CO148" s="1" t="s">
        <v>169</v>
      </c>
      <c r="CP148" s="16" t="n">
        <v>100</v>
      </c>
      <c r="CQ148" s="16" t="str">
        <f aca="false">IF(CP148&lt;1,"Importado","Autoctono")</f>
        <v>Autoctono</v>
      </c>
      <c r="CR148" s="1" t="s">
        <v>294</v>
      </c>
      <c r="CS148" s="14" t="s">
        <v>457</v>
      </c>
      <c r="CT148" s="14" t="s">
        <v>458</v>
      </c>
      <c r="CU148" s="14" t="s">
        <v>459</v>
      </c>
      <c r="CV148" s="1" t="s">
        <v>267</v>
      </c>
      <c r="CW148" s="1" t="s">
        <v>125</v>
      </c>
      <c r="CX148" s="1" t="s">
        <v>146</v>
      </c>
      <c r="CY148" s="1" t="s">
        <v>146</v>
      </c>
      <c r="CZ148" s="1" t="s">
        <v>147</v>
      </c>
      <c r="DA148" s="1" t="s">
        <v>148</v>
      </c>
      <c r="DB148" s="1" t="s">
        <v>149</v>
      </c>
      <c r="DC148" s="1" t="s">
        <v>149</v>
      </c>
      <c r="DD148" s="1" t="s">
        <v>149</v>
      </c>
      <c r="DE148" s="1" t="s">
        <v>149</v>
      </c>
      <c r="DF148" s="1" t="s">
        <v>149</v>
      </c>
      <c r="DG148" s="1" t="s">
        <v>119</v>
      </c>
      <c r="DH148" s="1" t="s">
        <v>465</v>
      </c>
      <c r="DI148" s="1" t="s">
        <v>151</v>
      </c>
      <c r="DJ148" s="1" t="s">
        <v>151</v>
      </c>
      <c r="DK148" s="1" t="s">
        <v>151</v>
      </c>
      <c r="DL148" s="1" t="s">
        <v>151</v>
      </c>
      <c r="DM148" s="1" t="s">
        <v>151</v>
      </c>
      <c r="DN148" s="0"/>
      <c r="DO148" s="1" t="s">
        <v>151</v>
      </c>
      <c r="DP148" s="1" t="s">
        <v>151</v>
      </c>
      <c r="DQ148" s="1" t="s">
        <v>151</v>
      </c>
      <c r="DR148" s="1" t="s">
        <v>151</v>
      </c>
      <c r="DS148" s="1" t="s">
        <v>151</v>
      </c>
      <c r="DT148" s="1" t="s">
        <v>151</v>
      </c>
      <c r="DU148" s="1" t="s">
        <v>140</v>
      </c>
      <c r="DV148" s="1" t="s">
        <v>140</v>
      </c>
      <c r="DW148" s="1" t="s">
        <v>152</v>
      </c>
      <c r="DX148" s="17" t="s">
        <v>119</v>
      </c>
      <c r="DY148" s="18" t="n">
        <v>2533985</v>
      </c>
      <c r="DZ148" s="0" t="s">
        <v>294</v>
      </c>
      <c r="EA148" s="0" t="n">
        <v>1818</v>
      </c>
      <c r="EB148" s="0" t="n">
        <v>204</v>
      </c>
      <c r="EC148" s="0" t="n">
        <v>203</v>
      </c>
      <c r="ED148" s="0" t="n">
        <v>53</v>
      </c>
      <c r="EE148" s="0" t="n">
        <v>1</v>
      </c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1" t="n">
        <v>817</v>
      </c>
      <c r="B149" s="0"/>
      <c r="C149" s="1" t="s">
        <v>1127</v>
      </c>
      <c r="D149" s="1" t="s">
        <v>1125</v>
      </c>
      <c r="E149" s="1" t="n">
        <v>1</v>
      </c>
      <c r="F149" s="1" t="n">
        <v>1</v>
      </c>
      <c r="G149" s="1" t="n">
        <v>1</v>
      </c>
      <c r="H149" s="0" t="n">
        <v>1</v>
      </c>
      <c r="I149" s="1" t="n">
        <v>1</v>
      </c>
      <c r="J149" s="1" t="n">
        <v>1</v>
      </c>
      <c r="K149" s="1" t="n">
        <v>1</v>
      </c>
      <c r="L149" s="1" t="n">
        <v>1</v>
      </c>
      <c r="M149" s="1" t="n">
        <v>1</v>
      </c>
      <c r="N149" s="1" t="n">
        <v>1</v>
      </c>
      <c r="O149" s="1" t="n">
        <f aca="false">SUM(I149:N149)</f>
        <v>6</v>
      </c>
      <c r="P149" s="1" t="n">
        <v>1818</v>
      </c>
      <c r="Q149" s="14" t="s">
        <v>457</v>
      </c>
      <c r="R149" s="14" t="s">
        <v>119</v>
      </c>
      <c r="S149" s="1" t="n">
        <v>4178032</v>
      </c>
      <c r="T149" s="0" t="n">
        <v>4178032</v>
      </c>
      <c r="U149" s="0" t="s">
        <v>294</v>
      </c>
      <c r="V149" s="0" t="n">
        <v>1818</v>
      </c>
      <c r="W149" s="0" t="s">
        <v>117</v>
      </c>
      <c r="X149" s="0" t="s">
        <v>117</v>
      </c>
      <c r="Y149" s="0" t="s">
        <v>117</v>
      </c>
      <c r="Z149" s="0" t="s">
        <v>117</v>
      </c>
      <c r="AA149" s="14" t="s">
        <v>458</v>
      </c>
      <c r="AB149" s="14" t="s">
        <v>459</v>
      </c>
      <c r="AC149" s="1" t="s">
        <v>123</v>
      </c>
      <c r="AD149" s="1" t="s">
        <v>124</v>
      </c>
      <c r="AE149" s="15" t="n">
        <v>42170</v>
      </c>
      <c r="AF149" s="15" t="n">
        <v>42053</v>
      </c>
      <c r="AG149" s="1" t="s">
        <v>125</v>
      </c>
      <c r="AH149" s="1" t="s">
        <v>126</v>
      </c>
      <c r="AI149" s="1" t="s">
        <v>127</v>
      </c>
      <c r="AJ149" s="1" t="n">
        <v>510221</v>
      </c>
      <c r="AK149" s="1" t="n">
        <v>4178032</v>
      </c>
      <c r="AL149" s="1" t="s">
        <v>128</v>
      </c>
      <c r="AM149" s="1" t="s">
        <v>460</v>
      </c>
      <c r="AN149" s="1" t="n">
        <v>1</v>
      </c>
      <c r="AO149" s="1" t="n">
        <v>9</v>
      </c>
      <c r="AP149" s="1" t="n">
        <v>80</v>
      </c>
      <c r="AQ149" s="1" t="n">
        <v>850</v>
      </c>
      <c r="AR149" s="1" t="n">
        <v>1.93</v>
      </c>
      <c r="AS149" s="15" t="n">
        <v>42270</v>
      </c>
      <c r="AT149" s="1" t="n">
        <v>9</v>
      </c>
      <c r="AU149" s="1" t="s">
        <v>130</v>
      </c>
      <c r="AV149" s="1" t="s">
        <v>117</v>
      </c>
      <c r="AW149" s="0"/>
      <c r="AX149" s="1" t="n">
        <v>19</v>
      </c>
      <c r="AY149" s="1" t="n">
        <v>9</v>
      </c>
      <c r="AZ149" s="15" t="n">
        <v>42270</v>
      </c>
      <c r="BA149" s="1" t="s">
        <v>131</v>
      </c>
      <c r="BB149" s="1" t="n">
        <v>127.286</v>
      </c>
      <c r="BC149" s="1" t="s">
        <v>117</v>
      </c>
      <c r="BD149" s="1" t="s">
        <v>132</v>
      </c>
      <c r="BE149" s="3" t="s">
        <v>163</v>
      </c>
      <c r="BF149" s="1" t="n">
        <v>817</v>
      </c>
      <c r="BG149" s="1" t="s">
        <v>134</v>
      </c>
      <c r="BH149" s="1" t="s">
        <v>134</v>
      </c>
      <c r="BI149" s="1" t="s">
        <v>134</v>
      </c>
      <c r="BJ149" s="1" t="s">
        <v>134</v>
      </c>
      <c r="BK149" s="1" t="s">
        <v>134</v>
      </c>
      <c r="BL149" s="1" t="s">
        <v>134</v>
      </c>
      <c r="BM149" s="1" t="s">
        <v>134</v>
      </c>
      <c r="BN149" s="1" t="s">
        <v>134</v>
      </c>
      <c r="BO149" s="1" t="s">
        <v>134</v>
      </c>
      <c r="BP149" s="1" t="s">
        <v>134</v>
      </c>
      <c r="BQ149" s="1" t="s">
        <v>134</v>
      </c>
      <c r="BR149" s="1" t="s">
        <v>134</v>
      </c>
      <c r="BS149" s="1" t="s">
        <v>134</v>
      </c>
      <c r="BT149" s="0" t="s">
        <v>135</v>
      </c>
      <c r="BU149" s="3" t="s">
        <v>136</v>
      </c>
      <c r="BV149" s="1" t="n">
        <v>2015</v>
      </c>
      <c r="BW149" s="1" t="s">
        <v>1128</v>
      </c>
      <c r="BX149" s="1" t="n">
        <v>46130</v>
      </c>
      <c r="BY149" s="15" t="n">
        <v>42080</v>
      </c>
      <c r="BZ149" s="1" t="n">
        <v>817</v>
      </c>
      <c r="CA149" s="1" t="s">
        <v>1125</v>
      </c>
      <c r="CB149" s="1" t="n">
        <v>4178032</v>
      </c>
      <c r="CC149" s="1" t="n">
        <v>48</v>
      </c>
      <c r="CD149" s="1" t="s">
        <v>857</v>
      </c>
      <c r="CE149" s="1" t="s">
        <v>139</v>
      </c>
      <c r="CF149" s="1" t="s">
        <v>151</v>
      </c>
      <c r="CG149" s="1" t="n">
        <v>1818</v>
      </c>
      <c r="CH149" s="1" t="s">
        <v>463</v>
      </c>
      <c r="CI149" s="1" t="s">
        <v>336</v>
      </c>
      <c r="CJ149" s="0"/>
      <c r="CK149" s="1" t="s">
        <v>117</v>
      </c>
      <c r="CL149" s="15" t="n">
        <v>42066</v>
      </c>
      <c r="CM149" s="15" t="n">
        <v>42080</v>
      </c>
      <c r="CN149" s="15" t="n">
        <v>42079</v>
      </c>
      <c r="CO149" s="1" t="s">
        <v>169</v>
      </c>
      <c r="CP149" s="16" t="n">
        <v>100</v>
      </c>
      <c r="CQ149" s="16" t="str">
        <f aca="false">IF(CP149&lt;1,"Importado","Autoctono")</f>
        <v>Autoctono</v>
      </c>
      <c r="CR149" s="1" t="s">
        <v>294</v>
      </c>
      <c r="CS149" s="14" t="s">
        <v>457</v>
      </c>
      <c r="CT149" s="14" t="s">
        <v>458</v>
      </c>
      <c r="CU149" s="14" t="s">
        <v>459</v>
      </c>
      <c r="CV149" s="1" t="s">
        <v>267</v>
      </c>
      <c r="CW149" s="1" t="s">
        <v>125</v>
      </c>
      <c r="CX149" s="1" t="s">
        <v>170</v>
      </c>
      <c r="CY149" s="1" t="s">
        <v>146</v>
      </c>
      <c r="CZ149" s="1" t="s">
        <v>147</v>
      </c>
      <c r="DA149" s="1" t="s">
        <v>351</v>
      </c>
      <c r="DB149" s="1" t="s">
        <v>149</v>
      </c>
      <c r="DC149" s="1" t="s">
        <v>149</v>
      </c>
      <c r="DD149" s="1" t="s">
        <v>149</v>
      </c>
      <c r="DE149" s="1" t="s">
        <v>149</v>
      </c>
      <c r="DF149" s="1" t="s">
        <v>149</v>
      </c>
      <c r="DG149" s="1" t="s">
        <v>149</v>
      </c>
      <c r="DH149" s="0"/>
      <c r="DI149" s="1" t="s">
        <v>140</v>
      </c>
      <c r="DJ149" s="1" t="s">
        <v>151</v>
      </c>
      <c r="DK149" s="1" t="s">
        <v>151</v>
      </c>
      <c r="DL149" s="1" t="s">
        <v>151</v>
      </c>
      <c r="DM149" s="1" t="s">
        <v>151</v>
      </c>
      <c r="DN149" s="0"/>
      <c r="DO149" s="1" t="s">
        <v>151</v>
      </c>
      <c r="DP149" s="1" t="s">
        <v>151</v>
      </c>
      <c r="DQ149" s="1" t="s">
        <v>151</v>
      </c>
      <c r="DR149" s="1" t="s">
        <v>151</v>
      </c>
      <c r="DS149" s="1" t="s">
        <v>151</v>
      </c>
      <c r="DT149" s="1" t="s">
        <v>151</v>
      </c>
      <c r="DU149" s="1" t="s">
        <v>140</v>
      </c>
      <c r="DV149" s="1" t="s">
        <v>151</v>
      </c>
      <c r="DW149" s="1" t="s">
        <v>152</v>
      </c>
      <c r="DX149" s="17" t="s">
        <v>119</v>
      </c>
      <c r="DY149" s="18" t="n">
        <v>4178032</v>
      </c>
      <c r="DZ149" s="0" t="s">
        <v>294</v>
      </c>
      <c r="EA149" s="0" t="n">
        <v>1818</v>
      </c>
      <c r="EB149" s="0" t="s">
        <v>117</v>
      </c>
      <c r="EC149" s="0" t="s">
        <v>117</v>
      </c>
      <c r="ED149" s="0" t="s">
        <v>117</v>
      </c>
      <c r="EE149" s="0" t="s">
        <v>117</v>
      </c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1" t="n">
        <v>1513</v>
      </c>
      <c r="B150" s="0"/>
      <c r="C150" s="1" t="s">
        <v>1129</v>
      </c>
      <c r="D150" s="1" t="s">
        <v>1125</v>
      </c>
      <c r="E150" s="1" t="n">
        <v>1</v>
      </c>
      <c r="F150" s="1" t="n">
        <v>1</v>
      </c>
      <c r="G150" s="1" t="n">
        <v>1</v>
      </c>
      <c r="H150" s="0" t="n">
        <v>1</v>
      </c>
      <c r="I150" s="1" t="n">
        <v>1</v>
      </c>
      <c r="J150" s="1" t="n">
        <v>1</v>
      </c>
      <c r="K150" s="1" t="n">
        <v>1</v>
      </c>
      <c r="L150" s="1" t="n">
        <v>1</v>
      </c>
      <c r="M150" s="1" t="n">
        <v>1</v>
      </c>
      <c r="N150" s="1" t="n">
        <v>1</v>
      </c>
      <c r="O150" s="1" t="n">
        <f aca="false">SUM(I150:N150)</f>
        <v>6</v>
      </c>
      <c r="P150" s="1" t="n">
        <v>1818</v>
      </c>
      <c r="Q150" s="14" t="s">
        <v>457</v>
      </c>
      <c r="R150" s="14" t="s">
        <v>119</v>
      </c>
      <c r="S150" s="1" t="n">
        <v>3793641</v>
      </c>
      <c r="T150" s="0" t="n">
        <v>3793641</v>
      </c>
      <c r="U150" s="0" t="s">
        <v>294</v>
      </c>
      <c r="V150" s="0" t="n">
        <v>1818</v>
      </c>
      <c r="W150" s="0" t="n">
        <v>15</v>
      </c>
      <c r="X150" s="0" t="n">
        <v>15</v>
      </c>
      <c r="Y150" s="0" t="n">
        <v>0</v>
      </c>
      <c r="Z150" s="0" t="n">
        <v>0</v>
      </c>
      <c r="AA150" s="14" t="s">
        <v>458</v>
      </c>
      <c r="AB150" s="14" t="s">
        <v>459</v>
      </c>
      <c r="AC150" s="1" t="s">
        <v>123</v>
      </c>
      <c r="AD150" s="1" t="s">
        <v>124</v>
      </c>
      <c r="AE150" s="15" t="n">
        <v>42527</v>
      </c>
      <c r="AF150" s="15" t="n">
        <v>42399</v>
      </c>
      <c r="AG150" s="1" t="s">
        <v>125</v>
      </c>
      <c r="AH150" s="1" t="s">
        <v>126</v>
      </c>
      <c r="AI150" s="1" t="s">
        <v>127</v>
      </c>
      <c r="AJ150" s="1" t="n">
        <v>633894</v>
      </c>
      <c r="AK150" s="1" t="n">
        <v>3793641</v>
      </c>
      <c r="AL150" s="1" t="s">
        <v>128</v>
      </c>
      <c r="AM150" s="1" t="s">
        <v>460</v>
      </c>
      <c r="AN150" s="1" t="n">
        <v>1</v>
      </c>
      <c r="AO150" s="1" t="n">
        <v>16</v>
      </c>
      <c r="AP150" s="1" t="n">
        <v>150</v>
      </c>
      <c r="AQ150" s="1" t="n">
        <v>3010</v>
      </c>
      <c r="AR150" s="1" t="n">
        <v>1.94</v>
      </c>
      <c r="AS150" s="15" t="n">
        <v>42607</v>
      </c>
      <c r="AT150" s="1" t="n">
        <v>16</v>
      </c>
      <c r="AU150" s="1" t="s">
        <v>203</v>
      </c>
      <c r="AV150" s="1" t="s">
        <v>117</v>
      </c>
      <c r="AW150" s="0"/>
      <c r="AX150" s="1" t="n">
        <v>20</v>
      </c>
      <c r="AY150" s="1" t="n">
        <v>16</v>
      </c>
      <c r="AZ150" s="15" t="n">
        <v>42608</v>
      </c>
      <c r="BA150" s="1" t="s">
        <v>755</v>
      </c>
      <c r="BB150" s="1" t="n">
        <v>84.73</v>
      </c>
      <c r="BC150" s="1" t="n">
        <v>0</v>
      </c>
      <c r="BD150" s="1" t="s">
        <v>1130</v>
      </c>
      <c r="BE150" s="3" t="s">
        <v>180</v>
      </c>
      <c r="BF150" s="1" t="n">
        <v>1513</v>
      </c>
      <c r="BG150" s="1" t="s">
        <v>134</v>
      </c>
      <c r="BH150" s="1" t="s">
        <v>134</v>
      </c>
      <c r="BI150" s="1" t="s">
        <v>134</v>
      </c>
      <c r="BJ150" s="1" t="s">
        <v>134</v>
      </c>
      <c r="BK150" s="1" t="s">
        <v>134</v>
      </c>
      <c r="BL150" s="1" t="s">
        <v>134</v>
      </c>
      <c r="BM150" s="1" t="s">
        <v>134</v>
      </c>
      <c r="BN150" s="1" t="s">
        <v>134</v>
      </c>
      <c r="BO150" s="1" t="s">
        <v>134</v>
      </c>
      <c r="BP150" s="1" t="s">
        <v>134</v>
      </c>
      <c r="BQ150" s="1" t="s">
        <v>134</v>
      </c>
      <c r="BR150" s="1" t="s">
        <v>134</v>
      </c>
      <c r="BS150" s="1" t="s">
        <v>134</v>
      </c>
      <c r="BT150" s="0" t="s">
        <v>135</v>
      </c>
      <c r="BU150" s="3" t="s">
        <v>136</v>
      </c>
      <c r="BV150" s="1" t="n">
        <v>2016</v>
      </c>
      <c r="BW150" s="1" t="s">
        <v>1131</v>
      </c>
      <c r="BX150" s="1" t="n">
        <v>46130</v>
      </c>
      <c r="BY150" s="15" t="n">
        <v>42401</v>
      </c>
      <c r="BZ150" s="1" t="n">
        <v>1513</v>
      </c>
      <c r="CA150" s="1" t="s">
        <v>1125</v>
      </c>
      <c r="CB150" s="1" t="n">
        <v>3793641</v>
      </c>
      <c r="CC150" s="1" t="n">
        <v>49</v>
      </c>
      <c r="CD150" s="1" t="s">
        <v>472</v>
      </c>
      <c r="CE150" s="1" t="s">
        <v>139</v>
      </c>
      <c r="CF150" s="1" t="s">
        <v>151</v>
      </c>
      <c r="CG150" s="1" t="n">
        <v>1818</v>
      </c>
      <c r="CH150" s="1" t="s">
        <v>463</v>
      </c>
      <c r="CI150" s="1" t="s">
        <v>336</v>
      </c>
      <c r="CJ150" s="0"/>
      <c r="CK150" s="1" t="s">
        <v>117</v>
      </c>
      <c r="CL150" s="15" t="n">
        <v>42031</v>
      </c>
      <c r="CM150" s="15" t="n">
        <v>42408</v>
      </c>
      <c r="CN150" s="15" t="n">
        <v>42459</v>
      </c>
      <c r="CO150" s="1" t="s">
        <v>169</v>
      </c>
      <c r="CP150" s="16" t="n">
        <v>100</v>
      </c>
      <c r="CQ150" s="16" t="str">
        <f aca="false">IF(CP150&lt;1,"Importado","Autoctono")</f>
        <v>Autoctono</v>
      </c>
      <c r="CR150" s="1" t="s">
        <v>294</v>
      </c>
      <c r="CS150" s="14" t="s">
        <v>457</v>
      </c>
      <c r="CT150" s="14" t="s">
        <v>458</v>
      </c>
      <c r="CU150" s="14" t="s">
        <v>459</v>
      </c>
      <c r="CV150" s="1" t="s">
        <v>267</v>
      </c>
      <c r="CW150" s="1" t="s">
        <v>125</v>
      </c>
      <c r="CX150" s="1" t="s">
        <v>146</v>
      </c>
      <c r="CY150" s="1" t="s">
        <v>146</v>
      </c>
      <c r="CZ150" s="1" t="s">
        <v>147</v>
      </c>
      <c r="DA150" s="1" t="s">
        <v>148</v>
      </c>
      <c r="DB150" s="1" t="s">
        <v>149</v>
      </c>
      <c r="DC150" s="1" t="s">
        <v>149</v>
      </c>
      <c r="DD150" s="1" t="s">
        <v>149</v>
      </c>
      <c r="DE150" s="1" t="s">
        <v>149</v>
      </c>
      <c r="DF150" s="1" t="s">
        <v>149</v>
      </c>
      <c r="DG150" s="1" t="s">
        <v>119</v>
      </c>
      <c r="DH150" s="1" t="s">
        <v>300</v>
      </c>
      <c r="DI150" s="1" t="s">
        <v>151</v>
      </c>
      <c r="DJ150" s="1" t="s">
        <v>151</v>
      </c>
      <c r="DK150" s="1" t="s">
        <v>151</v>
      </c>
      <c r="DL150" s="1" t="s">
        <v>151</v>
      </c>
      <c r="DM150" s="1" t="s">
        <v>151</v>
      </c>
      <c r="DN150" s="0"/>
      <c r="DO150" s="1" t="s">
        <v>140</v>
      </c>
      <c r="DP150" s="1" t="s">
        <v>151</v>
      </c>
      <c r="DQ150" s="1" t="s">
        <v>151</v>
      </c>
      <c r="DR150" s="1" t="s">
        <v>151</v>
      </c>
      <c r="DS150" s="1" t="s">
        <v>151</v>
      </c>
      <c r="DT150" s="1" t="s">
        <v>151</v>
      </c>
      <c r="DU150" s="1" t="s">
        <v>140</v>
      </c>
      <c r="DV150" s="0"/>
      <c r="DW150" s="1" t="s">
        <v>152</v>
      </c>
      <c r="DX150" s="17" t="s">
        <v>119</v>
      </c>
      <c r="DY150" s="18" t="n">
        <v>3793641</v>
      </c>
      <c r="DZ150" s="0" t="s">
        <v>294</v>
      </c>
      <c r="EA150" s="0" t="n">
        <v>1818</v>
      </c>
      <c r="EB150" s="0" t="n">
        <v>15</v>
      </c>
      <c r="EC150" s="0" t="n">
        <v>15</v>
      </c>
      <c r="ED150" s="0" t="n">
        <v>0</v>
      </c>
      <c r="EE150" s="0" t="n">
        <v>0</v>
      </c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1" t="n">
        <v>1910</v>
      </c>
      <c r="B151" s="0"/>
      <c r="C151" s="1" t="s">
        <v>1132</v>
      </c>
      <c r="D151" s="1" t="s">
        <v>1125</v>
      </c>
      <c r="E151" s="1" t="n">
        <v>1</v>
      </c>
      <c r="F151" s="1" t="n">
        <v>1</v>
      </c>
      <c r="G151" s="1" t="n">
        <v>1</v>
      </c>
      <c r="H151" s="0" t="n">
        <v>1</v>
      </c>
      <c r="I151" s="1" t="n">
        <v>1</v>
      </c>
      <c r="J151" s="1" t="n">
        <v>1</v>
      </c>
      <c r="K151" s="1" t="n">
        <v>1</v>
      </c>
      <c r="L151" s="1" t="n">
        <v>1</v>
      </c>
      <c r="M151" s="1" t="n">
        <v>1</v>
      </c>
      <c r="N151" s="1" t="n">
        <v>0</v>
      </c>
      <c r="O151" s="1" t="n">
        <f aca="false">SUM(I151:N151)</f>
        <v>5</v>
      </c>
      <c r="P151" s="1" t="s">
        <v>117</v>
      </c>
      <c r="Q151" s="14" t="s">
        <v>457</v>
      </c>
      <c r="R151" s="14" t="s">
        <v>119</v>
      </c>
      <c r="S151" s="1" t="n">
        <v>3337889</v>
      </c>
      <c r="T151" s="0" t="n">
        <v>3337889</v>
      </c>
      <c r="U151" s="0" t="s">
        <v>120</v>
      </c>
      <c r="V151" s="0" t="s">
        <v>117</v>
      </c>
      <c r="W151" s="0" t="s">
        <v>117</v>
      </c>
      <c r="X151" s="0" t="s">
        <v>117</v>
      </c>
      <c r="Y151" s="0" t="s">
        <v>117</v>
      </c>
      <c r="Z151" s="0" t="s">
        <v>117</v>
      </c>
      <c r="AA151" s="14" t="s">
        <v>458</v>
      </c>
      <c r="AB151" s="14" t="s">
        <v>459</v>
      </c>
      <c r="AC151" s="1" t="s">
        <v>123</v>
      </c>
      <c r="AD151" s="1" t="s">
        <v>124</v>
      </c>
      <c r="AE151" s="15" t="n">
        <v>42821</v>
      </c>
      <c r="AF151" s="15" t="n">
        <v>42718</v>
      </c>
      <c r="AG151" s="1" t="s">
        <v>125</v>
      </c>
      <c r="AH151" s="1" t="s">
        <v>126</v>
      </c>
      <c r="AI151" s="1" t="s">
        <v>127</v>
      </c>
      <c r="AJ151" s="1" t="n">
        <v>756315</v>
      </c>
      <c r="AK151" s="1" t="n">
        <v>3337889</v>
      </c>
      <c r="AL151" s="1" t="s">
        <v>160</v>
      </c>
      <c r="AM151" s="1" t="s">
        <v>460</v>
      </c>
      <c r="AN151" s="1" t="n">
        <v>1</v>
      </c>
      <c r="AO151" s="1" t="n">
        <v>20</v>
      </c>
      <c r="AP151" s="1" t="n">
        <v>200</v>
      </c>
      <c r="AQ151" s="1" t="n">
        <v>97.1</v>
      </c>
      <c r="AR151" s="1" t="n">
        <v>1.89</v>
      </c>
      <c r="AS151" s="15" t="n">
        <v>42865</v>
      </c>
      <c r="AT151" s="1" t="n">
        <v>21</v>
      </c>
      <c r="AU151" s="1" t="s">
        <v>326</v>
      </c>
      <c r="AV151" s="1" t="s">
        <v>117</v>
      </c>
      <c r="AW151" s="15" t="n">
        <v>42865</v>
      </c>
      <c r="AX151" s="1" t="n">
        <v>30</v>
      </c>
      <c r="AY151" s="1" t="n">
        <v>21</v>
      </c>
      <c r="AZ151" s="15" t="n">
        <v>42865</v>
      </c>
      <c r="BA151" s="1" t="s">
        <v>1133</v>
      </c>
      <c r="BB151" s="1" t="n">
        <v>177.07</v>
      </c>
      <c r="BC151" s="1" t="n">
        <v>0</v>
      </c>
      <c r="BD151" s="0"/>
      <c r="BE151" s="3" t="s">
        <v>133</v>
      </c>
      <c r="BF151" s="1" t="n">
        <v>1910</v>
      </c>
      <c r="BG151" s="1" t="s">
        <v>134</v>
      </c>
      <c r="BH151" s="1" t="s">
        <v>134</v>
      </c>
      <c r="BI151" s="1" t="s">
        <v>134</v>
      </c>
      <c r="BJ151" s="1" t="s">
        <v>134</v>
      </c>
      <c r="BK151" s="1" t="s">
        <v>134</v>
      </c>
      <c r="BL151" s="1" t="s">
        <v>134</v>
      </c>
      <c r="BM151" s="1" t="s">
        <v>134</v>
      </c>
      <c r="BN151" s="1" t="s">
        <v>134</v>
      </c>
      <c r="BO151" s="1" t="s">
        <v>134</v>
      </c>
      <c r="BP151" s="1" t="s">
        <v>134</v>
      </c>
      <c r="BQ151" s="1" t="s">
        <v>134</v>
      </c>
      <c r="BR151" s="1" t="s">
        <v>134</v>
      </c>
      <c r="BS151" s="1" t="s">
        <v>134</v>
      </c>
      <c r="BT151" s="0" t="s">
        <v>135</v>
      </c>
      <c r="BU151" s="3" t="s">
        <v>136</v>
      </c>
      <c r="BV151" s="1" t="n">
        <v>2016</v>
      </c>
      <c r="BW151" s="1" t="s">
        <v>1134</v>
      </c>
      <c r="BX151" s="1" t="n">
        <v>46130</v>
      </c>
      <c r="BY151" s="15" t="n">
        <v>42726</v>
      </c>
      <c r="BZ151" s="1" t="n">
        <v>1910</v>
      </c>
      <c r="CA151" s="1" t="s">
        <v>1125</v>
      </c>
      <c r="CB151" s="1" t="n">
        <v>3337889</v>
      </c>
      <c r="CC151" s="1" t="n">
        <v>41</v>
      </c>
      <c r="CD151" s="1" t="s">
        <v>218</v>
      </c>
      <c r="CE151" s="1" t="s">
        <v>139</v>
      </c>
      <c r="CF151" s="1" t="s">
        <v>151</v>
      </c>
      <c r="CG151" s="1" t="s">
        <v>117</v>
      </c>
      <c r="CH151" s="1" t="s">
        <v>463</v>
      </c>
      <c r="CI151" s="1" t="s">
        <v>336</v>
      </c>
      <c r="CJ151" s="0"/>
      <c r="CK151" s="1" t="s">
        <v>117</v>
      </c>
      <c r="CL151" s="15" t="n">
        <v>42711</v>
      </c>
      <c r="CM151" s="15" t="n">
        <v>42724</v>
      </c>
      <c r="CN151" s="15" t="n">
        <v>42718</v>
      </c>
      <c r="CO151" s="1" t="s">
        <v>169</v>
      </c>
      <c r="CP151" s="16" t="n">
        <v>100</v>
      </c>
      <c r="CQ151" s="16" t="str">
        <f aca="false">IF(CP151&lt;1,"Importado","Autoctono")</f>
        <v>Autoctono</v>
      </c>
      <c r="CR151" s="1" t="s">
        <v>120</v>
      </c>
      <c r="CS151" s="14" t="s">
        <v>457</v>
      </c>
      <c r="CT151" s="14" t="s">
        <v>458</v>
      </c>
      <c r="CU151" s="14" t="s">
        <v>459</v>
      </c>
      <c r="CV151" s="1" t="s">
        <v>267</v>
      </c>
      <c r="CW151" s="1" t="s">
        <v>125</v>
      </c>
      <c r="CX151" s="1" t="s">
        <v>170</v>
      </c>
      <c r="CY151" s="1" t="s">
        <v>146</v>
      </c>
      <c r="CZ151" s="1" t="s">
        <v>147</v>
      </c>
      <c r="DA151" s="1" t="s">
        <v>194</v>
      </c>
      <c r="DB151" s="1" t="s">
        <v>149</v>
      </c>
      <c r="DC151" s="1" t="s">
        <v>149</v>
      </c>
      <c r="DD151" s="1" t="s">
        <v>149</v>
      </c>
      <c r="DE151" s="1" t="s">
        <v>149</v>
      </c>
      <c r="DF151" s="1" t="s">
        <v>149</v>
      </c>
      <c r="DG151" s="1" t="s">
        <v>119</v>
      </c>
      <c r="DH151" s="1" t="s">
        <v>465</v>
      </c>
      <c r="DI151" s="1" t="s">
        <v>151</v>
      </c>
      <c r="DJ151" s="1" t="s">
        <v>140</v>
      </c>
      <c r="DK151" s="1" t="s">
        <v>151</v>
      </c>
      <c r="DL151" s="1" t="s">
        <v>151</v>
      </c>
      <c r="DM151" s="1" t="s">
        <v>151</v>
      </c>
      <c r="DN151" s="0"/>
      <c r="DO151" s="1" t="s">
        <v>140</v>
      </c>
      <c r="DP151" s="1" t="s">
        <v>151</v>
      </c>
      <c r="DQ151" s="1" t="s">
        <v>140</v>
      </c>
      <c r="DR151" s="1" t="s">
        <v>151</v>
      </c>
      <c r="DS151" s="1" t="s">
        <v>151</v>
      </c>
      <c r="DT151" s="1" t="s">
        <v>151</v>
      </c>
      <c r="DU151" s="1" t="s">
        <v>140</v>
      </c>
      <c r="DV151" s="1" t="s">
        <v>151</v>
      </c>
      <c r="DW151" s="1" t="s">
        <v>385</v>
      </c>
      <c r="DX151" s="17" t="s">
        <v>119</v>
      </c>
      <c r="DY151" s="18" t="n">
        <v>3337889</v>
      </c>
      <c r="DZ151" s="0" t="s">
        <v>120</v>
      </c>
      <c r="EA151" s="0" t="s">
        <v>117</v>
      </c>
      <c r="EB151" s="0" t="s">
        <v>117</v>
      </c>
      <c r="EC151" s="0" t="s">
        <v>117</v>
      </c>
      <c r="ED151" s="0" t="s">
        <v>117</v>
      </c>
      <c r="EE151" s="0" t="s">
        <v>117</v>
      </c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1" t="n">
        <v>84</v>
      </c>
      <c r="B152" s="1" t="s">
        <v>1135</v>
      </c>
      <c r="C152" s="1" t="s">
        <v>1135</v>
      </c>
      <c r="D152" s="1" t="s">
        <v>1136</v>
      </c>
      <c r="E152" s="1" t="n">
        <v>1</v>
      </c>
      <c r="F152" s="1" t="n">
        <v>1</v>
      </c>
      <c r="G152" s="1" t="n">
        <v>1</v>
      </c>
      <c r="H152" s="0" t="n">
        <v>1</v>
      </c>
      <c r="I152" s="1" t="n">
        <v>0</v>
      </c>
      <c r="J152" s="1" t="n">
        <v>1</v>
      </c>
      <c r="K152" s="1" t="n">
        <v>1</v>
      </c>
      <c r="L152" s="1" t="n">
        <v>1</v>
      </c>
      <c r="M152" s="1" t="n">
        <v>1</v>
      </c>
      <c r="N152" s="1" t="n">
        <v>1</v>
      </c>
      <c r="O152" s="1" t="n">
        <f aca="false">SUM(I152:N152)</f>
        <v>5</v>
      </c>
      <c r="P152" s="1" t="n">
        <v>1561</v>
      </c>
      <c r="Q152" s="14" t="s">
        <v>1137</v>
      </c>
      <c r="R152" s="14" t="s">
        <v>149</v>
      </c>
      <c r="S152" s="1" t="n">
        <v>3882844</v>
      </c>
      <c r="T152" s="1" t="n">
        <v>3882844</v>
      </c>
      <c r="U152" s="1" t="s">
        <v>117</v>
      </c>
      <c r="V152" s="1" t="s">
        <v>117</v>
      </c>
      <c r="W152" s="1" t="s">
        <v>117</v>
      </c>
      <c r="X152" s="1" t="s">
        <v>117</v>
      </c>
      <c r="Y152" s="1" t="s">
        <v>117</v>
      </c>
      <c r="Z152" s="1" t="s">
        <v>117</v>
      </c>
      <c r="AA152" s="14" t="s">
        <v>1138</v>
      </c>
      <c r="AB152" s="14" t="s">
        <v>1139</v>
      </c>
      <c r="AC152" s="1" t="s">
        <v>123</v>
      </c>
      <c r="AD152" s="1" t="s">
        <v>124</v>
      </c>
      <c r="AE152" s="15" t="n">
        <v>41815</v>
      </c>
      <c r="AF152" s="15" t="n">
        <v>41696</v>
      </c>
      <c r="AG152" s="1" t="s">
        <v>159</v>
      </c>
      <c r="AH152" s="1" t="s">
        <v>126</v>
      </c>
      <c r="AI152" s="1" t="s">
        <v>127</v>
      </c>
      <c r="AJ152" s="1" t="n">
        <v>14400285</v>
      </c>
      <c r="AK152" s="1" t="n">
        <v>3882844</v>
      </c>
      <c r="AL152" s="1" t="s">
        <v>128</v>
      </c>
      <c r="AM152" s="1" t="s">
        <v>161</v>
      </c>
      <c r="AN152" s="1" t="n">
        <v>1</v>
      </c>
      <c r="AO152" s="1" t="n">
        <v>1</v>
      </c>
      <c r="AP152" s="1" t="n">
        <v>62</v>
      </c>
      <c r="AQ152" s="1" t="n">
        <v>220</v>
      </c>
      <c r="AR152" s="1" t="n">
        <v>1.78</v>
      </c>
      <c r="AS152" s="15" t="n">
        <v>41880</v>
      </c>
      <c r="AT152" s="1" t="n">
        <v>2</v>
      </c>
      <c r="AU152" s="1" t="s">
        <v>130</v>
      </c>
      <c r="AV152" s="1" t="s">
        <v>117</v>
      </c>
      <c r="AW152" s="0"/>
      <c r="AX152" s="1" t="n">
        <v>20</v>
      </c>
      <c r="AY152" s="1" t="n">
        <v>2</v>
      </c>
      <c r="AZ152" s="15" t="n">
        <v>42254</v>
      </c>
      <c r="BA152" s="1" t="s">
        <v>438</v>
      </c>
      <c r="BB152" s="1" t="n">
        <v>69.177</v>
      </c>
      <c r="BC152" s="1" t="n">
        <v>0</v>
      </c>
      <c r="BD152" s="1" t="s">
        <v>444</v>
      </c>
      <c r="BE152" s="3" t="s">
        <v>163</v>
      </c>
      <c r="BF152" s="1" t="n">
        <v>84</v>
      </c>
      <c r="BG152" s="1" t="s">
        <v>134</v>
      </c>
      <c r="BH152" s="1" t="s">
        <v>134</v>
      </c>
      <c r="BI152" s="1" t="s">
        <v>134</v>
      </c>
      <c r="BJ152" s="1" t="s">
        <v>134</v>
      </c>
      <c r="BK152" s="1" t="s">
        <v>134</v>
      </c>
      <c r="BL152" s="1" t="s">
        <v>134</v>
      </c>
      <c r="BM152" s="1" t="s">
        <v>134</v>
      </c>
      <c r="BN152" s="1" t="s">
        <v>134</v>
      </c>
      <c r="BO152" s="1" t="s">
        <v>134</v>
      </c>
      <c r="BP152" s="1" t="s">
        <v>134</v>
      </c>
      <c r="BQ152" s="1" t="s">
        <v>134</v>
      </c>
      <c r="BR152" s="1" t="s">
        <v>134</v>
      </c>
      <c r="BS152" s="1" t="s">
        <v>134</v>
      </c>
      <c r="BT152" s="0" t="s">
        <v>440</v>
      </c>
      <c r="BU152" s="3" t="s">
        <v>441</v>
      </c>
      <c r="BV152" s="1" t="n">
        <v>2014</v>
      </c>
      <c r="BW152" s="1" t="s">
        <v>1140</v>
      </c>
      <c r="BX152" s="1" t="n">
        <v>3370</v>
      </c>
      <c r="BY152" s="15" t="n">
        <v>41666</v>
      </c>
      <c r="BZ152" s="1" t="n">
        <v>84</v>
      </c>
      <c r="CA152" s="1" t="s">
        <v>1136</v>
      </c>
      <c r="CB152" s="1" t="n">
        <v>3882844</v>
      </c>
      <c r="CC152" s="1" t="n">
        <v>45</v>
      </c>
      <c r="CD152" s="1" t="s">
        <v>414</v>
      </c>
      <c r="CE152" s="1" t="s">
        <v>139</v>
      </c>
      <c r="CF152" s="1" t="s">
        <v>151</v>
      </c>
      <c r="CG152" s="1" t="n">
        <v>1561</v>
      </c>
      <c r="CH152" s="1" t="s">
        <v>1141</v>
      </c>
      <c r="CI152" s="1" t="s">
        <v>573</v>
      </c>
      <c r="CJ152" s="0"/>
      <c r="CK152" s="1" t="s">
        <v>117</v>
      </c>
      <c r="CL152" s="15" t="n">
        <v>41656</v>
      </c>
      <c r="CM152" s="15" t="n">
        <v>41662</v>
      </c>
      <c r="CN152" s="15" t="n">
        <v>41663</v>
      </c>
      <c r="CO152" s="1" t="s">
        <v>169</v>
      </c>
      <c r="CP152" s="16" t="n">
        <v>100</v>
      </c>
      <c r="CQ152" s="16" t="str">
        <f aca="false">IF(CP152&lt;1,"Importado","Autoctono")</f>
        <v>Autoctono</v>
      </c>
      <c r="CR152" s="1" t="s">
        <v>294</v>
      </c>
      <c r="CS152" s="14" t="s">
        <v>1137</v>
      </c>
      <c r="CT152" s="14" t="s">
        <v>1138</v>
      </c>
      <c r="CU152" s="14" t="s">
        <v>1139</v>
      </c>
      <c r="CV152" s="1" t="s">
        <v>964</v>
      </c>
      <c r="CW152" s="1" t="s">
        <v>159</v>
      </c>
      <c r="CX152" s="1" t="s">
        <v>146</v>
      </c>
      <c r="CY152" s="1" t="s">
        <v>146</v>
      </c>
      <c r="CZ152" s="1" t="s">
        <v>1142</v>
      </c>
      <c r="DA152" s="1" t="s">
        <v>148</v>
      </c>
      <c r="DB152" s="1" t="s">
        <v>149</v>
      </c>
      <c r="DC152" s="1" t="s">
        <v>149</v>
      </c>
      <c r="DD152" s="1" t="s">
        <v>149</v>
      </c>
      <c r="DE152" s="1" t="s">
        <v>149</v>
      </c>
      <c r="DF152" s="1" t="s">
        <v>149</v>
      </c>
      <c r="DG152" s="1" t="s">
        <v>119</v>
      </c>
      <c r="DH152" s="1" t="s">
        <v>171</v>
      </c>
      <c r="DI152" s="1" t="s">
        <v>140</v>
      </c>
      <c r="DJ152" s="1" t="s">
        <v>151</v>
      </c>
      <c r="DK152" s="1" t="s">
        <v>151</v>
      </c>
      <c r="DL152" s="1" t="s">
        <v>151</v>
      </c>
      <c r="DM152" s="1" t="s">
        <v>151</v>
      </c>
      <c r="DN152" s="0"/>
      <c r="DO152" s="1" t="s">
        <v>151</v>
      </c>
      <c r="DP152" s="1" t="s">
        <v>151</v>
      </c>
      <c r="DQ152" s="1" t="s">
        <v>151</v>
      </c>
      <c r="DR152" s="1" t="s">
        <v>151</v>
      </c>
      <c r="DS152" s="1" t="s">
        <v>151</v>
      </c>
      <c r="DT152" s="1" t="s">
        <v>151</v>
      </c>
      <c r="DU152" s="1" t="s">
        <v>151</v>
      </c>
      <c r="DV152" s="1" t="s">
        <v>151</v>
      </c>
      <c r="DW152" s="1" t="s">
        <v>501</v>
      </c>
      <c r="DX152" s="17" t="s">
        <v>149</v>
      </c>
      <c r="DY152" s="4" t="n">
        <v>3882844</v>
      </c>
      <c r="DZ152" s="1" t="s">
        <v>117</v>
      </c>
      <c r="EA152" s="1" t="s">
        <v>117</v>
      </c>
      <c r="EB152" s="1" t="s">
        <v>117</v>
      </c>
      <c r="EC152" s="1" t="s">
        <v>117</v>
      </c>
      <c r="ED152" s="1" t="s">
        <v>117</v>
      </c>
      <c r="EE152" s="1" t="s">
        <v>117</v>
      </c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1" t="n">
        <v>474</v>
      </c>
      <c r="B153" s="1" t="s">
        <v>1143</v>
      </c>
      <c r="C153" s="1" t="s">
        <v>1144</v>
      </c>
      <c r="D153" s="1" t="s">
        <v>1136</v>
      </c>
      <c r="E153" s="1" t="n">
        <v>1</v>
      </c>
      <c r="F153" s="1" t="n">
        <v>1</v>
      </c>
      <c r="G153" s="1" t="n">
        <v>1</v>
      </c>
      <c r="H153" s="0" t="n">
        <v>1</v>
      </c>
      <c r="I153" s="1" t="n">
        <v>0</v>
      </c>
      <c r="J153" s="1" t="n">
        <v>1</v>
      </c>
      <c r="K153" s="1" t="n">
        <v>1</v>
      </c>
      <c r="L153" s="1" t="n">
        <v>1</v>
      </c>
      <c r="M153" s="1" t="n">
        <v>1</v>
      </c>
      <c r="N153" s="1" t="n">
        <v>1</v>
      </c>
      <c r="O153" s="1" t="n">
        <f aca="false">SUM(I153:N153)</f>
        <v>5</v>
      </c>
      <c r="P153" s="1" t="n">
        <v>1561</v>
      </c>
      <c r="Q153" s="14" t="s">
        <v>1137</v>
      </c>
      <c r="R153" s="14" t="s">
        <v>119</v>
      </c>
      <c r="S153" s="1" t="n">
        <v>3882843</v>
      </c>
      <c r="T153" s="0" t="n">
        <v>3882843</v>
      </c>
      <c r="U153" s="0" t="s">
        <v>294</v>
      </c>
      <c r="V153" s="0" t="n">
        <v>1561</v>
      </c>
      <c r="W153" s="0" t="n">
        <v>2</v>
      </c>
      <c r="X153" s="0" t="n">
        <v>2</v>
      </c>
      <c r="Y153" s="0" t="n">
        <v>1</v>
      </c>
      <c r="Z153" s="0" t="n">
        <v>0</v>
      </c>
      <c r="AA153" s="14" t="s">
        <v>1138</v>
      </c>
      <c r="AB153" s="14" t="s">
        <v>1139</v>
      </c>
      <c r="AC153" s="1" t="s">
        <v>123</v>
      </c>
      <c r="AD153" s="1" t="s">
        <v>124</v>
      </c>
      <c r="AE153" s="15" t="n">
        <v>42055</v>
      </c>
      <c r="AF153" s="15" t="n">
        <v>41696</v>
      </c>
      <c r="AG153" s="1" t="s">
        <v>159</v>
      </c>
      <c r="AH153" s="1" t="s">
        <v>201</v>
      </c>
      <c r="AI153" s="1" t="s">
        <v>127</v>
      </c>
      <c r="AJ153" s="1" t="n">
        <v>384989</v>
      </c>
      <c r="AK153" s="1" t="n">
        <v>3882843</v>
      </c>
      <c r="AL153" s="1" t="s">
        <v>421</v>
      </c>
      <c r="AM153" s="1" t="s">
        <v>962</v>
      </c>
      <c r="AN153" s="1" t="n">
        <v>1</v>
      </c>
      <c r="AO153" s="1" t="n">
        <v>5</v>
      </c>
      <c r="AP153" s="1" t="n">
        <v>95</v>
      </c>
      <c r="AQ153" s="1" t="n">
        <v>994</v>
      </c>
      <c r="AR153" s="1" t="n">
        <v>1.99</v>
      </c>
      <c r="AS153" s="15" t="n">
        <v>42157</v>
      </c>
      <c r="AT153" s="1" t="n">
        <v>6</v>
      </c>
      <c r="AU153" s="1" t="s">
        <v>130</v>
      </c>
      <c r="AV153" s="1" t="s">
        <v>117</v>
      </c>
      <c r="AW153" s="0"/>
      <c r="AX153" s="1" t="n">
        <v>24</v>
      </c>
      <c r="AY153" s="1" t="n">
        <v>6</v>
      </c>
      <c r="AZ153" s="15" t="n">
        <v>42157</v>
      </c>
      <c r="BA153" s="1" t="s">
        <v>131</v>
      </c>
      <c r="BB153" s="1" t="n">
        <v>125.285</v>
      </c>
      <c r="BC153" s="1" t="n">
        <v>0</v>
      </c>
      <c r="BD153" s="1" t="s">
        <v>132</v>
      </c>
      <c r="BE153" s="3" t="s">
        <v>180</v>
      </c>
      <c r="BF153" s="1" t="n">
        <v>474</v>
      </c>
      <c r="BG153" s="1" t="s">
        <v>134</v>
      </c>
      <c r="BH153" s="1" t="s">
        <v>134</v>
      </c>
      <c r="BI153" s="1" t="s">
        <v>134</v>
      </c>
      <c r="BJ153" s="1" t="s">
        <v>134</v>
      </c>
      <c r="BK153" s="1" t="s">
        <v>134</v>
      </c>
      <c r="BL153" s="1" t="s">
        <v>134</v>
      </c>
      <c r="BM153" s="1" t="s">
        <v>134</v>
      </c>
      <c r="BN153" s="1" t="s">
        <v>134</v>
      </c>
      <c r="BO153" s="1" t="s">
        <v>134</v>
      </c>
      <c r="BP153" s="1" t="s">
        <v>134</v>
      </c>
      <c r="BQ153" s="1" t="s">
        <v>134</v>
      </c>
      <c r="BR153" s="1" t="s">
        <v>134</v>
      </c>
      <c r="BS153" s="1" t="s">
        <v>134</v>
      </c>
      <c r="BT153" s="0" t="s">
        <v>440</v>
      </c>
      <c r="BU153" s="3" t="s">
        <v>441</v>
      </c>
      <c r="BV153" s="1" t="n">
        <v>2014</v>
      </c>
      <c r="BW153" s="1" t="s">
        <v>1145</v>
      </c>
      <c r="BX153" s="1" t="n">
        <v>3370</v>
      </c>
      <c r="BY153" s="15" t="n">
        <v>41667</v>
      </c>
      <c r="BZ153" s="1" t="n">
        <v>474</v>
      </c>
      <c r="CA153" s="1" t="s">
        <v>1136</v>
      </c>
      <c r="CB153" s="1" t="n">
        <v>3882843</v>
      </c>
      <c r="CC153" s="1" t="n">
        <v>41</v>
      </c>
      <c r="CD153" s="1" t="s">
        <v>218</v>
      </c>
      <c r="CE153" s="1" t="s">
        <v>139</v>
      </c>
      <c r="CF153" s="1" t="s">
        <v>151</v>
      </c>
      <c r="CG153" s="1" t="n">
        <v>1561</v>
      </c>
      <c r="CH153" s="1" t="s">
        <v>1141</v>
      </c>
      <c r="CI153" s="1" t="s">
        <v>573</v>
      </c>
      <c r="CJ153" s="0"/>
      <c r="CK153" s="1" t="s">
        <v>117</v>
      </c>
      <c r="CL153" s="15" t="n">
        <v>41487</v>
      </c>
      <c r="CM153" s="15" t="n">
        <v>41667</v>
      </c>
      <c r="CN153" s="15" t="n">
        <v>41667</v>
      </c>
      <c r="CO153" s="1" t="s">
        <v>169</v>
      </c>
      <c r="CP153" s="16" t="n">
        <v>100</v>
      </c>
      <c r="CQ153" s="16" t="str">
        <f aca="false">IF(CP153&lt;1,"Importado","Autoctono")</f>
        <v>Autoctono</v>
      </c>
      <c r="CR153" s="1" t="s">
        <v>294</v>
      </c>
      <c r="CS153" s="14" t="s">
        <v>1137</v>
      </c>
      <c r="CT153" s="14" t="s">
        <v>1138</v>
      </c>
      <c r="CU153" s="14" t="s">
        <v>1139</v>
      </c>
      <c r="CV153" s="1" t="s">
        <v>964</v>
      </c>
      <c r="CW153" s="1" t="s">
        <v>159</v>
      </c>
      <c r="CX153" s="1" t="s">
        <v>146</v>
      </c>
      <c r="CY153" s="1" t="s">
        <v>146</v>
      </c>
      <c r="CZ153" s="1" t="s">
        <v>147</v>
      </c>
      <c r="DA153" s="1" t="s">
        <v>148</v>
      </c>
      <c r="DB153" s="1" t="s">
        <v>149</v>
      </c>
      <c r="DC153" s="1" t="s">
        <v>149</v>
      </c>
      <c r="DD153" s="1" t="s">
        <v>149</v>
      </c>
      <c r="DE153" s="1" t="s">
        <v>149</v>
      </c>
      <c r="DF153" s="1" t="s">
        <v>149</v>
      </c>
      <c r="DG153" s="1" t="s">
        <v>119</v>
      </c>
      <c r="DH153" s="1" t="s">
        <v>966</v>
      </c>
      <c r="DI153" s="1" t="s">
        <v>140</v>
      </c>
      <c r="DJ153" s="1" t="s">
        <v>151</v>
      </c>
      <c r="DK153" s="1" t="s">
        <v>151</v>
      </c>
      <c r="DL153" s="1" t="s">
        <v>151</v>
      </c>
      <c r="DM153" s="1" t="s">
        <v>195</v>
      </c>
      <c r="DN153" s="1" t="s">
        <v>1146</v>
      </c>
      <c r="DO153" s="1" t="s">
        <v>151</v>
      </c>
      <c r="DP153" s="1" t="s">
        <v>151</v>
      </c>
      <c r="DQ153" s="1" t="s">
        <v>151</v>
      </c>
      <c r="DR153" s="1" t="s">
        <v>151</v>
      </c>
      <c r="DS153" s="1" t="s">
        <v>151</v>
      </c>
      <c r="DT153" s="1" t="s">
        <v>151</v>
      </c>
      <c r="DU153" s="1" t="s">
        <v>151</v>
      </c>
      <c r="DV153" s="1" t="s">
        <v>140</v>
      </c>
      <c r="DW153" s="1" t="s">
        <v>501</v>
      </c>
      <c r="DX153" s="17" t="s">
        <v>119</v>
      </c>
      <c r="DY153" s="18" t="n">
        <v>3882843</v>
      </c>
      <c r="DZ153" s="0" t="s">
        <v>294</v>
      </c>
      <c r="EA153" s="0" t="n">
        <v>1561</v>
      </c>
      <c r="EB153" s="0" t="n">
        <v>2</v>
      </c>
      <c r="EC153" s="0" t="n">
        <v>2</v>
      </c>
      <c r="ED153" s="0" t="n">
        <v>1</v>
      </c>
      <c r="EE153" s="0" t="n">
        <v>0</v>
      </c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1" t="n">
        <v>945</v>
      </c>
      <c r="B154" s="0"/>
      <c r="C154" s="1" t="s">
        <v>1147</v>
      </c>
      <c r="D154" s="1" t="s">
        <v>1148</v>
      </c>
      <c r="E154" s="1" t="n">
        <v>1</v>
      </c>
      <c r="F154" s="1" t="n">
        <v>1</v>
      </c>
      <c r="G154" s="1" t="n">
        <v>1</v>
      </c>
      <c r="H154" s="0" t="n">
        <v>1</v>
      </c>
      <c r="I154" s="1" t="n">
        <v>1</v>
      </c>
      <c r="J154" s="1" t="n">
        <v>1</v>
      </c>
      <c r="K154" s="1" t="n">
        <v>1</v>
      </c>
      <c r="L154" s="1" t="n">
        <v>1</v>
      </c>
      <c r="M154" s="1" t="n">
        <v>1</v>
      </c>
      <c r="N154" s="1" t="n">
        <v>1</v>
      </c>
      <c r="O154" s="1" t="n">
        <f aca="false">SUM(I154:N154)</f>
        <v>6</v>
      </c>
      <c r="P154" s="1" t="n">
        <v>1863</v>
      </c>
      <c r="Q154" s="14" t="s">
        <v>1149</v>
      </c>
      <c r="R154" s="14" t="s">
        <v>119</v>
      </c>
      <c r="S154" s="1" t="n">
        <v>11201152</v>
      </c>
      <c r="T154" s="0" t="n">
        <v>11201152</v>
      </c>
      <c r="U154" s="0" t="s">
        <v>294</v>
      </c>
      <c r="V154" s="0" t="n">
        <v>1863</v>
      </c>
      <c r="W154" s="0" t="n">
        <v>6</v>
      </c>
      <c r="X154" s="0" t="n">
        <v>4</v>
      </c>
      <c r="Y154" s="0" t="n">
        <v>0</v>
      </c>
      <c r="Z154" s="0" t="n">
        <v>1</v>
      </c>
      <c r="AA154" s="14" t="s">
        <v>1150</v>
      </c>
      <c r="AB154" s="14" t="s">
        <v>1151</v>
      </c>
      <c r="AC154" s="1" t="s">
        <v>123</v>
      </c>
      <c r="AD154" s="1" t="s">
        <v>124</v>
      </c>
      <c r="AE154" s="15" t="n">
        <v>42229</v>
      </c>
      <c r="AF154" s="15" t="n">
        <v>42155</v>
      </c>
      <c r="AG154" s="1" t="s">
        <v>125</v>
      </c>
      <c r="AH154" s="1" t="s">
        <v>275</v>
      </c>
      <c r="AI154" s="1" t="s">
        <v>127</v>
      </c>
      <c r="AJ154" s="1" t="n">
        <v>11098363</v>
      </c>
      <c r="AK154" s="1" t="n">
        <v>11201152</v>
      </c>
      <c r="AL154" s="1" t="s">
        <v>128</v>
      </c>
      <c r="AM154" s="1" t="s">
        <v>129</v>
      </c>
      <c r="AN154" s="1" t="n">
        <v>1</v>
      </c>
      <c r="AO154" s="1" t="n">
        <v>10</v>
      </c>
      <c r="AP154" s="1" t="n">
        <v>80</v>
      </c>
      <c r="AQ154" s="1" t="n">
        <v>656</v>
      </c>
      <c r="AR154" s="1" t="n">
        <v>1.81</v>
      </c>
      <c r="AS154" s="15" t="n">
        <v>42278</v>
      </c>
      <c r="AT154" s="1" t="n">
        <v>11</v>
      </c>
      <c r="AU154" s="1" t="s">
        <v>203</v>
      </c>
      <c r="AV154" s="1" t="s">
        <v>117</v>
      </c>
      <c r="AW154" s="0"/>
      <c r="AX154" s="1" t="n">
        <v>20</v>
      </c>
      <c r="AY154" s="1" t="n">
        <v>11</v>
      </c>
      <c r="AZ154" s="15" t="n">
        <v>42278</v>
      </c>
      <c r="BA154" s="1" t="s">
        <v>838</v>
      </c>
      <c r="BB154" s="1" t="n">
        <v>129.832</v>
      </c>
      <c r="BC154" s="1" t="n">
        <v>0</v>
      </c>
      <c r="BD154" s="1" t="s">
        <v>132</v>
      </c>
      <c r="BE154" s="3" t="s">
        <v>133</v>
      </c>
      <c r="BF154" s="1" t="n">
        <v>945</v>
      </c>
      <c r="BG154" s="1" t="s">
        <v>134</v>
      </c>
      <c r="BH154" s="1" t="s">
        <v>134</v>
      </c>
      <c r="BI154" s="1" t="s">
        <v>134</v>
      </c>
      <c r="BJ154" s="1" t="s">
        <v>134</v>
      </c>
      <c r="BK154" s="1" t="s">
        <v>134</v>
      </c>
      <c r="BL154" s="1" t="s">
        <v>134</v>
      </c>
      <c r="BM154" s="1" t="s">
        <v>134</v>
      </c>
      <c r="BN154" s="1" t="s">
        <v>134</v>
      </c>
      <c r="BO154" s="1" t="s">
        <v>134</v>
      </c>
      <c r="BP154" s="1" t="s">
        <v>134</v>
      </c>
      <c r="BQ154" s="1" t="s">
        <v>134</v>
      </c>
      <c r="BR154" s="1" t="s">
        <v>134</v>
      </c>
      <c r="BS154" s="1" t="s">
        <v>134</v>
      </c>
      <c r="BT154" s="0" t="s">
        <v>260</v>
      </c>
      <c r="BU154" s="3" t="s">
        <v>261</v>
      </c>
      <c r="BV154" s="1" t="n">
        <v>2015</v>
      </c>
      <c r="BW154" s="1" t="s">
        <v>1152</v>
      </c>
      <c r="BX154" s="1" t="n">
        <v>46450</v>
      </c>
      <c r="BY154" s="15" t="n">
        <v>42156</v>
      </c>
      <c r="BZ154" s="1" t="n">
        <v>945</v>
      </c>
      <c r="CA154" s="1" t="s">
        <v>1148</v>
      </c>
      <c r="CB154" s="1" t="n">
        <v>11201152</v>
      </c>
      <c r="CC154" s="1" t="n">
        <v>27</v>
      </c>
      <c r="CD154" s="1" t="s">
        <v>587</v>
      </c>
      <c r="CE154" s="1" t="s">
        <v>166</v>
      </c>
      <c r="CF154" s="1" t="s">
        <v>140</v>
      </c>
      <c r="CG154" s="1" t="n">
        <v>1863</v>
      </c>
      <c r="CH154" s="1" t="s">
        <v>1153</v>
      </c>
      <c r="CI154" s="1" t="s">
        <v>1154</v>
      </c>
      <c r="CJ154" s="1" t="s">
        <v>836</v>
      </c>
      <c r="CK154" s="1" t="n">
        <v>2014</v>
      </c>
      <c r="CL154" s="15" t="n">
        <v>42134</v>
      </c>
      <c r="CM154" s="15" t="n">
        <v>42155</v>
      </c>
      <c r="CN154" s="15" t="n">
        <v>42155</v>
      </c>
      <c r="CO154" s="1" t="s">
        <v>169</v>
      </c>
      <c r="CP154" s="16" t="n">
        <v>1</v>
      </c>
      <c r="CQ154" s="16" t="str">
        <f aca="false">IF(CP154&lt;1,"Importado","Autoctono")</f>
        <v>Autoctono</v>
      </c>
      <c r="CR154" s="1" t="s">
        <v>294</v>
      </c>
      <c r="CS154" s="14" t="s">
        <v>1149</v>
      </c>
      <c r="CT154" s="14" t="s">
        <v>1150</v>
      </c>
      <c r="CU154" s="14" t="s">
        <v>1151</v>
      </c>
      <c r="CV154" s="1" t="s">
        <v>145</v>
      </c>
      <c r="CW154" s="1" t="s">
        <v>125</v>
      </c>
      <c r="CX154" s="1" t="s">
        <v>146</v>
      </c>
      <c r="CY154" s="1" t="s">
        <v>146</v>
      </c>
      <c r="CZ154" s="1" t="s">
        <v>147</v>
      </c>
      <c r="DA154" s="1" t="s">
        <v>148</v>
      </c>
      <c r="DB154" s="1" t="s">
        <v>149</v>
      </c>
      <c r="DC154" s="1" t="s">
        <v>149</v>
      </c>
      <c r="DD154" s="1" t="s">
        <v>149</v>
      </c>
      <c r="DE154" s="1" t="s">
        <v>149</v>
      </c>
      <c r="DF154" s="1" t="s">
        <v>149</v>
      </c>
      <c r="DG154" s="1" t="s">
        <v>119</v>
      </c>
      <c r="DH154" s="1" t="s">
        <v>150</v>
      </c>
      <c r="DI154" s="1" t="s">
        <v>151</v>
      </c>
      <c r="DJ154" s="1" t="s">
        <v>151</v>
      </c>
      <c r="DK154" s="1" t="s">
        <v>151</v>
      </c>
      <c r="DL154" s="1" t="s">
        <v>151</v>
      </c>
      <c r="DM154" s="1" t="s">
        <v>151</v>
      </c>
      <c r="DN154" s="0"/>
      <c r="DO154" s="0"/>
      <c r="DP154" s="1" t="s">
        <v>140</v>
      </c>
      <c r="DQ154" s="1" t="s">
        <v>151</v>
      </c>
      <c r="DR154" s="1" t="s">
        <v>151</v>
      </c>
      <c r="DS154" s="1" t="s">
        <v>151</v>
      </c>
      <c r="DT154" s="1" t="s">
        <v>151</v>
      </c>
      <c r="DU154" s="1" t="s">
        <v>151</v>
      </c>
      <c r="DV154" s="1" t="s">
        <v>151</v>
      </c>
      <c r="DW154" s="1" t="s">
        <v>152</v>
      </c>
      <c r="DX154" s="17" t="s">
        <v>119</v>
      </c>
      <c r="DY154" s="18" t="n">
        <v>11201152</v>
      </c>
      <c r="DZ154" s="0" t="s">
        <v>294</v>
      </c>
      <c r="EA154" s="0" t="n">
        <v>1863</v>
      </c>
      <c r="EB154" s="0" t="n">
        <v>6</v>
      </c>
      <c r="EC154" s="0" t="n">
        <v>4</v>
      </c>
      <c r="ED154" s="0" t="n">
        <v>0</v>
      </c>
      <c r="EE154" s="0" t="n">
        <v>1</v>
      </c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1" t="n">
        <v>1023</v>
      </c>
      <c r="B155" s="0"/>
      <c r="C155" s="1" t="s">
        <v>1155</v>
      </c>
      <c r="D155" s="1" t="s">
        <v>1148</v>
      </c>
      <c r="E155" s="1" t="n">
        <v>1</v>
      </c>
      <c r="F155" s="1" t="n">
        <v>1</v>
      </c>
      <c r="G155" s="1" t="n">
        <v>1</v>
      </c>
      <c r="H155" s="0" t="n">
        <v>1</v>
      </c>
      <c r="I155" s="1" t="n">
        <v>1</v>
      </c>
      <c r="J155" s="1" t="n">
        <v>1</v>
      </c>
      <c r="K155" s="1" t="n">
        <v>1</v>
      </c>
      <c r="L155" s="1" t="n">
        <v>1</v>
      </c>
      <c r="M155" s="1" t="n">
        <v>1</v>
      </c>
      <c r="N155" s="1" t="n">
        <v>1</v>
      </c>
      <c r="O155" s="1" t="n">
        <f aca="false">SUM(I155:N155)</f>
        <v>6</v>
      </c>
      <c r="P155" s="1" t="n">
        <v>1863</v>
      </c>
      <c r="Q155" s="14" t="s">
        <v>1149</v>
      </c>
      <c r="R155" s="14" t="s">
        <v>119</v>
      </c>
      <c r="S155" s="1" t="n">
        <v>8590604</v>
      </c>
      <c r="T155" s="0" t="n">
        <v>8590604</v>
      </c>
      <c r="U155" s="0" t="s">
        <v>294</v>
      </c>
      <c r="V155" s="0" t="n">
        <v>1863</v>
      </c>
      <c r="W155" s="0" t="s">
        <v>117</v>
      </c>
      <c r="X155" s="0" t="s">
        <v>117</v>
      </c>
      <c r="Y155" s="0" t="s">
        <v>117</v>
      </c>
      <c r="Z155" s="0" t="s">
        <v>117</v>
      </c>
      <c r="AA155" s="14" t="s">
        <v>1150</v>
      </c>
      <c r="AB155" s="14" t="s">
        <v>1151</v>
      </c>
      <c r="AC155" s="1" t="s">
        <v>123</v>
      </c>
      <c r="AD155" s="1" t="s">
        <v>124</v>
      </c>
      <c r="AE155" s="15" t="n">
        <v>42282</v>
      </c>
      <c r="AF155" s="15" t="n">
        <v>42173</v>
      </c>
      <c r="AG155" s="1" t="s">
        <v>125</v>
      </c>
      <c r="AH155" s="1" t="s">
        <v>275</v>
      </c>
      <c r="AI155" s="1" t="s">
        <v>127</v>
      </c>
      <c r="AJ155" s="1" t="n">
        <v>10142058</v>
      </c>
      <c r="AK155" s="1" t="n">
        <v>8590604</v>
      </c>
      <c r="AL155" s="1" t="s">
        <v>242</v>
      </c>
      <c r="AM155" s="1" t="s">
        <v>129</v>
      </c>
      <c r="AN155" s="1" t="n">
        <v>1</v>
      </c>
      <c r="AO155" s="1" t="n">
        <v>11</v>
      </c>
      <c r="AP155" s="1" t="n">
        <v>80</v>
      </c>
      <c r="AQ155" s="1" t="n">
        <v>2070</v>
      </c>
      <c r="AR155" s="1" t="n">
        <v>1.84</v>
      </c>
      <c r="AS155" s="15" t="n">
        <v>42522</v>
      </c>
      <c r="AT155" s="1" t="n">
        <v>11</v>
      </c>
      <c r="AU155" s="1" t="s">
        <v>203</v>
      </c>
      <c r="AV155" s="1" t="s">
        <v>117</v>
      </c>
      <c r="AW155" s="0"/>
      <c r="AX155" s="1" t="n">
        <v>20</v>
      </c>
      <c r="AY155" s="1" t="n">
        <v>11</v>
      </c>
      <c r="AZ155" s="15" t="n">
        <v>42688</v>
      </c>
      <c r="BA155" s="1" t="s">
        <v>230</v>
      </c>
      <c r="BB155" s="1" t="n">
        <v>310.264</v>
      </c>
      <c r="BC155" s="1" t="n">
        <v>0</v>
      </c>
      <c r="BD155" s="0"/>
      <c r="BE155" s="3" t="s">
        <v>180</v>
      </c>
      <c r="BF155" s="1" t="n">
        <v>1023</v>
      </c>
      <c r="BG155" s="1" t="s">
        <v>134</v>
      </c>
      <c r="BH155" s="1" t="s">
        <v>134</v>
      </c>
      <c r="BI155" s="1" t="s">
        <v>134</v>
      </c>
      <c r="BJ155" s="1" t="s">
        <v>134</v>
      </c>
      <c r="BK155" s="1" t="s">
        <v>134</v>
      </c>
      <c r="BL155" s="1" t="s">
        <v>134</v>
      </c>
      <c r="BM155" s="1" t="s">
        <v>134</v>
      </c>
      <c r="BN155" s="1" t="s">
        <v>134</v>
      </c>
      <c r="BO155" s="1" t="s">
        <v>134</v>
      </c>
      <c r="BP155" s="1" t="s">
        <v>134</v>
      </c>
      <c r="BQ155" s="1" t="s">
        <v>134</v>
      </c>
      <c r="BR155" s="1" t="s">
        <v>134</v>
      </c>
      <c r="BS155" s="1" t="s">
        <v>134</v>
      </c>
      <c r="BT155" s="0" t="s">
        <v>260</v>
      </c>
      <c r="BU155" s="3" t="s">
        <v>261</v>
      </c>
      <c r="BV155" s="1" t="n">
        <v>2015</v>
      </c>
      <c r="BW155" s="1" t="s">
        <v>1156</v>
      </c>
      <c r="BX155" s="1" t="n">
        <v>46450</v>
      </c>
      <c r="BY155" s="15" t="n">
        <v>42172</v>
      </c>
      <c r="BZ155" s="1" t="n">
        <v>1023</v>
      </c>
      <c r="CA155" s="1" t="s">
        <v>1148</v>
      </c>
      <c r="CB155" s="1" t="n">
        <v>8590604</v>
      </c>
      <c r="CC155" s="1" t="n">
        <v>4</v>
      </c>
      <c r="CD155" s="1" t="s">
        <v>1157</v>
      </c>
      <c r="CE155" s="1" t="s">
        <v>166</v>
      </c>
      <c r="CF155" s="1" t="s">
        <v>151</v>
      </c>
      <c r="CG155" s="1" t="n">
        <v>1863</v>
      </c>
      <c r="CH155" s="1" t="s">
        <v>1153</v>
      </c>
      <c r="CI155" s="1" t="s">
        <v>278</v>
      </c>
      <c r="CJ155" s="0"/>
      <c r="CK155" s="1" t="s">
        <v>117</v>
      </c>
      <c r="CL155" s="0"/>
      <c r="CM155" s="15" t="n">
        <v>42172</v>
      </c>
      <c r="CN155" s="15" t="n">
        <v>42172</v>
      </c>
      <c r="CO155" s="1" t="s">
        <v>169</v>
      </c>
      <c r="CP155" s="16" t="n">
        <v>100</v>
      </c>
      <c r="CQ155" s="16" t="str">
        <f aca="false">IF(CP155&lt;1,"Importado","Autoctono")</f>
        <v>Autoctono</v>
      </c>
      <c r="CR155" s="1" t="s">
        <v>294</v>
      </c>
      <c r="CS155" s="14" t="s">
        <v>1149</v>
      </c>
      <c r="CT155" s="14" t="s">
        <v>1150</v>
      </c>
      <c r="CU155" s="14" t="s">
        <v>1151</v>
      </c>
      <c r="CV155" s="1" t="s">
        <v>145</v>
      </c>
      <c r="CW155" s="1" t="s">
        <v>125</v>
      </c>
      <c r="CX155" s="1" t="s">
        <v>170</v>
      </c>
      <c r="CY155" s="1" t="s">
        <v>146</v>
      </c>
      <c r="CZ155" s="1" t="s">
        <v>147</v>
      </c>
      <c r="DA155" s="1" t="s">
        <v>148</v>
      </c>
      <c r="DB155" s="1" t="s">
        <v>149</v>
      </c>
      <c r="DC155" s="1" t="s">
        <v>149</v>
      </c>
      <c r="DD155" s="1" t="s">
        <v>149</v>
      </c>
      <c r="DE155" s="1" t="s">
        <v>149</v>
      </c>
      <c r="DF155" s="1" t="s">
        <v>149</v>
      </c>
      <c r="DG155" s="1" t="s">
        <v>149</v>
      </c>
      <c r="DH155" s="0"/>
      <c r="DI155" s="1" t="s">
        <v>151</v>
      </c>
      <c r="DJ155" s="1" t="s">
        <v>151</v>
      </c>
      <c r="DK155" s="1" t="s">
        <v>151</v>
      </c>
      <c r="DL155" s="1" t="s">
        <v>151</v>
      </c>
      <c r="DM155" s="1" t="s">
        <v>151</v>
      </c>
      <c r="DN155" s="0"/>
      <c r="DO155" s="1" t="s">
        <v>151</v>
      </c>
      <c r="DP155" s="1" t="s">
        <v>151</v>
      </c>
      <c r="DQ155" s="1" t="s">
        <v>151</v>
      </c>
      <c r="DR155" s="1" t="s">
        <v>151</v>
      </c>
      <c r="DS155" s="1" t="s">
        <v>151</v>
      </c>
      <c r="DT155" s="1" t="s">
        <v>151</v>
      </c>
      <c r="DU155" s="1" t="s">
        <v>151</v>
      </c>
      <c r="DV155" s="1" t="s">
        <v>151</v>
      </c>
      <c r="DW155" s="1" t="s">
        <v>152</v>
      </c>
      <c r="DX155" s="17" t="s">
        <v>119</v>
      </c>
      <c r="DY155" s="18" t="n">
        <v>8590604</v>
      </c>
      <c r="DZ155" s="0" t="s">
        <v>294</v>
      </c>
      <c r="EA155" s="0" t="n">
        <v>1863</v>
      </c>
      <c r="EB155" s="0" t="s">
        <v>117</v>
      </c>
      <c r="EC155" s="0" t="s">
        <v>117</v>
      </c>
      <c r="ED155" s="0" t="s">
        <v>117</v>
      </c>
      <c r="EE155" s="0" t="s">
        <v>117</v>
      </c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1" t="n">
        <v>1725</v>
      </c>
      <c r="B156" s="0"/>
      <c r="C156" s="1" t="s">
        <v>1158</v>
      </c>
      <c r="D156" s="1" t="s">
        <v>1148</v>
      </c>
      <c r="E156" s="1" t="n">
        <v>1</v>
      </c>
      <c r="F156" s="1" t="n">
        <v>1</v>
      </c>
      <c r="G156" s="1" t="n">
        <v>1</v>
      </c>
      <c r="H156" s="0" t="n">
        <v>1</v>
      </c>
      <c r="I156" s="1" t="n">
        <v>0</v>
      </c>
      <c r="J156" s="1" t="n">
        <v>0</v>
      </c>
      <c r="K156" s="1" t="n">
        <v>0</v>
      </c>
      <c r="L156" s="1" t="n">
        <v>0</v>
      </c>
      <c r="M156" s="1" t="n">
        <v>1</v>
      </c>
      <c r="N156" s="1" t="n">
        <v>0</v>
      </c>
      <c r="O156" s="1" t="n">
        <f aca="false">SUM(I156:N156)</f>
        <v>1</v>
      </c>
      <c r="P156" s="1" t="s">
        <v>117</v>
      </c>
      <c r="Q156" s="14" t="s">
        <v>197</v>
      </c>
      <c r="R156" s="14" t="s">
        <v>119</v>
      </c>
      <c r="S156" s="1" t="n">
        <v>11098614</v>
      </c>
      <c r="T156" s="0" t="n">
        <v>11098614</v>
      </c>
      <c r="U156" s="0" t="s">
        <v>120</v>
      </c>
      <c r="V156" s="0" t="s">
        <v>117</v>
      </c>
      <c r="W156" s="0" t="n">
        <v>3</v>
      </c>
      <c r="X156" s="0" t="n">
        <v>3</v>
      </c>
      <c r="Y156" s="0" t="n">
        <v>1</v>
      </c>
      <c r="Z156" s="0" t="n">
        <v>0</v>
      </c>
      <c r="AA156" s="14" t="s">
        <v>198</v>
      </c>
      <c r="AB156" s="14" t="s">
        <v>199</v>
      </c>
      <c r="AC156" s="1" t="s">
        <v>158</v>
      </c>
      <c r="AD156" s="1" t="s">
        <v>124</v>
      </c>
      <c r="AE156" s="15" t="n">
        <v>42705</v>
      </c>
      <c r="AF156" s="15" t="n">
        <v>42567</v>
      </c>
      <c r="AG156" s="1" t="s">
        <v>200</v>
      </c>
      <c r="AH156" s="1" t="s">
        <v>201</v>
      </c>
      <c r="AI156" s="1" t="s">
        <v>127</v>
      </c>
      <c r="AJ156" s="1" t="n">
        <v>1375235</v>
      </c>
      <c r="AK156" s="1" t="n">
        <v>11098614</v>
      </c>
      <c r="AL156" s="1" t="s">
        <v>128</v>
      </c>
      <c r="AM156" s="1" t="s">
        <v>202</v>
      </c>
      <c r="AN156" s="1" t="n">
        <v>1</v>
      </c>
      <c r="AO156" s="1" t="n">
        <v>18</v>
      </c>
      <c r="AP156" s="1" t="n">
        <v>200</v>
      </c>
      <c r="AQ156" s="1" t="n">
        <v>291</v>
      </c>
      <c r="AR156" s="1" t="n">
        <v>2</v>
      </c>
      <c r="AS156" s="15" t="n">
        <v>42746</v>
      </c>
      <c r="AT156" s="1" t="n">
        <v>19</v>
      </c>
      <c r="AU156" s="1" t="s">
        <v>203</v>
      </c>
      <c r="AV156" s="1" t="s">
        <v>117</v>
      </c>
      <c r="AW156" s="0"/>
      <c r="AX156" s="1" t="n">
        <v>25</v>
      </c>
      <c r="AY156" s="1" t="n">
        <v>19</v>
      </c>
      <c r="AZ156" s="15" t="n">
        <v>42762</v>
      </c>
      <c r="BA156" s="1" t="s">
        <v>343</v>
      </c>
      <c r="BB156" s="1" t="n">
        <v>159.1952</v>
      </c>
      <c r="BC156" s="1" t="n">
        <v>0</v>
      </c>
      <c r="BD156" s="1" t="s">
        <v>1159</v>
      </c>
      <c r="BE156" s="3" t="s">
        <v>180</v>
      </c>
      <c r="BF156" s="1" t="n">
        <v>1725</v>
      </c>
      <c r="BG156" s="1" t="s">
        <v>134</v>
      </c>
      <c r="BH156" s="1" t="s">
        <v>134</v>
      </c>
      <c r="BI156" s="1" t="s">
        <v>134</v>
      </c>
      <c r="BJ156" s="1" t="s">
        <v>134</v>
      </c>
      <c r="BK156" s="1" t="s">
        <v>134</v>
      </c>
      <c r="BL156" s="1" t="s">
        <v>134</v>
      </c>
      <c r="BM156" s="1" t="s">
        <v>134</v>
      </c>
      <c r="BN156" s="1" t="s">
        <v>134</v>
      </c>
      <c r="BO156" s="1" t="s">
        <v>134</v>
      </c>
      <c r="BP156" s="1" t="s">
        <v>134</v>
      </c>
      <c r="BQ156" s="1" t="s">
        <v>134</v>
      </c>
      <c r="BR156" s="1" t="s">
        <v>134</v>
      </c>
      <c r="BS156" s="1" t="s">
        <v>134</v>
      </c>
      <c r="BT156" s="0" t="s">
        <v>260</v>
      </c>
      <c r="BU156" s="3" t="s">
        <v>261</v>
      </c>
      <c r="BV156" s="1" t="n">
        <v>2016</v>
      </c>
      <c r="BW156" s="1" t="s">
        <v>1160</v>
      </c>
      <c r="BX156" s="1" t="n">
        <v>12004</v>
      </c>
      <c r="BY156" s="15" t="n">
        <v>42577</v>
      </c>
      <c r="BZ156" s="1" t="n">
        <v>1725</v>
      </c>
      <c r="CA156" s="1" t="s">
        <v>1148</v>
      </c>
      <c r="CB156" s="1" t="n">
        <v>11098614</v>
      </c>
      <c r="CC156" s="1" t="n">
        <v>32</v>
      </c>
      <c r="CD156" s="1" t="s">
        <v>165</v>
      </c>
      <c r="CE156" s="1" t="s">
        <v>166</v>
      </c>
      <c r="CF156" s="1" t="s">
        <v>140</v>
      </c>
      <c r="CG156" s="1" t="s">
        <v>117</v>
      </c>
      <c r="CH156" s="1" t="s">
        <v>208</v>
      </c>
      <c r="CI156" s="1" t="s">
        <v>1161</v>
      </c>
      <c r="CJ156" s="1" t="s">
        <v>836</v>
      </c>
      <c r="CK156" s="1" t="n">
        <v>2012</v>
      </c>
      <c r="CL156" s="15" t="n">
        <v>42564</v>
      </c>
      <c r="CM156" s="15" t="n">
        <v>42577</v>
      </c>
      <c r="CN156" s="15" t="n">
        <v>42577</v>
      </c>
      <c r="CO156" s="1" t="s">
        <v>169</v>
      </c>
      <c r="CP156" s="16" t="n">
        <v>4</v>
      </c>
      <c r="CQ156" s="16" t="str">
        <f aca="false">IF(CP156&lt;1,"Importado","Autoctono")</f>
        <v>Autoctono</v>
      </c>
      <c r="CR156" s="1" t="s">
        <v>120</v>
      </c>
      <c r="CS156" s="14" t="s">
        <v>197</v>
      </c>
      <c r="CT156" s="14" t="s">
        <v>198</v>
      </c>
      <c r="CU156" s="14" t="s">
        <v>199</v>
      </c>
      <c r="CV156" s="1" t="s">
        <v>200</v>
      </c>
      <c r="CW156" s="1" t="s">
        <v>200</v>
      </c>
      <c r="CX156" s="1" t="s">
        <v>170</v>
      </c>
      <c r="CY156" s="1" t="s">
        <v>146</v>
      </c>
      <c r="CZ156" s="1" t="s">
        <v>147</v>
      </c>
      <c r="DA156" s="1" t="s">
        <v>148</v>
      </c>
      <c r="DB156" s="1" t="s">
        <v>149</v>
      </c>
      <c r="DC156" s="1" t="s">
        <v>149</v>
      </c>
      <c r="DD156" s="1" t="s">
        <v>149</v>
      </c>
      <c r="DE156" s="1" t="s">
        <v>149</v>
      </c>
      <c r="DF156" s="1" t="s">
        <v>149</v>
      </c>
      <c r="DG156" s="1" t="s">
        <v>119</v>
      </c>
      <c r="DH156" s="1" t="s">
        <v>210</v>
      </c>
      <c r="DI156" s="1" t="s">
        <v>151</v>
      </c>
      <c r="DJ156" s="1" t="s">
        <v>151</v>
      </c>
      <c r="DK156" s="1" t="s">
        <v>151</v>
      </c>
      <c r="DL156" s="1" t="s">
        <v>151</v>
      </c>
      <c r="DM156" s="1" t="s">
        <v>151</v>
      </c>
      <c r="DN156" s="1" t="s">
        <v>1162</v>
      </c>
      <c r="DO156" s="1" t="s">
        <v>151</v>
      </c>
      <c r="DP156" s="1" t="s">
        <v>140</v>
      </c>
      <c r="DQ156" s="1" t="s">
        <v>151</v>
      </c>
      <c r="DR156" s="1" t="s">
        <v>151</v>
      </c>
      <c r="DS156" s="1" t="s">
        <v>151</v>
      </c>
      <c r="DT156" s="1" t="s">
        <v>151</v>
      </c>
      <c r="DU156" s="1" t="s">
        <v>151</v>
      </c>
      <c r="DV156" s="1" t="s">
        <v>151</v>
      </c>
      <c r="DW156" s="1" t="s">
        <v>173</v>
      </c>
      <c r="DX156" s="17" t="s">
        <v>119</v>
      </c>
      <c r="DY156" s="18" t="n">
        <v>11098614</v>
      </c>
      <c r="DZ156" s="0" t="s">
        <v>120</v>
      </c>
      <c r="EA156" s="0" t="s">
        <v>117</v>
      </c>
      <c r="EB156" s="0" t="n">
        <v>3</v>
      </c>
      <c r="EC156" s="0" t="n">
        <v>3</v>
      </c>
      <c r="ED156" s="0" t="n">
        <v>1</v>
      </c>
      <c r="EE156" s="0" t="n">
        <v>0</v>
      </c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1" t="n">
        <v>951</v>
      </c>
      <c r="B157" s="0"/>
      <c r="C157" s="1" t="s">
        <v>1163</v>
      </c>
      <c r="D157" s="1" t="s">
        <v>1164</v>
      </c>
      <c r="E157" s="1" t="n">
        <v>1</v>
      </c>
      <c r="F157" s="1" t="n">
        <v>1</v>
      </c>
      <c r="G157" s="1" t="n">
        <v>1</v>
      </c>
      <c r="H157" s="0" t="n">
        <v>1</v>
      </c>
      <c r="I157" s="1" t="n">
        <v>1</v>
      </c>
      <c r="J157" s="1" t="n">
        <v>1</v>
      </c>
      <c r="K157" s="1" t="n">
        <v>1</v>
      </c>
      <c r="L157" s="1" t="n">
        <v>1</v>
      </c>
      <c r="M157" s="1" t="n">
        <v>1</v>
      </c>
      <c r="N157" s="1" t="n">
        <v>0</v>
      </c>
      <c r="O157" s="1" t="n">
        <f aca="false">SUM(I157:N157)</f>
        <v>5</v>
      </c>
      <c r="P157" s="1" t="s">
        <v>117</v>
      </c>
      <c r="Q157" s="14" t="s">
        <v>1165</v>
      </c>
      <c r="R157" s="14" t="s">
        <v>119</v>
      </c>
      <c r="S157" s="1" t="n">
        <v>9171225</v>
      </c>
      <c r="T157" s="0" t="n">
        <v>9171225</v>
      </c>
      <c r="U157" s="0" t="s">
        <v>120</v>
      </c>
      <c r="V157" s="0" t="s">
        <v>117</v>
      </c>
      <c r="W157" s="0" t="s">
        <v>117</v>
      </c>
      <c r="X157" s="0" t="s">
        <v>117</v>
      </c>
      <c r="Y157" s="0" t="s">
        <v>117</v>
      </c>
      <c r="Z157" s="0" t="s">
        <v>117</v>
      </c>
      <c r="AA157" s="14" t="s">
        <v>1166</v>
      </c>
      <c r="AB157" s="14" t="s">
        <v>1167</v>
      </c>
      <c r="AC157" s="1" t="s">
        <v>123</v>
      </c>
      <c r="AD157" s="1" t="s">
        <v>124</v>
      </c>
      <c r="AE157" s="15" t="n">
        <v>42229</v>
      </c>
      <c r="AF157" s="15" t="n">
        <v>42111</v>
      </c>
      <c r="AG157" s="1" t="s">
        <v>125</v>
      </c>
      <c r="AH157" s="1" t="s">
        <v>275</v>
      </c>
      <c r="AI157" s="1" t="s">
        <v>127</v>
      </c>
      <c r="AJ157" s="1" t="n">
        <v>13048015</v>
      </c>
      <c r="AK157" s="1" t="n">
        <v>9171225</v>
      </c>
      <c r="AL157" s="1" t="s">
        <v>470</v>
      </c>
      <c r="AM157" s="1" t="s">
        <v>129</v>
      </c>
      <c r="AN157" s="1" t="n">
        <v>1</v>
      </c>
      <c r="AO157" s="1" t="n">
        <v>10</v>
      </c>
      <c r="AP157" s="1" t="n">
        <v>80</v>
      </c>
      <c r="AQ157" s="1" t="n">
        <v>89.8</v>
      </c>
      <c r="AR157" s="1" t="n">
        <v>1.46</v>
      </c>
      <c r="AS157" s="15" t="n">
        <v>42278</v>
      </c>
      <c r="AT157" s="1" t="n">
        <v>11</v>
      </c>
      <c r="AU157" s="1" t="s">
        <v>203</v>
      </c>
      <c r="AV157" s="1" t="s">
        <v>117</v>
      </c>
      <c r="AW157" s="0"/>
      <c r="AX157" s="1" t="n">
        <v>20</v>
      </c>
      <c r="AY157" s="1" t="n">
        <v>11</v>
      </c>
      <c r="AZ157" s="15" t="n">
        <v>42278</v>
      </c>
      <c r="BA157" s="1" t="s">
        <v>838</v>
      </c>
      <c r="BB157" s="1" t="n">
        <v>110.459</v>
      </c>
      <c r="BC157" s="1" t="n">
        <v>0</v>
      </c>
      <c r="BD157" s="1" t="s">
        <v>132</v>
      </c>
      <c r="BE157" s="3" t="s">
        <v>133</v>
      </c>
      <c r="BF157" s="1" t="n">
        <v>951</v>
      </c>
      <c r="BG157" s="1" t="s">
        <v>134</v>
      </c>
      <c r="BH157" s="1" t="s">
        <v>134</v>
      </c>
      <c r="BI157" s="1" t="s">
        <v>134</v>
      </c>
      <c r="BJ157" s="1" t="s">
        <v>134</v>
      </c>
      <c r="BK157" s="1" t="s">
        <v>134</v>
      </c>
      <c r="BL157" s="1" t="s">
        <v>134</v>
      </c>
      <c r="BM157" s="1" t="s">
        <v>134</v>
      </c>
      <c r="BN157" s="1" t="s">
        <v>134</v>
      </c>
      <c r="BO157" s="1" t="s">
        <v>134</v>
      </c>
      <c r="BP157" s="1" t="s">
        <v>134</v>
      </c>
      <c r="BQ157" s="1" t="s">
        <v>134</v>
      </c>
      <c r="BR157" s="1" t="s">
        <v>134</v>
      </c>
      <c r="BS157" s="1" t="s">
        <v>134</v>
      </c>
      <c r="BT157" s="0" t="s">
        <v>135</v>
      </c>
      <c r="BU157" s="3" t="s">
        <v>136</v>
      </c>
      <c r="BV157" s="1" t="n">
        <v>2015</v>
      </c>
      <c r="BW157" s="1" t="s">
        <v>1168</v>
      </c>
      <c r="BX157" s="1" t="n">
        <v>46687</v>
      </c>
      <c r="BY157" s="15" t="n">
        <v>42115</v>
      </c>
      <c r="BZ157" s="1" t="n">
        <v>951</v>
      </c>
      <c r="CA157" s="1" t="s">
        <v>1164</v>
      </c>
      <c r="CB157" s="1" t="n">
        <v>9171225</v>
      </c>
      <c r="CC157" s="1" t="n">
        <v>39</v>
      </c>
      <c r="CD157" s="1" t="s">
        <v>505</v>
      </c>
      <c r="CE157" s="1" t="s">
        <v>139</v>
      </c>
      <c r="CF157" s="1" t="s">
        <v>140</v>
      </c>
      <c r="CG157" s="1" t="s">
        <v>117</v>
      </c>
      <c r="CH157" s="1" t="s">
        <v>1169</v>
      </c>
      <c r="CI157" s="1" t="s">
        <v>541</v>
      </c>
      <c r="CJ157" s="1" t="s">
        <v>143</v>
      </c>
      <c r="CK157" s="1" t="n">
        <v>9999</v>
      </c>
      <c r="CL157" s="15" t="n">
        <v>42064</v>
      </c>
      <c r="CM157" s="15" t="n">
        <v>42114</v>
      </c>
      <c r="CN157" s="15" t="n">
        <v>42114</v>
      </c>
      <c r="CO157" s="1" t="s">
        <v>169</v>
      </c>
      <c r="CP157" s="16" t="s">
        <v>117</v>
      </c>
      <c r="CQ157" s="16" t="s">
        <v>117</v>
      </c>
      <c r="CR157" s="1" t="s">
        <v>120</v>
      </c>
      <c r="CS157" s="14" t="s">
        <v>1165</v>
      </c>
      <c r="CT157" s="14" t="s">
        <v>1166</v>
      </c>
      <c r="CU157" s="14" t="s">
        <v>1167</v>
      </c>
      <c r="CV157" s="1" t="s">
        <v>145</v>
      </c>
      <c r="CW157" s="1" t="s">
        <v>125</v>
      </c>
      <c r="CX157" s="1" t="s">
        <v>146</v>
      </c>
      <c r="CY157" s="1" t="s">
        <v>146</v>
      </c>
      <c r="CZ157" s="1" t="s">
        <v>147</v>
      </c>
      <c r="DA157" s="1" t="s">
        <v>148</v>
      </c>
      <c r="DB157" s="1" t="s">
        <v>149</v>
      </c>
      <c r="DC157" s="1" t="s">
        <v>149</v>
      </c>
      <c r="DD157" s="1" t="s">
        <v>149</v>
      </c>
      <c r="DE157" s="1" t="s">
        <v>149</v>
      </c>
      <c r="DF157" s="1" t="s">
        <v>149</v>
      </c>
      <c r="DG157" s="1" t="s">
        <v>119</v>
      </c>
      <c r="DH157" s="1" t="s">
        <v>150</v>
      </c>
      <c r="DI157" s="1" t="s">
        <v>140</v>
      </c>
      <c r="DJ157" s="1" t="s">
        <v>151</v>
      </c>
      <c r="DK157" s="1" t="s">
        <v>151</v>
      </c>
      <c r="DL157" s="1" t="s">
        <v>195</v>
      </c>
      <c r="DM157" s="1" t="s">
        <v>151</v>
      </c>
      <c r="DN157" s="0"/>
      <c r="DO157" s="1" t="s">
        <v>140</v>
      </c>
      <c r="DP157" s="1" t="s">
        <v>140</v>
      </c>
      <c r="DQ157" s="1" t="s">
        <v>140</v>
      </c>
      <c r="DR157" s="1" t="s">
        <v>151</v>
      </c>
      <c r="DS157" s="1" t="s">
        <v>195</v>
      </c>
      <c r="DT157" s="1" t="s">
        <v>151</v>
      </c>
      <c r="DU157" s="1" t="s">
        <v>151</v>
      </c>
      <c r="DV157" s="1" t="s">
        <v>151</v>
      </c>
      <c r="DW157" s="1" t="s">
        <v>152</v>
      </c>
      <c r="DX157" s="17" t="s">
        <v>119</v>
      </c>
      <c r="DY157" s="18" t="n">
        <v>9171225</v>
      </c>
      <c r="DZ157" s="0" t="s">
        <v>120</v>
      </c>
      <c r="EA157" s="0" t="s">
        <v>117</v>
      </c>
      <c r="EB157" s="0" t="s">
        <v>117</v>
      </c>
      <c r="EC157" s="0" t="s">
        <v>117</v>
      </c>
      <c r="ED157" s="0" t="s">
        <v>117</v>
      </c>
      <c r="EE157" s="0" t="s">
        <v>117</v>
      </c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1" t="n">
        <v>958</v>
      </c>
      <c r="B158" s="0"/>
      <c r="C158" s="1" t="s">
        <v>1170</v>
      </c>
      <c r="D158" s="1" t="s">
        <v>1164</v>
      </c>
      <c r="E158" s="1" t="n">
        <v>1</v>
      </c>
      <c r="F158" s="1" t="n">
        <v>1</v>
      </c>
      <c r="G158" s="1" t="n">
        <v>1</v>
      </c>
      <c r="H158" s="0" t="n">
        <v>1</v>
      </c>
      <c r="I158" s="1" t="n">
        <v>1</v>
      </c>
      <c r="J158" s="1" t="n">
        <v>1</v>
      </c>
      <c r="K158" s="1" t="n">
        <v>1</v>
      </c>
      <c r="L158" s="1" t="n">
        <v>1</v>
      </c>
      <c r="M158" s="1" t="n">
        <v>1</v>
      </c>
      <c r="N158" s="1" t="n">
        <v>0</v>
      </c>
      <c r="O158" s="1" t="n">
        <f aca="false">SUM(I158:N158)</f>
        <v>5</v>
      </c>
      <c r="P158" s="1" t="s">
        <v>117</v>
      </c>
      <c r="Q158" s="14" t="s">
        <v>906</v>
      </c>
      <c r="R158" s="14" t="s">
        <v>119</v>
      </c>
      <c r="S158" s="1" t="n">
        <v>215730</v>
      </c>
      <c r="T158" s="0" t="n">
        <v>215730</v>
      </c>
      <c r="U158" s="0" t="s">
        <v>120</v>
      </c>
      <c r="V158" s="0" t="s">
        <v>117</v>
      </c>
      <c r="W158" s="0" t="n">
        <v>1</v>
      </c>
      <c r="X158" s="0" t="n">
        <v>1</v>
      </c>
      <c r="Y158" s="0" t="n">
        <v>0</v>
      </c>
      <c r="Z158" s="0" t="n">
        <v>0</v>
      </c>
      <c r="AA158" s="14" t="s">
        <v>907</v>
      </c>
      <c r="AB158" s="14" t="s">
        <v>908</v>
      </c>
      <c r="AC158" s="1" t="s">
        <v>123</v>
      </c>
      <c r="AD158" s="1" t="s">
        <v>124</v>
      </c>
      <c r="AE158" s="15" t="n">
        <v>42229</v>
      </c>
      <c r="AF158" s="15" t="n">
        <v>42130</v>
      </c>
      <c r="AG158" s="1" t="s">
        <v>125</v>
      </c>
      <c r="AH158" s="1" t="s">
        <v>275</v>
      </c>
      <c r="AI158" s="1" t="s">
        <v>127</v>
      </c>
      <c r="AJ158" s="1" t="n">
        <v>13054251</v>
      </c>
      <c r="AK158" s="1" t="n">
        <v>215730</v>
      </c>
      <c r="AL158" s="1" t="s">
        <v>160</v>
      </c>
      <c r="AM158" s="1" t="s">
        <v>129</v>
      </c>
      <c r="AN158" s="1" t="n">
        <v>1</v>
      </c>
      <c r="AO158" s="1" t="n">
        <v>10</v>
      </c>
      <c r="AP158" s="1" t="n">
        <v>80</v>
      </c>
      <c r="AQ158" s="1" t="n">
        <v>640</v>
      </c>
      <c r="AR158" s="1" t="n">
        <v>1.82</v>
      </c>
      <c r="AS158" s="15" t="n">
        <v>42278</v>
      </c>
      <c r="AT158" s="1" t="n">
        <v>11</v>
      </c>
      <c r="AU158" s="1" t="s">
        <v>203</v>
      </c>
      <c r="AV158" s="1" t="s">
        <v>117</v>
      </c>
      <c r="AW158" s="0"/>
      <c r="AX158" s="1" t="n">
        <v>20</v>
      </c>
      <c r="AY158" s="1" t="n">
        <v>11</v>
      </c>
      <c r="AZ158" s="15" t="n">
        <v>42278</v>
      </c>
      <c r="BA158" s="1" t="s">
        <v>838</v>
      </c>
      <c r="BB158" s="1" t="n">
        <v>161.2</v>
      </c>
      <c r="BC158" s="1" t="n">
        <v>0</v>
      </c>
      <c r="BD158" s="1" t="s">
        <v>132</v>
      </c>
      <c r="BE158" s="3" t="s">
        <v>133</v>
      </c>
      <c r="BF158" s="1" t="n">
        <v>958</v>
      </c>
      <c r="BG158" s="1" t="s">
        <v>134</v>
      </c>
      <c r="BH158" s="1" t="s">
        <v>134</v>
      </c>
      <c r="BI158" s="1" t="s">
        <v>134</v>
      </c>
      <c r="BJ158" s="1" t="s">
        <v>134</v>
      </c>
      <c r="BK158" s="1" t="s">
        <v>134</v>
      </c>
      <c r="BL158" s="1" t="s">
        <v>134</v>
      </c>
      <c r="BM158" s="1" t="s">
        <v>134</v>
      </c>
      <c r="BN158" s="1" t="s">
        <v>134</v>
      </c>
      <c r="BO158" s="1" t="s">
        <v>134</v>
      </c>
      <c r="BP158" s="1" t="s">
        <v>134</v>
      </c>
      <c r="BQ158" s="1" t="s">
        <v>134</v>
      </c>
      <c r="BR158" s="1" t="s">
        <v>134</v>
      </c>
      <c r="BS158" s="1" t="s">
        <v>134</v>
      </c>
      <c r="BT158" s="0" t="s">
        <v>135</v>
      </c>
      <c r="BU158" s="3" t="s">
        <v>136</v>
      </c>
      <c r="BV158" s="1" t="n">
        <v>2015</v>
      </c>
      <c r="BW158" s="1" t="s">
        <v>1171</v>
      </c>
      <c r="BX158" s="1" t="n">
        <v>46410</v>
      </c>
      <c r="BY158" s="15" t="n">
        <v>42132</v>
      </c>
      <c r="BZ158" s="1" t="n">
        <v>958</v>
      </c>
      <c r="CA158" s="1" t="s">
        <v>1164</v>
      </c>
      <c r="CB158" s="1" t="n">
        <v>215730</v>
      </c>
      <c r="CC158" s="1" t="n">
        <v>72</v>
      </c>
      <c r="CD158" s="1" t="s">
        <v>1172</v>
      </c>
      <c r="CE158" s="1" t="s">
        <v>139</v>
      </c>
      <c r="CF158" s="1" t="s">
        <v>151</v>
      </c>
      <c r="CG158" s="1" t="s">
        <v>117</v>
      </c>
      <c r="CH158" s="1" t="s">
        <v>910</v>
      </c>
      <c r="CI158" s="1" t="s">
        <v>425</v>
      </c>
      <c r="CJ158" s="0"/>
      <c r="CK158" s="1" t="s">
        <v>117</v>
      </c>
      <c r="CL158" s="15" t="n">
        <v>42087</v>
      </c>
      <c r="CM158" s="15" t="n">
        <v>42132</v>
      </c>
      <c r="CN158" s="15" t="n">
        <v>42132</v>
      </c>
      <c r="CO158" s="1" t="s">
        <v>169</v>
      </c>
      <c r="CP158" s="16" t="n">
        <v>100</v>
      </c>
      <c r="CQ158" s="16" t="str">
        <f aca="false">IF(CP158&lt;1,"Importado","Autoctono")</f>
        <v>Autoctono</v>
      </c>
      <c r="CR158" s="1" t="s">
        <v>120</v>
      </c>
      <c r="CS158" s="14" t="s">
        <v>906</v>
      </c>
      <c r="CT158" s="14" t="s">
        <v>907</v>
      </c>
      <c r="CU158" s="14" t="s">
        <v>908</v>
      </c>
      <c r="CV158" s="1" t="s">
        <v>145</v>
      </c>
      <c r="CW158" s="1" t="s">
        <v>125</v>
      </c>
      <c r="CX158" s="1" t="s">
        <v>146</v>
      </c>
      <c r="CY158" s="1" t="s">
        <v>146</v>
      </c>
      <c r="CZ158" s="1" t="s">
        <v>147</v>
      </c>
      <c r="DA158" s="1" t="s">
        <v>148</v>
      </c>
      <c r="DB158" s="1" t="s">
        <v>149</v>
      </c>
      <c r="DC158" s="1" t="s">
        <v>149</v>
      </c>
      <c r="DD158" s="1" t="s">
        <v>149</v>
      </c>
      <c r="DE158" s="1" t="s">
        <v>149</v>
      </c>
      <c r="DF158" s="1" t="s">
        <v>149</v>
      </c>
      <c r="DG158" s="1" t="s">
        <v>119</v>
      </c>
      <c r="DH158" s="1" t="s">
        <v>150</v>
      </c>
      <c r="DI158" s="1" t="s">
        <v>151</v>
      </c>
      <c r="DJ158" s="1" t="s">
        <v>151</v>
      </c>
      <c r="DK158" s="1" t="s">
        <v>140</v>
      </c>
      <c r="DL158" s="1" t="s">
        <v>151</v>
      </c>
      <c r="DM158" s="1" t="s">
        <v>151</v>
      </c>
      <c r="DN158" s="0"/>
      <c r="DO158" s="1" t="s">
        <v>151</v>
      </c>
      <c r="DP158" s="1" t="s">
        <v>151</v>
      </c>
      <c r="DQ158" s="1" t="s">
        <v>151</v>
      </c>
      <c r="DR158" s="1" t="s">
        <v>151</v>
      </c>
      <c r="DS158" s="1" t="s">
        <v>151</v>
      </c>
      <c r="DT158" s="1" t="s">
        <v>151</v>
      </c>
      <c r="DU158" s="1" t="s">
        <v>151</v>
      </c>
      <c r="DV158" s="1" t="s">
        <v>151</v>
      </c>
      <c r="DW158" s="1" t="s">
        <v>385</v>
      </c>
      <c r="DX158" s="17" t="s">
        <v>119</v>
      </c>
      <c r="DY158" s="18" t="n">
        <v>215730</v>
      </c>
      <c r="DZ158" s="0" t="s">
        <v>120</v>
      </c>
      <c r="EA158" s="0" t="s">
        <v>117</v>
      </c>
      <c r="EB158" s="0" t="n">
        <v>1</v>
      </c>
      <c r="EC158" s="0" t="n">
        <v>1</v>
      </c>
      <c r="ED158" s="0" t="n">
        <v>0</v>
      </c>
      <c r="EE158" s="0" t="n">
        <v>0</v>
      </c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s="19" customFormat="true" ht="15" hidden="false" customHeight="false" outlineLevel="0" collapsed="false">
      <c r="A159" s="1" t="n">
        <v>934</v>
      </c>
      <c r="B159" s="1"/>
      <c r="C159" s="1" t="s">
        <v>1173</v>
      </c>
      <c r="D159" s="1" t="s">
        <v>1174</v>
      </c>
      <c r="E159" s="1" t="n">
        <v>1</v>
      </c>
      <c r="F159" s="1" t="n">
        <v>1</v>
      </c>
      <c r="G159" s="1" t="n">
        <v>1</v>
      </c>
      <c r="H159" s="19" t="n">
        <v>1</v>
      </c>
      <c r="I159" s="1" t="n">
        <v>0</v>
      </c>
      <c r="J159" s="1" t="n">
        <v>1</v>
      </c>
      <c r="K159" s="1" t="n">
        <v>1</v>
      </c>
      <c r="L159" s="1" t="n">
        <v>1</v>
      </c>
      <c r="M159" s="1" t="n">
        <v>1</v>
      </c>
      <c r="N159" s="1" t="n">
        <v>0</v>
      </c>
      <c r="O159" s="1" t="n">
        <f aca="false">SUM(I159:N159)</f>
        <v>4</v>
      </c>
      <c r="P159" s="1" t="s">
        <v>117</v>
      </c>
      <c r="Q159" s="14" t="s">
        <v>354</v>
      </c>
      <c r="R159" s="14" t="s">
        <v>119</v>
      </c>
      <c r="S159" s="1" t="n">
        <v>7697957</v>
      </c>
      <c r="T159" s="19" t="n">
        <v>7697957</v>
      </c>
      <c r="U159" s="19" t="s">
        <v>120</v>
      </c>
      <c r="V159" s="19" t="s">
        <v>117</v>
      </c>
      <c r="W159" s="19" t="n">
        <v>3</v>
      </c>
      <c r="X159" s="19" t="n">
        <v>3</v>
      </c>
      <c r="Y159" s="19" t="n">
        <v>0</v>
      </c>
      <c r="Z159" s="19" t="n">
        <v>0</v>
      </c>
      <c r="AA159" s="14" t="s">
        <v>355</v>
      </c>
      <c r="AB159" s="14" t="s">
        <v>356</v>
      </c>
      <c r="AC159" s="1" t="s">
        <v>123</v>
      </c>
      <c r="AD159" s="1" t="s">
        <v>124</v>
      </c>
      <c r="AE159" s="15" t="n">
        <v>42212</v>
      </c>
      <c r="AF159" s="15" t="n">
        <v>42127</v>
      </c>
      <c r="AG159" s="1" t="s">
        <v>125</v>
      </c>
      <c r="AH159" s="1"/>
      <c r="AI159" s="1" t="s">
        <v>127</v>
      </c>
      <c r="AJ159" s="1" t="n">
        <v>530377</v>
      </c>
      <c r="AK159" s="1" t="n">
        <v>7697957</v>
      </c>
      <c r="AL159" s="1" t="s">
        <v>276</v>
      </c>
      <c r="AM159" s="1" t="s">
        <v>460</v>
      </c>
      <c r="AN159" s="1" t="n">
        <v>1</v>
      </c>
      <c r="AO159" s="1" t="n">
        <v>10</v>
      </c>
      <c r="AP159" s="1" t="n">
        <v>80</v>
      </c>
      <c r="AQ159" s="1" t="n">
        <v>854</v>
      </c>
      <c r="AR159" s="1" t="n">
        <v>1.86</v>
      </c>
      <c r="AS159" s="15" t="n">
        <v>42248</v>
      </c>
      <c r="AT159" s="1" t="n">
        <v>10</v>
      </c>
      <c r="AU159" s="1" t="s">
        <v>203</v>
      </c>
      <c r="AV159" s="1" t="s">
        <v>117</v>
      </c>
      <c r="AW159" s="1"/>
      <c r="AX159" s="1" t="n">
        <v>20</v>
      </c>
      <c r="AY159" s="1" t="n">
        <v>10</v>
      </c>
      <c r="AZ159" s="15" t="n">
        <v>42248</v>
      </c>
      <c r="BA159" s="1" t="s">
        <v>838</v>
      </c>
      <c r="BB159" s="1" t="n">
        <v>118.032</v>
      </c>
      <c r="BC159" s="1" t="n">
        <v>0</v>
      </c>
      <c r="BD159" s="1" t="s">
        <v>132</v>
      </c>
      <c r="BE159" s="3" t="s">
        <v>133</v>
      </c>
      <c r="BF159" s="1" t="n">
        <v>934</v>
      </c>
      <c r="BG159" s="1" t="s">
        <v>134</v>
      </c>
      <c r="BH159" s="1" t="s">
        <v>134</v>
      </c>
      <c r="BI159" s="1" t="s">
        <v>134</v>
      </c>
      <c r="BJ159" s="1" t="s">
        <v>134</v>
      </c>
      <c r="BK159" s="1" t="s">
        <v>134</v>
      </c>
      <c r="BL159" s="1" t="s">
        <v>134</v>
      </c>
      <c r="BM159" s="1" t="s">
        <v>134</v>
      </c>
      <c r="BN159" s="1" t="s">
        <v>134</v>
      </c>
      <c r="BO159" s="1" t="s">
        <v>134</v>
      </c>
      <c r="BP159" s="1" t="s">
        <v>134</v>
      </c>
      <c r="BQ159" s="1" t="s">
        <v>134</v>
      </c>
      <c r="BR159" s="1" t="s">
        <v>134</v>
      </c>
      <c r="BS159" s="1" t="s">
        <v>134</v>
      </c>
      <c r="BT159" s="19" t="s">
        <v>582</v>
      </c>
      <c r="BU159" s="3" t="s">
        <v>583</v>
      </c>
      <c r="BV159" s="1" t="n">
        <v>2015</v>
      </c>
      <c r="BW159" s="1" t="s">
        <v>1175</v>
      </c>
      <c r="BX159" s="1" t="n">
        <v>46022</v>
      </c>
      <c r="BY159" s="15" t="n">
        <v>42132</v>
      </c>
      <c r="BZ159" s="1" t="n">
        <v>934</v>
      </c>
      <c r="CA159" s="1" t="s">
        <v>1174</v>
      </c>
      <c r="CB159" s="1" t="n">
        <v>7697957</v>
      </c>
      <c r="CC159" s="1" t="n">
        <v>5</v>
      </c>
      <c r="CD159" s="1" t="s">
        <v>618</v>
      </c>
      <c r="CE159" s="1" t="s">
        <v>139</v>
      </c>
      <c r="CF159" s="1" t="s">
        <v>151</v>
      </c>
      <c r="CG159" s="1" t="s">
        <v>117</v>
      </c>
      <c r="CH159" s="1" t="s">
        <v>125</v>
      </c>
      <c r="CI159" s="1" t="s">
        <v>278</v>
      </c>
      <c r="CJ159" s="1"/>
      <c r="CK159" s="1" t="s">
        <v>117</v>
      </c>
      <c r="CL159" s="15" t="n">
        <v>42114</v>
      </c>
      <c r="CM159" s="15" t="n">
        <v>42127</v>
      </c>
      <c r="CN159" s="15" t="n">
        <v>42124</v>
      </c>
      <c r="CO159" s="1" t="s">
        <v>169</v>
      </c>
      <c r="CP159" s="16" t="n">
        <v>100</v>
      </c>
      <c r="CQ159" s="16" t="str">
        <f aca="false">IF(CP159&lt;1,"Importado","Autoctono")</f>
        <v>Autoctono</v>
      </c>
      <c r="CR159" s="1" t="s">
        <v>120</v>
      </c>
      <c r="CS159" s="14" t="s">
        <v>354</v>
      </c>
      <c r="CT159" s="14" t="s">
        <v>355</v>
      </c>
      <c r="CU159" s="14" t="s">
        <v>356</v>
      </c>
      <c r="CV159" s="1" t="s">
        <v>267</v>
      </c>
      <c r="CW159" s="1" t="s">
        <v>125</v>
      </c>
      <c r="CX159" s="1" t="s">
        <v>170</v>
      </c>
      <c r="CY159" s="1" t="s">
        <v>146</v>
      </c>
      <c r="CZ159" s="1" t="s">
        <v>147</v>
      </c>
      <c r="DA159" s="1" t="s">
        <v>148</v>
      </c>
      <c r="DB159" s="1" t="s">
        <v>149</v>
      </c>
      <c r="DC159" s="1" t="s">
        <v>149</v>
      </c>
      <c r="DD159" s="1" t="s">
        <v>149</v>
      </c>
      <c r="DE159" s="1" t="s">
        <v>149</v>
      </c>
      <c r="DF159" s="1" t="s">
        <v>149</v>
      </c>
      <c r="DG159" s="1" t="s">
        <v>119</v>
      </c>
      <c r="DH159" s="1" t="s">
        <v>465</v>
      </c>
      <c r="DI159" s="1" t="s">
        <v>151</v>
      </c>
      <c r="DJ159" s="1" t="s">
        <v>151</v>
      </c>
      <c r="DK159" s="1" t="s">
        <v>151</v>
      </c>
      <c r="DL159" s="1" t="s">
        <v>151</v>
      </c>
      <c r="DM159" s="1" t="s">
        <v>151</v>
      </c>
      <c r="DN159" s="1"/>
      <c r="DO159" s="1" t="s">
        <v>151</v>
      </c>
      <c r="DP159" s="1" t="s">
        <v>151</v>
      </c>
      <c r="DQ159" s="1" t="s">
        <v>151</v>
      </c>
      <c r="DR159" s="1" t="s">
        <v>151</v>
      </c>
      <c r="DS159" s="1" t="s">
        <v>151</v>
      </c>
      <c r="DT159" s="1" t="s">
        <v>151</v>
      </c>
      <c r="DU159" s="1" t="s">
        <v>151</v>
      </c>
      <c r="DV159" s="1" t="s">
        <v>151</v>
      </c>
      <c r="DW159" s="1" t="s">
        <v>152</v>
      </c>
      <c r="DX159" s="17" t="s">
        <v>119</v>
      </c>
      <c r="DY159" s="18" t="n">
        <v>7697957</v>
      </c>
      <c r="DZ159" s="19" t="s">
        <v>120</v>
      </c>
      <c r="EA159" s="19" t="s">
        <v>117</v>
      </c>
      <c r="EB159" s="19" t="n">
        <v>3</v>
      </c>
      <c r="EC159" s="19" t="n">
        <v>3</v>
      </c>
      <c r="ED159" s="19" t="n">
        <v>0</v>
      </c>
      <c r="EE159" s="19" t="n">
        <v>0</v>
      </c>
    </row>
    <row r="160" customFormat="false" ht="15" hidden="false" customHeight="false" outlineLevel="0" collapsed="false">
      <c r="A160" s="1" t="n">
        <v>976</v>
      </c>
      <c r="B160" s="0"/>
      <c r="C160" s="1" t="s">
        <v>1176</v>
      </c>
      <c r="D160" s="1" t="s">
        <v>1174</v>
      </c>
      <c r="E160" s="1" t="n">
        <v>1</v>
      </c>
      <c r="F160" s="1" t="n">
        <v>1</v>
      </c>
      <c r="G160" s="1" t="n">
        <v>1</v>
      </c>
      <c r="H160" s="0" t="n">
        <v>1</v>
      </c>
      <c r="I160" s="1" t="n">
        <v>0</v>
      </c>
      <c r="J160" s="1" t="n">
        <v>1</v>
      </c>
      <c r="K160" s="1" t="n">
        <v>1</v>
      </c>
      <c r="L160" s="1" t="n">
        <v>1</v>
      </c>
      <c r="M160" s="1" t="n">
        <v>1</v>
      </c>
      <c r="N160" s="1" t="n">
        <v>0</v>
      </c>
      <c r="O160" s="1" t="n">
        <f aca="false">SUM(I160:N160)</f>
        <v>4</v>
      </c>
      <c r="P160" s="1" t="s">
        <v>117</v>
      </c>
      <c r="Q160" s="14" t="s">
        <v>354</v>
      </c>
      <c r="R160" s="14" t="s">
        <v>119</v>
      </c>
      <c r="S160" s="1" t="n">
        <v>2586397</v>
      </c>
      <c r="T160" s="0" t="n">
        <v>2586397</v>
      </c>
      <c r="U160" s="0" t="s">
        <v>120</v>
      </c>
      <c r="V160" s="0" t="s">
        <v>117</v>
      </c>
      <c r="W160" s="0" t="n">
        <v>15</v>
      </c>
      <c r="X160" s="0" t="n">
        <v>15</v>
      </c>
      <c r="Y160" s="0" t="n">
        <v>4</v>
      </c>
      <c r="Z160" s="0" t="n">
        <v>0</v>
      </c>
      <c r="AA160" s="14" t="s">
        <v>355</v>
      </c>
      <c r="AB160" s="14" t="s">
        <v>356</v>
      </c>
      <c r="AC160" s="1" t="s">
        <v>123</v>
      </c>
      <c r="AD160" s="1" t="s">
        <v>124</v>
      </c>
      <c r="AE160" s="15" t="n">
        <v>42250</v>
      </c>
      <c r="AF160" s="15" t="n">
        <v>42209</v>
      </c>
      <c r="AG160" s="1" t="s">
        <v>125</v>
      </c>
      <c r="AH160" s="1" t="s">
        <v>201</v>
      </c>
      <c r="AI160" s="1" t="s">
        <v>127</v>
      </c>
      <c r="AJ160" s="1" t="n">
        <v>583201</v>
      </c>
      <c r="AK160" s="1" t="n">
        <v>2586397</v>
      </c>
      <c r="AL160" s="1" t="s">
        <v>128</v>
      </c>
      <c r="AM160" s="1" t="s">
        <v>460</v>
      </c>
      <c r="AN160" s="1" t="n">
        <v>1</v>
      </c>
      <c r="AO160" s="1" t="n">
        <v>10</v>
      </c>
      <c r="AP160" s="1" t="n">
        <v>80</v>
      </c>
      <c r="AQ160" s="1" t="n">
        <v>708</v>
      </c>
      <c r="AR160" s="1" t="n">
        <v>1.74</v>
      </c>
      <c r="AS160" s="15" t="n">
        <v>42278</v>
      </c>
      <c r="AT160" s="1" t="n">
        <v>11</v>
      </c>
      <c r="AU160" s="1" t="s">
        <v>203</v>
      </c>
      <c r="AV160" s="1" t="s">
        <v>117</v>
      </c>
      <c r="AW160" s="0"/>
      <c r="AX160" s="1" t="n">
        <v>20</v>
      </c>
      <c r="AY160" s="1" t="n">
        <v>11</v>
      </c>
      <c r="AZ160" s="15" t="n">
        <v>42278</v>
      </c>
      <c r="BA160" s="1" t="s">
        <v>838</v>
      </c>
      <c r="BB160" s="1" t="n">
        <v>132.536</v>
      </c>
      <c r="BC160" s="1" t="n">
        <v>0</v>
      </c>
      <c r="BD160" s="1" t="s">
        <v>132</v>
      </c>
      <c r="BE160" s="3" t="s">
        <v>133</v>
      </c>
      <c r="BF160" s="1" t="n">
        <v>976</v>
      </c>
      <c r="BG160" s="1" t="s">
        <v>134</v>
      </c>
      <c r="BH160" s="1" t="s">
        <v>134</v>
      </c>
      <c r="BI160" s="1" t="s">
        <v>134</v>
      </c>
      <c r="BJ160" s="1" t="s">
        <v>134</v>
      </c>
      <c r="BK160" s="1" t="s">
        <v>134</v>
      </c>
      <c r="BL160" s="1" t="s">
        <v>134</v>
      </c>
      <c r="BM160" s="1" t="s">
        <v>134</v>
      </c>
      <c r="BN160" s="1" t="s">
        <v>134</v>
      </c>
      <c r="BO160" s="1" t="s">
        <v>134</v>
      </c>
      <c r="BP160" s="1" t="s">
        <v>134</v>
      </c>
      <c r="BQ160" s="1" t="s">
        <v>134</v>
      </c>
      <c r="BR160" s="1" t="s">
        <v>134</v>
      </c>
      <c r="BS160" s="1" t="s">
        <v>134</v>
      </c>
      <c r="BT160" s="0" t="s">
        <v>582</v>
      </c>
      <c r="BU160" s="3" t="s">
        <v>583</v>
      </c>
      <c r="BV160" s="1" t="n">
        <v>2015</v>
      </c>
      <c r="BW160" s="1" t="s">
        <v>1177</v>
      </c>
      <c r="BX160" s="1" t="n">
        <v>46022</v>
      </c>
      <c r="BY160" s="15" t="n">
        <v>42209</v>
      </c>
      <c r="BZ160" s="1" t="n">
        <v>976</v>
      </c>
      <c r="CA160" s="1" t="s">
        <v>1174</v>
      </c>
      <c r="CB160" s="1" t="n">
        <v>2586397</v>
      </c>
      <c r="CC160" s="1" t="n">
        <v>50</v>
      </c>
      <c r="CD160" s="1" t="s">
        <v>1178</v>
      </c>
      <c r="CE160" s="1" t="s">
        <v>139</v>
      </c>
      <c r="CF160" s="1" t="s">
        <v>151</v>
      </c>
      <c r="CG160" s="1" t="s">
        <v>117</v>
      </c>
      <c r="CH160" s="1" t="s">
        <v>125</v>
      </c>
      <c r="CI160" s="1" t="s">
        <v>1179</v>
      </c>
      <c r="CJ160" s="0"/>
      <c r="CK160" s="1" t="s">
        <v>117</v>
      </c>
      <c r="CL160" s="15" t="n">
        <v>42101</v>
      </c>
      <c r="CM160" s="15" t="n">
        <v>42209</v>
      </c>
      <c r="CN160" s="15" t="n">
        <v>42209</v>
      </c>
      <c r="CO160" s="1" t="s">
        <v>169</v>
      </c>
      <c r="CP160" s="16" t="n">
        <v>100</v>
      </c>
      <c r="CQ160" s="16" t="str">
        <f aca="false">IF(CP160&lt;1,"Importado","Autoctono")</f>
        <v>Autoctono</v>
      </c>
      <c r="CR160" s="1" t="s">
        <v>120</v>
      </c>
      <c r="CS160" s="14" t="s">
        <v>354</v>
      </c>
      <c r="CT160" s="14" t="s">
        <v>355</v>
      </c>
      <c r="CU160" s="14" t="s">
        <v>356</v>
      </c>
      <c r="CV160" s="1" t="s">
        <v>267</v>
      </c>
      <c r="CW160" s="1" t="s">
        <v>125</v>
      </c>
      <c r="CX160" s="1" t="s">
        <v>146</v>
      </c>
      <c r="CY160" s="1" t="s">
        <v>146</v>
      </c>
      <c r="CZ160" s="1" t="s">
        <v>147</v>
      </c>
      <c r="DA160" s="1" t="s">
        <v>148</v>
      </c>
      <c r="DB160" s="1" t="s">
        <v>149</v>
      </c>
      <c r="DC160" s="1" t="s">
        <v>149</v>
      </c>
      <c r="DD160" s="1" t="s">
        <v>149</v>
      </c>
      <c r="DE160" s="1" t="s">
        <v>149</v>
      </c>
      <c r="DF160" s="1" t="s">
        <v>149</v>
      </c>
      <c r="DG160" s="1" t="s">
        <v>149</v>
      </c>
      <c r="DH160" s="0"/>
      <c r="DI160" s="1" t="s">
        <v>151</v>
      </c>
      <c r="DJ160" s="1" t="s">
        <v>151</v>
      </c>
      <c r="DK160" s="1" t="s">
        <v>151</v>
      </c>
      <c r="DL160" s="1" t="s">
        <v>151</v>
      </c>
      <c r="DM160" s="1" t="s">
        <v>151</v>
      </c>
      <c r="DN160" s="0"/>
      <c r="DO160" s="1" t="s">
        <v>151</v>
      </c>
      <c r="DP160" s="1" t="s">
        <v>151</v>
      </c>
      <c r="DQ160" s="1" t="s">
        <v>151</v>
      </c>
      <c r="DR160" s="1" t="s">
        <v>151</v>
      </c>
      <c r="DS160" s="1" t="s">
        <v>151</v>
      </c>
      <c r="DT160" s="1" t="s">
        <v>151</v>
      </c>
      <c r="DU160" s="1" t="s">
        <v>151</v>
      </c>
      <c r="DV160" s="1" t="s">
        <v>151</v>
      </c>
      <c r="DW160" s="1" t="s">
        <v>152</v>
      </c>
      <c r="DX160" s="17" t="s">
        <v>119</v>
      </c>
      <c r="DY160" s="18" t="n">
        <v>2586397</v>
      </c>
      <c r="DZ160" s="0" t="s">
        <v>120</v>
      </c>
      <c r="EA160" s="0" t="s">
        <v>117</v>
      </c>
      <c r="EB160" s="0" t="n">
        <v>15</v>
      </c>
      <c r="EC160" s="0" t="n">
        <v>15</v>
      </c>
      <c r="ED160" s="0" t="n">
        <v>4</v>
      </c>
      <c r="EE160" s="0" t="n">
        <v>0</v>
      </c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1" t="n">
        <v>128</v>
      </c>
      <c r="B161" s="1" t="s">
        <v>1180</v>
      </c>
      <c r="C161" s="1" t="s">
        <v>1180</v>
      </c>
      <c r="D161" s="1" t="s">
        <v>1181</v>
      </c>
      <c r="E161" s="1" t="n">
        <v>1</v>
      </c>
      <c r="F161" s="1" t="n">
        <v>1</v>
      </c>
      <c r="G161" s="1" t="n">
        <v>1</v>
      </c>
      <c r="H161" s="0" t="n">
        <v>1</v>
      </c>
      <c r="I161" s="1" t="n">
        <v>0</v>
      </c>
      <c r="J161" s="1" t="n">
        <v>1</v>
      </c>
      <c r="K161" s="1" t="n">
        <v>1</v>
      </c>
      <c r="L161" s="1" t="n">
        <v>1</v>
      </c>
      <c r="M161" s="1" t="n">
        <v>1</v>
      </c>
      <c r="N161" s="1" t="n">
        <v>1</v>
      </c>
      <c r="O161" s="1" t="n">
        <f aca="false">SUM(I161:N161)</f>
        <v>5</v>
      </c>
      <c r="P161" s="1" t="n">
        <v>1602</v>
      </c>
      <c r="Q161" s="14" t="s">
        <v>1182</v>
      </c>
      <c r="R161" s="14" t="s">
        <v>119</v>
      </c>
      <c r="S161" s="1" t="n">
        <v>7714493</v>
      </c>
      <c r="T161" s="0" t="n">
        <v>7714493</v>
      </c>
      <c r="U161" s="0" t="s">
        <v>294</v>
      </c>
      <c r="V161" s="0" t="n">
        <v>1602</v>
      </c>
      <c r="W161" s="0" t="n">
        <v>0</v>
      </c>
      <c r="X161" s="0" t="n">
        <v>0</v>
      </c>
      <c r="Y161" s="0" t="n">
        <v>0</v>
      </c>
      <c r="Z161" s="0" t="n">
        <v>0</v>
      </c>
      <c r="AA161" s="14" t="s">
        <v>1183</v>
      </c>
      <c r="AB161" s="14" t="s">
        <v>1184</v>
      </c>
      <c r="AC161" s="1" t="s">
        <v>123</v>
      </c>
      <c r="AD161" s="1" t="s">
        <v>124</v>
      </c>
      <c r="AE161" s="15" t="n">
        <v>41828</v>
      </c>
      <c r="AF161" s="15" t="n">
        <v>41714</v>
      </c>
      <c r="AG161" s="1" t="s">
        <v>125</v>
      </c>
      <c r="AH161" s="1" t="s">
        <v>201</v>
      </c>
      <c r="AI161" s="1" t="s">
        <v>127</v>
      </c>
      <c r="AJ161" s="1" t="n">
        <v>15427040</v>
      </c>
      <c r="AK161" s="1" t="n">
        <v>7714493</v>
      </c>
      <c r="AL161" s="1" t="s">
        <v>276</v>
      </c>
      <c r="AM161" s="1" t="s">
        <v>305</v>
      </c>
      <c r="AN161" s="1" t="n">
        <v>1</v>
      </c>
      <c r="AO161" s="1" t="n">
        <v>2</v>
      </c>
      <c r="AP161" s="1" t="n">
        <v>67</v>
      </c>
      <c r="AQ161" s="1" t="n">
        <v>143</v>
      </c>
      <c r="AR161" s="1" t="n">
        <v>1.88</v>
      </c>
      <c r="AS161" s="15" t="n">
        <v>41885</v>
      </c>
      <c r="AT161" s="1" t="n">
        <v>2</v>
      </c>
      <c r="AU161" s="1" t="s">
        <v>130</v>
      </c>
      <c r="AV161" s="1" t="s">
        <v>117</v>
      </c>
      <c r="AW161" s="0"/>
      <c r="AX161" s="1" t="n">
        <v>20</v>
      </c>
      <c r="AY161" s="1" t="n">
        <v>2</v>
      </c>
      <c r="AZ161" s="15" t="n">
        <v>42254</v>
      </c>
      <c r="BA161" s="1" t="s">
        <v>438</v>
      </c>
      <c r="BB161" s="1" t="n">
        <v>95.6714</v>
      </c>
      <c r="BC161" s="1" t="n">
        <v>0</v>
      </c>
      <c r="BD161" s="1" t="s">
        <v>439</v>
      </c>
      <c r="BE161" s="3" t="s">
        <v>163</v>
      </c>
      <c r="BF161" s="1" t="n">
        <v>128</v>
      </c>
      <c r="BG161" s="1" t="s">
        <v>134</v>
      </c>
      <c r="BH161" s="1" t="s">
        <v>134</v>
      </c>
      <c r="BI161" s="1" t="s">
        <v>134</v>
      </c>
      <c r="BJ161" s="1" t="s">
        <v>134</v>
      </c>
      <c r="BK161" s="1" t="s">
        <v>134</v>
      </c>
      <c r="BL161" s="1" t="s">
        <v>134</v>
      </c>
      <c r="BM161" s="1" t="s">
        <v>134</v>
      </c>
      <c r="BN161" s="1" t="s">
        <v>134</v>
      </c>
      <c r="BO161" s="1" t="s">
        <v>134</v>
      </c>
      <c r="BP161" s="1" t="s">
        <v>134</v>
      </c>
      <c r="BQ161" s="1" t="s">
        <v>134</v>
      </c>
      <c r="BR161" s="1" t="s">
        <v>134</v>
      </c>
      <c r="BS161" s="1" t="s">
        <v>134</v>
      </c>
      <c r="BT161" s="0" t="s">
        <v>440</v>
      </c>
      <c r="BU161" s="3" t="s">
        <v>441</v>
      </c>
      <c r="BV161" s="1" t="n">
        <v>2014</v>
      </c>
      <c r="BW161" s="1" t="s">
        <v>1185</v>
      </c>
      <c r="BX161" s="1" t="n">
        <v>46460</v>
      </c>
      <c r="BY161" s="15" t="n">
        <v>41725</v>
      </c>
      <c r="BZ161" s="1" t="n">
        <v>128</v>
      </c>
      <c r="CA161" s="1" t="s">
        <v>1181</v>
      </c>
      <c r="CB161" s="1" t="n">
        <v>7714493</v>
      </c>
      <c r="CC161" s="1" t="n">
        <v>4</v>
      </c>
      <c r="CD161" s="1" t="s">
        <v>1157</v>
      </c>
      <c r="CE161" s="1" t="s">
        <v>139</v>
      </c>
      <c r="CF161" s="1" t="s">
        <v>151</v>
      </c>
      <c r="CG161" s="1" t="n">
        <v>1602</v>
      </c>
      <c r="CH161" s="1" t="s">
        <v>1186</v>
      </c>
      <c r="CI161" s="0"/>
      <c r="CJ161" s="0"/>
      <c r="CK161" s="1" t="s">
        <v>117</v>
      </c>
      <c r="CL161" s="15" t="n">
        <v>41708</v>
      </c>
      <c r="CM161" s="15" t="n">
        <v>41715</v>
      </c>
      <c r="CN161" s="15" t="n">
        <v>41715</v>
      </c>
      <c r="CO161" s="1" t="s">
        <v>169</v>
      </c>
      <c r="CP161" s="16" t="n">
        <v>100</v>
      </c>
      <c r="CQ161" s="16" t="str">
        <f aca="false">IF(CP161&lt;1,"Importado","Autoctono")</f>
        <v>Autoctono</v>
      </c>
      <c r="CR161" s="1" t="s">
        <v>294</v>
      </c>
      <c r="CS161" s="14" t="s">
        <v>1182</v>
      </c>
      <c r="CT161" s="14" t="s">
        <v>1183</v>
      </c>
      <c r="CU161" s="14" t="s">
        <v>1184</v>
      </c>
      <c r="CV161" s="1" t="s">
        <v>279</v>
      </c>
      <c r="CW161" s="1" t="s">
        <v>125</v>
      </c>
      <c r="CX161" s="1" t="s">
        <v>170</v>
      </c>
      <c r="CY161" s="1" t="s">
        <v>146</v>
      </c>
      <c r="CZ161" s="1" t="s">
        <v>147</v>
      </c>
      <c r="DA161" s="1" t="s">
        <v>148</v>
      </c>
      <c r="DB161" s="1" t="s">
        <v>149</v>
      </c>
      <c r="DC161" s="1" t="s">
        <v>149</v>
      </c>
      <c r="DD161" s="1" t="s">
        <v>149</v>
      </c>
      <c r="DE161" s="1" t="s">
        <v>149</v>
      </c>
      <c r="DF161" s="1" t="s">
        <v>149</v>
      </c>
      <c r="DG161" s="1" t="s">
        <v>119</v>
      </c>
      <c r="DH161" s="1" t="s">
        <v>315</v>
      </c>
      <c r="DI161" s="1" t="s">
        <v>151</v>
      </c>
      <c r="DJ161" s="1" t="s">
        <v>151</v>
      </c>
      <c r="DK161" s="1" t="s">
        <v>151</v>
      </c>
      <c r="DL161" s="1" t="s">
        <v>151</v>
      </c>
      <c r="DM161" s="1" t="s">
        <v>151</v>
      </c>
      <c r="DN161" s="0"/>
      <c r="DO161" s="1" t="s">
        <v>151</v>
      </c>
      <c r="DP161" s="1" t="s">
        <v>151</v>
      </c>
      <c r="DQ161" s="1" t="s">
        <v>151</v>
      </c>
      <c r="DR161" s="1" t="s">
        <v>151</v>
      </c>
      <c r="DS161" s="1" t="s">
        <v>151</v>
      </c>
      <c r="DT161" s="1" t="s">
        <v>151</v>
      </c>
      <c r="DU161" s="1" t="s">
        <v>151</v>
      </c>
      <c r="DV161" s="1" t="s">
        <v>151</v>
      </c>
      <c r="DW161" s="1" t="s">
        <v>152</v>
      </c>
      <c r="DX161" s="17" t="s">
        <v>119</v>
      </c>
      <c r="DY161" s="18" t="n">
        <v>7714493</v>
      </c>
      <c r="DZ161" s="0" t="s">
        <v>294</v>
      </c>
      <c r="EA161" s="0" t="n">
        <v>1602</v>
      </c>
      <c r="EB161" s="0" t="n">
        <v>0</v>
      </c>
      <c r="EC161" s="0" t="n">
        <v>0</v>
      </c>
      <c r="ED161" s="0" t="n">
        <v>0</v>
      </c>
      <c r="EE161" s="0" t="n">
        <v>0</v>
      </c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1" t="n">
        <v>1258</v>
      </c>
      <c r="B162" s="0"/>
      <c r="C162" s="1" t="s">
        <v>1187</v>
      </c>
      <c r="D162" s="1" t="s">
        <v>1181</v>
      </c>
      <c r="E162" s="1" t="n">
        <v>1</v>
      </c>
      <c r="F162" s="1" t="n">
        <v>1</v>
      </c>
      <c r="G162" s="1" t="n">
        <v>1</v>
      </c>
      <c r="H162" s="0" t="n">
        <v>1</v>
      </c>
      <c r="I162" s="1" t="n">
        <v>0</v>
      </c>
      <c r="J162" s="1" t="n">
        <v>1</v>
      </c>
      <c r="K162" s="1" t="n">
        <v>1</v>
      </c>
      <c r="L162" s="1" t="n">
        <v>1</v>
      </c>
      <c r="M162" s="1" t="n">
        <v>1</v>
      </c>
      <c r="N162" s="1" t="n">
        <v>1</v>
      </c>
      <c r="O162" s="1" t="n">
        <f aca="false">SUM(I162:N162)</f>
        <v>5</v>
      </c>
      <c r="P162" s="1" t="n">
        <v>1602</v>
      </c>
      <c r="Q162" s="14" t="s">
        <v>1182</v>
      </c>
      <c r="R162" s="14" t="s">
        <v>119</v>
      </c>
      <c r="S162" s="1" t="n">
        <v>1232960</v>
      </c>
      <c r="T162" s="0" t="n">
        <v>1232960</v>
      </c>
      <c r="U162" s="0" t="s">
        <v>294</v>
      </c>
      <c r="V162" s="0" t="n">
        <v>1602</v>
      </c>
      <c r="W162" s="0" t="n">
        <v>4</v>
      </c>
      <c r="X162" s="0" t="n">
        <v>4</v>
      </c>
      <c r="Y162" s="0" t="n">
        <v>2</v>
      </c>
      <c r="Z162" s="0" t="n">
        <v>1</v>
      </c>
      <c r="AA162" s="14" t="s">
        <v>1183</v>
      </c>
      <c r="AB162" s="14" t="s">
        <v>1184</v>
      </c>
      <c r="AC162" s="1" t="s">
        <v>123</v>
      </c>
      <c r="AD162" s="1" t="s">
        <v>124</v>
      </c>
      <c r="AE162" s="15" t="n">
        <v>42348</v>
      </c>
      <c r="AF162" s="15" t="n">
        <v>41745</v>
      </c>
      <c r="AG162" s="1" t="s">
        <v>125</v>
      </c>
      <c r="AH162" s="0"/>
      <c r="AI162" s="1" t="s">
        <v>127</v>
      </c>
      <c r="AJ162" s="1" t="n">
        <v>21419311</v>
      </c>
      <c r="AK162" s="1" t="n">
        <v>1232960</v>
      </c>
      <c r="AL162" s="1" t="s">
        <v>128</v>
      </c>
      <c r="AM162" s="1" t="s">
        <v>179</v>
      </c>
      <c r="AN162" s="1" t="n">
        <v>1</v>
      </c>
      <c r="AO162" s="1" t="n">
        <v>13</v>
      </c>
      <c r="AP162" s="1" t="n">
        <v>80</v>
      </c>
      <c r="AQ162" s="1" t="n">
        <v>45</v>
      </c>
      <c r="AR162" s="1" t="n">
        <v>1.81</v>
      </c>
      <c r="AS162" s="15" t="n">
        <v>42397</v>
      </c>
      <c r="AT162" s="1" t="n">
        <v>14</v>
      </c>
      <c r="AU162" s="1" t="s">
        <v>203</v>
      </c>
      <c r="AV162" s="1" t="s">
        <v>117</v>
      </c>
      <c r="AW162" s="0"/>
      <c r="AX162" s="1" t="n">
        <v>25</v>
      </c>
      <c r="AY162" s="1" t="n">
        <v>14</v>
      </c>
      <c r="AZ162" s="15" t="n">
        <v>42397</v>
      </c>
      <c r="BA162" s="1" t="s">
        <v>306</v>
      </c>
      <c r="BB162" s="1" t="n">
        <v>86.671</v>
      </c>
      <c r="BC162" s="1" t="s">
        <v>117</v>
      </c>
      <c r="BD162" s="1" t="s">
        <v>546</v>
      </c>
      <c r="BE162" s="3" t="s">
        <v>133</v>
      </c>
      <c r="BF162" s="1" t="n">
        <v>1258</v>
      </c>
      <c r="BG162" s="1" t="s">
        <v>134</v>
      </c>
      <c r="BH162" s="1" t="s">
        <v>134</v>
      </c>
      <c r="BI162" s="1" t="s">
        <v>134</v>
      </c>
      <c r="BJ162" s="1" t="s">
        <v>134</v>
      </c>
      <c r="BK162" s="1" t="s">
        <v>134</v>
      </c>
      <c r="BL162" s="1" t="s">
        <v>134</v>
      </c>
      <c r="BM162" s="1" t="s">
        <v>134</v>
      </c>
      <c r="BN162" s="1" t="s">
        <v>134</v>
      </c>
      <c r="BO162" s="1" t="s">
        <v>134</v>
      </c>
      <c r="BP162" s="1" t="s">
        <v>134</v>
      </c>
      <c r="BQ162" s="1" t="s">
        <v>134</v>
      </c>
      <c r="BR162" s="1" t="s">
        <v>134</v>
      </c>
      <c r="BS162" s="1" t="s">
        <v>134</v>
      </c>
      <c r="BT162" s="0" t="s">
        <v>440</v>
      </c>
      <c r="BU162" s="3" t="s">
        <v>441</v>
      </c>
      <c r="BV162" s="1" t="n">
        <v>2014</v>
      </c>
      <c r="BW162" s="1" t="s">
        <v>1188</v>
      </c>
      <c r="BX162" s="1" t="n">
        <v>46460</v>
      </c>
      <c r="BY162" s="15" t="n">
        <v>41715</v>
      </c>
      <c r="BZ162" s="1" t="n">
        <v>1258</v>
      </c>
      <c r="CA162" s="1" t="s">
        <v>1181</v>
      </c>
      <c r="CB162" s="1" t="n">
        <v>1232960</v>
      </c>
      <c r="CC162" s="1" t="n">
        <v>29</v>
      </c>
      <c r="CD162" s="1" t="s">
        <v>562</v>
      </c>
      <c r="CE162" s="1" t="s">
        <v>166</v>
      </c>
      <c r="CF162" s="1" t="s">
        <v>151</v>
      </c>
      <c r="CG162" s="1" t="n">
        <v>1602</v>
      </c>
      <c r="CH162" s="1" t="s">
        <v>1186</v>
      </c>
      <c r="CI162" s="1" t="s">
        <v>1189</v>
      </c>
      <c r="CJ162" s="0"/>
      <c r="CK162" s="1" t="s">
        <v>117</v>
      </c>
      <c r="CL162" s="15" t="n">
        <v>41653</v>
      </c>
      <c r="CM162" s="15" t="n">
        <v>41713</v>
      </c>
      <c r="CN162" s="15" t="n">
        <v>41712</v>
      </c>
      <c r="CO162" s="1" t="s">
        <v>169</v>
      </c>
      <c r="CP162" s="16" t="n">
        <v>100</v>
      </c>
      <c r="CQ162" s="16" t="str">
        <f aca="false">IF(CP162&lt;1,"Importado","Autoctono")</f>
        <v>Autoctono</v>
      </c>
      <c r="CR162" s="1" t="s">
        <v>294</v>
      </c>
      <c r="CS162" s="14" t="s">
        <v>1182</v>
      </c>
      <c r="CT162" s="14" t="s">
        <v>1183</v>
      </c>
      <c r="CU162" s="14" t="s">
        <v>1184</v>
      </c>
      <c r="CV162" s="1" t="s">
        <v>279</v>
      </c>
      <c r="CW162" s="1" t="s">
        <v>125</v>
      </c>
      <c r="CX162" s="1" t="s">
        <v>146</v>
      </c>
      <c r="CY162" s="1" t="s">
        <v>146</v>
      </c>
      <c r="CZ162" s="1" t="s">
        <v>147</v>
      </c>
      <c r="DA162" s="1" t="s">
        <v>148</v>
      </c>
      <c r="DB162" s="1" t="s">
        <v>149</v>
      </c>
      <c r="DC162" s="1" t="s">
        <v>149</v>
      </c>
      <c r="DD162" s="1" t="s">
        <v>149</v>
      </c>
      <c r="DE162" s="1" t="s">
        <v>149</v>
      </c>
      <c r="DF162" s="1" t="s">
        <v>149</v>
      </c>
      <c r="DG162" s="1" t="s">
        <v>119</v>
      </c>
      <c r="DH162" s="1" t="s">
        <v>179</v>
      </c>
      <c r="DI162" s="1" t="s">
        <v>151</v>
      </c>
      <c r="DJ162" s="1" t="s">
        <v>151</v>
      </c>
      <c r="DK162" s="1" t="s">
        <v>151</v>
      </c>
      <c r="DL162" s="1" t="s">
        <v>195</v>
      </c>
      <c r="DM162" s="1" t="s">
        <v>195</v>
      </c>
      <c r="DN162" s="0"/>
      <c r="DO162" s="1" t="s">
        <v>151</v>
      </c>
      <c r="DP162" s="1" t="s">
        <v>151</v>
      </c>
      <c r="DQ162" s="1" t="s">
        <v>151</v>
      </c>
      <c r="DR162" s="1" t="s">
        <v>151</v>
      </c>
      <c r="DS162" s="1" t="s">
        <v>195</v>
      </c>
      <c r="DT162" s="1" t="s">
        <v>151</v>
      </c>
      <c r="DU162" s="1" t="s">
        <v>151</v>
      </c>
      <c r="DV162" s="1" t="s">
        <v>151</v>
      </c>
      <c r="DW162" s="1" t="s">
        <v>152</v>
      </c>
      <c r="DX162" s="17" t="s">
        <v>119</v>
      </c>
      <c r="DY162" s="18" t="n">
        <v>1232960</v>
      </c>
      <c r="DZ162" s="0" t="s">
        <v>294</v>
      </c>
      <c r="EA162" s="0" t="n">
        <v>1602</v>
      </c>
      <c r="EB162" s="0" t="n">
        <v>4</v>
      </c>
      <c r="EC162" s="0" t="n">
        <v>4</v>
      </c>
      <c r="ED162" s="0" t="n">
        <v>2</v>
      </c>
      <c r="EE162" s="0" t="n">
        <v>1</v>
      </c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1" t="n">
        <v>1304</v>
      </c>
      <c r="B163" s="0"/>
      <c r="C163" s="1" t="s">
        <v>1190</v>
      </c>
      <c r="D163" s="1" t="s">
        <v>1191</v>
      </c>
      <c r="E163" s="1" t="n">
        <v>1</v>
      </c>
      <c r="F163" s="1" t="n">
        <v>1</v>
      </c>
      <c r="G163" s="1" t="n">
        <v>1</v>
      </c>
      <c r="H163" s="0" t="n">
        <v>1</v>
      </c>
      <c r="I163" s="1" t="n">
        <v>1</v>
      </c>
      <c r="J163" s="1" t="n">
        <v>1</v>
      </c>
      <c r="K163" s="1" t="n">
        <v>1</v>
      </c>
      <c r="L163" s="1" t="n">
        <v>1</v>
      </c>
      <c r="M163" s="1" t="n">
        <v>1</v>
      </c>
      <c r="N163" s="1" t="n">
        <v>0</v>
      </c>
      <c r="O163" s="1" t="n">
        <f aca="false">SUM(I163:N163)</f>
        <v>5</v>
      </c>
      <c r="P163" s="1" t="s">
        <v>117</v>
      </c>
      <c r="Q163" s="14" t="s">
        <v>1192</v>
      </c>
      <c r="R163" s="14" t="s">
        <v>119</v>
      </c>
      <c r="S163" s="1" t="n">
        <v>4338043</v>
      </c>
      <c r="T163" s="0" t="n">
        <v>4338043</v>
      </c>
      <c r="U163" s="0" t="s">
        <v>120</v>
      </c>
      <c r="V163" s="0" t="s">
        <v>117</v>
      </c>
      <c r="W163" s="0" t="n">
        <v>5</v>
      </c>
      <c r="X163" s="0" t="n">
        <v>5</v>
      </c>
      <c r="Y163" s="0" t="n">
        <v>0</v>
      </c>
      <c r="Z163" s="0" t="n">
        <v>0</v>
      </c>
      <c r="AA163" s="14" t="s">
        <v>1193</v>
      </c>
      <c r="AB163" s="14" t="s">
        <v>1194</v>
      </c>
      <c r="AC163" s="1" t="s">
        <v>123</v>
      </c>
      <c r="AD163" s="1" t="s">
        <v>124</v>
      </c>
      <c r="AE163" s="15" t="n">
        <v>42381</v>
      </c>
      <c r="AF163" s="15" t="n">
        <v>42270</v>
      </c>
      <c r="AG163" s="1" t="s">
        <v>125</v>
      </c>
      <c r="AH163" s="1" t="s">
        <v>126</v>
      </c>
      <c r="AI163" s="1" t="s">
        <v>127</v>
      </c>
      <c r="AJ163" s="1" t="n">
        <v>598113</v>
      </c>
      <c r="AK163" s="1" t="n">
        <v>4338043</v>
      </c>
      <c r="AL163" s="1" t="s">
        <v>128</v>
      </c>
      <c r="AM163" s="1" t="s">
        <v>460</v>
      </c>
      <c r="AN163" s="1" t="n">
        <v>1</v>
      </c>
      <c r="AO163" s="1" t="n">
        <v>14</v>
      </c>
      <c r="AP163" s="1" t="n">
        <v>80</v>
      </c>
      <c r="AQ163" s="1" t="n">
        <v>4950</v>
      </c>
      <c r="AR163" s="1" t="n">
        <v>1.9</v>
      </c>
      <c r="AS163" s="15" t="n">
        <v>42521</v>
      </c>
      <c r="AT163" s="1" t="n">
        <v>14</v>
      </c>
      <c r="AU163" s="1" t="s">
        <v>203</v>
      </c>
      <c r="AV163" s="1" t="s">
        <v>117</v>
      </c>
      <c r="AW163" s="0"/>
      <c r="AX163" s="1" t="n">
        <v>20</v>
      </c>
      <c r="AY163" s="1" t="n">
        <v>14</v>
      </c>
      <c r="AZ163" s="15" t="n">
        <v>42531</v>
      </c>
      <c r="BA163" s="1" t="s">
        <v>411</v>
      </c>
      <c r="BB163" s="1" t="n">
        <v>108.768</v>
      </c>
      <c r="BC163" s="1" t="n">
        <v>0</v>
      </c>
      <c r="BD163" s="0"/>
      <c r="BE163" s="3" t="s">
        <v>180</v>
      </c>
      <c r="BF163" s="1" t="n">
        <v>1304</v>
      </c>
      <c r="BG163" s="1" t="s">
        <v>134</v>
      </c>
      <c r="BH163" s="1" t="s">
        <v>134</v>
      </c>
      <c r="BI163" s="1" t="s">
        <v>134</v>
      </c>
      <c r="BJ163" s="1" t="s">
        <v>134</v>
      </c>
      <c r="BK163" s="1" t="s">
        <v>134</v>
      </c>
      <c r="BL163" s="1" t="s">
        <v>134</v>
      </c>
      <c r="BM163" s="1" t="s">
        <v>134</v>
      </c>
      <c r="BN163" s="1" t="s">
        <v>134</v>
      </c>
      <c r="BO163" s="1" t="s">
        <v>134</v>
      </c>
      <c r="BP163" s="1" t="s">
        <v>134</v>
      </c>
      <c r="BQ163" s="1" t="s">
        <v>134</v>
      </c>
      <c r="BR163" s="1" t="s">
        <v>134</v>
      </c>
      <c r="BS163" s="1" t="s">
        <v>134</v>
      </c>
      <c r="BT163" s="0" t="s">
        <v>135</v>
      </c>
      <c r="BU163" s="3" t="s">
        <v>1009</v>
      </c>
      <c r="BV163" s="1" t="n">
        <v>2015</v>
      </c>
      <c r="BW163" s="1" t="s">
        <v>1195</v>
      </c>
      <c r="BX163" s="1" t="n">
        <v>46727</v>
      </c>
      <c r="BY163" s="15" t="n">
        <v>42265</v>
      </c>
      <c r="BZ163" s="1" t="n">
        <v>1304</v>
      </c>
      <c r="CA163" s="1" t="s">
        <v>1191</v>
      </c>
      <c r="CB163" s="1" t="n">
        <v>4338043</v>
      </c>
      <c r="CC163" s="1" t="n">
        <v>59</v>
      </c>
      <c r="CD163" s="1" t="s">
        <v>1196</v>
      </c>
      <c r="CE163" s="1" t="s">
        <v>139</v>
      </c>
      <c r="CF163" s="1" t="s">
        <v>151</v>
      </c>
      <c r="CG163" s="1" t="s">
        <v>117</v>
      </c>
      <c r="CH163" s="1" t="s">
        <v>1197</v>
      </c>
      <c r="CI163" s="1" t="s">
        <v>425</v>
      </c>
      <c r="CJ163" s="0"/>
      <c r="CK163" s="1" t="s">
        <v>117</v>
      </c>
      <c r="CL163" s="15" t="n">
        <v>42257</v>
      </c>
      <c r="CM163" s="15" t="n">
        <v>42264</v>
      </c>
      <c r="CN163" s="15" t="n">
        <v>42264</v>
      </c>
      <c r="CO163" s="1" t="s">
        <v>169</v>
      </c>
      <c r="CP163" s="16" t="n">
        <v>100</v>
      </c>
      <c r="CQ163" s="16" t="str">
        <f aca="false">IF(CP163&lt;1,"Importado","Autoctono")</f>
        <v>Autoctono</v>
      </c>
      <c r="CR163" s="1" t="s">
        <v>120</v>
      </c>
      <c r="CS163" s="14" t="s">
        <v>1192</v>
      </c>
      <c r="CT163" s="14" t="s">
        <v>1193</v>
      </c>
      <c r="CU163" s="14" t="s">
        <v>1194</v>
      </c>
      <c r="CV163" s="1" t="s">
        <v>234</v>
      </c>
      <c r="CW163" s="1" t="s">
        <v>125</v>
      </c>
      <c r="CX163" s="1" t="s">
        <v>146</v>
      </c>
      <c r="CY163" s="1" t="s">
        <v>146</v>
      </c>
      <c r="CZ163" s="1" t="s">
        <v>147</v>
      </c>
      <c r="DA163" s="1" t="s">
        <v>148</v>
      </c>
      <c r="DB163" s="1" t="s">
        <v>149</v>
      </c>
      <c r="DC163" s="1" t="s">
        <v>149</v>
      </c>
      <c r="DD163" s="1" t="s">
        <v>149</v>
      </c>
      <c r="DE163" s="1" t="s">
        <v>149</v>
      </c>
      <c r="DF163" s="1" t="s">
        <v>149</v>
      </c>
      <c r="DG163" s="1" t="s">
        <v>119</v>
      </c>
      <c r="DH163" s="1" t="s">
        <v>236</v>
      </c>
      <c r="DI163" s="1" t="s">
        <v>151</v>
      </c>
      <c r="DJ163" s="1" t="s">
        <v>140</v>
      </c>
      <c r="DK163" s="1" t="s">
        <v>140</v>
      </c>
      <c r="DL163" s="1" t="s">
        <v>151</v>
      </c>
      <c r="DM163" s="1" t="s">
        <v>151</v>
      </c>
      <c r="DN163" s="0"/>
      <c r="DO163" s="1" t="s">
        <v>151</v>
      </c>
      <c r="DP163" s="1" t="s">
        <v>151</v>
      </c>
      <c r="DQ163" s="1" t="s">
        <v>151</v>
      </c>
      <c r="DR163" s="1" t="s">
        <v>151</v>
      </c>
      <c r="DS163" s="1" t="s">
        <v>151</v>
      </c>
      <c r="DT163" s="1" t="s">
        <v>151</v>
      </c>
      <c r="DU163" s="1" t="s">
        <v>151</v>
      </c>
      <c r="DV163" s="1" t="s">
        <v>151</v>
      </c>
      <c r="DW163" s="1" t="s">
        <v>173</v>
      </c>
      <c r="DX163" s="17" t="s">
        <v>119</v>
      </c>
      <c r="DY163" s="18" t="n">
        <v>4338043</v>
      </c>
      <c r="DZ163" s="0" t="s">
        <v>120</v>
      </c>
      <c r="EA163" s="0" t="s">
        <v>117</v>
      </c>
      <c r="EB163" s="0" t="n">
        <v>5</v>
      </c>
      <c r="EC163" s="0" t="n">
        <v>5</v>
      </c>
      <c r="ED163" s="0" t="n">
        <v>0</v>
      </c>
      <c r="EE163" s="0" t="n">
        <v>0</v>
      </c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19" t="n">
        <v>1305</v>
      </c>
      <c r="B164" s="19"/>
      <c r="C164" s="19" t="s">
        <v>1198</v>
      </c>
      <c r="D164" s="19" t="s">
        <v>1191</v>
      </c>
      <c r="E164" s="1" t="n">
        <v>1</v>
      </c>
      <c r="F164" s="1" t="n">
        <v>0</v>
      </c>
      <c r="G164" s="1" t="n">
        <v>0</v>
      </c>
      <c r="H164" s="0" t="n">
        <v>1</v>
      </c>
      <c r="I164" s="1" t="n">
        <v>1</v>
      </c>
      <c r="J164" s="1" t="n">
        <v>1</v>
      </c>
      <c r="K164" s="1" t="n">
        <v>1</v>
      </c>
      <c r="L164" s="1" t="n">
        <v>1</v>
      </c>
      <c r="M164" s="1" t="n">
        <v>1</v>
      </c>
      <c r="N164" s="1" t="n">
        <v>0</v>
      </c>
      <c r="O164" s="1" t="n">
        <f aca="false">SUM(I164:N164)</f>
        <v>5</v>
      </c>
      <c r="P164" s="19" t="s">
        <v>302</v>
      </c>
      <c r="Q164" s="20" t="s">
        <v>117</v>
      </c>
      <c r="R164" s="20" t="s">
        <v>149</v>
      </c>
      <c r="S164" s="19" t="n">
        <v>259855</v>
      </c>
      <c r="T164" s="19" t="n">
        <v>259855</v>
      </c>
      <c r="U164" s="1" t="s">
        <v>117</v>
      </c>
      <c r="V164" s="1" t="s">
        <v>117</v>
      </c>
      <c r="W164" s="1" t="s">
        <v>117</v>
      </c>
      <c r="X164" s="1" t="s">
        <v>117</v>
      </c>
      <c r="Y164" s="1" t="s">
        <v>117</v>
      </c>
      <c r="Z164" s="1" t="s">
        <v>117</v>
      </c>
      <c r="AA164" s="20" t="s">
        <v>117</v>
      </c>
      <c r="AB164" s="20" t="s">
        <v>117</v>
      </c>
      <c r="AC164" s="19" t="s">
        <v>123</v>
      </c>
      <c r="AD164" s="19" t="s">
        <v>149</v>
      </c>
      <c r="AE164" s="21" t="n">
        <v>42381</v>
      </c>
      <c r="AF164" s="21" t="n">
        <v>42270</v>
      </c>
      <c r="AG164" s="19" t="s">
        <v>125</v>
      </c>
      <c r="AH164" s="19" t="s">
        <v>126</v>
      </c>
      <c r="AI164" s="19" t="s">
        <v>127</v>
      </c>
      <c r="AJ164" s="19" t="n">
        <v>598115</v>
      </c>
      <c r="AK164" s="19" t="n">
        <v>259855</v>
      </c>
      <c r="AL164" s="19" t="s">
        <v>128</v>
      </c>
      <c r="AM164" s="19" t="s">
        <v>460</v>
      </c>
      <c r="AN164" s="19" t="n">
        <v>1</v>
      </c>
      <c r="AO164" s="19" t="n">
        <v>14</v>
      </c>
      <c r="AP164" s="19" t="n">
        <v>80</v>
      </c>
      <c r="AQ164" s="19" t="n">
        <v>335</v>
      </c>
      <c r="AR164" s="19" t="n">
        <v>1.88</v>
      </c>
      <c r="AS164" s="21" t="n">
        <v>42515</v>
      </c>
      <c r="AT164" s="19" t="n">
        <v>14</v>
      </c>
      <c r="AU164" s="19" t="s">
        <v>203</v>
      </c>
      <c r="AV164" s="19" t="s">
        <v>117</v>
      </c>
      <c r="AW164" s="19"/>
      <c r="AX164" s="19" t="n">
        <v>20</v>
      </c>
      <c r="AY164" s="19" t="n">
        <v>14</v>
      </c>
      <c r="AZ164" s="21" t="n">
        <v>42517</v>
      </c>
      <c r="BA164" s="19" t="s">
        <v>411</v>
      </c>
      <c r="BB164" s="19" t="n">
        <v>96.3307</v>
      </c>
      <c r="BC164" s="19" t="n">
        <v>0</v>
      </c>
      <c r="BD164" s="19"/>
      <c r="BE164" s="22" t="s">
        <v>180</v>
      </c>
      <c r="BF164" s="19" t="n">
        <v>1305</v>
      </c>
      <c r="BG164" s="19" t="s">
        <v>134</v>
      </c>
      <c r="BH164" s="19" t="s">
        <v>134</v>
      </c>
      <c r="BI164" s="19" t="s">
        <v>134</v>
      </c>
      <c r="BJ164" s="19" t="s">
        <v>134</v>
      </c>
      <c r="BK164" s="19" t="s">
        <v>134</v>
      </c>
      <c r="BL164" s="19" t="s">
        <v>134</v>
      </c>
      <c r="BM164" s="19" t="s">
        <v>134</v>
      </c>
      <c r="BN164" s="19" t="s">
        <v>134</v>
      </c>
      <c r="BO164" s="19" t="s">
        <v>134</v>
      </c>
      <c r="BP164" s="19" t="s">
        <v>134</v>
      </c>
      <c r="BQ164" s="19" t="s">
        <v>134</v>
      </c>
      <c r="BR164" s="19" t="s">
        <v>134</v>
      </c>
      <c r="BS164" s="19" t="s">
        <v>134</v>
      </c>
      <c r="BT164" s="0" t="s">
        <v>135</v>
      </c>
      <c r="BU164" s="22" t="s">
        <v>1009</v>
      </c>
      <c r="BV164" s="19" t="s">
        <v>302</v>
      </c>
      <c r="BW164" s="19" t="s">
        <v>302</v>
      </c>
      <c r="BX164" s="19" t="s">
        <v>302</v>
      </c>
      <c r="BY164" s="19" t="n">
        <v>1305</v>
      </c>
      <c r="BZ164" s="19" t="s">
        <v>1191</v>
      </c>
      <c r="CA164" s="19" t="n">
        <v>259855</v>
      </c>
      <c r="CB164" s="19" t="s">
        <v>302</v>
      </c>
      <c r="CC164" s="19" t="s">
        <v>302</v>
      </c>
      <c r="CD164" s="19" t="s">
        <v>302</v>
      </c>
      <c r="CE164" s="19" t="s">
        <v>302</v>
      </c>
      <c r="CF164" s="19" t="s">
        <v>302</v>
      </c>
      <c r="CG164" s="19" t="s">
        <v>302</v>
      </c>
      <c r="CH164" s="19" t="s">
        <v>302</v>
      </c>
      <c r="CI164" s="19" t="s">
        <v>302</v>
      </c>
      <c r="CJ164" s="19" t="s">
        <v>302</v>
      </c>
      <c r="CK164" s="19" t="s">
        <v>302</v>
      </c>
      <c r="CL164" s="19" t="s">
        <v>302</v>
      </c>
      <c r="CM164" s="19" t="s">
        <v>302</v>
      </c>
      <c r="CN164" s="19" t="s">
        <v>302</v>
      </c>
      <c r="CO164" s="19" t="s">
        <v>302</v>
      </c>
      <c r="CP164" s="19" t="s">
        <v>302</v>
      </c>
      <c r="CQ164" s="19" t="s">
        <v>302</v>
      </c>
      <c r="CR164" s="19" t="s">
        <v>302</v>
      </c>
      <c r="CS164" s="20" t="s">
        <v>117</v>
      </c>
      <c r="CT164" s="20" t="s">
        <v>117</v>
      </c>
      <c r="CU164" s="20" t="s">
        <v>117</v>
      </c>
      <c r="CV164" s="19" t="s">
        <v>125</v>
      </c>
      <c r="CW164" s="19" t="s">
        <v>302</v>
      </c>
      <c r="CX164" s="19" t="s">
        <v>302</v>
      </c>
      <c r="CY164" s="19" t="s">
        <v>302</v>
      </c>
      <c r="CZ164" s="19" t="s">
        <v>302</v>
      </c>
      <c r="DA164" s="19" t="s">
        <v>302</v>
      </c>
      <c r="DB164" s="19" t="s">
        <v>302</v>
      </c>
      <c r="DC164" s="19" t="s">
        <v>302</v>
      </c>
      <c r="DD164" s="19" t="s">
        <v>302</v>
      </c>
      <c r="DE164" s="19" t="s">
        <v>302</v>
      </c>
      <c r="DF164" s="19" t="s">
        <v>302</v>
      </c>
      <c r="DG164" s="19" t="s">
        <v>302</v>
      </c>
      <c r="DH164" s="19" t="s">
        <v>302</v>
      </c>
      <c r="DI164" s="19" t="s">
        <v>302</v>
      </c>
      <c r="DJ164" s="19" t="s">
        <v>302</v>
      </c>
      <c r="DK164" s="19" t="s">
        <v>302</v>
      </c>
      <c r="DL164" s="19" t="s">
        <v>302</v>
      </c>
      <c r="DM164" s="19" t="s">
        <v>302</v>
      </c>
      <c r="DN164" s="19" t="s">
        <v>302</v>
      </c>
      <c r="DO164" s="19" t="s">
        <v>302</v>
      </c>
      <c r="DP164" s="19" t="s">
        <v>302</v>
      </c>
      <c r="DQ164" s="19" t="s">
        <v>302</v>
      </c>
      <c r="DR164" s="19" t="s">
        <v>302</v>
      </c>
      <c r="DS164" s="19" t="s">
        <v>302</v>
      </c>
      <c r="DT164" s="19" t="s">
        <v>302</v>
      </c>
      <c r="DU164" s="19" t="s">
        <v>302</v>
      </c>
      <c r="DV164" s="19" t="s">
        <v>302</v>
      </c>
      <c r="DW164" s="19"/>
      <c r="DX164" s="24" t="s">
        <v>149</v>
      </c>
      <c r="DY164" s="23" t="n">
        <v>259855</v>
      </c>
      <c r="DZ164" s="1" t="s">
        <v>117</v>
      </c>
      <c r="EA164" s="1" t="s">
        <v>117</v>
      </c>
      <c r="EB164" s="1" t="s">
        <v>117</v>
      </c>
      <c r="EC164" s="1" t="s">
        <v>117</v>
      </c>
      <c r="ED164" s="1" t="s">
        <v>117</v>
      </c>
      <c r="EE164" s="1" t="s">
        <v>117</v>
      </c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1" t="n">
        <v>1268</v>
      </c>
      <c r="B165" s="0"/>
      <c r="C165" s="1" t="s">
        <v>1199</v>
      </c>
      <c r="D165" s="1" t="s">
        <v>1200</v>
      </c>
      <c r="E165" s="1" t="n">
        <v>1</v>
      </c>
      <c r="F165" s="1" t="n">
        <v>1</v>
      </c>
      <c r="G165" s="1" t="n">
        <v>1</v>
      </c>
      <c r="H165" s="0" t="n">
        <v>1</v>
      </c>
      <c r="I165" s="1" t="n">
        <v>0</v>
      </c>
      <c r="J165" s="1" t="n">
        <v>1</v>
      </c>
      <c r="K165" s="1" t="n">
        <v>1</v>
      </c>
      <c r="L165" s="1" t="n">
        <v>1</v>
      </c>
      <c r="M165" s="1" t="n">
        <v>1</v>
      </c>
      <c r="N165" s="1" t="n">
        <v>0</v>
      </c>
      <c r="O165" s="1" t="n">
        <f aca="false">SUM(I165:N165)</f>
        <v>4</v>
      </c>
      <c r="P165" s="1" t="s">
        <v>117</v>
      </c>
      <c r="Q165" s="14" t="s">
        <v>889</v>
      </c>
      <c r="R165" s="14" t="s">
        <v>119</v>
      </c>
      <c r="S165" s="1" t="n">
        <v>2857193</v>
      </c>
      <c r="T165" s="0" t="n">
        <v>2857193</v>
      </c>
      <c r="U165" s="0" t="s">
        <v>120</v>
      </c>
      <c r="V165" s="0" t="s">
        <v>117</v>
      </c>
      <c r="W165" s="0" t="n">
        <v>4</v>
      </c>
      <c r="X165" s="0" t="n">
        <v>1</v>
      </c>
      <c r="Y165" s="0" t="n">
        <v>1</v>
      </c>
      <c r="Z165" s="0" t="n">
        <v>0</v>
      </c>
      <c r="AA165" s="14" t="s">
        <v>890</v>
      </c>
      <c r="AB165" s="14" t="s">
        <v>296</v>
      </c>
      <c r="AC165" s="1" t="s">
        <v>123</v>
      </c>
      <c r="AD165" s="1" t="s">
        <v>124</v>
      </c>
      <c r="AE165" s="15" t="n">
        <v>42348</v>
      </c>
      <c r="AF165" s="15" t="n">
        <v>42299</v>
      </c>
      <c r="AG165" s="1" t="s">
        <v>125</v>
      </c>
      <c r="AH165" s="1" t="s">
        <v>275</v>
      </c>
      <c r="AI165" s="1" t="s">
        <v>127</v>
      </c>
      <c r="AJ165" s="1" t="n">
        <v>21552547</v>
      </c>
      <c r="AK165" s="1" t="n">
        <v>2857193</v>
      </c>
      <c r="AL165" s="1" t="s">
        <v>128</v>
      </c>
      <c r="AM165" s="1" t="s">
        <v>179</v>
      </c>
      <c r="AN165" s="1" t="n">
        <v>1</v>
      </c>
      <c r="AO165" s="1" t="n">
        <v>13</v>
      </c>
      <c r="AP165" s="1" t="n">
        <v>80</v>
      </c>
      <c r="AQ165" s="1" t="n">
        <v>129</v>
      </c>
      <c r="AR165" s="1" t="n">
        <v>1.69</v>
      </c>
      <c r="AS165" s="15" t="n">
        <v>42472</v>
      </c>
      <c r="AT165" s="1" t="n">
        <v>14</v>
      </c>
      <c r="AU165" s="1" t="s">
        <v>203</v>
      </c>
      <c r="AV165" s="1" t="s">
        <v>117</v>
      </c>
      <c r="AW165" s="0"/>
      <c r="AX165" s="1" t="n">
        <v>20</v>
      </c>
      <c r="AY165" s="1" t="n">
        <v>14</v>
      </c>
      <c r="AZ165" s="15" t="n">
        <v>42482</v>
      </c>
      <c r="BA165" s="1" t="s">
        <v>411</v>
      </c>
      <c r="BB165" s="1" t="n">
        <v>164.699</v>
      </c>
      <c r="BC165" s="1" t="n">
        <v>0</v>
      </c>
      <c r="BD165" s="0"/>
      <c r="BE165" s="3" t="s">
        <v>180</v>
      </c>
      <c r="BF165" s="1" t="n">
        <v>1268</v>
      </c>
      <c r="BG165" s="1" t="s">
        <v>134</v>
      </c>
      <c r="BH165" s="1" t="s">
        <v>134</v>
      </c>
      <c r="BI165" s="1" t="s">
        <v>134</v>
      </c>
      <c r="BJ165" s="1" t="s">
        <v>134</v>
      </c>
      <c r="BK165" s="1" t="s">
        <v>134</v>
      </c>
      <c r="BL165" s="1" t="s">
        <v>134</v>
      </c>
      <c r="BM165" s="1" t="s">
        <v>134</v>
      </c>
      <c r="BN165" s="1" t="s">
        <v>134</v>
      </c>
      <c r="BO165" s="1" t="s">
        <v>134</v>
      </c>
      <c r="BP165" s="1" t="s">
        <v>134</v>
      </c>
      <c r="BQ165" s="1" t="s">
        <v>134</v>
      </c>
      <c r="BR165" s="1" t="s">
        <v>134</v>
      </c>
      <c r="BS165" s="1" t="s">
        <v>134</v>
      </c>
      <c r="BT165" s="0" t="s">
        <v>582</v>
      </c>
      <c r="BU165" s="3" t="s">
        <v>583</v>
      </c>
      <c r="BV165" s="1" t="n">
        <v>2015</v>
      </c>
      <c r="BW165" s="1" t="s">
        <v>1201</v>
      </c>
      <c r="BX165" s="1" t="n">
        <v>46910</v>
      </c>
      <c r="BY165" s="15" t="n">
        <v>42307</v>
      </c>
      <c r="BZ165" s="1" t="n">
        <v>1268</v>
      </c>
      <c r="CA165" s="1" t="s">
        <v>1200</v>
      </c>
      <c r="CB165" s="1" t="n">
        <v>2857193</v>
      </c>
      <c r="CC165" s="1" t="n">
        <v>39</v>
      </c>
      <c r="CD165" s="1" t="s">
        <v>505</v>
      </c>
      <c r="CE165" s="1" t="s">
        <v>139</v>
      </c>
      <c r="CF165" s="1" t="s">
        <v>140</v>
      </c>
      <c r="CG165" s="1" t="s">
        <v>117</v>
      </c>
      <c r="CH165" s="1" t="s">
        <v>937</v>
      </c>
      <c r="CI165" s="1" t="s">
        <v>1202</v>
      </c>
      <c r="CJ165" s="1" t="s">
        <v>1203</v>
      </c>
      <c r="CK165" s="1" t="n">
        <v>1997</v>
      </c>
      <c r="CL165" s="15" t="n">
        <v>42277</v>
      </c>
      <c r="CM165" s="15" t="n">
        <v>42307</v>
      </c>
      <c r="CN165" s="15" t="n">
        <v>42307</v>
      </c>
      <c r="CO165" s="1" t="s">
        <v>169</v>
      </c>
      <c r="CP165" s="16" t="n">
        <v>18</v>
      </c>
      <c r="CQ165" s="16" t="str">
        <f aca="false">IF(CP165&lt;1,"Importado","Autoctono")</f>
        <v>Autoctono</v>
      </c>
      <c r="CR165" s="1" t="s">
        <v>120</v>
      </c>
      <c r="CS165" s="14" t="s">
        <v>889</v>
      </c>
      <c r="CT165" s="14" t="s">
        <v>890</v>
      </c>
      <c r="CU165" s="14" t="s">
        <v>296</v>
      </c>
      <c r="CV165" s="1" t="s">
        <v>184</v>
      </c>
      <c r="CW165" s="1" t="s">
        <v>125</v>
      </c>
      <c r="CX165" s="1" t="s">
        <v>170</v>
      </c>
      <c r="CY165" s="1" t="s">
        <v>146</v>
      </c>
      <c r="CZ165" s="1" t="s">
        <v>147</v>
      </c>
      <c r="DA165" s="1" t="s">
        <v>148</v>
      </c>
      <c r="DB165" s="1" t="s">
        <v>149</v>
      </c>
      <c r="DC165" s="1" t="s">
        <v>149</v>
      </c>
      <c r="DD165" s="1" t="s">
        <v>149</v>
      </c>
      <c r="DE165" s="1" t="s">
        <v>149</v>
      </c>
      <c r="DF165" s="1" t="s">
        <v>149</v>
      </c>
      <c r="DG165" s="1" t="s">
        <v>119</v>
      </c>
      <c r="DH165" s="1" t="s">
        <v>179</v>
      </c>
      <c r="DI165" s="1" t="s">
        <v>151</v>
      </c>
      <c r="DJ165" s="1" t="s">
        <v>151</v>
      </c>
      <c r="DK165" s="1" t="s">
        <v>151</v>
      </c>
      <c r="DL165" s="1" t="s">
        <v>151</v>
      </c>
      <c r="DM165" s="1" t="s">
        <v>151</v>
      </c>
      <c r="DN165" s="0"/>
      <c r="DO165" s="1" t="s">
        <v>151</v>
      </c>
      <c r="DP165" s="1" t="s">
        <v>151</v>
      </c>
      <c r="DQ165" s="1" t="s">
        <v>151</v>
      </c>
      <c r="DR165" s="1" t="s">
        <v>151</v>
      </c>
      <c r="DS165" s="1" t="s">
        <v>151</v>
      </c>
      <c r="DT165" s="1" t="s">
        <v>151</v>
      </c>
      <c r="DU165" s="1" t="s">
        <v>151</v>
      </c>
      <c r="DV165" s="1" t="s">
        <v>151</v>
      </c>
      <c r="DW165" s="1" t="s">
        <v>152</v>
      </c>
      <c r="DX165" s="17" t="s">
        <v>119</v>
      </c>
      <c r="DY165" s="18" t="n">
        <v>2857193</v>
      </c>
      <c r="DZ165" s="0" t="s">
        <v>120</v>
      </c>
      <c r="EA165" s="0" t="s">
        <v>117</v>
      </c>
      <c r="EB165" s="0" t="n">
        <v>4</v>
      </c>
      <c r="EC165" s="0" t="n">
        <v>1</v>
      </c>
      <c r="ED165" s="0" t="n">
        <v>1</v>
      </c>
      <c r="EE165" s="0" t="n">
        <v>0</v>
      </c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19" t="n">
        <v>1377</v>
      </c>
      <c r="B166" s="19"/>
      <c r="C166" s="19" t="s">
        <v>1204</v>
      </c>
      <c r="D166" s="19" t="s">
        <v>1200</v>
      </c>
      <c r="E166" s="1" t="n">
        <v>1</v>
      </c>
      <c r="F166" s="1" t="n">
        <v>0</v>
      </c>
      <c r="G166" s="1" t="n">
        <v>0</v>
      </c>
      <c r="H166" s="0" t="n">
        <v>1</v>
      </c>
      <c r="I166" s="19" t="n">
        <v>0</v>
      </c>
      <c r="J166" s="1" t="n">
        <v>1</v>
      </c>
      <c r="K166" s="1" t="n">
        <v>1</v>
      </c>
      <c r="L166" s="1" t="n">
        <v>1</v>
      </c>
      <c r="M166" s="1" t="n">
        <v>1</v>
      </c>
      <c r="N166" s="1" t="n">
        <v>0</v>
      </c>
      <c r="O166" s="1" t="n">
        <f aca="false">SUM(I166:N166)</f>
        <v>4</v>
      </c>
      <c r="P166" s="19" t="s">
        <v>302</v>
      </c>
      <c r="Q166" s="20" t="s">
        <v>117</v>
      </c>
      <c r="R166" s="14" t="s">
        <v>119</v>
      </c>
      <c r="S166" s="19" t="n">
        <v>2857193</v>
      </c>
      <c r="T166" s="30" t="n">
        <v>2857193</v>
      </c>
      <c r="U166" s="30" t="s">
        <v>120</v>
      </c>
      <c r="V166" s="30" t="s">
        <v>117</v>
      </c>
      <c r="W166" s="30" t="n">
        <v>4</v>
      </c>
      <c r="X166" s="30" t="n">
        <v>1</v>
      </c>
      <c r="Y166" s="30" t="n">
        <v>1</v>
      </c>
      <c r="Z166" s="30" t="n">
        <v>0</v>
      </c>
      <c r="AA166" s="20" t="s">
        <v>117</v>
      </c>
      <c r="AB166" s="20" t="s">
        <v>117</v>
      </c>
      <c r="AC166" s="19" t="s">
        <v>123</v>
      </c>
      <c r="AD166" s="19" t="s">
        <v>149</v>
      </c>
      <c r="AE166" s="21" t="n">
        <v>42438</v>
      </c>
      <c r="AF166" s="21" t="n">
        <v>42302</v>
      </c>
      <c r="AG166" s="19" t="s">
        <v>125</v>
      </c>
      <c r="AH166" s="19" t="s">
        <v>275</v>
      </c>
      <c r="AI166" s="19" t="s">
        <v>127</v>
      </c>
      <c r="AJ166" s="19" t="n">
        <v>21552950</v>
      </c>
      <c r="AK166" s="19" t="n">
        <v>2857193</v>
      </c>
      <c r="AL166" s="19" t="s">
        <v>128</v>
      </c>
      <c r="AM166" s="19" t="s">
        <v>179</v>
      </c>
      <c r="AN166" s="19" t="n">
        <v>0</v>
      </c>
      <c r="AO166" s="19" t="n">
        <v>14</v>
      </c>
      <c r="AP166" s="19" t="n">
        <v>80</v>
      </c>
      <c r="AQ166" s="19" t="n">
        <v>939</v>
      </c>
      <c r="AR166" s="19" t="n">
        <v>1.92</v>
      </c>
      <c r="AS166" s="21" t="n">
        <v>42530</v>
      </c>
      <c r="AT166" s="19" t="n">
        <v>15</v>
      </c>
      <c r="AU166" s="19" t="s">
        <v>203</v>
      </c>
      <c r="AV166" s="19"/>
      <c r="AW166" s="19"/>
      <c r="AX166" s="19" t="n">
        <v>20</v>
      </c>
      <c r="AY166" s="19" t="n">
        <v>15</v>
      </c>
      <c r="AZ166" s="21" t="n">
        <v>42531</v>
      </c>
      <c r="BA166" s="19" t="s">
        <v>411</v>
      </c>
      <c r="BB166" s="19" t="n">
        <v>209.045</v>
      </c>
      <c r="BC166" s="19" t="n">
        <v>0</v>
      </c>
      <c r="BD166" s="19"/>
      <c r="BE166" s="22" t="s">
        <v>180</v>
      </c>
      <c r="BF166" s="19" t="n">
        <v>1377</v>
      </c>
      <c r="BG166" s="19" t="s">
        <v>134</v>
      </c>
      <c r="BH166" s="19" t="s">
        <v>134</v>
      </c>
      <c r="BI166" s="19" t="s">
        <v>134</v>
      </c>
      <c r="BJ166" s="19" t="s">
        <v>134</v>
      </c>
      <c r="BK166" s="19" t="s">
        <v>134</v>
      </c>
      <c r="BL166" s="19" t="s">
        <v>134</v>
      </c>
      <c r="BM166" s="19" t="s">
        <v>134</v>
      </c>
      <c r="BN166" s="19" t="s">
        <v>134</v>
      </c>
      <c r="BO166" s="19" t="s">
        <v>134</v>
      </c>
      <c r="BP166" s="19" t="s">
        <v>134</v>
      </c>
      <c r="BQ166" s="19" t="s">
        <v>134</v>
      </c>
      <c r="BR166" s="19" t="s">
        <v>134</v>
      </c>
      <c r="BS166" s="19" t="s">
        <v>134</v>
      </c>
      <c r="BT166" s="0" t="s">
        <v>582</v>
      </c>
      <c r="BU166" s="22" t="s">
        <v>583</v>
      </c>
      <c r="BV166" s="19" t="s">
        <v>302</v>
      </c>
      <c r="BW166" s="19" t="s">
        <v>302</v>
      </c>
      <c r="BX166" s="19" t="s">
        <v>302</v>
      </c>
      <c r="BY166" s="19" t="n">
        <v>1377</v>
      </c>
      <c r="BZ166" s="19" t="s">
        <v>1200</v>
      </c>
      <c r="CA166" s="19" t="n">
        <v>2857193</v>
      </c>
      <c r="CB166" s="19" t="s">
        <v>302</v>
      </c>
      <c r="CC166" s="19" t="s">
        <v>302</v>
      </c>
      <c r="CD166" s="19" t="s">
        <v>302</v>
      </c>
      <c r="CE166" s="19" t="s">
        <v>302</v>
      </c>
      <c r="CF166" s="19" t="s">
        <v>302</v>
      </c>
      <c r="CG166" s="19" t="s">
        <v>302</v>
      </c>
      <c r="CH166" s="19" t="s">
        <v>302</v>
      </c>
      <c r="CI166" s="19" t="s">
        <v>302</v>
      </c>
      <c r="CJ166" s="19" t="s">
        <v>302</v>
      </c>
      <c r="CK166" s="19" t="s">
        <v>302</v>
      </c>
      <c r="CL166" s="19" t="s">
        <v>302</v>
      </c>
      <c r="CM166" s="19" t="s">
        <v>302</v>
      </c>
      <c r="CN166" s="19" t="s">
        <v>302</v>
      </c>
      <c r="CO166" s="19" t="s">
        <v>302</v>
      </c>
      <c r="CP166" s="19" t="s">
        <v>302</v>
      </c>
      <c r="CQ166" s="19" t="s">
        <v>302</v>
      </c>
      <c r="CR166" s="19" t="s">
        <v>302</v>
      </c>
      <c r="CS166" s="20" t="s">
        <v>117</v>
      </c>
      <c r="CT166" s="20" t="s">
        <v>117</v>
      </c>
      <c r="CU166" s="20" t="s">
        <v>117</v>
      </c>
      <c r="CV166" s="19" t="s">
        <v>125</v>
      </c>
      <c r="CW166" s="19" t="s">
        <v>302</v>
      </c>
      <c r="CX166" s="19" t="s">
        <v>302</v>
      </c>
      <c r="CY166" s="19" t="s">
        <v>302</v>
      </c>
      <c r="CZ166" s="19" t="s">
        <v>302</v>
      </c>
      <c r="DA166" s="19" t="s">
        <v>302</v>
      </c>
      <c r="DB166" s="19" t="s">
        <v>302</v>
      </c>
      <c r="DC166" s="19" t="s">
        <v>302</v>
      </c>
      <c r="DD166" s="19" t="s">
        <v>302</v>
      </c>
      <c r="DE166" s="19" t="s">
        <v>302</v>
      </c>
      <c r="DF166" s="19" t="s">
        <v>302</v>
      </c>
      <c r="DG166" s="19" t="s">
        <v>302</v>
      </c>
      <c r="DH166" s="19" t="s">
        <v>302</v>
      </c>
      <c r="DI166" s="19" t="s">
        <v>302</v>
      </c>
      <c r="DJ166" s="19" t="s">
        <v>302</v>
      </c>
      <c r="DK166" s="19" t="s">
        <v>302</v>
      </c>
      <c r="DL166" s="19" t="s">
        <v>302</v>
      </c>
      <c r="DM166" s="19" t="s">
        <v>302</v>
      </c>
      <c r="DN166" s="19" t="s">
        <v>302</v>
      </c>
      <c r="DO166" s="19" t="s">
        <v>302</v>
      </c>
      <c r="DP166" s="19" t="s">
        <v>302</v>
      </c>
      <c r="DQ166" s="19" t="s">
        <v>302</v>
      </c>
      <c r="DR166" s="19" t="s">
        <v>302</v>
      </c>
      <c r="DS166" s="19" t="s">
        <v>302</v>
      </c>
      <c r="DT166" s="19" t="s">
        <v>302</v>
      </c>
      <c r="DU166" s="19" t="s">
        <v>302</v>
      </c>
      <c r="DV166" s="19" t="s">
        <v>302</v>
      </c>
      <c r="DW166" s="19"/>
      <c r="DX166" s="17" t="s">
        <v>119</v>
      </c>
      <c r="DY166" s="31" t="n">
        <v>2857193</v>
      </c>
      <c r="DZ166" s="30" t="s">
        <v>120</v>
      </c>
      <c r="EA166" s="30" t="s">
        <v>117</v>
      </c>
      <c r="EB166" s="30" t="n">
        <v>4</v>
      </c>
      <c r="EC166" s="30" t="n">
        <v>1</v>
      </c>
      <c r="ED166" s="30" t="n">
        <v>1</v>
      </c>
      <c r="EE166" s="30" t="n">
        <v>0</v>
      </c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1" t="n">
        <v>146</v>
      </c>
      <c r="B167" s="1" t="s">
        <v>1205</v>
      </c>
      <c r="C167" s="1" t="s">
        <v>1206</v>
      </c>
      <c r="D167" s="1" t="s">
        <v>1207</v>
      </c>
      <c r="E167" s="1" t="n">
        <v>1</v>
      </c>
      <c r="F167" s="1" t="n">
        <v>1</v>
      </c>
      <c r="G167" s="1" t="n">
        <v>1</v>
      </c>
      <c r="H167" s="0" t="n">
        <v>1</v>
      </c>
      <c r="I167" s="1" t="n">
        <v>0</v>
      </c>
      <c r="J167" s="1" t="n">
        <v>1</v>
      </c>
      <c r="K167" s="1" t="n">
        <v>1</v>
      </c>
      <c r="L167" s="1" t="n">
        <v>1</v>
      </c>
      <c r="M167" s="1" t="n">
        <v>1</v>
      </c>
      <c r="N167" s="1" t="n">
        <v>0</v>
      </c>
      <c r="O167" s="1" t="n">
        <f aca="false">SUM(I167:N167)</f>
        <v>4</v>
      </c>
      <c r="P167" s="1" t="s">
        <v>117</v>
      </c>
      <c r="Q167" s="14" t="s">
        <v>197</v>
      </c>
      <c r="R167" s="14" t="s">
        <v>119</v>
      </c>
      <c r="S167" s="1" t="n">
        <v>8057695</v>
      </c>
      <c r="T167" s="0" t="n">
        <v>8057695</v>
      </c>
      <c r="U167" s="0" t="s">
        <v>120</v>
      </c>
      <c r="V167" s="0" t="s">
        <v>117</v>
      </c>
      <c r="W167" s="0" t="n">
        <v>1</v>
      </c>
      <c r="X167" s="0" t="n">
        <v>1</v>
      </c>
      <c r="Y167" s="0" t="n">
        <v>0</v>
      </c>
      <c r="Z167" s="0" t="n">
        <v>0</v>
      </c>
      <c r="AA167" s="14" t="s">
        <v>198</v>
      </c>
      <c r="AB167" s="14" t="s">
        <v>199</v>
      </c>
      <c r="AC167" s="1" t="s">
        <v>123</v>
      </c>
      <c r="AD167" s="1" t="s">
        <v>124</v>
      </c>
      <c r="AE167" s="15" t="n">
        <v>41844</v>
      </c>
      <c r="AF167" s="15" t="n">
        <v>41725</v>
      </c>
      <c r="AG167" s="1" t="s">
        <v>200</v>
      </c>
      <c r="AH167" s="1" t="s">
        <v>201</v>
      </c>
      <c r="AI167" s="1" t="s">
        <v>127</v>
      </c>
      <c r="AJ167" s="1" t="n">
        <v>999089184</v>
      </c>
      <c r="AK167" s="1" t="n">
        <v>8057695</v>
      </c>
      <c r="AL167" s="1" t="s">
        <v>128</v>
      </c>
      <c r="AM167" s="1" t="s">
        <v>202</v>
      </c>
      <c r="AN167" s="1" t="n">
        <v>1</v>
      </c>
      <c r="AO167" s="1" t="n">
        <v>2</v>
      </c>
      <c r="AP167" s="1" t="n">
        <v>67</v>
      </c>
      <c r="AQ167" s="1" t="n">
        <v>396</v>
      </c>
      <c r="AR167" s="1" t="n">
        <v>1.93</v>
      </c>
      <c r="AS167" s="15" t="n">
        <v>41887</v>
      </c>
      <c r="AT167" s="1" t="n">
        <v>2</v>
      </c>
      <c r="AU167" s="1" t="s">
        <v>203</v>
      </c>
      <c r="AV167" s="1" t="s">
        <v>117</v>
      </c>
      <c r="AW167" s="0"/>
      <c r="AX167" s="1" t="n">
        <v>20</v>
      </c>
      <c r="AY167" s="1" t="n">
        <v>2</v>
      </c>
      <c r="AZ167" s="15" t="n">
        <v>42254</v>
      </c>
      <c r="BA167" s="1" t="s">
        <v>1208</v>
      </c>
      <c r="BB167" s="1" t="n">
        <v>587.20758</v>
      </c>
      <c r="BC167" s="1" t="n">
        <v>0</v>
      </c>
      <c r="BD167" s="1" t="s">
        <v>1209</v>
      </c>
      <c r="BE167" s="3" t="s">
        <v>133</v>
      </c>
      <c r="BF167" s="1" t="n">
        <v>146</v>
      </c>
      <c r="BG167" s="1" t="s">
        <v>134</v>
      </c>
      <c r="BH167" s="1" t="s">
        <v>134</v>
      </c>
      <c r="BI167" s="1" t="s">
        <v>134</v>
      </c>
      <c r="BJ167" s="1" t="s">
        <v>134</v>
      </c>
      <c r="BK167" s="1" t="s">
        <v>134</v>
      </c>
      <c r="BL167" s="1" t="s">
        <v>134</v>
      </c>
      <c r="BM167" s="1" t="s">
        <v>134</v>
      </c>
      <c r="BN167" s="1" t="s">
        <v>134</v>
      </c>
      <c r="BO167" s="1" t="s">
        <v>134</v>
      </c>
      <c r="BP167" s="1" t="s">
        <v>134</v>
      </c>
      <c r="BQ167" s="1" t="s">
        <v>134</v>
      </c>
      <c r="BR167" s="1" t="s">
        <v>134</v>
      </c>
      <c r="BS167" s="1" t="s">
        <v>134</v>
      </c>
      <c r="BT167" s="0" t="s">
        <v>440</v>
      </c>
      <c r="BU167" s="3" t="s">
        <v>441</v>
      </c>
      <c r="BV167" s="1" t="n">
        <v>2013</v>
      </c>
      <c r="BW167" s="1" t="s">
        <v>1210</v>
      </c>
      <c r="BX167" s="1" t="n">
        <v>12004</v>
      </c>
      <c r="BY167" s="15" t="n">
        <v>41453</v>
      </c>
      <c r="BZ167" s="1" t="n">
        <v>146</v>
      </c>
      <c r="CA167" s="1" t="s">
        <v>1207</v>
      </c>
      <c r="CB167" s="1" t="n">
        <v>8057695</v>
      </c>
      <c r="CC167" s="1" t="n">
        <v>34</v>
      </c>
      <c r="CD167" s="1" t="s">
        <v>1211</v>
      </c>
      <c r="CE167" s="1" t="s">
        <v>139</v>
      </c>
      <c r="CF167" s="1" t="s">
        <v>140</v>
      </c>
      <c r="CG167" s="1" t="s">
        <v>117</v>
      </c>
      <c r="CH167" s="1" t="s">
        <v>208</v>
      </c>
      <c r="CI167" s="1" t="s">
        <v>573</v>
      </c>
      <c r="CJ167" s="1" t="s">
        <v>143</v>
      </c>
      <c r="CK167" s="1" t="n">
        <v>2008</v>
      </c>
      <c r="CL167" s="15" t="n">
        <v>41390</v>
      </c>
      <c r="CM167" s="15" t="n">
        <v>41452</v>
      </c>
      <c r="CN167" s="15" t="n">
        <v>41452</v>
      </c>
      <c r="CO167" s="1" t="s">
        <v>169</v>
      </c>
      <c r="CP167" s="16" t="n">
        <v>5</v>
      </c>
      <c r="CQ167" s="16" t="str">
        <f aca="false">IF(CP167&lt;1,"Importado","Autoctono")</f>
        <v>Autoctono</v>
      </c>
      <c r="CR167" s="1" t="s">
        <v>120</v>
      </c>
      <c r="CS167" s="14" t="s">
        <v>197</v>
      </c>
      <c r="CT167" s="14" t="s">
        <v>198</v>
      </c>
      <c r="CU167" s="14" t="s">
        <v>199</v>
      </c>
      <c r="CV167" s="1" t="s">
        <v>200</v>
      </c>
      <c r="CW167" s="1" t="s">
        <v>200</v>
      </c>
      <c r="CX167" s="1" t="s">
        <v>146</v>
      </c>
      <c r="CY167" s="1" t="s">
        <v>146</v>
      </c>
      <c r="CZ167" s="1" t="s">
        <v>147</v>
      </c>
      <c r="DA167" s="1" t="s">
        <v>148</v>
      </c>
      <c r="DB167" s="1" t="s">
        <v>149</v>
      </c>
      <c r="DC167" s="1" t="s">
        <v>149</v>
      </c>
      <c r="DD167" s="1" t="s">
        <v>149</v>
      </c>
      <c r="DE167" s="1" t="s">
        <v>149</v>
      </c>
      <c r="DF167" s="1" t="s">
        <v>149</v>
      </c>
      <c r="DG167" s="1" t="s">
        <v>119</v>
      </c>
      <c r="DH167" s="1" t="s">
        <v>210</v>
      </c>
      <c r="DI167" s="1" t="s">
        <v>140</v>
      </c>
      <c r="DJ167" s="1" t="s">
        <v>151</v>
      </c>
      <c r="DK167" s="1" t="s">
        <v>151</v>
      </c>
      <c r="DL167" s="1" t="s">
        <v>151</v>
      </c>
      <c r="DM167" s="1" t="s">
        <v>151</v>
      </c>
      <c r="DN167" s="0"/>
      <c r="DO167" s="1" t="s">
        <v>151</v>
      </c>
      <c r="DP167" s="1" t="s">
        <v>140</v>
      </c>
      <c r="DQ167" s="1" t="s">
        <v>140</v>
      </c>
      <c r="DR167" s="1" t="s">
        <v>151</v>
      </c>
      <c r="DS167" s="1" t="s">
        <v>151</v>
      </c>
      <c r="DT167" s="1" t="s">
        <v>151</v>
      </c>
      <c r="DU167" s="1" t="s">
        <v>151</v>
      </c>
      <c r="DV167" s="1" t="s">
        <v>140</v>
      </c>
      <c r="DW167" s="1" t="s">
        <v>1212</v>
      </c>
      <c r="DX167" s="17" t="s">
        <v>119</v>
      </c>
      <c r="DY167" s="18" t="n">
        <v>8057695</v>
      </c>
      <c r="DZ167" s="0" t="s">
        <v>120</v>
      </c>
      <c r="EA167" s="0" t="s">
        <v>117</v>
      </c>
      <c r="EB167" s="0" t="n">
        <v>1</v>
      </c>
      <c r="EC167" s="0" t="n">
        <v>1</v>
      </c>
      <c r="ED167" s="0" t="n">
        <v>0</v>
      </c>
      <c r="EE167" s="0" t="n">
        <v>0</v>
      </c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1" t="n">
        <v>1141</v>
      </c>
      <c r="B168" s="0"/>
      <c r="C168" s="1" t="s">
        <v>1213</v>
      </c>
      <c r="D168" s="1" t="s">
        <v>1207</v>
      </c>
      <c r="E168" s="1" t="n">
        <v>1</v>
      </c>
      <c r="F168" s="1" t="n">
        <v>1</v>
      </c>
      <c r="G168" s="1" t="n">
        <v>1</v>
      </c>
      <c r="H168" s="0" t="n">
        <v>1</v>
      </c>
      <c r="I168" s="1" t="n">
        <v>0</v>
      </c>
      <c r="J168" s="1" t="n">
        <v>1</v>
      </c>
      <c r="K168" s="1" t="n">
        <v>1</v>
      </c>
      <c r="L168" s="1" t="n">
        <v>1</v>
      </c>
      <c r="M168" s="1" t="n">
        <v>1</v>
      </c>
      <c r="N168" s="1" t="n">
        <v>0</v>
      </c>
      <c r="O168" s="1" t="n">
        <f aca="false">SUM(I168:N168)</f>
        <v>4</v>
      </c>
      <c r="P168" s="1" t="s">
        <v>117</v>
      </c>
      <c r="Q168" s="14" t="s">
        <v>1214</v>
      </c>
      <c r="R168" s="14" t="s">
        <v>119</v>
      </c>
      <c r="S168" s="1" t="n">
        <v>10715847</v>
      </c>
      <c r="T168" s="0" t="n">
        <v>10715847</v>
      </c>
      <c r="U168" s="0" t="s">
        <v>120</v>
      </c>
      <c r="V168" s="0" t="s">
        <v>117</v>
      </c>
      <c r="W168" s="0" t="n">
        <v>2</v>
      </c>
      <c r="X168" s="0" t="n">
        <v>2</v>
      </c>
      <c r="Y168" s="0" t="n">
        <v>1</v>
      </c>
      <c r="Z168" s="0" t="n">
        <v>0</v>
      </c>
      <c r="AA168" s="14" t="s">
        <v>1215</v>
      </c>
      <c r="AB168" s="14" t="s">
        <v>1216</v>
      </c>
      <c r="AC168" s="1" t="s">
        <v>123</v>
      </c>
      <c r="AD168" s="1" t="s">
        <v>124</v>
      </c>
      <c r="AE168" s="15" t="n">
        <v>42303</v>
      </c>
      <c r="AF168" s="15" t="n">
        <v>42165</v>
      </c>
      <c r="AG168" s="1" t="s">
        <v>200</v>
      </c>
      <c r="AH168" s="1" t="s">
        <v>201</v>
      </c>
      <c r="AI168" s="1" t="s">
        <v>127</v>
      </c>
      <c r="AJ168" s="1" t="n">
        <v>1315461</v>
      </c>
      <c r="AK168" s="1" t="n">
        <v>10715847</v>
      </c>
      <c r="AL168" s="1" t="s">
        <v>128</v>
      </c>
      <c r="AM168" s="1" t="s">
        <v>202</v>
      </c>
      <c r="AN168" s="1" t="n">
        <v>1</v>
      </c>
      <c r="AO168" s="1" t="n">
        <v>12</v>
      </c>
      <c r="AP168" s="1" t="n">
        <v>80</v>
      </c>
      <c r="AQ168" s="1" t="n">
        <v>2410</v>
      </c>
      <c r="AR168" s="1" t="n">
        <v>1.86</v>
      </c>
      <c r="AS168" s="15" t="n">
        <v>42473</v>
      </c>
      <c r="AT168" s="1" t="n">
        <v>13</v>
      </c>
      <c r="AU168" s="1" t="s">
        <v>203</v>
      </c>
      <c r="AV168" s="1" t="s">
        <v>117</v>
      </c>
      <c r="AW168" s="0"/>
      <c r="AX168" s="1" t="n">
        <v>20</v>
      </c>
      <c r="AY168" s="1" t="n">
        <v>13</v>
      </c>
      <c r="AZ168" s="15" t="n">
        <v>42482</v>
      </c>
      <c r="BA168" s="1" t="s">
        <v>230</v>
      </c>
      <c r="BB168" s="1" t="n">
        <v>145.451</v>
      </c>
      <c r="BC168" s="1" t="n">
        <v>0</v>
      </c>
      <c r="BD168" s="0"/>
      <c r="BE168" s="3" t="s">
        <v>180</v>
      </c>
      <c r="BF168" s="1" t="n">
        <v>1141</v>
      </c>
      <c r="BG168" s="1" t="s">
        <v>134</v>
      </c>
      <c r="BH168" s="1" t="s">
        <v>134</v>
      </c>
      <c r="BI168" s="1" t="s">
        <v>134</v>
      </c>
      <c r="BJ168" s="1" t="s">
        <v>134</v>
      </c>
      <c r="BK168" s="1" t="s">
        <v>134</v>
      </c>
      <c r="BL168" s="1" t="s">
        <v>134</v>
      </c>
      <c r="BM168" s="1" t="s">
        <v>134</v>
      </c>
      <c r="BN168" s="1" t="s">
        <v>134</v>
      </c>
      <c r="BO168" s="1" t="s">
        <v>134</v>
      </c>
      <c r="BP168" s="1" t="s">
        <v>134</v>
      </c>
      <c r="BQ168" s="1" t="s">
        <v>134</v>
      </c>
      <c r="BR168" s="1" t="s">
        <v>134</v>
      </c>
      <c r="BS168" s="1" t="s">
        <v>134</v>
      </c>
      <c r="BT168" s="0" t="s">
        <v>440</v>
      </c>
      <c r="BU168" s="3" t="s">
        <v>441</v>
      </c>
      <c r="BV168" s="1" t="n">
        <v>2015</v>
      </c>
      <c r="BW168" s="1" t="s">
        <v>1217</v>
      </c>
      <c r="BX168" s="1" t="n">
        <v>12001</v>
      </c>
      <c r="BY168" s="15" t="n">
        <v>42165</v>
      </c>
      <c r="BZ168" s="1" t="n">
        <v>1141</v>
      </c>
      <c r="CA168" s="1" t="s">
        <v>1207</v>
      </c>
      <c r="CB168" s="1" t="n">
        <v>10715847</v>
      </c>
      <c r="CC168" s="1" t="n">
        <v>47</v>
      </c>
      <c r="CD168" s="1" t="s">
        <v>931</v>
      </c>
      <c r="CE168" s="1" t="s">
        <v>139</v>
      </c>
      <c r="CF168" s="1" t="s">
        <v>140</v>
      </c>
      <c r="CG168" s="1" t="s">
        <v>117</v>
      </c>
      <c r="CH168" s="1" t="s">
        <v>208</v>
      </c>
      <c r="CI168" s="1" t="s">
        <v>220</v>
      </c>
      <c r="CJ168" s="1" t="s">
        <v>143</v>
      </c>
      <c r="CK168" s="1" t="n">
        <v>2000</v>
      </c>
      <c r="CL168" s="15" t="n">
        <v>42133</v>
      </c>
      <c r="CM168" s="15" t="n">
        <v>42165</v>
      </c>
      <c r="CN168" s="15" t="n">
        <v>42165</v>
      </c>
      <c r="CO168" s="1" t="s">
        <v>169</v>
      </c>
      <c r="CP168" s="16" t="n">
        <v>15</v>
      </c>
      <c r="CQ168" s="16" t="str">
        <f aca="false">IF(CP168&lt;1,"Importado","Autoctono")</f>
        <v>Autoctono</v>
      </c>
      <c r="CR168" s="1" t="s">
        <v>120</v>
      </c>
      <c r="CS168" s="14" t="s">
        <v>1214</v>
      </c>
      <c r="CT168" s="14" t="s">
        <v>1215</v>
      </c>
      <c r="CU168" s="14" t="s">
        <v>1216</v>
      </c>
      <c r="CV168" s="1" t="s">
        <v>200</v>
      </c>
      <c r="CW168" s="1" t="s">
        <v>200</v>
      </c>
      <c r="CX168" s="1" t="s">
        <v>146</v>
      </c>
      <c r="CY168" s="1" t="s">
        <v>146</v>
      </c>
      <c r="CZ168" s="1" t="s">
        <v>147</v>
      </c>
      <c r="DA168" s="1" t="s">
        <v>148</v>
      </c>
      <c r="DB168" s="1" t="s">
        <v>149</v>
      </c>
      <c r="DC168" s="1" t="s">
        <v>149</v>
      </c>
      <c r="DD168" s="1" t="s">
        <v>149</v>
      </c>
      <c r="DE168" s="1" t="s">
        <v>149</v>
      </c>
      <c r="DF168" s="1" t="s">
        <v>149</v>
      </c>
      <c r="DG168" s="1" t="s">
        <v>119</v>
      </c>
      <c r="DH168" s="1" t="s">
        <v>210</v>
      </c>
      <c r="DI168" s="1" t="s">
        <v>140</v>
      </c>
      <c r="DJ168" s="1" t="s">
        <v>151</v>
      </c>
      <c r="DK168" s="1" t="s">
        <v>151</v>
      </c>
      <c r="DL168" s="1" t="s">
        <v>151</v>
      </c>
      <c r="DM168" s="1" t="s">
        <v>151</v>
      </c>
      <c r="DN168" s="0"/>
      <c r="DO168" s="1" t="s">
        <v>140</v>
      </c>
      <c r="DP168" s="1" t="s">
        <v>140</v>
      </c>
      <c r="DQ168" s="1" t="s">
        <v>140</v>
      </c>
      <c r="DR168" s="1" t="s">
        <v>151</v>
      </c>
      <c r="DS168" s="1" t="s">
        <v>151</v>
      </c>
      <c r="DT168" s="1" t="s">
        <v>151</v>
      </c>
      <c r="DU168" s="1" t="s">
        <v>151</v>
      </c>
      <c r="DV168" s="1" t="s">
        <v>140</v>
      </c>
      <c r="DW168" s="1" t="s">
        <v>753</v>
      </c>
      <c r="DX168" s="17" t="s">
        <v>119</v>
      </c>
      <c r="DY168" s="18" t="n">
        <v>10715847</v>
      </c>
      <c r="DZ168" s="0" t="s">
        <v>120</v>
      </c>
      <c r="EA168" s="0" t="s">
        <v>117</v>
      </c>
      <c r="EB168" s="0" t="n">
        <v>2</v>
      </c>
      <c r="EC168" s="0" t="n">
        <v>2</v>
      </c>
      <c r="ED168" s="0" t="n">
        <v>1</v>
      </c>
      <c r="EE168" s="0" t="n">
        <v>0</v>
      </c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1" t="n">
        <v>1747</v>
      </c>
      <c r="B169" s="0"/>
      <c r="C169" s="1" t="s">
        <v>1218</v>
      </c>
      <c r="D169" s="1" t="s">
        <v>1207</v>
      </c>
      <c r="E169" s="1" t="n">
        <v>1</v>
      </c>
      <c r="F169" s="1" t="n">
        <v>1</v>
      </c>
      <c r="G169" s="1" t="n">
        <v>1</v>
      </c>
      <c r="H169" s="0" t="n">
        <v>1</v>
      </c>
      <c r="I169" s="1" t="n">
        <v>0</v>
      </c>
      <c r="J169" s="1" t="n">
        <v>1</v>
      </c>
      <c r="K169" s="1" t="n">
        <v>1</v>
      </c>
      <c r="L169" s="1" t="n">
        <v>1</v>
      </c>
      <c r="M169" s="1" t="n">
        <v>1</v>
      </c>
      <c r="N169" s="1" t="n">
        <v>0</v>
      </c>
      <c r="O169" s="1" t="n">
        <f aca="false">SUM(I169:N169)</f>
        <v>4</v>
      </c>
      <c r="P169" s="1" t="s">
        <v>117</v>
      </c>
      <c r="Q169" s="14" t="s">
        <v>197</v>
      </c>
      <c r="R169" s="14" t="s">
        <v>119</v>
      </c>
      <c r="S169" s="1" t="n">
        <v>6493638</v>
      </c>
      <c r="T169" s="0" t="n">
        <v>6493638</v>
      </c>
      <c r="U169" s="0" t="s">
        <v>120</v>
      </c>
      <c r="V169" s="0" t="s">
        <v>117</v>
      </c>
      <c r="W169" s="0" t="s">
        <v>117</v>
      </c>
      <c r="X169" s="0" t="s">
        <v>117</v>
      </c>
      <c r="Y169" s="0" t="s">
        <v>117</v>
      </c>
      <c r="Z169" s="0" t="s">
        <v>117</v>
      </c>
      <c r="AA169" s="14" t="s">
        <v>198</v>
      </c>
      <c r="AB169" s="14" t="s">
        <v>199</v>
      </c>
      <c r="AC169" s="1" t="s">
        <v>123</v>
      </c>
      <c r="AD169" s="1" t="s">
        <v>124</v>
      </c>
      <c r="AE169" s="15" t="n">
        <v>42705</v>
      </c>
      <c r="AF169" s="15" t="n">
        <v>42380</v>
      </c>
      <c r="AG169" s="1" t="s">
        <v>200</v>
      </c>
      <c r="AH169" s="1" t="s">
        <v>201</v>
      </c>
      <c r="AI169" s="1" t="s">
        <v>127</v>
      </c>
      <c r="AJ169" s="1" t="n">
        <v>1354785</v>
      </c>
      <c r="AK169" s="1" t="n">
        <v>6493638</v>
      </c>
      <c r="AL169" s="1" t="s">
        <v>128</v>
      </c>
      <c r="AM169" s="1" t="s">
        <v>202</v>
      </c>
      <c r="AN169" s="1" t="n">
        <v>1</v>
      </c>
      <c r="AO169" s="1" t="n">
        <v>18</v>
      </c>
      <c r="AP169" s="1" t="n">
        <v>200</v>
      </c>
      <c r="AQ169" s="1" t="n">
        <v>1480</v>
      </c>
      <c r="AR169" s="1" t="n">
        <v>2.01</v>
      </c>
      <c r="AS169" s="15" t="n">
        <v>42739</v>
      </c>
      <c r="AT169" s="1" t="n">
        <v>19</v>
      </c>
      <c r="AU169" s="1" t="s">
        <v>326</v>
      </c>
      <c r="AV169" s="1" t="s">
        <v>117</v>
      </c>
      <c r="AW169" s="0"/>
      <c r="AX169" s="1" t="n">
        <v>25</v>
      </c>
      <c r="AY169" s="1" t="n">
        <v>19</v>
      </c>
      <c r="AZ169" s="15" t="n">
        <v>42739</v>
      </c>
      <c r="BA169" s="1" t="s">
        <v>1043</v>
      </c>
      <c r="BB169" s="1" t="n">
        <v>117.567</v>
      </c>
      <c r="BC169" s="1" t="n">
        <v>0</v>
      </c>
      <c r="BD169" s="1" t="s">
        <v>1219</v>
      </c>
      <c r="BE169" s="3" t="s">
        <v>180</v>
      </c>
      <c r="BF169" s="1" t="n">
        <v>1747</v>
      </c>
      <c r="BG169" s="1" t="s">
        <v>134</v>
      </c>
      <c r="BH169" s="1" t="s">
        <v>134</v>
      </c>
      <c r="BI169" s="1" t="s">
        <v>134</v>
      </c>
      <c r="BJ169" s="1" t="s">
        <v>134</v>
      </c>
      <c r="BK169" s="1" t="s">
        <v>134</v>
      </c>
      <c r="BL169" s="1" t="s">
        <v>134</v>
      </c>
      <c r="BM169" s="1" t="s">
        <v>134</v>
      </c>
      <c r="BN169" s="1" t="s">
        <v>134</v>
      </c>
      <c r="BO169" s="1" t="s">
        <v>134</v>
      </c>
      <c r="BP169" s="1" t="s">
        <v>134</v>
      </c>
      <c r="BQ169" s="1" t="s">
        <v>134</v>
      </c>
      <c r="BR169" s="1" t="s">
        <v>134</v>
      </c>
      <c r="BS169" s="1" t="s">
        <v>134</v>
      </c>
      <c r="BT169" s="0" t="s">
        <v>440</v>
      </c>
      <c r="BU169" s="3" t="s">
        <v>441</v>
      </c>
      <c r="BV169" s="1" t="n">
        <v>2016</v>
      </c>
      <c r="BW169" s="1" t="s">
        <v>1220</v>
      </c>
      <c r="BX169" s="1" t="n">
        <v>12004</v>
      </c>
      <c r="BY169" s="15" t="n">
        <v>42382</v>
      </c>
      <c r="BZ169" s="1" t="n">
        <v>1747</v>
      </c>
      <c r="CA169" s="1" t="s">
        <v>1207</v>
      </c>
      <c r="CB169" s="1" t="n">
        <v>6493638</v>
      </c>
      <c r="CC169" s="1" t="n">
        <v>56</v>
      </c>
      <c r="CD169" s="1" t="s">
        <v>318</v>
      </c>
      <c r="CE169" s="1" t="s">
        <v>139</v>
      </c>
      <c r="CF169" s="1" t="s">
        <v>140</v>
      </c>
      <c r="CG169" s="1" t="s">
        <v>117</v>
      </c>
      <c r="CH169" s="1" t="s">
        <v>208</v>
      </c>
      <c r="CI169" s="1" t="s">
        <v>1221</v>
      </c>
      <c r="CJ169" s="1" t="s">
        <v>143</v>
      </c>
      <c r="CK169" s="1" t="n">
        <v>2002</v>
      </c>
      <c r="CL169" s="15" t="n">
        <v>42156</v>
      </c>
      <c r="CM169" s="15" t="n">
        <v>42380</v>
      </c>
      <c r="CN169" s="15" t="n">
        <v>42380</v>
      </c>
      <c r="CO169" s="1" t="s">
        <v>169</v>
      </c>
      <c r="CP169" s="16" t="n">
        <v>14</v>
      </c>
      <c r="CQ169" s="16" t="str">
        <f aca="false">IF(CP169&lt;1,"Importado","Autoctono")</f>
        <v>Autoctono</v>
      </c>
      <c r="CR169" s="1" t="s">
        <v>120</v>
      </c>
      <c r="CS169" s="14" t="s">
        <v>197</v>
      </c>
      <c r="CT169" s="14" t="s">
        <v>198</v>
      </c>
      <c r="CU169" s="14" t="s">
        <v>199</v>
      </c>
      <c r="CV169" s="1" t="s">
        <v>200</v>
      </c>
      <c r="CW169" s="1" t="s">
        <v>200</v>
      </c>
      <c r="CX169" s="1" t="s">
        <v>146</v>
      </c>
      <c r="CY169" s="1" t="s">
        <v>146</v>
      </c>
      <c r="CZ169" s="1" t="s">
        <v>147</v>
      </c>
      <c r="DA169" s="1" t="s">
        <v>148</v>
      </c>
      <c r="DB169" s="1" t="s">
        <v>149</v>
      </c>
      <c r="DC169" s="1" t="s">
        <v>149</v>
      </c>
      <c r="DD169" s="1" t="s">
        <v>149</v>
      </c>
      <c r="DE169" s="1" t="s">
        <v>149</v>
      </c>
      <c r="DF169" s="1" t="s">
        <v>149</v>
      </c>
      <c r="DG169" s="1" t="s">
        <v>119</v>
      </c>
      <c r="DH169" s="1" t="s">
        <v>210</v>
      </c>
      <c r="DI169" s="1" t="s">
        <v>140</v>
      </c>
      <c r="DJ169" s="1" t="s">
        <v>151</v>
      </c>
      <c r="DK169" s="1" t="s">
        <v>151</v>
      </c>
      <c r="DL169" s="1" t="s">
        <v>151</v>
      </c>
      <c r="DM169" s="1" t="s">
        <v>151</v>
      </c>
      <c r="DN169" s="1" t="s">
        <v>1222</v>
      </c>
      <c r="DO169" s="1" t="s">
        <v>140</v>
      </c>
      <c r="DP169" s="1" t="s">
        <v>151</v>
      </c>
      <c r="DQ169" s="1" t="s">
        <v>151</v>
      </c>
      <c r="DR169" s="1" t="s">
        <v>151</v>
      </c>
      <c r="DS169" s="1" t="s">
        <v>151</v>
      </c>
      <c r="DT169" s="1" t="s">
        <v>151</v>
      </c>
      <c r="DU169" s="1" t="s">
        <v>151</v>
      </c>
      <c r="DV169" s="1" t="s">
        <v>140</v>
      </c>
      <c r="DW169" s="1" t="s">
        <v>173</v>
      </c>
      <c r="DX169" s="17" t="s">
        <v>119</v>
      </c>
      <c r="DY169" s="18" t="n">
        <v>6493638</v>
      </c>
      <c r="DZ169" s="0" t="s">
        <v>120</v>
      </c>
      <c r="EA169" s="0" t="s">
        <v>117</v>
      </c>
      <c r="EB169" s="0" t="s">
        <v>117</v>
      </c>
      <c r="EC169" s="0" t="s">
        <v>117</v>
      </c>
      <c r="ED169" s="0" t="s">
        <v>117</v>
      </c>
      <c r="EE169" s="0" t="s">
        <v>117</v>
      </c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s="19" customFormat="true" ht="15" hidden="false" customHeight="false" outlineLevel="0" collapsed="false">
      <c r="A170" s="1" t="n">
        <v>1761</v>
      </c>
      <c r="B170" s="1"/>
      <c r="C170" s="1" t="s">
        <v>1223</v>
      </c>
      <c r="D170" s="1" t="s">
        <v>1207</v>
      </c>
      <c r="E170" s="1" t="n">
        <v>1</v>
      </c>
      <c r="F170" s="1" t="n">
        <v>1</v>
      </c>
      <c r="G170" s="1" t="n">
        <v>1</v>
      </c>
      <c r="H170" s="19" t="n">
        <v>1</v>
      </c>
      <c r="I170" s="1" t="n">
        <v>0</v>
      </c>
      <c r="J170" s="1" t="n">
        <v>1</v>
      </c>
      <c r="K170" s="1" t="n">
        <v>1</v>
      </c>
      <c r="L170" s="1" t="n">
        <v>1</v>
      </c>
      <c r="M170" s="1" t="n">
        <v>1</v>
      </c>
      <c r="N170" s="1" t="n">
        <v>0</v>
      </c>
      <c r="O170" s="1" t="n">
        <f aca="false">SUM(I170:N170)</f>
        <v>4</v>
      </c>
      <c r="P170" s="1" t="s">
        <v>117</v>
      </c>
      <c r="Q170" s="14" t="s">
        <v>197</v>
      </c>
      <c r="R170" s="14" t="s">
        <v>119</v>
      </c>
      <c r="S170" s="1" t="n">
        <v>11746560</v>
      </c>
      <c r="T170" s="19" t="n">
        <v>11746560</v>
      </c>
      <c r="U170" s="19" t="s">
        <v>120</v>
      </c>
      <c r="V170" s="19" t="s">
        <v>117</v>
      </c>
      <c r="W170" s="19" t="s">
        <v>117</v>
      </c>
      <c r="X170" s="19" t="s">
        <v>117</v>
      </c>
      <c r="Y170" s="19" t="s">
        <v>117</v>
      </c>
      <c r="Z170" s="19" t="s">
        <v>117</v>
      </c>
      <c r="AA170" s="14" t="s">
        <v>198</v>
      </c>
      <c r="AB170" s="14" t="s">
        <v>199</v>
      </c>
      <c r="AC170" s="1" t="s">
        <v>123</v>
      </c>
      <c r="AD170" s="1" t="s">
        <v>124</v>
      </c>
      <c r="AE170" s="15" t="n">
        <v>42705</v>
      </c>
      <c r="AF170" s="15" t="n">
        <v>42628</v>
      </c>
      <c r="AG170" s="1" t="s">
        <v>200</v>
      </c>
      <c r="AH170" s="1" t="s">
        <v>201</v>
      </c>
      <c r="AI170" s="1" t="s">
        <v>127</v>
      </c>
      <c r="AJ170" s="1" t="n">
        <v>700062521</v>
      </c>
      <c r="AK170" s="1" t="n">
        <v>11746560</v>
      </c>
      <c r="AL170" s="1" t="s">
        <v>470</v>
      </c>
      <c r="AM170" s="1" t="s">
        <v>202</v>
      </c>
      <c r="AN170" s="1" t="n">
        <v>1</v>
      </c>
      <c r="AO170" s="1" t="n">
        <v>18</v>
      </c>
      <c r="AP170" s="1" t="n">
        <v>200</v>
      </c>
      <c r="AQ170" s="1" t="n">
        <v>1610</v>
      </c>
      <c r="AR170" s="1" t="n">
        <v>1.96</v>
      </c>
      <c r="AS170" s="15" t="n">
        <v>42759</v>
      </c>
      <c r="AT170" s="1" t="n">
        <v>19</v>
      </c>
      <c r="AU170" s="1" t="s">
        <v>203</v>
      </c>
      <c r="AV170" s="1" t="s">
        <v>117</v>
      </c>
      <c r="AW170" s="1"/>
      <c r="AX170" s="1" t="n">
        <v>25</v>
      </c>
      <c r="AY170" s="1" t="n">
        <v>19</v>
      </c>
      <c r="AZ170" s="15" t="n">
        <v>42762</v>
      </c>
      <c r="BA170" s="1" t="s">
        <v>343</v>
      </c>
      <c r="BB170" s="1" t="n">
        <v>137.2903</v>
      </c>
      <c r="BC170" s="1" t="n">
        <v>0</v>
      </c>
      <c r="BD170" s="1" t="s">
        <v>344</v>
      </c>
      <c r="BE170" s="3" t="s">
        <v>180</v>
      </c>
      <c r="BF170" s="1" t="n">
        <v>1761</v>
      </c>
      <c r="BG170" s="1" t="s">
        <v>134</v>
      </c>
      <c r="BH170" s="1" t="s">
        <v>134</v>
      </c>
      <c r="BI170" s="1" t="s">
        <v>134</v>
      </c>
      <c r="BJ170" s="1" t="s">
        <v>134</v>
      </c>
      <c r="BK170" s="1" t="s">
        <v>134</v>
      </c>
      <c r="BL170" s="1" t="s">
        <v>134</v>
      </c>
      <c r="BM170" s="1" t="s">
        <v>134</v>
      </c>
      <c r="BN170" s="1" t="s">
        <v>134</v>
      </c>
      <c r="BO170" s="1" t="s">
        <v>134</v>
      </c>
      <c r="BP170" s="1" t="s">
        <v>134</v>
      </c>
      <c r="BQ170" s="1" t="s">
        <v>134</v>
      </c>
      <c r="BR170" s="1" t="s">
        <v>134</v>
      </c>
      <c r="BS170" s="1" t="s">
        <v>134</v>
      </c>
      <c r="BT170" s="19" t="s">
        <v>440</v>
      </c>
      <c r="BU170" s="3" t="s">
        <v>441</v>
      </c>
      <c r="BV170" s="1" t="n">
        <v>2016</v>
      </c>
      <c r="BW170" s="1" t="s">
        <v>1029</v>
      </c>
      <c r="BX170" s="1" t="n">
        <v>12004</v>
      </c>
      <c r="BY170" s="15" t="n">
        <v>42632</v>
      </c>
      <c r="BZ170" s="1" t="n">
        <v>1761</v>
      </c>
      <c r="CA170" s="1" t="s">
        <v>1207</v>
      </c>
      <c r="CB170" s="1" t="n">
        <v>11746560</v>
      </c>
      <c r="CC170" s="1" t="n">
        <v>57</v>
      </c>
      <c r="CD170" s="1" t="s">
        <v>1224</v>
      </c>
      <c r="CE170" s="1" t="s">
        <v>139</v>
      </c>
      <c r="CF170" s="1" t="s">
        <v>140</v>
      </c>
      <c r="CG170" s="1" t="s">
        <v>117</v>
      </c>
      <c r="CH170" s="1" t="s">
        <v>208</v>
      </c>
      <c r="CI170" s="1" t="s">
        <v>220</v>
      </c>
      <c r="CJ170" s="1" t="s">
        <v>1225</v>
      </c>
      <c r="CK170" s="1" t="n">
        <v>2015</v>
      </c>
      <c r="CL170" s="15" t="n">
        <v>42622</v>
      </c>
      <c r="CM170" s="15" t="n">
        <v>42629</v>
      </c>
      <c r="CN170" s="15" t="n">
        <v>42629</v>
      </c>
      <c r="CO170" s="1" t="s">
        <v>169</v>
      </c>
      <c r="CP170" s="16" t="n">
        <v>1</v>
      </c>
      <c r="CQ170" s="16" t="str">
        <f aca="false">IF(CP170&lt;1,"Importado","Autoctono")</f>
        <v>Autoctono</v>
      </c>
      <c r="CR170" s="1" t="s">
        <v>120</v>
      </c>
      <c r="CS170" s="14" t="s">
        <v>197</v>
      </c>
      <c r="CT170" s="14" t="s">
        <v>198</v>
      </c>
      <c r="CU170" s="14" t="s">
        <v>199</v>
      </c>
      <c r="CV170" s="1" t="s">
        <v>200</v>
      </c>
      <c r="CW170" s="1" t="s">
        <v>200</v>
      </c>
      <c r="CX170" s="1" t="s">
        <v>146</v>
      </c>
      <c r="CY170" s="1" t="s">
        <v>146</v>
      </c>
      <c r="CZ170" s="1" t="s">
        <v>147</v>
      </c>
      <c r="DA170" s="1" t="s">
        <v>148</v>
      </c>
      <c r="DB170" s="1" t="s">
        <v>149</v>
      </c>
      <c r="DC170" s="1" t="s">
        <v>149</v>
      </c>
      <c r="DD170" s="1" t="s">
        <v>149</v>
      </c>
      <c r="DE170" s="1" t="s">
        <v>149</v>
      </c>
      <c r="DF170" s="1" t="s">
        <v>149</v>
      </c>
      <c r="DG170" s="1" t="s">
        <v>119</v>
      </c>
      <c r="DH170" s="1" t="s">
        <v>210</v>
      </c>
      <c r="DI170" s="1" t="s">
        <v>140</v>
      </c>
      <c r="DJ170" s="1" t="s">
        <v>151</v>
      </c>
      <c r="DK170" s="1" t="s">
        <v>151</v>
      </c>
      <c r="DL170" s="1" t="s">
        <v>140</v>
      </c>
      <c r="DM170" s="1" t="s">
        <v>151</v>
      </c>
      <c r="DN170" s="1" t="s">
        <v>1226</v>
      </c>
      <c r="DO170" s="1" t="s">
        <v>140</v>
      </c>
      <c r="DP170" s="1" t="s">
        <v>140</v>
      </c>
      <c r="DQ170" s="1" t="s">
        <v>140</v>
      </c>
      <c r="DR170" s="1" t="s">
        <v>151</v>
      </c>
      <c r="DS170" s="1" t="s">
        <v>195</v>
      </c>
      <c r="DT170" s="1" t="s">
        <v>151</v>
      </c>
      <c r="DU170" s="1" t="s">
        <v>151</v>
      </c>
      <c r="DV170" s="1" t="s">
        <v>140</v>
      </c>
      <c r="DW170" s="1"/>
      <c r="DX170" s="17" t="s">
        <v>119</v>
      </c>
      <c r="DY170" s="18" t="n">
        <v>11746560</v>
      </c>
      <c r="DZ170" s="19" t="s">
        <v>120</v>
      </c>
      <c r="EA170" s="19" t="s">
        <v>117</v>
      </c>
      <c r="EB170" s="19" t="s">
        <v>117</v>
      </c>
      <c r="EC170" s="19" t="s">
        <v>117</v>
      </c>
      <c r="ED170" s="19" t="s">
        <v>117</v>
      </c>
      <c r="EE170" s="19" t="s">
        <v>117</v>
      </c>
    </row>
    <row r="171" customFormat="false" ht="15" hidden="false" customHeight="false" outlineLevel="0" collapsed="false">
      <c r="A171" s="1" t="n">
        <v>139</v>
      </c>
      <c r="B171" s="1" t="s">
        <v>1227</v>
      </c>
      <c r="C171" s="1" t="s">
        <v>1227</v>
      </c>
      <c r="D171" s="1" t="s">
        <v>1228</v>
      </c>
      <c r="E171" s="1" t="n">
        <v>1</v>
      </c>
      <c r="F171" s="1" t="n">
        <v>1</v>
      </c>
      <c r="G171" s="1" t="n">
        <v>1</v>
      </c>
      <c r="H171" s="0" t="n">
        <v>1</v>
      </c>
      <c r="I171" s="1" t="n">
        <v>1</v>
      </c>
      <c r="J171" s="1" t="n">
        <v>1</v>
      </c>
      <c r="K171" s="1" t="n">
        <v>1</v>
      </c>
      <c r="L171" s="1" t="n">
        <v>1</v>
      </c>
      <c r="M171" s="1" t="n">
        <v>1</v>
      </c>
      <c r="N171" s="1" t="n">
        <v>0</v>
      </c>
      <c r="O171" s="1" t="n">
        <f aca="false">SUM(I171:N171)</f>
        <v>5</v>
      </c>
      <c r="P171" s="1" t="s">
        <v>117</v>
      </c>
      <c r="Q171" s="14" t="s">
        <v>1113</v>
      </c>
      <c r="R171" s="14" t="s">
        <v>119</v>
      </c>
      <c r="S171" s="1" t="n">
        <v>5181145</v>
      </c>
      <c r="T171" s="0" t="n">
        <v>5181145</v>
      </c>
      <c r="U171" s="0" t="s">
        <v>120</v>
      </c>
      <c r="V171" s="0" t="s">
        <v>117</v>
      </c>
      <c r="W171" s="0" t="n">
        <v>1</v>
      </c>
      <c r="X171" s="0" t="n">
        <v>1</v>
      </c>
      <c r="Y171" s="0" t="n">
        <v>0</v>
      </c>
      <c r="Z171" s="0" t="n">
        <v>0</v>
      </c>
      <c r="AA171" s="14" t="s">
        <v>1114</v>
      </c>
      <c r="AB171" s="14" t="s">
        <v>1115</v>
      </c>
      <c r="AC171" s="1" t="s">
        <v>123</v>
      </c>
      <c r="AD171" s="1" t="s">
        <v>124</v>
      </c>
      <c r="AE171" s="15" t="n">
        <v>41838</v>
      </c>
      <c r="AF171" s="15" t="n">
        <v>41663</v>
      </c>
      <c r="AG171" s="1" t="s">
        <v>125</v>
      </c>
      <c r="AH171" s="1" t="s">
        <v>201</v>
      </c>
      <c r="AI171" s="1" t="s">
        <v>127</v>
      </c>
      <c r="AJ171" s="1" t="n">
        <v>20141064646</v>
      </c>
      <c r="AK171" s="1" t="n">
        <v>5181145</v>
      </c>
      <c r="AL171" s="1" t="s">
        <v>128</v>
      </c>
      <c r="AM171" s="1" t="s">
        <v>243</v>
      </c>
      <c r="AN171" s="1" t="n">
        <v>1</v>
      </c>
      <c r="AO171" s="1" t="n">
        <v>2</v>
      </c>
      <c r="AP171" s="1" t="n">
        <v>52</v>
      </c>
      <c r="AQ171" s="1" t="n">
        <v>124</v>
      </c>
      <c r="AR171" s="1" t="n">
        <v>1.94</v>
      </c>
      <c r="AS171" s="15" t="n">
        <v>41887</v>
      </c>
      <c r="AT171" s="1" t="n">
        <v>2</v>
      </c>
      <c r="AU171" s="1" t="s">
        <v>130</v>
      </c>
      <c r="AV171" s="1" t="s">
        <v>117</v>
      </c>
      <c r="AW171" s="0"/>
      <c r="AX171" s="1" t="n">
        <v>20</v>
      </c>
      <c r="AY171" s="1" t="n">
        <v>2</v>
      </c>
      <c r="AZ171" s="15" t="n">
        <v>42254</v>
      </c>
      <c r="BA171" s="1" t="s">
        <v>438</v>
      </c>
      <c r="BB171" s="1" t="n">
        <v>91.4508</v>
      </c>
      <c r="BC171" s="1" t="n">
        <v>0</v>
      </c>
      <c r="BD171" s="1" t="s">
        <v>1229</v>
      </c>
      <c r="BE171" s="3" t="s">
        <v>163</v>
      </c>
      <c r="BF171" s="1" t="n">
        <v>139</v>
      </c>
      <c r="BG171" s="1" t="s">
        <v>134</v>
      </c>
      <c r="BH171" s="1" t="s">
        <v>134</v>
      </c>
      <c r="BI171" s="1" t="s">
        <v>134</v>
      </c>
      <c r="BJ171" s="1" t="s">
        <v>134</v>
      </c>
      <c r="BK171" s="1" t="s">
        <v>134</v>
      </c>
      <c r="BL171" s="1" t="s">
        <v>134</v>
      </c>
      <c r="BM171" s="1" t="s">
        <v>134</v>
      </c>
      <c r="BN171" s="1" t="s">
        <v>134</v>
      </c>
      <c r="BO171" s="1" t="s">
        <v>134</v>
      </c>
      <c r="BP171" s="1" t="s">
        <v>134</v>
      </c>
      <c r="BQ171" s="1" t="s">
        <v>134</v>
      </c>
      <c r="BR171" s="1" t="s">
        <v>134</v>
      </c>
      <c r="BS171" s="1" t="s">
        <v>134</v>
      </c>
      <c r="BT171" s="0" t="s">
        <v>135</v>
      </c>
      <c r="BU171" s="3" t="s">
        <v>136</v>
      </c>
      <c r="BV171" s="1" t="n">
        <v>2014</v>
      </c>
      <c r="BW171" s="1" t="s">
        <v>1230</v>
      </c>
      <c r="BX171" s="1" t="n">
        <v>46019</v>
      </c>
      <c r="BY171" s="15" t="n">
        <v>41663</v>
      </c>
      <c r="BZ171" s="1" t="n">
        <v>139</v>
      </c>
      <c r="CA171" s="1" t="s">
        <v>1228</v>
      </c>
      <c r="CB171" s="1" t="n">
        <v>5181145</v>
      </c>
      <c r="CC171" s="1" t="n">
        <v>40</v>
      </c>
      <c r="CD171" s="1" t="s">
        <v>192</v>
      </c>
      <c r="CE171" s="1" t="s">
        <v>139</v>
      </c>
      <c r="CF171" s="1" t="s">
        <v>140</v>
      </c>
      <c r="CG171" s="1" t="s">
        <v>117</v>
      </c>
      <c r="CH171" s="1" t="s">
        <v>125</v>
      </c>
      <c r="CI171" s="1" t="s">
        <v>1231</v>
      </c>
      <c r="CJ171" s="1" t="s">
        <v>1232</v>
      </c>
      <c r="CK171" s="1" t="n">
        <v>2003</v>
      </c>
      <c r="CL171" s="15" t="n">
        <v>41600</v>
      </c>
      <c r="CM171" s="15" t="n">
        <v>41662</v>
      </c>
      <c r="CN171" s="15" t="n">
        <v>41662</v>
      </c>
      <c r="CO171" s="1" t="s">
        <v>169</v>
      </c>
      <c r="CP171" s="16" t="n">
        <v>11</v>
      </c>
      <c r="CQ171" s="16" t="str">
        <f aca="false">IF(CP171&lt;1,"Importado","Autoctono")</f>
        <v>Autoctono</v>
      </c>
      <c r="CR171" s="1" t="s">
        <v>120</v>
      </c>
      <c r="CS171" s="14" t="s">
        <v>1113</v>
      </c>
      <c r="CT171" s="14" t="s">
        <v>1114</v>
      </c>
      <c r="CU171" s="14" t="s">
        <v>1115</v>
      </c>
      <c r="CV171" s="1" t="s">
        <v>279</v>
      </c>
      <c r="CW171" s="1" t="s">
        <v>125</v>
      </c>
      <c r="CX171" s="1" t="s">
        <v>146</v>
      </c>
      <c r="CY171" s="1" t="s">
        <v>146</v>
      </c>
      <c r="CZ171" s="1" t="s">
        <v>147</v>
      </c>
      <c r="DA171" s="1" t="s">
        <v>351</v>
      </c>
      <c r="DB171" s="1" t="s">
        <v>149</v>
      </c>
      <c r="DC171" s="1" t="s">
        <v>149</v>
      </c>
      <c r="DD171" s="1" t="s">
        <v>149</v>
      </c>
      <c r="DE171" s="1" t="s">
        <v>149</v>
      </c>
      <c r="DF171" s="1" t="s">
        <v>149</v>
      </c>
      <c r="DG171" s="1" t="s">
        <v>119</v>
      </c>
      <c r="DH171" s="1" t="s">
        <v>269</v>
      </c>
      <c r="DI171" s="1" t="s">
        <v>151</v>
      </c>
      <c r="DJ171" s="1" t="s">
        <v>151</v>
      </c>
      <c r="DK171" s="1" t="s">
        <v>151</v>
      </c>
      <c r="DL171" s="1" t="s">
        <v>151</v>
      </c>
      <c r="DM171" s="1" t="s">
        <v>151</v>
      </c>
      <c r="DN171" s="0"/>
      <c r="DO171" s="1" t="s">
        <v>151</v>
      </c>
      <c r="DP171" s="1" t="s">
        <v>151</v>
      </c>
      <c r="DQ171" s="1" t="s">
        <v>151</v>
      </c>
      <c r="DR171" s="1" t="s">
        <v>151</v>
      </c>
      <c r="DS171" s="1" t="s">
        <v>151</v>
      </c>
      <c r="DT171" s="1" t="s">
        <v>151</v>
      </c>
      <c r="DU171" s="1" t="s">
        <v>151</v>
      </c>
      <c r="DV171" s="1" t="s">
        <v>151</v>
      </c>
      <c r="DW171" s="1" t="s">
        <v>152</v>
      </c>
      <c r="DX171" s="17" t="s">
        <v>119</v>
      </c>
      <c r="DY171" s="18" t="n">
        <v>5181145</v>
      </c>
      <c r="DZ171" s="0" t="s">
        <v>120</v>
      </c>
      <c r="EA171" s="0" t="s">
        <v>117</v>
      </c>
      <c r="EB171" s="0" t="n">
        <v>1</v>
      </c>
      <c r="EC171" s="0" t="n">
        <v>1</v>
      </c>
      <c r="ED171" s="0" t="n">
        <v>0</v>
      </c>
      <c r="EE171" s="0" t="n">
        <v>0</v>
      </c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1" t="n">
        <v>204</v>
      </c>
      <c r="B172" s="1" t="s">
        <v>1233</v>
      </c>
      <c r="C172" s="1" t="s">
        <v>1233</v>
      </c>
      <c r="D172" s="1" t="s">
        <v>1228</v>
      </c>
      <c r="E172" s="1" t="n">
        <v>1</v>
      </c>
      <c r="F172" s="1" t="n">
        <v>1</v>
      </c>
      <c r="G172" s="1" t="n">
        <v>1</v>
      </c>
      <c r="H172" s="0" t="n">
        <v>1</v>
      </c>
      <c r="I172" s="1" t="n">
        <v>1</v>
      </c>
      <c r="J172" s="1" t="n">
        <v>1</v>
      </c>
      <c r="K172" s="1" t="n">
        <v>1</v>
      </c>
      <c r="L172" s="1" t="n">
        <v>1</v>
      </c>
      <c r="M172" s="1" t="n">
        <v>1</v>
      </c>
      <c r="N172" s="1" t="n">
        <v>0</v>
      </c>
      <c r="O172" s="1" t="n">
        <f aca="false">SUM(I172:N172)</f>
        <v>5</v>
      </c>
      <c r="P172" s="1" t="s">
        <v>117</v>
      </c>
      <c r="Q172" s="14" t="s">
        <v>449</v>
      </c>
      <c r="R172" s="14" t="s">
        <v>119</v>
      </c>
      <c r="S172" s="1" t="n">
        <v>10949172</v>
      </c>
      <c r="T172" s="0" t="n">
        <v>10949172</v>
      </c>
      <c r="U172" s="0" t="s">
        <v>120</v>
      </c>
      <c r="V172" s="0" t="s">
        <v>117</v>
      </c>
      <c r="W172" s="0" t="s">
        <v>117</v>
      </c>
      <c r="X172" s="0" t="s">
        <v>117</v>
      </c>
      <c r="Y172" s="0" t="s">
        <v>117</v>
      </c>
      <c r="Z172" s="0" t="s">
        <v>117</v>
      </c>
      <c r="AA172" s="14" t="s">
        <v>450</v>
      </c>
      <c r="AB172" s="14" t="s">
        <v>451</v>
      </c>
      <c r="AC172" s="1" t="s">
        <v>123</v>
      </c>
      <c r="AD172" s="1" t="s">
        <v>124</v>
      </c>
      <c r="AE172" s="15" t="n">
        <v>41845</v>
      </c>
      <c r="AF172" s="15" t="n">
        <v>41785</v>
      </c>
      <c r="AG172" s="1" t="s">
        <v>125</v>
      </c>
      <c r="AH172" s="1" t="s">
        <v>275</v>
      </c>
      <c r="AI172" s="1" t="s">
        <v>127</v>
      </c>
      <c r="AJ172" s="1" t="n">
        <v>20141149918</v>
      </c>
      <c r="AK172" s="1" t="n">
        <v>10949172</v>
      </c>
      <c r="AL172" s="1" t="s">
        <v>128</v>
      </c>
      <c r="AM172" s="1" t="s">
        <v>243</v>
      </c>
      <c r="AN172" s="1" t="n">
        <v>1</v>
      </c>
      <c r="AO172" s="1" t="n">
        <v>3</v>
      </c>
      <c r="AP172" s="1" t="n">
        <v>52</v>
      </c>
      <c r="AQ172" s="1" t="n">
        <v>392</v>
      </c>
      <c r="AR172" s="1" t="n">
        <v>1.96</v>
      </c>
      <c r="AS172" s="15" t="n">
        <v>41920</v>
      </c>
      <c r="AT172" s="1" t="n">
        <v>3</v>
      </c>
      <c r="AU172" s="1" t="s">
        <v>203</v>
      </c>
      <c r="AV172" s="1" t="s">
        <v>117</v>
      </c>
      <c r="AW172" s="0"/>
      <c r="AX172" s="1" t="n">
        <v>20</v>
      </c>
      <c r="AY172" s="1" t="n">
        <v>3</v>
      </c>
      <c r="AZ172" s="15" t="n">
        <v>42257</v>
      </c>
      <c r="BA172" s="1" t="s">
        <v>258</v>
      </c>
      <c r="BB172" s="1" t="n">
        <v>121.994</v>
      </c>
      <c r="BC172" s="1" t="n">
        <v>0</v>
      </c>
      <c r="BD172" s="1" t="s">
        <v>259</v>
      </c>
      <c r="BE172" s="3" t="s">
        <v>163</v>
      </c>
      <c r="BF172" s="1" t="n">
        <v>204</v>
      </c>
      <c r="BG172" s="1" t="s">
        <v>134</v>
      </c>
      <c r="BH172" s="1" t="s">
        <v>134</v>
      </c>
      <c r="BI172" s="1" t="s">
        <v>134</v>
      </c>
      <c r="BJ172" s="1" t="s">
        <v>134</v>
      </c>
      <c r="BK172" s="1" t="s">
        <v>134</v>
      </c>
      <c r="BL172" s="1" t="s">
        <v>134</v>
      </c>
      <c r="BM172" s="1" t="s">
        <v>134</v>
      </c>
      <c r="BN172" s="1" t="s">
        <v>134</v>
      </c>
      <c r="BO172" s="1" t="s">
        <v>134</v>
      </c>
      <c r="BP172" s="1" t="s">
        <v>134</v>
      </c>
      <c r="BQ172" s="1" t="s">
        <v>134</v>
      </c>
      <c r="BR172" s="1" t="s">
        <v>134</v>
      </c>
      <c r="BS172" s="1" t="s">
        <v>134</v>
      </c>
      <c r="BT172" s="0" t="s">
        <v>135</v>
      </c>
      <c r="BU172" s="3" t="s">
        <v>136</v>
      </c>
      <c r="BV172" s="1" t="n">
        <v>2014</v>
      </c>
      <c r="BW172" s="1" t="s">
        <v>1234</v>
      </c>
      <c r="BX172" s="1" t="n">
        <v>46100</v>
      </c>
      <c r="BY172" s="15" t="n">
        <v>41803</v>
      </c>
      <c r="BZ172" s="1" t="n">
        <v>204</v>
      </c>
      <c r="CA172" s="1" t="s">
        <v>1228</v>
      </c>
      <c r="CB172" s="1" t="n">
        <v>10949172</v>
      </c>
      <c r="CC172" s="1" t="n">
        <v>38</v>
      </c>
      <c r="CD172" s="1" t="s">
        <v>577</v>
      </c>
      <c r="CE172" s="1" t="s">
        <v>139</v>
      </c>
      <c r="CF172" s="1" t="s">
        <v>140</v>
      </c>
      <c r="CG172" s="1" t="s">
        <v>117</v>
      </c>
      <c r="CH172" s="1" t="s">
        <v>454</v>
      </c>
      <c r="CI172" s="1" t="s">
        <v>573</v>
      </c>
      <c r="CJ172" s="1" t="s">
        <v>143</v>
      </c>
      <c r="CK172" s="1" t="n">
        <v>2014</v>
      </c>
      <c r="CL172" s="15" t="n">
        <v>41699</v>
      </c>
      <c r="CM172" s="15" t="n">
        <v>41799</v>
      </c>
      <c r="CN172" s="15" t="n">
        <v>41799</v>
      </c>
      <c r="CO172" s="1" t="s">
        <v>144</v>
      </c>
      <c r="CP172" s="16" t="n">
        <v>0</v>
      </c>
      <c r="CQ172" s="16" t="str">
        <f aca="false">IF(CP172&lt;1,"Importado","Autoctono")</f>
        <v>Importado</v>
      </c>
      <c r="CR172" s="1" t="s">
        <v>120</v>
      </c>
      <c r="CS172" s="14" t="s">
        <v>449</v>
      </c>
      <c r="CT172" s="14" t="s">
        <v>450</v>
      </c>
      <c r="CU172" s="14" t="s">
        <v>451</v>
      </c>
      <c r="CV172" s="1" t="s">
        <v>405</v>
      </c>
      <c r="CW172" s="1" t="s">
        <v>125</v>
      </c>
      <c r="CX172" s="1" t="s">
        <v>170</v>
      </c>
      <c r="CY172" s="1" t="s">
        <v>146</v>
      </c>
      <c r="CZ172" s="1" t="s">
        <v>147</v>
      </c>
      <c r="DA172" s="1" t="s">
        <v>194</v>
      </c>
      <c r="DB172" s="1" t="s">
        <v>149</v>
      </c>
      <c r="DC172" s="1" t="s">
        <v>149</v>
      </c>
      <c r="DD172" s="1" t="s">
        <v>149</v>
      </c>
      <c r="DE172" s="1" t="s">
        <v>149</v>
      </c>
      <c r="DF172" s="1" t="s">
        <v>149</v>
      </c>
      <c r="DG172" s="1" t="s">
        <v>119</v>
      </c>
      <c r="DH172" s="1" t="s">
        <v>250</v>
      </c>
      <c r="DI172" s="1" t="s">
        <v>195</v>
      </c>
      <c r="DJ172" s="1" t="s">
        <v>151</v>
      </c>
      <c r="DK172" s="1" t="s">
        <v>151</v>
      </c>
      <c r="DL172" s="1" t="s">
        <v>195</v>
      </c>
      <c r="DM172" s="1" t="s">
        <v>140</v>
      </c>
      <c r="DN172" s="0"/>
      <c r="DO172" s="1" t="s">
        <v>140</v>
      </c>
      <c r="DP172" s="1" t="s">
        <v>140</v>
      </c>
      <c r="DQ172" s="1" t="s">
        <v>140</v>
      </c>
      <c r="DR172" s="1" t="s">
        <v>151</v>
      </c>
      <c r="DS172" s="1" t="s">
        <v>151</v>
      </c>
      <c r="DT172" s="1" t="s">
        <v>151</v>
      </c>
      <c r="DU172" s="1" t="s">
        <v>151</v>
      </c>
      <c r="DV172" s="1" t="s">
        <v>151</v>
      </c>
      <c r="DW172" s="1" t="s">
        <v>569</v>
      </c>
      <c r="DX172" s="17" t="s">
        <v>119</v>
      </c>
      <c r="DY172" s="18" t="n">
        <v>10949172</v>
      </c>
      <c r="DZ172" s="0" t="s">
        <v>120</v>
      </c>
      <c r="EA172" s="0" t="s">
        <v>117</v>
      </c>
      <c r="EB172" s="0" t="s">
        <v>117</v>
      </c>
      <c r="EC172" s="0" t="s">
        <v>117</v>
      </c>
      <c r="ED172" s="0" t="s">
        <v>117</v>
      </c>
      <c r="EE172" s="0" t="s">
        <v>117</v>
      </c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1" t="n">
        <v>228</v>
      </c>
      <c r="B173" s="1" t="s">
        <v>1235</v>
      </c>
      <c r="C173" s="1" t="s">
        <v>1235</v>
      </c>
      <c r="D173" s="1" t="s">
        <v>1236</v>
      </c>
      <c r="E173" s="1" t="n">
        <v>1</v>
      </c>
      <c r="F173" s="1" t="n">
        <v>1</v>
      </c>
      <c r="G173" s="1" t="n">
        <v>1</v>
      </c>
      <c r="H173" s="0" t="n">
        <v>1</v>
      </c>
      <c r="I173" s="1" t="n">
        <v>1</v>
      </c>
      <c r="J173" s="1" t="n">
        <v>1</v>
      </c>
      <c r="K173" s="1" t="n">
        <v>1</v>
      </c>
      <c r="L173" s="1" t="n">
        <v>1</v>
      </c>
      <c r="M173" s="1" t="n">
        <v>1</v>
      </c>
      <c r="N173" s="1" t="n">
        <v>0</v>
      </c>
      <c r="O173" s="1" t="n">
        <f aca="false">SUM(I173:N173)</f>
        <v>5</v>
      </c>
      <c r="P173" s="1" t="s">
        <v>117</v>
      </c>
      <c r="Q173" s="14" t="s">
        <v>1237</v>
      </c>
      <c r="R173" s="14" t="s">
        <v>119</v>
      </c>
      <c r="S173" s="1" t="n">
        <v>6683665</v>
      </c>
      <c r="T173" s="0" t="n">
        <v>6683665</v>
      </c>
      <c r="U173" s="0" t="s">
        <v>120</v>
      </c>
      <c r="V173" s="0" t="s">
        <v>117</v>
      </c>
      <c r="W173" s="0" t="s">
        <v>117</v>
      </c>
      <c r="X173" s="0" t="s">
        <v>117</v>
      </c>
      <c r="Y173" s="0" t="s">
        <v>117</v>
      </c>
      <c r="Z173" s="0" t="s">
        <v>117</v>
      </c>
      <c r="AA173" s="14" t="s">
        <v>1238</v>
      </c>
      <c r="AB173" s="14" t="s">
        <v>1084</v>
      </c>
      <c r="AC173" s="1" t="s">
        <v>123</v>
      </c>
      <c r="AD173" s="1" t="s">
        <v>124</v>
      </c>
      <c r="AE173" s="15" t="n">
        <v>41893</v>
      </c>
      <c r="AF173" s="15" t="n">
        <v>41830</v>
      </c>
      <c r="AG173" s="1" t="s">
        <v>125</v>
      </c>
      <c r="AH173" s="1" t="s">
        <v>126</v>
      </c>
      <c r="AI173" s="1" t="s">
        <v>127</v>
      </c>
      <c r="AJ173" s="1" t="n">
        <v>450859</v>
      </c>
      <c r="AK173" s="1" t="n">
        <v>6683665</v>
      </c>
      <c r="AL173" s="1" t="s">
        <v>128</v>
      </c>
      <c r="AM173" s="1" t="s">
        <v>460</v>
      </c>
      <c r="AN173" s="1" t="n">
        <v>1</v>
      </c>
      <c r="AO173" s="1" t="n">
        <v>3</v>
      </c>
      <c r="AP173" s="1" t="n">
        <v>57</v>
      </c>
      <c r="AQ173" s="1" t="n">
        <v>355</v>
      </c>
      <c r="AR173" s="1" t="n">
        <v>1.98</v>
      </c>
      <c r="AS173" s="15" t="n">
        <v>41976</v>
      </c>
      <c r="AT173" s="1" t="n">
        <v>3</v>
      </c>
      <c r="AU173" s="1" t="s">
        <v>203</v>
      </c>
      <c r="AV173" s="1" t="s">
        <v>117</v>
      </c>
      <c r="AW173" s="0"/>
      <c r="AX173" s="1" t="n">
        <v>20</v>
      </c>
      <c r="AY173" s="1" t="n">
        <v>3</v>
      </c>
      <c r="AZ173" s="15" t="n">
        <v>42257</v>
      </c>
      <c r="BA173" s="1" t="s">
        <v>258</v>
      </c>
      <c r="BB173" s="1" t="n">
        <v>38.3865</v>
      </c>
      <c r="BC173" s="1" t="n">
        <v>0</v>
      </c>
      <c r="BD173" s="1" t="s">
        <v>132</v>
      </c>
      <c r="BE173" s="3" t="s">
        <v>163</v>
      </c>
      <c r="BF173" s="1" t="n">
        <v>228</v>
      </c>
      <c r="BG173" s="1" t="s">
        <v>134</v>
      </c>
      <c r="BH173" s="1" t="s">
        <v>134</v>
      </c>
      <c r="BI173" s="1" t="s">
        <v>134</v>
      </c>
      <c r="BJ173" s="1" t="s">
        <v>134</v>
      </c>
      <c r="BK173" s="1" t="s">
        <v>134</v>
      </c>
      <c r="BL173" s="1" t="s">
        <v>134</v>
      </c>
      <c r="BM173" s="1" t="s">
        <v>134</v>
      </c>
      <c r="BN173" s="1" t="s">
        <v>134</v>
      </c>
      <c r="BO173" s="1" t="s">
        <v>134</v>
      </c>
      <c r="BP173" s="1" t="s">
        <v>134</v>
      </c>
      <c r="BQ173" s="1" t="s">
        <v>134</v>
      </c>
      <c r="BR173" s="1" t="s">
        <v>134</v>
      </c>
      <c r="BS173" s="1" t="s">
        <v>134</v>
      </c>
      <c r="BT173" s="0" t="s">
        <v>135</v>
      </c>
      <c r="BU173" s="3" t="s">
        <v>136</v>
      </c>
      <c r="BV173" s="1" t="n">
        <v>2014</v>
      </c>
      <c r="BW173" s="1" t="s">
        <v>1239</v>
      </c>
      <c r="BX173" s="1" t="n">
        <v>46134</v>
      </c>
      <c r="BY173" s="15" t="n">
        <v>41843</v>
      </c>
      <c r="BZ173" s="1" t="n">
        <v>228</v>
      </c>
      <c r="CA173" s="1" t="s">
        <v>1236</v>
      </c>
      <c r="CB173" s="1" t="n">
        <v>6683665</v>
      </c>
      <c r="CC173" s="1" t="n">
        <v>29</v>
      </c>
      <c r="CD173" s="1" t="s">
        <v>562</v>
      </c>
      <c r="CE173" s="1" t="s">
        <v>166</v>
      </c>
      <c r="CF173" s="1" t="s">
        <v>140</v>
      </c>
      <c r="CG173" s="1" t="s">
        <v>117</v>
      </c>
      <c r="CH173" s="1" t="s">
        <v>1240</v>
      </c>
      <c r="CI173" s="1" t="s">
        <v>1012</v>
      </c>
      <c r="CJ173" s="1" t="s">
        <v>564</v>
      </c>
      <c r="CK173" s="1" t="n">
        <v>2009</v>
      </c>
      <c r="CL173" s="15" t="n">
        <v>41792</v>
      </c>
      <c r="CM173" s="15" t="n">
        <v>41844</v>
      </c>
      <c r="CN173" s="15" t="n">
        <v>41843</v>
      </c>
      <c r="CO173" s="1" t="s">
        <v>169</v>
      </c>
      <c r="CP173" s="16" t="n">
        <v>5</v>
      </c>
      <c r="CQ173" s="16" t="str">
        <f aca="false">IF(CP173&lt;1,"Importado","Autoctono")</f>
        <v>Autoctono</v>
      </c>
      <c r="CR173" s="1" t="s">
        <v>120</v>
      </c>
      <c r="CS173" s="14" t="s">
        <v>1237</v>
      </c>
      <c r="CT173" s="14" t="s">
        <v>1238</v>
      </c>
      <c r="CU173" s="14" t="s">
        <v>1084</v>
      </c>
      <c r="CV173" s="1" t="s">
        <v>267</v>
      </c>
      <c r="CW173" s="1" t="s">
        <v>125</v>
      </c>
      <c r="CX173" s="1" t="s">
        <v>170</v>
      </c>
      <c r="CY173" s="1" t="s">
        <v>146</v>
      </c>
      <c r="CZ173" s="1" t="s">
        <v>147</v>
      </c>
      <c r="DA173" s="1" t="s">
        <v>194</v>
      </c>
      <c r="DB173" s="1" t="s">
        <v>149</v>
      </c>
      <c r="DC173" s="1" t="s">
        <v>149</v>
      </c>
      <c r="DD173" s="1" t="s">
        <v>149</v>
      </c>
      <c r="DE173" s="1" t="s">
        <v>149</v>
      </c>
      <c r="DF173" s="1" t="s">
        <v>149</v>
      </c>
      <c r="DG173" s="1" t="s">
        <v>119</v>
      </c>
      <c r="DH173" s="1" t="s">
        <v>465</v>
      </c>
      <c r="DI173" s="1" t="s">
        <v>151</v>
      </c>
      <c r="DJ173" s="1" t="s">
        <v>151</v>
      </c>
      <c r="DK173" s="1" t="s">
        <v>151</v>
      </c>
      <c r="DL173" s="1" t="s">
        <v>151</v>
      </c>
      <c r="DM173" s="1" t="s">
        <v>151</v>
      </c>
      <c r="DN173" s="0"/>
      <c r="DO173" s="1" t="s">
        <v>151</v>
      </c>
      <c r="DP173" s="1" t="s">
        <v>151</v>
      </c>
      <c r="DQ173" s="1" t="s">
        <v>151</v>
      </c>
      <c r="DR173" s="1" t="s">
        <v>151</v>
      </c>
      <c r="DS173" s="1" t="s">
        <v>151</v>
      </c>
      <c r="DT173" s="1" t="s">
        <v>151</v>
      </c>
      <c r="DU173" s="1" t="s">
        <v>151</v>
      </c>
      <c r="DV173" s="1" t="s">
        <v>151</v>
      </c>
      <c r="DW173" s="1" t="s">
        <v>152</v>
      </c>
      <c r="DX173" s="17" t="s">
        <v>119</v>
      </c>
      <c r="DY173" s="18" t="n">
        <v>6683665</v>
      </c>
      <c r="DZ173" s="0" t="s">
        <v>120</v>
      </c>
      <c r="EA173" s="0" t="s">
        <v>117</v>
      </c>
      <c r="EB173" s="0" t="s">
        <v>117</v>
      </c>
      <c r="EC173" s="0" t="s">
        <v>117</v>
      </c>
      <c r="ED173" s="0" t="s">
        <v>117</v>
      </c>
      <c r="EE173" s="0" t="s">
        <v>117</v>
      </c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1" t="n">
        <v>255</v>
      </c>
      <c r="B174" s="1" t="s">
        <v>1241</v>
      </c>
      <c r="C174" s="1" t="s">
        <v>1241</v>
      </c>
      <c r="D174" s="1" t="s">
        <v>1236</v>
      </c>
      <c r="E174" s="1" t="n">
        <v>1</v>
      </c>
      <c r="F174" s="1" t="n">
        <v>1</v>
      </c>
      <c r="G174" s="1" t="n">
        <v>1</v>
      </c>
      <c r="H174" s="0" t="n">
        <v>1</v>
      </c>
      <c r="I174" s="1" t="n">
        <v>1</v>
      </c>
      <c r="J174" s="1" t="n">
        <v>1</v>
      </c>
      <c r="K174" s="1" t="n">
        <v>1</v>
      </c>
      <c r="L174" s="1" t="n">
        <v>1</v>
      </c>
      <c r="M174" s="1" t="n">
        <v>1</v>
      </c>
      <c r="N174" s="1" t="n">
        <v>0</v>
      </c>
      <c r="O174" s="1" t="n">
        <f aca="false">SUM(I174:N174)</f>
        <v>5</v>
      </c>
      <c r="P174" s="1" t="s">
        <v>117</v>
      </c>
      <c r="Q174" s="14" t="s">
        <v>1242</v>
      </c>
      <c r="R174" s="14" t="s">
        <v>119</v>
      </c>
      <c r="S174" s="1" t="n">
        <v>10822555</v>
      </c>
      <c r="T174" s="0" t="n">
        <v>10822555</v>
      </c>
      <c r="U174" s="0" t="s">
        <v>120</v>
      </c>
      <c r="V174" s="0" t="s">
        <v>117</v>
      </c>
      <c r="W174" s="0" t="n">
        <v>1</v>
      </c>
      <c r="X174" s="0" t="n">
        <v>1</v>
      </c>
      <c r="Y174" s="0" t="n">
        <v>1</v>
      </c>
      <c r="Z174" s="0" t="n">
        <v>0</v>
      </c>
      <c r="AA174" s="14" t="s">
        <v>1243</v>
      </c>
      <c r="AB174" s="14" t="s">
        <v>1244</v>
      </c>
      <c r="AC174" s="1" t="s">
        <v>123</v>
      </c>
      <c r="AD174" s="1" t="s">
        <v>124</v>
      </c>
      <c r="AE174" s="15" t="n">
        <v>41947</v>
      </c>
      <c r="AF174" s="15" t="n">
        <v>41899</v>
      </c>
      <c r="AG174" s="1" t="s">
        <v>125</v>
      </c>
      <c r="AH174" s="1" t="s">
        <v>201</v>
      </c>
      <c r="AI174" s="1" t="s">
        <v>127</v>
      </c>
      <c r="AJ174" s="1" t="n">
        <v>15618431</v>
      </c>
      <c r="AK174" s="1" t="n">
        <v>10822555</v>
      </c>
      <c r="AL174" s="1" t="s">
        <v>276</v>
      </c>
      <c r="AM174" s="1" t="s">
        <v>305</v>
      </c>
      <c r="AN174" s="1" t="n">
        <v>1</v>
      </c>
      <c r="AO174" s="1" t="n">
        <v>3</v>
      </c>
      <c r="AP174" s="1" t="n">
        <v>57</v>
      </c>
      <c r="AQ174" s="1" t="n">
        <v>392</v>
      </c>
      <c r="AR174" s="1" t="n">
        <v>2</v>
      </c>
      <c r="AS174" s="15" t="n">
        <v>41976</v>
      </c>
      <c r="AT174" s="1" t="n">
        <v>3</v>
      </c>
      <c r="AU174" s="1" t="s">
        <v>203</v>
      </c>
      <c r="AV174" s="1" t="s">
        <v>117</v>
      </c>
      <c r="AW174" s="0"/>
      <c r="AX174" s="1" t="n">
        <v>20</v>
      </c>
      <c r="AY174" s="1" t="n">
        <v>3</v>
      </c>
      <c r="AZ174" s="15" t="n">
        <v>42257</v>
      </c>
      <c r="BA174" s="1" t="s">
        <v>400</v>
      </c>
      <c r="BB174" s="1" t="n">
        <v>105.273</v>
      </c>
      <c r="BC174" s="1" t="n">
        <v>0</v>
      </c>
      <c r="BD174" s="1" t="s">
        <v>132</v>
      </c>
      <c r="BE174" s="3" t="s">
        <v>163</v>
      </c>
      <c r="BF174" s="1" t="n">
        <v>255</v>
      </c>
      <c r="BG174" s="1" t="s">
        <v>134</v>
      </c>
      <c r="BH174" s="1" t="s">
        <v>134</v>
      </c>
      <c r="BI174" s="1" t="s">
        <v>134</v>
      </c>
      <c r="BJ174" s="1" t="s">
        <v>134</v>
      </c>
      <c r="BK174" s="1" t="s">
        <v>134</v>
      </c>
      <c r="BL174" s="1" t="s">
        <v>134</v>
      </c>
      <c r="BM174" s="1" t="s">
        <v>134</v>
      </c>
      <c r="BN174" s="1" t="s">
        <v>134</v>
      </c>
      <c r="BO174" s="1" t="s">
        <v>134</v>
      </c>
      <c r="BP174" s="1" t="s">
        <v>134</v>
      </c>
      <c r="BQ174" s="1" t="s">
        <v>134</v>
      </c>
      <c r="BR174" s="1" t="s">
        <v>134</v>
      </c>
      <c r="BS174" s="1" t="s">
        <v>134</v>
      </c>
      <c r="BT174" s="0" t="s">
        <v>135</v>
      </c>
      <c r="BU174" s="3" t="s">
        <v>136</v>
      </c>
      <c r="BV174" s="1" t="n">
        <v>2014</v>
      </c>
      <c r="BW174" s="1" t="s">
        <v>1245</v>
      </c>
      <c r="BX174" s="1" t="n">
        <v>46950</v>
      </c>
      <c r="BY174" s="15" t="n">
        <v>41915</v>
      </c>
      <c r="BZ174" s="1" t="n">
        <v>255</v>
      </c>
      <c r="CA174" s="1" t="s">
        <v>1236</v>
      </c>
      <c r="CB174" s="1" t="n">
        <v>10822555</v>
      </c>
      <c r="CC174" s="1" t="n">
        <v>13</v>
      </c>
      <c r="CD174" s="1" t="s">
        <v>1246</v>
      </c>
      <c r="CE174" s="1" t="s">
        <v>166</v>
      </c>
      <c r="CF174" s="1" t="s">
        <v>151</v>
      </c>
      <c r="CG174" s="1" t="s">
        <v>117</v>
      </c>
      <c r="CH174" s="1" t="s">
        <v>1247</v>
      </c>
      <c r="CI174" s="1" t="s">
        <v>951</v>
      </c>
      <c r="CJ174" s="0"/>
      <c r="CK174" s="1" t="s">
        <v>117</v>
      </c>
      <c r="CL174" s="15" t="n">
        <v>41856</v>
      </c>
      <c r="CM174" s="15" t="n">
        <v>41900</v>
      </c>
      <c r="CN174" s="15" t="n">
        <v>41899</v>
      </c>
      <c r="CO174" s="1" t="s">
        <v>144</v>
      </c>
      <c r="CP174" s="16" t="n">
        <v>100</v>
      </c>
      <c r="CQ174" s="16" t="str">
        <f aca="false">IF(CP174&lt;1,"Importado","Autoctono")</f>
        <v>Autoctono</v>
      </c>
      <c r="CR174" s="1" t="s">
        <v>120</v>
      </c>
      <c r="CS174" s="14" t="s">
        <v>1242</v>
      </c>
      <c r="CT174" s="14" t="s">
        <v>1243</v>
      </c>
      <c r="CU174" s="14" t="s">
        <v>1244</v>
      </c>
      <c r="CV174" s="1" t="s">
        <v>314</v>
      </c>
      <c r="CW174" s="1" t="s">
        <v>125</v>
      </c>
      <c r="CX174" s="1" t="s">
        <v>170</v>
      </c>
      <c r="CY174" s="1" t="s">
        <v>146</v>
      </c>
      <c r="CZ174" s="1" t="s">
        <v>147</v>
      </c>
      <c r="DA174" s="1" t="s">
        <v>148</v>
      </c>
      <c r="DB174" s="1" t="s">
        <v>149</v>
      </c>
      <c r="DC174" s="1" t="s">
        <v>149</v>
      </c>
      <c r="DD174" s="1" t="s">
        <v>149</v>
      </c>
      <c r="DE174" s="1" t="s">
        <v>149</v>
      </c>
      <c r="DF174" s="1" t="s">
        <v>149</v>
      </c>
      <c r="DG174" s="1" t="s">
        <v>119</v>
      </c>
      <c r="DH174" s="1" t="s">
        <v>315</v>
      </c>
      <c r="DI174" s="1" t="s">
        <v>151</v>
      </c>
      <c r="DJ174" s="1" t="s">
        <v>151</v>
      </c>
      <c r="DK174" s="1" t="s">
        <v>151</v>
      </c>
      <c r="DL174" s="1" t="s">
        <v>151</v>
      </c>
      <c r="DM174" s="1" t="s">
        <v>151</v>
      </c>
      <c r="DN174" s="0"/>
      <c r="DO174" s="1" t="s">
        <v>151</v>
      </c>
      <c r="DP174" s="1" t="s">
        <v>140</v>
      </c>
      <c r="DQ174" s="1" t="s">
        <v>151</v>
      </c>
      <c r="DR174" s="1" t="s">
        <v>151</v>
      </c>
      <c r="DS174" s="1" t="s">
        <v>151</v>
      </c>
      <c r="DT174" s="1" t="s">
        <v>151</v>
      </c>
      <c r="DU174" s="1" t="s">
        <v>151</v>
      </c>
      <c r="DV174" s="1" t="s">
        <v>151</v>
      </c>
      <c r="DW174" s="1" t="s">
        <v>569</v>
      </c>
      <c r="DX174" s="17" t="s">
        <v>119</v>
      </c>
      <c r="DY174" s="18" t="n">
        <v>10822555</v>
      </c>
      <c r="DZ174" s="0" t="s">
        <v>120</v>
      </c>
      <c r="EA174" s="0" t="s">
        <v>117</v>
      </c>
      <c r="EB174" s="0" t="n">
        <v>1</v>
      </c>
      <c r="EC174" s="0" t="n">
        <v>1</v>
      </c>
      <c r="ED174" s="0" t="n">
        <v>1</v>
      </c>
      <c r="EE174" s="0" t="n">
        <v>0</v>
      </c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1" t="n">
        <v>216</v>
      </c>
      <c r="B175" s="1" t="s">
        <v>1248</v>
      </c>
      <c r="C175" s="1" t="s">
        <v>1248</v>
      </c>
      <c r="D175" s="1" t="s">
        <v>1249</v>
      </c>
      <c r="E175" s="1" t="n">
        <v>1</v>
      </c>
      <c r="F175" s="1" t="n">
        <v>1</v>
      </c>
      <c r="G175" s="1" t="n">
        <v>1</v>
      </c>
      <c r="H175" s="0" t="n">
        <v>1</v>
      </c>
      <c r="I175" s="1" t="n">
        <v>1</v>
      </c>
      <c r="J175" s="1" t="n">
        <v>1</v>
      </c>
      <c r="K175" s="1" t="n">
        <v>1</v>
      </c>
      <c r="L175" s="1" t="n">
        <v>1</v>
      </c>
      <c r="M175" s="1" t="n">
        <v>1</v>
      </c>
      <c r="N175" s="1" t="n">
        <v>0</v>
      </c>
      <c r="O175" s="1" t="n">
        <f aca="false">SUM(I175:N175)</f>
        <v>5</v>
      </c>
      <c r="P175" s="1" t="s">
        <v>117</v>
      </c>
      <c r="Q175" s="14" t="s">
        <v>1018</v>
      </c>
      <c r="R175" s="14" t="s">
        <v>149</v>
      </c>
      <c r="S175" s="1" t="n">
        <v>10907562</v>
      </c>
      <c r="T175" s="1" t="n">
        <v>10907562</v>
      </c>
      <c r="U175" s="1" t="s">
        <v>117</v>
      </c>
      <c r="V175" s="1" t="s">
        <v>117</v>
      </c>
      <c r="W175" s="1" t="s">
        <v>117</v>
      </c>
      <c r="X175" s="1" t="s">
        <v>117</v>
      </c>
      <c r="Y175" s="1" t="s">
        <v>117</v>
      </c>
      <c r="Z175" s="1" t="s">
        <v>117</v>
      </c>
      <c r="AA175" s="14" t="s">
        <v>1019</v>
      </c>
      <c r="AB175" s="14" t="s">
        <v>1020</v>
      </c>
      <c r="AC175" s="1" t="s">
        <v>123</v>
      </c>
      <c r="AD175" s="1" t="s">
        <v>124</v>
      </c>
      <c r="AE175" s="15" t="n">
        <v>41893</v>
      </c>
      <c r="AF175" s="15" t="n">
        <v>41730</v>
      </c>
      <c r="AG175" s="1" t="s">
        <v>125</v>
      </c>
      <c r="AH175" s="1" t="s">
        <v>126</v>
      </c>
      <c r="AI175" s="1" t="s">
        <v>127</v>
      </c>
      <c r="AJ175" s="1" t="n">
        <v>394132</v>
      </c>
      <c r="AK175" s="1" t="n">
        <v>10907562</v>
      </c>
      <c r="AL175" s="1" t="s">
        <v>1250</v>
      </c>
      <c r="AM175" s="1" t="s">
        <v>460</v>
      </c>
      <c r="AN175" s="1" t="n">
        <v>1</v>
      </c>
      <c r="AO175" s="1" t="n">
        <v>3</v>
      </c>
      <c r="AP175" s="1" t="n">
        <v>57</v>
      </c>
      <c r="AQ175" s="1" t="n">
        <v>387</v>
      </c>
      <c r="AR175" s="1" t="n">
        <v>1.93</v>
      </c>
      <c r="AS175" s="15" t="n">
        <v>41934</v>
      </c>
      <c r="AT175" s="1" t="n">
        <v>3</v>
      </c>
      <c r="AU175" s="1" t="s">
        <v>203</v>
      </c>
      <c r="AV175" s="1" t="s">
        <v>117</v>
      </c>
      <c r="AW175" s="0"/>
      <c r="AX175" s="1" t="n">
        <v>20</v>
      </c>
      <c r="AY175" s="1" t="n">
        <v>3</v>
      </c>
      <c r="AZ175" s="15" t="n">
        <v>42257</v>
      </c>
      <c r="BA175" s="1" t="s">
        <v>258</v>
      </c>
      <c r="BB175" s="1" t="n">
        <v>103.648</v>
      </c>
      <c r="BC175" s="1" t="n">
        <v>0</v>
      </c>
      <c r="BD175" s="1" t="s">
        <v>132</v>
      </c>
      <c r="BE175" s="3" t="s">
        <v>163</v>
      </c>
      <c r="BF175" s="1" t="n">
        <v>216</v>
      </c>
      <c r="BG175" s="1" t="s">
        <v>134</v>
      </c>
      <c r="BH175" s="1" t="s">
        <v>134</v>
      </c>
      <c r="BI175" s="1" t="s">
        <v>134</v>
      </c>
      <c r="BJ175" s="1" t="s">
        <v>134</v>
      </c>
      <c r="BK175" s="1" t="s">
        <v>134</v>
      </c>
      <c r="BL175" s="1" t="s">
        <v>134</v>
      </c>
      <c r="BM175" s="1" t="s">
        <v>134</v>
      </c>
      <c r="BN175" s="1" t="s">
        <v>134</v>
      </c>
      <c r="BO175" s="1" t="s">
        <v>134</v>
      </c>
      <c r="BP175" s="1" t="s">
        <v>134</v>
      </c>
      <c r="BQ175" s="1" t="s">
        <v>134</v>
      </c>
      <c r="BR175" s="1" t="s">
        <v>134</v>
      </c>
      <c r="BS175" s="1" t="s">
        <v>134</v>
      </c>
      <c r="BT175" s="0" t="s">
        <v>135</v>
      </c>
      <c r="BU175" s="3" t="s">
        <v>136</v>
      </c>
      <c r="BV175" s="1" t="n">
        <v>2014</v>
      </c>
      <c r="BW175" s="1" t="s">
        <v>1251</v>
      </c>
      <c r="BX175" s="1" t="n">
        <v>46008</v>
      </c>
      <c r="BY175" s="15" t="n">
        <v>41736</v>
      </c>
      <c r="BZ175" s="1" t="n">
        <v>216</v>
      </c>
      <c r="CA175" s="1" t="s">
        <v>1249</v>
      </c>
      <c r="CB175" s="1" t="n">
        <v>10907562</v>
      </c>
      <c r="CC175" s="1" t="n">
        <v>30</v>
      </c>
      <c r="CD175" s="1" t="s">
        <v>402</v>
      </c>
      <c r="CE175" s="1" t="s">
        <v>139</v>
      </c>
      <c r="CF175" s="1" t="s">
        <v>140</v>
      </c>
      <c r="CG175" s="1" t="s">
        <v>117</v>
      </c>
      <c r="CH175" s="1" t="s">
        <v>125</v>
      </c>
      <c r="CI175" s="1" t="s">
        <v>382</v>
      </c>
      <c r="CJ175" s="1" t="s">
        <v>1203</v>
      </c>
      <c r="CK175" s="1" t="n">
        <v>2006</v>
      </c>
      <c r="CL175" s="15" t="n">
        <v>41690</v>
      </c>
      <c r="CM175" s="15" t="n">
        <v>41726</v>
      </c>
      <c r="CN175" s="15" t="n">
        <v>41730</v>
      </c>
      <c r="CO175" s="1" t="s">
        <v>169</v>
      </c>
      <c r="CP175" s="16" t="n">
        <v>8</v>
      </c>
      <c r="CQ175" s="16" t="str">
        <f aca="false">IF(CP175&lt;1,"Importado","Autoctono")</f>
        <v>Autoctono</v>
      </c>
      <c r="CR175" s="1" t="s">
        <v>120</v>
      </c>
      <c r="CS175" s="14" t="s">
        <v>1018</v>
      </c>
      <c r="CT175" s="14" t="s">
        <v>1019</v>
      </c>
      <c r="CU175" s="14" t="s">
        <v>1020</v>
      </c>
      <c r="CV175" s="1" t="s">
        <v>279</v>
      </c>
      <c r="CW175" s="1" t="s">
        <v>125</v>
      </c>
      <c r="CX175" s="1" t="s">
        <v>170</v>
      </c>
      <c r="CY175" s="1" t="s">
        <v>146</v>
      </c>
      <c r="CZ175" s="1" t="s">
        <v>924</v>
      </c>
      <c r="DA175" s="1" t="s">
        <v>148</v>
      </c>
      <c r="DB175" s="1" t="s">
        <v>149</v>
      </c>
      <c r="DC175" s="1" t="s">
        <v>149</v>
      </c>
      <c r="DD175" s="1" t="s">
        <v>149</v>
      </c>
      <c r="DE175" s="1" t="s">
        <v>149</v>
      </c>
      <c r="DF175" s="1" t="s">
        <v>149</v>
      </c>
      <c r="DG175" s="1" t="s">
        <v>119</v>
      </c>
      <c r="DH175" s="1" t="s">
        <v>465</v>
      </c>
      <c r="DI175" s="1" t="s">
        <v>151</v>
      </c>
      <c r="DJ175" s="1" t="s">
        <v>151</v>
      </c>
      <c r="DK175" s="1" t="s">
        <v>151</v>
      </c>
      <c r="DL175" s="1" t="s">
        <v>151</v>
      </c>
      <c r="DM175" s="1" t="s">
        <v>140</v>
      </c>
      <c r="DN175" s="0"/>
      <c r="DO175" s="1" t="s">
        <v>140</v>
      </c>
      <c r="DP175" s="1" t="s">
        <v>151</v>
      </c>
      <c r="DQ175" s="1" t="s">
        <v>151</v>
      </c>
      <c r="DR175" s="1" t="s">
        <v>151</v>
      </c>
      <c r="DS175" s="1" t="s">
        <v>151</v>
      </c>
      <c r="DT175" s="1" t="s">
        <v>151</v>
      </c>
      <c r="DU175" s="1" t="s">
        <v>140</v>
      </c>
      <c r="DV175" s="1" t="s">
        <v>151</v>
      </c>
      <c r="DW175" s="1" t="s">
        <v>152</v>
      </c>
      <c r="DX175" s="17" t="s">
        <v>149</v>
      </c>
      <c r="DY175" s="4" t="n">
        <v>10907562</v>
      </c>
      <c r="DZ175" s="1" t="s">
        <v>117</v>
      </c>
      <c r="EA175" s="1" t="s">
        <v>117</v>
      </c>
      <c r="EB175" s="1" t="s">
        <v>117</v>
      </c>
      <c r="EC175" s="1" t="s">
        <v>117</v>
      </c>
      <c r="ED175" s="1" t="s">
        <v>117</v>
      </c>
      <c r="EE175" s="1" t="s">
        <v>117</v>
      </c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1" t="n">
        <v>508</v>
      </c>
      <c r="B176" s="1" t="s">
        <v>1252</v>
      </c>
      <c r="C176" s="1" t="s">
        <v>1253</v>
      </c>
      <c r="D176" s="1" t="s">
        <v>1249</v>
      </c>
      <c r="E176" s="1" t="n">
        <v>1</v>
      </c>
      <c r="F176" s="1" t="n">
        <v>1</v>
      </c>
      <c r="G176" s="1" t="n">
        <v>1</v>
      </c>
      <c r="H176" s="0" t="n">
        <v>1</v>
      </c>
      <c r="I176" s="1" t="n">
        <v>1</v>
      </c>
      <c r="J176" s="1" t="n">
        <v>1</v>
      </c>
      <c r="K176" s="1" t="n">
        <v>1</v>
      </c>
      <c r="L176" s="1" t="n">
        <v>1</v>
      </c>
      <c r="M176" s="1" t="n">
        <v>1</v>
      </c>
      <c r="N176" s="1" t="n">
        <v>0</v>
      </c>
      <c r="O176" s="1" t="n">
        <f aca="false">SUM(I176:N176)</f>
        <v>5</v>
      </c>
      <c r="P176" s="1" t="s">
        <v>117</v>
      </c>
      <c r="Q176" s="14" t="s">
        <v>959</v>
      </c>
      <c r="R176" s="14" t="s">
        <v>119</v>
      </c>
      <c r="S176" s="1" t="n">
        <v>4099615</v>
      </c>
      <c r="T176" s="0" t="n">
        <v>4099615</v>
      </c>
      <c r="U176" s="0" t="s">
        <v>120</v>
      </c>
      <c r="V176" s="0" t="s">
        <v>117</v>
      </c>
      <c r="W176" s="0" t="n">
        <v>2</v>
      </c>
      <c r="X176" s="0" t="n">
        <v>2</v>
      </c>
      <c r="Y176" s="0" t="n">
        <v>0</v>
      </c>
      <c r="Z176" s="0" t="n">
        <v>0</v>
      </c>
      <c r="AA176" s="14" t="s">
        <v>960</v>
      </c>
      <c r="AB176" s="14" t="s">
        <v>961</v>
      </c>
      <c r="AC176" s="1" t="s">
        <v>123</v>
      </c>
      <c r="AD176" s="1" t="s">
        <v>124</v>
      </c>
      <c r="AE176" s="15" t="n">
        <v>42055</v>
      </c>
      <c r="AF176" s="15" t="n">
        <v>41767</v>
      </c>
      <c r="AG176" s="1" t="s">
        <v>159</v>
      </c>
      <c r="AH176" s="1" t="s">
        <v>201</v>
      </c>
      <c r="AI176" s="1" t="s">
        <v>127</v>
      </c>
      <c r="AJ176" s="1" t="n">
        <v>403703</v>
      </c>
      <c r="AK176" s="1" t="n">
        <v>4099615</v>
      </c>
      <c r="AL176" s="1" t="s">
        <v>421</v>
      </c>
      <c r="AM176" s="1" t="s">
        <v>962</v>
      </c>
      <c r="AN176" s="1" t="n">
        <v>1</v>
      </c>
      <c r="AO176" s="1" t="n">
        <v>6</v>
      </c>
      <c r="AP176" s="1" t="n">
        <v>75</v>
      </c>
      <c r="AQ176" s="1" t="n">
        <v>200</v>
      </c>
      <c r="AR176" s="1" t="n">
        <v>1.83</v>
      </c>
      <c r="AS176" s="15" t="n">
        <v>42122</v>
      </c>
      <c r="AT176" s="1" t="n">
        <v>6</v>
      </c>
      <c r="AU176" s="1" t="s">
        <v>130</v>
      </c>
      <c r="AV176" s="1" t="s">
        <v>117</v>
      </c>
      <c r="AW176" s="0"/>
      <c r="AX176" s="1" t="n">
        <v>19</v>
      </c>
      <c r="AY176" s="1" t="n">
        <v>6</v>
      </c>
      <c r="AZ176" s="15" t="n">
        <v>42263</v>
      </c>
      <c r="BA176" s="1" t="s">
        <v>131</v>
      </c>
      <c r="BB176" s="1" t="n">
        <v>131.692</v>
      </c>
      <c r="BC176" s="1" t="n">
        <v>0</v>
      </c>
      <c r="BD176" s="1" t="s">
        <v>132</v>
      </c>
      <c r="BE176" s="3" t="s">
        <v>163</v>
      </c>
      <c r="BF176" s="1" t="n">
        <v>508</v>
      </c>
      <c r="BG176" s="1" t="s">
        <v>134</v>
      </c>
      <c r="BH176" s="1" t="s">
        <v>134</v>
      </c>
      <c r="BI176" s="1" t="s">
        <v>134</v>
      </c>
      <c r="BJ176" s="1" t="s">
        <v>134</v>
      </c>
      <c r="BK176" s="1" t="s">
        <v>134</v>
      </c>
      <c r="BL176" s="1" t="s">
        <v>134</v>
      </c>
      <c r="BM176" s="1" t="s">
        <v>134</v>
      </c>
      <c r="BN176" s="1" t="s">
        <v>134</v>
      </c>
      <c r="BO176" s="1" t="s">
        <v>134</v>
      </c>
      <c r="BP176" s="1" t="s">
        <v>134</v>
      </c>
      <c r="BQ176" s="1" t="s">
        <v>134</v>
      </c>
      <c r="BR176" s="1" t="s">
        <v>134</v>
      </c>
      <c r="BS176" s="1" t="s">
        <v>134</v>
      </c>
      <c r="BT176" s="0" t="s">
        <v>135</v>
      </c>
      <c r="BU176" s="3" t="s">
        <v>136</v>
      </c>
      <c r="BV176" s="1" t="n">
        <v>2014</v>
      </c>
      <c r="BW176" s="1" t="s">
        <v>1254</v>
      </c>
      <c r="BX176" s="1" t="n">
        <v>3300</v>
      </c>
      <c r="BY176" s="15" t="n">
        <v>41739</v>
      </c>
      <c r="BZ176" s="1" t="n">
        <v>508</v>
      </c>
      <c r="CA176" s="1" t="s">
        <v>1249</v>
      </c>
      <c r="CB176" s="1" t="n">
        <v>4099615</v>
      </c>
      <c r="CC176" s="1" t="n">
        <v>47</v>
      </c>
      <c r="CD176" s="1" t="s">
        <v>931</v>
      </c>
      <c r="CE176" s="1" t="s">
        <v>139</v>
      </c>
      <c r="CF176" s="1" t="s">
        <v>151</v>
      </c>
      <c r="CG176" s="1" t="s">
        <v>117</v>
      </c>
      <c r="CH176" s="1" t="s">
        <v>964</v>
      </c>
      <c r="CI176" s="1" t="s">
        <v>1255</v>
      </c>
      <c r="CJ176" s="0"/>
      <c r="CK176" s="1" t="s">
        <v>117</v>
      </c>
      <c r="CL176" s="15" t="n">
        <v>41674</v>
      </c>
      <c r="CM176" s="15" t="n">
        <v>41737</v>
      </c>
      <c r="CN176" s="15" t="n">
        <v>41737</v>
      </c>
      <c r="CO176" s="1" t="s">
        <v>169</v>
      </c>
      <c r="CP176" s="16" t="n">
        <v>100</v>
      </c>
      <c r="CQ176" s="16" t="str">
        <f aca="false">IF(CP176&lt;1,"Importado","Autoctono")</f>
        <v>Autoctono</v>
      </c>
      <c r="CR176" s="1" t="s">
        <v>120</v>
      </c>
      <c r="CS176" s="14" t="s">
        <v>959</v>
      </c>
      <c r="CT176" s="14" t="s">
        <v>960</v>
      </c>
      <c r="CU176" s="14" t="s">
        <v>961</v>
      </c>
      <c r="CV176" s="1" t="s">
        <v>964</v>
      </c>
      <c r="CW176" s="1" t="s">
        <v>159</v>
      </c>
      <c r="CX176" s="1" t="s">
        <v>146</v>
      </c>
      <c r="CY176" s="1" t="s">
        <v>146</v>
      </c>
      <c r="CZ176" s="1" t="s">
        <v>147</v>
      </c>
      <c r="DA176" s="1" t="s">
        <v>148</v>
      </c>
      <c r="DB176" s="1" t="s">
        <v>149</v>
      </c>
      <c r="DC176" s="1" t="s">
        <v>149</v>
      </c>
      <c r="DD176" s="1" t="s">
        <v>149</v>
      </c>
      <c r="DE176" s="1" t="s">
        <v>149</v>
      </c>
      <c r="DF176" s="1" t="s">
        <v>149</v>
      </c>
      <c r="DG176" s="1" t="s">
        <v>119</v>
      </c>
      <c r="DH176" s="1" t="s">
        <v>966</v>
      </c>
      <c r="DI176" s="1" t="s">
        <v>151</v>
      </c>
      <c r="DJ176" s="1" t="s">
        <v>151</v>
      </c>
      <c r="DK176" s="1" t="s">
        <v>151</v>
      </c>
      <c r="DL176" s="1" t="s">
        <v>151</v>
      </c>
      <c r="DM176" s="1" t="s">
        <v>151</v>
      </c>
      <c r="DN176" s="1" t="s">
        <v>1256</v>
      </c>
      <c r="DO176" s="1" t="s">
        <v>151</v>
      </c>
      <c r="DP176" s="1" t="s">
        <v>151</v>
      </c>
      <c r="DQ176" s="1" t="s">
        <v>151</v>
      </c>
      <c r="DR176" s="1" t="s">
        <v>151</v>
      </c>
      <c r="DS176" s="1" t="s">
        <v>151</v>
      </c>
      <c r="DT176" s="1" t="s">
        <v>151</v>
      </c>
      <c r="DU176" s="1" t="s">
        <v>151</v>
      </c>
      <c r="DV176" s="1" t="s">
        <v>151</v>
      </c>
      <c r="DW176" s="1" t="s">
        <v>173</v>
      </c>
      <c r="DX176" s="17" t="s">
        <v>119</v>
      </c>
      <c r="DY176" s="18" t="n">
        <v>4099615</v>
      </c>
      <c r="DZ176" s="0" t="s">
        <v>120</v>
      </c>
      <c r="EA176" s="0" t="s">
        <v>117</v>
      </c>
      <c r="EB176" s="0" t="n">
        <v>2</v>
      </c>
      <c r="EC176" s="0" t="n">
        <v>2</v>
      </c>
      <c r="ED176" s="0" t="n">
        <v>0</v>
      </c>
      <c r="EE176" s="0" t="n">
        <v>0</v>
      </c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1" t="n">
        <v>554</v>
      </c>
      <c r="B177" s="1" t="s">
        <v>1257</v>
      </c>
      <c r="C177" s="1" t="s">
        <v>1257</v>
      </c>
      <c r="D177" s="1" t="s">
        <v>1258</v>
      </c>
      <c r="E177" s="1" t="n">
        <v>1</v>
      </c>
      <c r="F177" s="1" t="n">
        <v>1</v>
      </c>
      <c r="G177" s="1" t="n">
        <v>1</v>
      </c>
      <c r="H177" s="0" t="n">
        <v>1</v>
      </c>
      <c r="I177" s="1" t="n">
        <v>1</v>
      </c>
      <c r="J177" s="1" t="n">
        <v>1</v>
      </c>
      <c r="K177" s="1" t="n">
        <v>1</v>
      </c>
      <c r="L177" s="1" t="n">
        <v>1</v>
      </c>
      <c r="M177" s="1" t="n">
        <v>1</v>
      </c>
      <c r="N177" s="1" t="n">
        <v>0</v>
      </c>
      <c r="O177" s="1" t="n">
        <f aca="false">SUM(I177:N177)</f>
        <v>5</v>
      </c>
      <c r="P177" s="1" t="s">
        <v>117</v>
      </c>
      <c r="Q177" s="14" t="s">
        <v>889</v>
      </c>
      <c r="R177" s="14" t="s">
        <v>119</v>
      </c>
      <c r="S177" s="1" t="n">
        <v>8006924</v>
      </c>
      <c r="T177" s="0" t="n">
        <v>8006924</v>
      </c>
      <c r="U177" s="0" t="s">
        <v>120</v>
      </c>
      <c r="V177" s="0" t="s">
        <v>117</v>
      </c>
      <c r="W177" s="0" t="n">
        <v>3</v>
      </c>
      <c r="X177" s="0" t="n">
        <v>3</v>
      </c>
      <c r="Y177" s="0" t="n">
        <v>2</v>
      </c>
      <c r="Z177" s="0" t="n">
        <v>0</v>
      </c>
      <c r="AA177" s="14" t="s">
        <v>890</v>
      </c>
      <c r="AB177" s="14" t="s">
        <v>296</v>
      </c>
      <c r="AC177" s="1" t="s">
        <v>123</v>
      </c>
      <c r="AD177" s="1" t="s">
        <v>124</v>
      </c>
      <c r="AE177" s="15" t="n">
        <v>42086</v>
      </c>
      <c r="AF177" s="15" t="n">
        <v>41719</v>
      </c>
      <c r="AG177" s="1" t="s">
        <v>125</v>
      </c>
      <c r="AH177" s="1" t="s">
        <v>126</v>
      </c>
      <c r="AI177" s="1" t="s">
        <v>127</v>
      </c>
      <c r="AJ177" s="1" t="n">
        <v>21414928</v>
      </c>
      <c r="AK177" s="1" t="n">
        <v>8006924</v>
      </c>
      <c r="AL177" s="1" t="s">
        <v>128</v>
      </c>
      <c r="AM177" s="1" t="s">
        <v>179</v>
      </c>
      <c r="AN177" s="1" t="n">
        <v>1</v>
      </c>
      <c r="AO177" s="1" t="n">
        <v>6</v>
      </c>
      <c r="AP177" s="1" t="n">
        <v>100</v>
      </c>
      <c r="AQ177" s="1" t="n">
        <v>159</v>
      </c>
      <c r="AR177" s="1" t="n">
        <v>1.76</v>
      </c>
      <c r="AS177" s="15" t="n">
        <v>42137</v>
      </c>
      <c r="AT177" s="1" t="n">
        <v>7</v>
      </c>
      <c r="AU177" s="1" t="s">
        <v>203</v>
      </c>
      <c r="AV177" s="1" t="s">
        <v>117</v>
      </c>
      <c r="AW177" s="0"/>
      <c r="AX177" s="1" t="n">
        <v>20</v>
      </c>
      <c r="AY177" s="1" t="n">
        <v>7</v>
      </c>
      <c r="AZ177" s="15" t="n">
        <v>42688</v>
      </c>
      <c r="BA177" s="1" t="s">
        <v>306</v>
      </c>
      <c r="BB177" s="1" t="n">
        <v>144.868</v>
      </c>
      <c r="BC177" s="1" t="s">
        <v>117</v>
      </c>
      <c r="BD177" s="1" t="s">
        <v>132</v>
      </c>
      <c r="BE177" s="3" t="s">
        <v>180</v>
      </c>
      <c r="BF177" s="1" t="n">
        <v>554</v>
      </c>
      <c r="BG177" s="1" t="s">
        <v>134</v>
      </c>
      <c r="BH177" s="1" t="s">
        <v>134</v>
      </c>
      <c r="BI177" s="1" t="s">
        <v>134</v>
      </c>
      <c r="BJ177" s="1" t="s">
        <v>134</v>
      </c>
      <c r="BK177" s="1" t="s">
        <v>134</v>
      </c>
      <c r="BL177" s="1" t="s">
        <v>134</v>
      </c>
      <c r="BM177" s="1" t="s">
        <v>134</v>
      </c>
      <c r="BN177" s="1" t="s">
        <v>134</v>
      </c>
      <c r="BO177" s="1" t="s">
        <v>134</v>
      </c>
      <c r="BP177" s="1" t="s">
        <v>134</v>
      </c>
      <c r="BQ177" s="1" t="s">
        <v>134</v>
      </c>
      <c r="BR177" s="1" t="s">
        <v>134</v>
      </c>
      <c r="BS177" s="1" t="s">
        <v>134</v>
      </c>
      <c r="BT177" s="0" t="s">
        <v>135</v>
      </c>
      <c r="BU177" s="3" t="s">
        <v>136</v>
      </c>
      <c r="BV177" s="1" t="n">
        <v>2014</v>
      </c>
      <c r="BW177" s="1" t="s">
        <v>1259</v>
      </c>
      <c r="BX177" s="1" t="n">
        <v>46910</v>
      </c>
      <c r="BY177" s="15" t="n">
        <v>41746</v>
      </c>
      <c r="BZ177" s="1" t="n">
        <v>554</v>
      </c>
      <c r="CA177" s="1" t="s">
        <v>1258</v>
      </c>
      <c r="CB177" s="1" t="n">
        <v>8006924</v>
      </c>
      <c r="CC177" s="1" t="n">
        <v>42</v>
      </c>
      <c r="CD177" s="1" t="s">
        <v>462</v>
      </c>
      <c r="CE177" s="1" t="s">
        <v>166</v>
      </c>
      <c r="CF177" s="1" t="s">
        <v>140</v>
      </c>
      <c r="CG177" s="1" t="s">
        <v>117</v>
      </c>
      <c r="CH177" s="1" t="s">
        <v>1260</v>
      </c>
      <c r="CI177" s="1" t="s">
        <v>1261</v>
      </c>
      <c r="CJ177" s="1" t="s">
        <v>143</v>
      </c>
      <c r="CK177" s="1" t="n">
        <v>2007</v>
      </c>
      <c r="CL177" s="15" t="n">
        <v>41641</v>
      </c>
      <c r="CM177" s="15" t="n">
        <v>41719</v>
      </c>
      <c r="CN177" s="15" t="n">
        <v>41719</v>
      </c>
      <c r="CO177" s="1" t="s">
        <v>169</v>
      </c>
      <c r="CP177" s="16" t="n">
        <v>7</v>
      </c>
      <c r="CQ177" s="16" t="str">
        <f aca="false">IF(CP177&lt;1,"Importado","Autoctono")</f>
        <v>Autoctono</v>
      </c>
      <c r="CR177" s="1" t="s">
        <v>120</v>
      </c>
      <c r="CS177" s="14" t="s">
        <v>889</v>
      </c>
      <c r="CT177" s="14" t="s">
        <v>890</v>
      </c>
      <c r="CU177" s="14" t="s">
        <v>296</v>
      </c>
      <c r="CV177" s="1" t="s">
        <v>184</v>
      </c>
      <c r="CW177" s="1" t="s">
        <v>125</v>
      </c>
      <c r="CX177" s="1" t="s">
        <v>146</v>
      </c>
      <c r="CY177" s="1" t="s">
        <v>146</v>
      </c>
      <c r="CZ177" s="1" t="s">
        <v>147</v>
      </c>
      <c r="DA177" s="1" t="s">
        <v>148</v>
      </c>
      <c r="DB177" s="1" t="s">
        <v>149</v>
      </c>
      <c r="DC177" s="1" t="s">
        <v>149</v>
      </c>
      <c r="DD177" s="1" t="s">
        <v>149</v>
      </c>
      <c r="DE177" s="1" t="s">
        <v>149</v>
      </c>
      <c r="DF177" s="1" t="s">
        <v>149</v>
      </c>
      <c r="DG177" s="1" t="s">
        <v>149</v>
      </c>
      <c r="DH177" s="0"/>
      <c r="DI177" s="1" t="s">
        <v>151</v>
      </c>
      <c r="DJ177" s="1" t="s">
        <v>151</v>
      </c>
      <c r="DK177" s="1" t="s">
        <v>151</v>
      </c>
      <c r="DL177" s="1" t="s">
        <v>151</v>
      </c>
      <c r="DM177" s="1" t="s">
        <v>195</v>
      </c>
      <c r="DN177" s="0"/>
      <c r="DO177" s="1" t="s">
        <v>140</v>
      </c>
      <c r="DP177" s="1" t="s">
        <v>151</v>
      </c>
      <c r="DQ177" s="1" t="s">
        <v>151</v>
      </c>
      <c r="DR177" s="1" t="s">
        <v>151</v>
      </c>
      <c r="DS177" s="1" t="s">
        <v>151</v>
      </c>
      <c r="DT177" s="1" t="s">
        <v>151</v>
      </c>
      <c r="DU177" s="1" t="s">
        <v>151</v>
      </c>
      <c r="DV177" s="1" t="s">
        <v>151</v>
      </c>
      <c r="DW177" s="1" t="s">
        <v>152</v>
      </c>
      <c r="DX177" s="17" t="s">
        <v>119</v>
      </c>
      <c r="DY177" s="18" t="n">
        <v>8006924</v>
      </c>
      <c r="DZ177" s="0" t="s">
        <v>120</v>
      </c>
      <c r="EA177" s="0" t="s">
        <v>117</v>
      </c>
      <c r="EB177" s="0" t="n">
        <v>3</v>
      </c>
      <c r="EC177" s="0" t="n">
        <v>3</v>
      </c>
      <c r="ED177" s="0" t="n">
        <v>2</v>
      </c>
      <c r="EE177" s="0" t="n">
        <v>0</v>
      </c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1" t="n">
        <v>572</v>
      </c>
      <c r="B178" s="1" t="s">
        <v>1262</v>
      </c>
      <c r="C178" s="1" t="s">
        <v>1262</v>
      </c>
      <c r="D178" s="1" t="s">
        <v>1258</v>
      </c>
      <c r="E178" s="1" t="n">
        <v>1</v>
      </c>
      <c r="F178" s="1" t="n">
        <v>1</v>
      </c>
      <c r="G178" s="1" t="n">
        <v>1</v>
      </c>
      <c r="H178" s="0" t="n">
        <v>1</v>
      </c>
      <c r="I178" s="1" t="n">
        <v>1</v>
      </c>
      <c r="J178" s="1" t="n">
        <v>1</v>
      </c>
      <c r="K178" s="1" t="n">
        <v>1</v>
      </c>
      <c r="L178" s="1" t="n">
        <v>1</v>
      </c>
      <c r="M178" s="1" t="n">
        <v>1</v>
      </c>
      <c r="N178" s="1" t="n">
        <v>0</v>
      </c>
      <c r="O178" s="1" t="n">
        <f aca="false">SUM(I178:N178)</f>
        <v>5</v>
      </c>
      <c r="P178" s="1" t="s">
        <v>117</v>
      </c>
      <c r="Q178" s="14" t="s">
        <v>293</v>
      </c>
      <c r="R178" s="14" t="s">
        <v>119</v>
      </c>
      <c r="S178" s="1" t="n">
        <v>2651987</v>
      </c>
      <c r="T178" s="0" t="n">
        <v>2651987</v>
      </c>
      <c r="U178" s="0" t="s">
        <v>120</v>
      </c>
      <c r="V178" s="0" t="s">
        <v>117</v>
      </c>
      <c r="W178" s="0" t="n">
        <v>2</v>
      </c>
      <c r="X178" s="0" t="n">
        <v>2</v>
      </c>
      <c r="Y178" s="0" t="n">
        <v>0</v>
      </c>
      <c r="Z178" s="0" t="n">
        <v>0</v>
      </c>
      <c r="AA178" s="14" t="s">
        <v>295</v>
      </c>
      <c r="AB178" s="14" t="s">
        <v>296</v>
      </c>
      <c r="AC178" s="1" t="s">
        <v>123</v>
      </c>
      <c r="AD178" s="1" t="s">
        <v>124</v>
      </c>
      <c r="AE178" s="15" t="n">
        <v>42086</v>
      </c>
      <c r="AF178" s="15" t="n">
        <v>41946</v>
      </c>
      <c r="AG178" s="1" t="s">
        <v>125</v>
      </c>
      <c r="AH178" s="1" t="s">
        <v>126</v>
      </c>
      <c r="AI178" s="1" t="s">
        <v>127</v>
      </c>
      <c r="AJ178" s="1" t="n">
        <v>21452398</v>
      </c>
      <c r="AK178" s="1" t="n">
        <v>2651987</v>
      </c>
      <c r="AL178" s="1" t="s">
        <v>128</v>
      </c>
      <c r="AM178" s="1" t="s">
        <v>179</v>
      </c>
      <c r="AN178" s="1" t="n">
        <v>1</v>
      </c>
      <c r="AO178" s="1" t="s">
        <v>149</v>
      </c>
      <c r="AP178" s="1" t="n">
        <v>80</v>
      </c>
      <c r="AQ178" s="1" t="n">
        <v>35.8</v>
      </c>
      <c r="AR178" s="1" t="n">
        <v>2.33</v>
      </c>
      <c r="AS178" s="15" t="n">
        <v>42507</v>
      </c>
      <c r="AT178" s="1" t="n">
        <v>7</v>
      </c>
      <c r="AU178" s="1" t="s">
        <v>203</v>
      </c>
      <c r="AV178" s="1" t="s">
        <v>117</v>
      </c>
      <c r="AW178" s="0"/>
      <c r="AX178" s="1" t="n">
        <v>20</v>
      </c>
      <c r="AY178" s="1" t="n">
        <v>7</v>
      </c>
      <c r="AZ178" s="15" t="n">
        <v>42688</v>
      </c>
      <c r="BA178" s="1" t="s">
        <v>230</v>
      </c>
      <c r="BB178" s="1" t="n">
        <v>275.277</v>
      </c>
      <c r="BC178" s="1" t="n">
        <v>0</v>
      </c>
      <c r="BD178" s="1" t="s">
        <v>1263</v>
      </c>
      <c r="BE178" s="3" t="s">
        <v>180</v>
      </c>
      <c r="BF178" s="1" t="n">
        <v>572</v>
      </c>
      <c r="BG178" s="1" t="s">
        <v>134</v>
      </c>
      <c r="BH178" s="1" t="s">
        <v>134</v>
      </c>
      <c r="BI178" s="1" t="s">
        <v>134</v>
      </c>
      <c r="BJ178" s="1" t="s">
        <v>134</v>
      </c>
      <c r="BK178" s="1" t="s">
        <v>134</v>
      </c>
      <c r="BL178" s="1" t="s">
        <v>134</v>
      </c>
      <c r="BM178" s="1" t="s">
        <v>134</v>
      </c>
      <c r="BN178" s="1" t="s">
        <v>134</v>
      </c>
      <c r="BO178" s="1" t="s">
        <v>134</v>
      </c>
      <c r="BP178" s="1" t="s">
        <v>134</v>
      </c>
      <c r="BQ178" s="1" t="s">
        <v>134</v>
      </c>
      <c r="BR178" s="1" t="s">
        <v>134</v>
      </c>
      <c r="BS178" s="1" t="s">
        <v>134</v>
      </c>
      <c r="BT178" s="0" t="s">
        <v>135</v>
      </c>
      <c r="BU178" s="3" t="s">
        <v>136</v>
      </c>
      <c r="BV178" s="1" t="n">
        <v>2014</v>
      </c>
      <c r="BW178" s="1" t="s">
        <v>1264</v>
      </c>
      <c r="BX178" s="1" t="n">
        <v>46026</v>
      </c>
      <c r="BY178" s="15" t="n">
        <v>41947</v>
      </c>
      <c r="BZ178" s="1" t="n">
        <v>572</v>
      </c>
      <c r="CA178" s="1" t="s">
        <v>1258</v>
      </c>
      <c r="CB178" s="1" t="n">
        <v>2651987</v>
      </c>
      <c r="CC178" s="1" t="n">
        <v>32</v>
      </c>
      <c r="CD178" s="1" t="s">
        <v>165</v>
      </c>
      <c r="CE178" s="1" t="s">
        <v>166</v>
      </c>
      <c r="CF178" s="1" t="s">
        <v>151</v>
      </c>
      <c r="CG178" s="1" t="s">
        <v>117</v>
      </c>
      <c r="CH178" s="1" t="s">
        <v>125</v>
      </c>
      <c r="CI178" s="1" t="s">
        <v>1154</v>
      </c>
      <c r="CJ178" s="0"/>
      <c r="CK178" s="1" t="s">
        <v>117</v>
      </c>
      <c r="CL178" s="15" t="n">
        <v>41939</v>
      </c>
      <c r="CM178" s="15" t="n">
        <v>41948</v>
      </c>
      <c r="CN178" s="15" t="n">
        <v>41949</v>
      </c>
      <c r="CO178" s="1" t="s">
        <v>169</v>
      </c>
      <c r="CP178" s="16" t="n">
        <v>100</v>
      </c>
      <c r="CQ178" s="16" t="str">
        <f aca="false">IF(CP178&lt;1,"Importado","Autoctono")</f>
        <v>Autoctono</v>
      </c>
      <c r="CR178" s="1" t="s">
        <v>120</v>
      </c>
      <c r="CS178" s="14" t="s">
        <v>293</v>
      </c>
      <c r="CT178" s="14" t="s">
        <v>295</v>
      </c>
      <c r="CU178" s="14" t="s">
        <v>296</v>
      </c>
      <c r="CV178" s="1" t="s">
        <v>184</v>
      </c>
      <c r="CW178" s="1" t="s">
        <v>125</v>
      </c>
      <c r="CX178" s="1" t="s">
        <v>146</v>
      </c>
      <c r="CY178" s="1" t="s">
        <v>146</v>
      </c>
      <c r="CZ178" s="1" t="s">
        <v>147</v>
      </c>
      <c r="DA178" s="1" t="s">
        <v>148</v>
      </c>
      <c r="DB178" s="1" t="s">
        <v>149</v>
      </c>
      <c r="DC178" s="1" t="s">
        <v>149</v>
      </c>
      <c r="DD178" s="1" t="s">
        <v>149</v>
      </c>
      <c r="DE178" s="1" t="s">
        <v>149</v>
      </c>
      <c r="DF178" s="1" t="s">
        <v>149</v>
      </c>
      <c r="DG178" s="1" t="s">
        <v>119</v>
      </c>
      <c r="DH178" s="1" t="s">
        <v>179</v>
      </c>
      <c r="DI178" s="1" t="s">
        <v>151</v>
      </c>
      <c r="DJ178" s="1" t="s">
        <v>151</v>
      </c>
      <c r="DK178" s="1" t="s">
        <v>151</v>
      </c>
      <c r="DL178" s="1" t="s">
        <v>151</v>
      </c>
      <c r="DM178" s="1" t="s">
        <v>151</v>
      </c>
      <c r="DN178" s="0"/>
      <c r="DO178" s="1" t="s">
        <v>151</v>
      </c>
      <c r="DP178" s="1" t="s">
        <v>151</v>
      </c>
      <c r="DQ178" s="1" t="s">
        <v>151</v>
      </c>
      <c r="DR178" s="1" t="s">
        <v>151</v>
      </c>
      <c r="DS178" s="1" t="s">
        <v>151</v>
      </c>
      <c r="DT178" s="1" t="s">
        <v>151</v>
      </c>
      <c r="DU178" s="1" t="s">
        <v>151</v>
      </c>
      <c r="DV178" s="1" t="s">
        <v>151</v>
      </c>
      <c r="DW178" s="1" t="s">
        <v>152</v>
      </c>
      <c r="DX178" s="17" t="s">
        <v>119</v>
      </c>
      <c r="DY178" s="18" t="n">
        <v>2651987</v>
      </c>
      <c r="DZ178" s="0" t="s">
        <v>120</v>
      </c>
      <c r="EA178" s="0" t="s">
        <v>117</v>
      </c>
      <c r="EB178" s="0" t="n">
        <v>2</v>
      </c>
      <c r="EC178" s="0" t="n">
        <v>2</v>
      </c>
      <c r="ED178" s="0" t="n">
        <v>0</v>
      </c>
      <c r="EE178" s="0" t="n">
        <v>0</v>
      </c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1" t="n">
        <v>123</v>
      </c>
      <c r="B179" s="1" t="s">
        <v>1265</v>
      </c>
      <c r="C179" s="1" t="s">
        <v>1265</v>
      </c>
      <c r="D179" s="1" t="s">
        <v>1266</v>
      </c>
      <c r="E179" s="1" t="n">
        <v>1</v>
      </c>
      <c r="F179" s="1" t="n">
        <v>1</v>
      </c>
      <c r="G179" s="1" t="n">
        <v>1</v>
      </c>
      <c r="H179" s="0" t="n">
        <v>1</v>
      </c>
      <c r="I179" s="1" t="n">
        <v>0</v>
      </c>
      <c r="J179" s="1" t="n">
        <v>1</v>
      </c>
      <c r="K179" s="1" t="n">
        <v>1</v>
      </c>
      <c r="L179" s="1" t="n">
        <v>1</v>
      </c>
      <c r="M179" s="1" t="n">
        <v>1</v>
      </c>
      <c r="N179" s="1" t="n">
        <v>0</v>
      </c>
      <c r="O179" s="1" t="n">
        <f aca="false">SUM(I179:N179)</f>
        <v>4</v>
      </c>
      <c r="P179" s="1" t="s">
        <v>117</v>
      </c>
      <c r="Q179" s="14" t="s">
        <v>525</v>
      </c>
      <c r="R179" s="14" t="s">
        <v>119</v>
      </c>
      <c r="S179" s="1" t="n">
        <v>8384612</v>
      </c>
      <c r="T179" s="0" t="n">
        <v>8384612</v>
      </c>
      <c r="U179" s="0" t="s">
        <v>120</v>
      </c>
      <c r="V179" s="0" t="s">
        <v>117</v>
      </c>
      <c r="W179" s="0" t="n">
        <v>4</v>
      </c>
      <c r="X179" s="0" t="n">
        <v>3</v>
      </c>
      <c r="Y179" s="0" t="n">
        <v>1</v>
      </c>
      <c r="Z179" s="0" t="n">
        <v>0</v>
      </c>
      <c r="AA179" s="14" t="s">
        <v>526</v>
      </c>
      <c r="AB179" s="14" t="s">
        <v>527</v>
      </c>
      <c r="AC179" s="1" t="s">
        <v>123</v>
      </c>
      <c r="AD179" s="1" t="s">
        <v>124</v>
      </c>
      <c r="AE179" s="15" t="n">
        <v>41836</v>
      </c>
      <c r="AF179" s="15" t="n">
        <v>41813</v>
      </c>
      <c r="AG179" s="1" t="s">
        <v>125</v>
      </c>
      <c r="AH179" s="1" t="s">
        <v>201</v>
      </c>
      <c r="AI179" s="1" t="s">
        <v>127</v>
      </c>
      <c r="AJ179" s="1" t="n">
        <v>416421</v>
      </c>
      <c r="AK179" s="1" t="n">
        <v>8384612</v>
      </c>
      <c r="AL179" s="1" t="s">
        <v>128</v>
      </c>
      <c r="AM179" s="1" t="s">
        <v>229</v>
      </c>
      <c r="AN179" s="1" t="n">
        <v>1</v>
      </c>
      <c r="AO179" s="1" t="n">
        <v>2</v>
      </c>
      <c r="AP179" s="1" t="n">
        <v>67</v>
      </c>
      <c r="AQ179" s="1" t="n">
        <v>118</v>
      </c>
      <c r="AR179" s="1" t="n">
        <v>1.95</v>
      </c>
      <c r="AS179" s="15" t="n">
        <v>41885</v>
      </c>
      <c r="AT179" s="1" t="n">
        <v>2</v>
      </c>
      <c r="AU179" s="1" t="s">
        <v>203</v>
      </c>
      <c r="AV179" s="1" t="s">
        <v>117</v>
      </c>
      <c r="AW179" s="0"/>
      <c r="AX179" s="1" t="n">
        <v>20</v>
      </c>
      <c r="AY179" s="1" t="n">
        <v>2</v>
      </c>
      <c r="AZ179" s="15" t="n">
        <v>42254</v>
      </c>
      <c r="BA179" s="1" t="s">
        <v>367</v>
      </c>
      <c r="BB179" s="1" t="n">
        <v>250.61</v>
      </c>
      <c r="BC179" s="1" t="n">
        <v>0</v>
      </c>
      <c r="BD179" s="1" t="s">
        <v>132</v>
      </c>
      <c r="BE179" s="3" t="s">
        <v>163</v>
      </c>
      <c r="BF179" s="1" t="n">
        <v>123</v>
      </c>
      <c r="BG179" s="1" t="s">
        <v>134</v>
      </c>
      <c r="BH179" s="1" t="s">
        <v>134</v>
      </c>
      <c r="BI179" s="1" t="s">
        <v>134</v>
      </c>
      <c r="BJ179" s="1" t="s">
        <v>134</v>
      </c>
      <c r="BK179" s="1" t="s">
        <v>134</v>
      </c>
      <c r="BL179" s="1" t="s">
        <v>134</v>
      </c>
      <c r="BM179" s="1" t="s">
        <v>134</v>
      </c>
      <c r="BN179" s="1" t="s">
        <v>134</v>
      </c>
      <c r="BO179" s="1" t="s">
        <v>134</v>
      </c>
      <c r="BP179" s="1" t="s">
        <v>134</v>
      </c>
      <c r="BQ179" s="1" t="s">
        <v>134</v>
      </c>
      <c r="BR179" s="1" t="s">
        <v>134</v>
      </c>
      <c r="BS179" s="1" t="s">
        <v>134</v>
      </c>
      <c r="BT179" s="0" t="s">
        <v>440</v>
      </c>
      <c r="BU179" s="3" t="s">
        <v>441</v>
      </c>
      <c r="BV179" s="1" t="n">
        <v>2014</v>
      </c>
      <c r="BW179" s="1" t="s">
        <v>1267</v>
      </c>
      <c r="BX179" s="1" t="n">
        <v>46730</v>
      </c>
      <c r="BY179" s="15" t="n">
        <v>41810</v>
      </c>
      <c r="BZ179" s="1" t="n">
        <v>123</v>
      </c>
      <c r="CA179" s="1" t="s">
        <v>1266</v>
      </c>
      <c r="CB179" s="1" t="n">
        <v>8384612</v>
      </c>
      <c r="CC179" s="1" t="n">
        <v>38</v>
      </c>
      <c r="CD179" s="1" t="s">
        <v>577</v>
      </c>
      <c r="CE179" s="1" t="s">
        <v>166</v>
      </c>
      <c r="CF179" s="1" t="s">
        <v>151</v>
      </c>
      <c r="CG179" s="1" t="s">
        <v>117</v>
      </c>
      <c r="CH179" s="1" t="s">
        <v>234</v>
      </c>
      <c r="CI179" s="1" t="s">
        <v>699</v>
      </c>
      <c r="CJ179" s="0"/>
      <c r="CK179" s="1" t="s">
        <v>117</v>
      </c>
      <c r="CL179" s="15" t="n">
        <v>41744</v>
      </c>
      <c r="CM179" s="15" t="n">
        <v>41809</v>
      </c>
      <c r="CN179" s="15" t="n">
        <v>41808</v>
      </c>
      <c r="CO179" s="1" t="s">
        <v>169</v>
      </c>
      <c r="CP179" s="16" t="n">
        <v>100</v>
      </c>
      <c r="CQ179" s="16" t="str">
        <f aca="false">IF(CP179&lt;1,"Importado","Autoctono")</f>
        <v>Autoctono</v>
      </c>
      <c r="CR179" s="1" t="s">
        <v>120</v>
      </c>
      <c r="CS179" s="14" t="s">
        <v>525</v>
      </c>
      <c r="CT179" s="14" t="s">
        <v>526</v>
      </c>
      <c r="CU179" s="14" t="s">
        <v>527</v>
      </c>
      <c r="CV179" s="1" t="s">
        <v>234</v>
      </c>
      <c r="CW179" s="1" t="s">
        <v>125</v>
      </c>
      <c r="CX179" s="1" t="s">
        <v>146</v>
      </c>
      <c r="CY179" s="1" t="s">
        <v>146</v>
      </c>
      <c r="CZ179" s="1" t="s">
        <v>147</v>
      </c>
      <c r="DA179" s="1" t="s">
        <v>148</v>
      </c>
      <c r="DB179" s="1" t="s">
        <v>149</v>
      </c>
      <c r="DC179" s="1" t="s">
        <v>149</v>
      </c>
      <c r="DD179" s="1" t="s">
        <v>149</v>
      </c>
      <c r="DE179" s="1" t="s">
        <v>149</v>
      </c>
      <c r="DF179" s="1" t="s">
        <v>149</v>
      </c>
      <c r="DG179" s="1" t="s">
        <v>119</v>
      </c>
      <c r="DH179" s="1" t="s">
        <v>236</v>
      </c>
      <c r="DI179" s="1" t="s">
        <v>140</v>
      </c>
      <c r="DJ179" s="1" t="s">
        <v>140</v>
      </c>
      <c r="DK179" s="1" t="s">
        <v>151</v>
      </c>
      <c r="DL179" s="1" t="s">
        <v>151</v>
      </c>
      <c r="DM179" s="1" t="s">
        <v>195</v>
      </c>
      <c r="DN179" s="1" t="s">
        <v>1268</v>
      </c>
      <c r="DO179" s="1" t="s">
        <v>151</v>
      </c>
      <c r="DP179" s="1" t="s">
        <v>151</v>
      </c>
      <c r="DQ179" s="1" t="s">
        <v>151</v>
      </c>
      <c r="DR179" s="1" t="s">
        <v>151</v>
      </c>
      <c r="DS179" s="1" t="s">
        <v>151</v>
      </c>
      <c r="DT179" s="1" t="s">
        <v>151</v>
      </c>
      <c r="DU179" s="1" t="s">
        <v>151</v>
      </c>
      <c r="DV179" s="1" t="s">
        <v>151</v>
      </c>
      <c r="DW179" s="1" t="s">
        <v>152</v>
      </c>
      <c r="DX179" s="17" t="s">
        <v>119</v>
      </c>
      <c r="DY179" s="18" t="n">
        <v>8384612</v>
      </c>
      <c r="DZ179" s="0" t="s">
        <v>120</v>
      </c>
      <c r="EA179" s="0" t="s">
        <v>117</v>
      </c>
      <c r="EB179" s="0" t="n">
        <v>4</v>
      </c>
      <c r="EC179" s="0" t="n">
        <v>3</v>
      </c>
      <c r="ED179" s="0" t="n">
        <v>1</v>
      </c>
      <c r="EE179" s="0" t="n">
        <v>0</v>
      </c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1" t="n">
        <v>835</v>
      </c>
      <c r="B180" s="0"/>
      <c r="C180" s="1" t="s">
        <v>1269</v>
      </c>
      <c r="D180" s="1" t="s">
        <v>1266</v>
      </c>
      <c r="E180" s="1" t="n">
        <v>1</v>
      </c>
      <c r="F180" s="1" t="n">
        <v>1</v>
      </c>
      <c r="G180" s="1" t="n">
        <v>1</v>
      </c>
      <c r="H180" s="0" t="n">
        <v>1</v>
      </c>
      <c r="I180" s="1" t="n">
        <v>0</v>
      </c>
      <c r="J180" s="1" t="n">
        <v>1</v>
      </c>
      <c r="K180" s="1" t="n">
        <v>1</v>
      </c>
      <c r="L180" s="1" t="n">
        <v>1</v>
      </c>
      <c r="M180" s="1" t="n">
        <v>1</v>
      </c>
      <c r="N180" s="1" t="n">
        <v>0</v>
      </c>
      <c r="O180" s="1" t="n">
        <f aca="false">SUM(I180:N180)</f>
        <v>4</v>
      </c>
      <c r="P180" s="1" t="s">
        <v>117</v>
      </c>
      <c r="Q180" s="14" t="s">
        <v>525</v>
      </c>
      <c r="R180" s="14" t="s">
        <v>119</v>
      </c>
      <c r="S180" s="1" t="n">
        <v>2997523</v>
      </c>
      <c r="T180" s="0" t="n">
        <v>2997523</v>
      </c>
      <c r="U180" s="0" t="s">
        <v>120</v>
      </c>
      <c r="V180" s="0" t="s">
        <v>117</v>
      </c>
      <c r="W180" s="0" t="s">
        <v>117</v>
      </c>
      <c r="X180" s="0" t="s">
        <v>117</v>
      </c>
      <c r="Y180" s="0" t="s">
        <v>117</v>
      </c>
      <c r="Z180" s="0" t="s">
        <v>117</v>
      </c>
      <c r="AA180" s="14" t="s">
        <v>526</v>
      </c>
      <c r="AB180" s="14" t="s">
        <v>527</v>
      </c>
      <c r="AC180" s="1" t="s">
        <v>123</v>
      </c>
      <c r="AD180" s="1" t="s">
        <v>124</v>
      </c>
      <c r="AE180" s="15" t="n">
        <v>42170</v>
      </c>
      <c r="AF180" s="15" t="n">
        <v>42115</v>
      </c>
      <c r="AG180" s="1" t="s">
        <v>125</v>
      </c>
      <c r="AH180" s="1" t="s">
        <v>126</v>
      </c>
      <c r="AI180" s="1" t="s">
        <v>127</v>
      </c>
      <c r="AJ180" s="1" t="n">
        <v>527134</v>
      </c>
      <c r="AK180" s="1" t="n">
        <v>2997523</v>
      </c>
      <c r="AL180" s="1" t="s">
        <v>128</v>
      </c>
      <c r="AM180" s="1" t="s">
        <v>229</v>
      </c>
      <c r="AN180" s="1" t="n">
        <v>1</v>
      </c>
      <c r="AO180" s="1" t="n">
        <v>9</v>
      </c>
      <c r="AP180" s="1" t="n">
        <v>80</v>
      </c>
      <c r="AQ180" s="1" t="n">
        <v>472</v>
      </c>
      <c r="AR180" s="1" t="n">
        <v>1.96</v>
      </c>
      <c r="AS180" s="15" t="n">
        <v>42250</v>
      </c>
      <c r="AT180" s="1" t="n">
        <v>10</v>
      </c>
      <c r="AU180" s="1" t="s">
        <v>130</v>
      </c>
      <c r="AV180" s="1" t="s">
        <v>117</v>
      </c>
      <c r="AW180" s="0"/>
      <c r="AX180" s="1" t="n">
        <v>18</v>
      </c>
      <c r="AY180" s="1" t="n">
        <v>10</v>
      </c>
      <c r="AZ180" s="15" t="n">
        <v>42250</v>
      </c>
      <c r="BA180" s="1" t="s">
        <v>131</v>
      </c>
      <c r="BB180" s="1" t="n">
        <v>120.906</v>
      </c>
      <c r="BC180" s="1" t="n">
        <v>0</v>
      </c>
      <c r="BD180" s="1" t="s">
        <v>132</v>
      </c>
      <c r="BE180" s="3" t="s">
        <v>180</v>
      </c>
      <c r="BF180" s="1" t="n">
        <v>835</v>
      </c>
      <c r="BG180" s="1" t="s">
        <v>134</v>
      </c>
      <c r="BH180" s="1" t="s">
        <v>134</v>
      </c>
      <c r="BI180" s="1" t="s">
        <v>134</v>
      </c>
      <c r="BJ180" s="1" t="s">
        <v>134</v>
      </c>
      <c r="BK180" s="1" t="s">
        <v>134</v>
      </c>
      <c r="BL180" s="1" t="s">
        <v>134</v>
      </c>
      <c r="BM180" s="1" t="s">
        <v>134</v>
      </c>
      <c r="BN180" s="1" t="s">
        <v>134</v>
      </c>
      <c r="BO180" s="1" t="s">
        <v>134</v>
      </c>
      <c r="BP180" s="1" t="s">
        <v>134</v>
      </c>
      <c r="BQ180" s="1" t="s">
        <v>134</v>
      </c>
      <c r="BR180" s="1" t="s">
        <v>134</v>
      </c>
      <c r="BS180" s="1" t="s">
        <v>134</v>
      </c>
      <c r="BT180" s="0" t="s">
        <v>440</v>
      </c>
      <c r="BU180" s="3" t="s">
        <v>441</v>
      </c>
      <c r="BV180" s="1" t="n">
        <v>2015</v>
      </c>
      <c r="BW180" s="1" t="s">
        <v>1270</v>
      </c>
      <c r="BX180" s="1" t="n">
        <v>46730</v>
      </c>
      <c r="BY180" s="15" t="n">
        <v>42109</v>
      </c>
      <c r="BZ180" s="1" t="n">
        <v>835</v>
      </c>
      <c r="CA180" s="1" t="s">
        <v>1266</v>
      </c>
      <c r="CB180" s="1" t="n">
        <v>2997523</v>
      </c>
      <c r="CC180" s="1" t="n">
        <v>42</v>
      </c>
      <c r="CD180" s="1" t="s">
        <v>462</v>
      </c>
      <c r="CE180" s="1" t="s">
        <v>139</v>
      </c>
      <c r="CF180" s="1" t="s">
        <v>151</v>
      </c>
      <c r="CG180" s="1" t="s">
        <v>117</v>
      </c>
      <c r="CH180" s="1" t="s">
        <v>234</v>
      </c>
      <c r="CI180" s="1" t="s">
        <v>1271</v>
      </c>
      <c r="CJ180" s="0"/>
      <c r="CK180" s="1" t="s">
        <v>117</v>
      </c>
      <c r="CL180" s="15" t="n">
        <v>42102</v>
      </c>
      <c r="CM180" s="15" t="n">
        <v>42111</v>
      </c>
      <c r="CN180" s="15" t="n">
        <v>42110</v>
      </c>
      <c r="CO180" s="1" t="s">
        <v>169</v>
      </c>
      <c r="CP180" s="16" t="n">
        <v>100</v>
      </c>
      <c r="CQ180" s="16" t="str">
        <f aca="false">IF(CP180&lt;1,"Importado","Autoctono")</f>
        <v>Autoctono</v>
      </c>
      <c r="CR180" s="1" t="s">
        <v>120</v>
      </c>
      <c r="CS180" s="14" t="s">
        <v>525</v>
      </c>
      <c r="CT180" s="14" t="s">
        <v>526</v>
      </c>
      <c r="CU180" s="14" t="s">
        <v>527</v>
      </c>
      <c r="CV180" s="1" t="s">
        <v>234</v>
      </c>
      <c r="CW180" s="1" t="s">
        <v>125</v>
      </c>
      <c r="CX180" s="1" t="s">
        <v>146</v>
      </c>
      <c r="CY180" s="1" t="s">
        <v>146</v>
      </c>
      <c r="CZ180" s="1" t="s">
        <v>147</v>
      </c>
      <c r="DA180" s="1" t="s">
        <v>148</v>
      </c>
      <c r="DB180" s="1" t="s">
        <v>149</v>
      </c>
      <c r="DC180" s="1" t="s">
        <v>149</v>
      </c>
      <c r="DD180" s="1" t="s">
        <v>149</v>
      </c>
      <c r="DE180" s="1" t="s">
        <v>149</v>
      </c>
      <c r="DF180" s="1" t="s">
        <v>149</v>
      </c>
      <c r="DG180" s="1" t="s">
        <v>119</v>
      </c>
      <c r="DH180" s="1" t="s">
        <v>236</v>
      </c>
      <c r="DI180" s="1" t="s">
        <v>140</v>
      </c>
      <c r="DJ180" s="1" t="s">
        <v>151</v>
      </c>
      <c r="DK180" s="1" t="s">
        <v>151</v>
      </c>
      <c r="DL180" s="1" t="s">
        <v>151</v>
      </c>
      <c r="DM180" s="1" t="s">
        <v>195</v>
      </c>
      <c r="DN180" s="0"/>
      <c r="DO180" s="1" t="s">
        <v>151</v>
      </c>
      <c r="DP180" s="1" t="s">
        <v>151</v>
      </c>
      <c r="DQ180" s="1" t="s">
        <v>151</v>
      </c>
      <c r="DR180" s="1" t="s">
        <v>151</v>
      </c>
      <c r="DS180" s="1" t="s">
        <v>151</v>
      </c>
      <c r="DT180" s="1" t="s">
        <v>151</v>
      </c>
      <c r="DU180" s="1" t="s">
        <v>151</v>
      </c>
      <c r="DV180" s="1" t="s">
        <v>151</v>
      </c>
      <c r="DW180" s="1" t="s">
        <v>237</v>
      </c>
      <c r="DX180" s="17" t="s">
        <v>119</v>
      </c>
      <c r="DY180" s="18" t="n">
        <v>2997523</v>
      </c>
      <c r="DZ180" s="0" t="s">
        <v>120</v>
      </c>
      <c r="EA180" s="0" t="s">
        <v>117</v>
      </c>
      <c r="EB180" s="0" t="s">
        <v>117</v>
      </c>
      <c r="EC180" s="0" t="s">
        <v>117</v>
      </c>
      <c r="ED180" s="0" t="s">
        <v>117</v>
      </c>
      <c r="EE180" s="0" t="s">
        <v>117</v>
      </c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1" t="n">
        <v>1799</v>
      </c>
      <c r="B181" s="0"/>
      <c r="C181" s="1" t="s">
        <v>1272</v>
      </c>
      <c r="D181" s="1" t="s">
        <v>1266</v>
      </c>
      <c r="E181" s="1" t="n">
        <v>1</v>
      </c>
      <c r="F181" s="1" t="n">
        <v>1</v>
      </c>
      <c r="G181" s="1" t="n">
        <v>1</v>
      </c>
      <c r="H181" s="0" t="n">
        <v>1</v>
      </c>
      <c r="I181" s="1" t="n">
        <v>0</v>
      </c>
      <c r="J181" s="1" t="n">
        <v>1</v>
      </c>
      <c r="K181" s="1" t="n">
        <v>1</v>
      </c>
      <c r="L181" s="1" t="n">
        <v>1</v>
      </c>
      <c r="M181" s="1" t="n">
        <v>1</v>
      </c>
      <c r="N181" s="1" t="n">
        <v>0</v>
      </c>
      <c r="O181" s="1" t="n">
        <f aca="false">SUM(I181:N181)</f>
        <v>4</v>
      </c>
      <c r="P181" s="1" t="s">
        <v>117</v>
      </c>
      <c r="Q181" s="14" t="s">
        <v>489</v>
      </c>
      <c r="R181" s="14" t="s">
        <v>119</v>
      </c>
      <c r="S181" s="1" t="n">
        <v>5099658</v>
      </c>
      <c r="T181" s="0" t="n">
        <v>5099658</v>
      </c>
      <c r="U181" s="0" t="s">
        <v>120</v>
      </c>
      <c r="V181" s="0" t="s">
        <v>117</v>
      </c>
      <c r="W181" s="0" t="n">
        <v>3</v>
      </c>
      <c r="X181" s="0" t="n">
        <v>3</v>
      </c>
      <c r="Y181" s="0" t="n">
        <v>0</v>
      </c>
      <c r="Z181" s="0" t="n">
        <v>0</v>
      </c>
      <c r="AA181" s="14" t="s">
        <v>490</v>
      </c>
      <c r="AB181" s="14" t="s">
        <v>491</v>
      </c>
      <c r="AC181" s="1" t="s">
        <v>123</v>
      </c>
      <c r="AD181" s="1" t="s">
        <v>124</v>
      </c>
      <c r="AE181" s="15" t="n">
        <v>42725</v>
      </c>
      <c r="AF181" s="15" t="n">
        <v>42606</v>
      </c>
      <c r="AG181" s="1" t="s">
        <v>125</v>
      </c>
      <c r="AH181" s="1" t="s">
        <v>275</v>
      </c>
      <c r="AI181" s="1" t="s">
        <v>127</v>
      </c>
      <c r="AJ181" s="1" t="n">
        <v>723425</v>
      </c>
      <c r="AK181" s="1" t="n">
        <v>5099658</v>
      </c>
      <c r="AL181" s="1" t="s">
        <v>160</v>
      </c>
      <c r="AM181" s="1" t="s">
        <v>229</v>
      </c>
      <c r="AN181" s="1" t="n">
        <v>1</v>
      </c>
      <c r="AO181" s="1" t="n">
        <v>19</v>
      </c>
      <c r="AP181" s="1" t="n">
        <v>200</v>
      </c>
      <c r="AQ181" s="1" t="n">
        <v>174</v>
      </c>
      <c r="AR181" s="1" t="n">
        <v>1.94</v>
      </c>
      <c r="AS181" s="15" t="n">
        <v>42853</v>
      </c>
      <c r="AT181" s="1" t="n">
        <v>20</v>
      </c>
      <c r="AU181" s="1" t="s">
        <v>326</v>
      </c>
      <c r="AV181" s="1" t="s">
        <v>117</v>
      </c>
      <c r="AW181" s="15" t="n">
        <v>42886</v>
      </c>
      <c r="AX181" s="1" t="n">
        <v>35</v>
      </c>
      <c r="AY181" s="1" t="n">
        <v>20</v>
      </c>
      <c r="AZ181" s="15" t="n">
        <v>42886</v>
      </c>
      <c r="BA181" s="1" t="s">
        <v>1133</v>
      </c>
      <c r="BB181" s="1" t="n">
        <v>197.55</v>
      </c>
      <c r="BC181" s="1" t="n">
        <v>0</v>
      </c>
      <c r="BD181" s="1" t="s">
        <v>1273</v>
      </c>
      <c r="BE181" s="3" t="s">
        <v>133</v>
      </c>
      <c r="BF181" s="1" t="n">
        <v>1799</v>
      </c>
      <c r="BG181" s="1" t="s">
        <v>134</v>
      </c>
      <c r="BH181" s="1" t="s">
        <v>134</v>
      </c>
      <c r="BI181" s="1" t="s">
        <v>134</v>
      </c>
      <c r="BJ181" s="1" t="s">
        <v>134</v>
      </c>
      <c r="BK181" s="1" t="s">
        <v>134</v>
      </c>
      <c r="BL181" s="1" t="s">
        <v>134</v>
      </c>
      <c r="BM181" s="1" t="s">
        <v>134</v>
      </c>
      <c r="BN181" s="1" t="s">
        <v>134</v>
      </c>
      <c r="BO181" s="1" t="s">
        <v>134</v>
      </c>
      <c r="BP181" s="1" t="s">
        <v>134</v>
      </c>
      <c r="BQ181" s="1" t="s">
        <v>134</v>
      </c>
      <c r="BR181" s="1" t="s">
        <v>134</v>
      </c>
      <c r="BS181" s="1" t="s">
        <v>134</v>
      </c>
      <c r="BT181" s="0" t="s">
        <v>440</v>
      </c>
      <c r="BU181" s="3" t="s">
        <v>441</v>
      </c>
      <c r="BV181" s="4" t="n">
        <v>2016</v>
      </c>
      <c r="BW181" s="1" t="s">
        <v>1274</v>
      </c>
      <c r="BX181" s="1" t="n">
        <v>46780</v>
      </c>
      <c r="BY181" s="15" t="n">
        <v>42642</v>
      </c>
      <c r="BZ181" s="1" t="n">
        <v>1799</v>
      </c>
      <c r="CA181" s="1" t="s">
        <v>1266</v>
      </c>
      <c r="CB181" s="1" t="n">
        <v>5099658</v>
      </c>
      <c r="CC181" s="1" t="n">
        <v>45</v>
      </c>
      <c r="CD181" s="1" t="s">
        <v>414</v>
      </c>
      <c r="CE181" s="1" t="s">
        <v>139</v>
      </c>
      <c r="CF181" s="1" t="s">
        <v>151</v>
      </c>
      <c r="CG181" s="1" t="s">
        <v>117</v>
      </c>
      <c r="CH181" s="1" t="s">
        <v>493</v>
      </c>
      <c r="CI181" s="1" t="s">
        <v>1275</v>
      </c>
      <c r="CJ181" s="0"/>
      <c r="CK181" s="1" t="s">
        <v>117</v>
      </c>
      <c r="CL181" s="15" t="n">
        <v>42384</v>
      </c>
      <c r="CM181" s="15" t="n">
        <v>42641</v>
      </c>
      <c r="CN181" s="15" t="n">
        <v>42641</v>
      </c>
      <c r="CO181" s="1" t="s">
        <v>169</v>
      </c>
      <c r="CP181" s="16" t="n">
        <v>100</v>
      </c>
      <c r="CQ181" s="16" t="str">
        <f aca="false">IF(CP181&lt;1,"Importado","Autoctono")</f>
        <v>Autoctono</v>
      </c>
      <c r="CR181" s="1" t="s">
        <v>120</v>
      </c>
      <c r="CS181" s="14" t="s">
        <v>489</v>
      </c>
      <c r="CT181" s="14" t="s">
        <v>490</v>
      </c>
      <c r="CU181" s="14" t="s">
        <v>491</v>
      </c>
      <c r="CV181" s="1" t="s">
        <v>234</v>
      </c>
      <c r="CW181" s="1" t="s">
        <v>125</v>
      </c>
      <c r="CX181" s="1" t="s">
        <v>170</v>
      </c>
      <c r="CY181" s="1" t="s">
        <v>146</v>
      </c>
      <c r="CZ181" s="1" t="s">
        <v>147</v>
      </c>
      <c r="DA181" s="1" t="s">
        <v>148</v>
      </c>
      <c r="DB181" s="1" t="s">
        <v>149</v>
      </c>
      <c r="DC181" s="1" t="s">
        <v>149</v>
      </c>
      <c r="DD181" s="1" t="s">
        <v>149</v>
      </c>
      <c r="DE181" s="1" t="s">
        <v>149</v>
      </c>
      <c r="DF181" s="1" t="s">
        <v>149</v>
      </c>
      <c r="DG181" s="1" t="s">
        <v>149</v>
      </c>
      <c r="DH181" s="0"/>
      <c r="DI181" s="1" t="s">
        <v>151</v>
      </c>
      <c r="DJ181" s="1" t="s">
        <v>151</v>
      </c>
      <c r="DK181" s="1" t="s">
        <v>140</v>
      </c>
      <c r="DL181" s="1" t="s">
        <v>151</v>
      </c>
      <c r="DM181" s="1" t="s">
        <v>140</v>
      </c>
      <c r="DN181" s="0"/>
      <c r="DO181" s="1" t="s">
        <v>151</v>
      </c>
      <c r="DP181" s="1" t="s">
        <v>151</v>
      </c>
      <c r="DQ181" s="1" t="s">
        <v>151</v>
      </c>
      <c r="DR181" s="1" t="s">
        <v>151</v>
      </c>
      <c r="DS181" s="1" t="s">
        <v>151</v>
      </c>
      <c r="DT181" s="1" t="s">
        <v>151</v>
      </c>
      <c r="DU181" s="1" t="s">
        <v>151</v>
      </c>
      <c r="DV181" s="1" t="s">
        <v>151</v>
      </c>
      <c r="DW181" s="1" t="s">
        <v>152</v>
      </c>
      <c r="DX181" s="17" t="s">
        <v>119</v>
      </c>
      <c r="DY181" s="18" t="n">
        <v>5099658</v>
      </c>
      <c r="DZ181" s="0" t="s">
        <v>120</v>
      </c>
      <c r="EA181" s="0" t="s">
        <v>117</v>
      </c>
      <c r="EB181" s="0" t="n">
        <v>3</v>
      </c>
      <c r="EC181" s="0" t="n">
        <v>3</v>
      </c>
      <c r="ED181" s="0" t="n">
        <v>0</v>
      </c>
      <c r="EE181" s="0" t="n">
        <v>0</v>
      </c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1" t="n">
        <v>25</v>
      </c>
      <c r="B182" s="1" t="s">
        <v>1276</v>
      </c>
      <c r="C182" s="1" t="s">
        <v>1276</v>
      </c>
      <c r="D182" s="1" t="s">
        <v>1277</v>
      </c>
      <c r="E182" s="1" t="n">
        <v>1</v>
      </c>
      <c r="F182" s="1" t="n">
        <v>1</v>
      </c>
      <c r="G182" s="1" t="n">
        <v>1</v>
      </c>
      <c r="H182" s="0" t="n">
        <v>1</v>
      </c>
      <c r="I182" s="1" t="n">
        <v>0</v>
      </c>
      <c r="J182" s="1" t="n">
        <v>1</v>
      </c>
      <c r="K182" s="1" t="n">
        <v>1</v>
      </c>
      <c r="L182" s="1" t="n">
        <v>1</v>
      </c>
      <c r="M182" s="1" t="n">
        <v>1</v>
      </c>
      <c r="N182" s="1" t="n">
        <v>1</v>
      </c>
      <c r="O182" s="1" t="n">
        <f aca="false">SUM(I182:N182)</f>
        <v>5</v>
      </c>
      <c r="P182" s="1" t="n">
        <v>1573</v>
      </c>
      <c r="Q182" s="14" t="s">
        <v>1278</v>
      </c>
      <c r="R182" s="14" t="s">
        <v>119</v>
      </c>
      <c r="S182" s="1" t="n">
        <v>7644833</v>
      </c>
      <c r="T182" s="0" t="n">
        <v>7644833</v>
      </c>
      <c r="U182" s="0" t="s">
        <v>294</v>
      </c>
      <c r="V182" s="0" t="n">
        <v>1573</v>
      </c>
      <c r="W182" s="0" t="n">
        <v>7</v>
      </c>
      <c r="X182" s="0" t="n">
        <v>6</v>
      </c>
      <c r="Y182" s="0" t="n">
        <v>3</v>
      </c>
      <c r="Z182" s="0" t="n">
        <v>0</v>
      </c>
      <c r="AA182" s="14" t="s">
        <v>1279</v>
      </c>
      <c r="AB182" s="14" t="s">
        <v>1280</v>
      </c>
      <c r="AC182" s="1" t="s">
        <v>123</v>
      </c>
      <c r="AD182" s="1" t="s">
        <v>124</v>
      </c>
      <c r="AE182" s="15" t="n">
        <v>41736</v>
      </c>
      <c r="AF182" s="15" t="n">
        <v>41668</v>
      </c>
      <c r="AG182" s="1" t="s">
        <v>125</v>
      </c>
      <c r="AH182" s="1" t="s">
        <v>126</v>
      </c>
      <c r="AI182" s="1" t="s">
        <v>127</v>
      </c>
      <c r="AJ182" s="1" t="n">
        <v>11036505</v>
      </c>
      <c r="AK182" s="1" t="n">
        <v>7644833</v>
      </c>
      <c r="AL182" s="1" t="s">
        <v>128</v>
      </c>
      <c r="AM182" s="1" t="s">
        <v>129</v>
      </c>
      <c r="AN182" s="1" t="n">
        <v>1</v>
      </c>
      <c r="AO182" s="1" t="n">
        <v>1</v>
      </c>
      <c r="AP182" s="1" t="n">
        <v>77</v>
      </c>
      <c r="AQ182" s="1" t="n">
        <v>457</v>
      </c>
      <c r="AR182" s="1" t="n">
        <v>1.95</v>
      </c>
      <c r="AS182" s="15" t="n">
        <v>41808</v>
      </c>
      <c r="AT182" s="1" t="n">
        <v>1</v>
      </c>
      <c r="AU182" s="1" t="s">
        <v>203</v>
      </c>
      <c r="AV182" s="1" t="s">
        <v>117</v>
      </c>
      <c r="AW182" s="0"/>
      <c r="AX182" s="1" t="n">
        <v>15</v>
      </c>
      <c r="AY182" s="1" t="n">
        <v>1</v>
      </c>
      <c r="AZ182" s="15" t="n">
        <v>42242</v>
      </c>
      <c r="BA182" s="1" t="s">
        <v>367</v>
      </c>
      <c r="BB182" s="1" t="n">
        <v>75.8243</v>
      </c>
      <c r="BC182" s="1" t="n">
        <v>0</v>
      </c>
      <c r="BD182" s="1" t="s">
        <v>132</v>
      </c>
      <c r="BE182" s="3" t="s">
        <v>163</v>
      </c>
      <c r="BF182" s="1" t="n">
        <v>25</v>
      </c>
      <c r="BG182" s="1" t="s">
        <v>134</v>
      </c>
      <c r="BH182" s="1" t="s">
        <v>134</v>
      </c>
      <c r="BI182" s="1" t="s">
        <v>134</v>
      </c>
      <c r="BJ182" s="1" t="s">
        <v>134</v>
      </c>
      <c r="BK182" s="1" t="s">
        <v>134</v>
      </c>
      <c r="BL182" s="1" t="s">
        <v>134</v>
      </c>
      <c r="BM182" s="1" t="s">
        <v>134</v>
      </c>
      <c r="BN182" s="1" t="s">
        <v>134</v>
      </c>
      <c r="BO182" s="1" t="s">
        <v>134</v>
      </c>
      <c r="BP182" s="1" t="s">
        <v>134</v>
      </c>
      <c r="BQ182" s="1" t="s">
        <v>134</v>
      </c>
      <c r="BR182" s="1" t="s">
        <v>134</v>
      </c>
      <c r="BS182" s="1" t="s">
        <v>134</v>
      </c>
      <c r="BT182" s="0" t="s">
        <v>582</v>
      </c>
      <c r="BU182" s="3" t="s">
        <v>583</v>
      </c>
      <c r="BV182" s="1" t="n">
        <v>2014</v>
      </c>
      <c r="BW182" s="1" t="s">
        <v>1281</v>
      </c>
      <c r="BX182" s="1" t="n">
        <v>46612</v>
      </c>
      <c r="BY182" s="15" t="n">
        <v>41667</v>
      </c>
      <c r="BZ182" s="1" t="n">
        <v>25</v>
      </c>
      <c r="CA182" s="1" t="s">
        <v>1277</v>
      </c>
      <c r="CB182" s="1" t="n">
        <v>7644833</v>
      </c>
      <c r="CC182" s="1" t="n">
        <v>41</v>
      </c>
      <c r="CD182" s="1" t="s">
        <v>218</v>
      </c>
      <c r="CE182" s="1" t="s">
        <v>139</v>
      </c>
      <c r="CF182" s="1" t="s">
        <v>140</v>
      </c>
      <c r="CG182" s="1" t="n">
        <v>1573</v>
      </c>
      <c r="CH182" s="1" t="s">
        <v>1282</v>
      </c>
      <c r="CI182" s="1" t="s">
        <v>142</v>
      </c>
      <c r="CJ182" s="1" t="s">
        <v>836</v>
      </c>
      <c r="CK182" s="1" t="n">
        <v>2000</v>
      </c>
      <c r="CL182" s="15" t="n">
        <v>41543</v>
      </c>
      <c r="CM182" s="15" t="n">
        <v>41666</v>
      </c>
      <c r="CN182" s="15" t="n">
        <v>41666</v>
      </c>
      <c r="CO182" s="1" t="s">
        <v>169</v>
      </c>
      <c r="CP182" s="16" t="n">
        <v>14</v>
      </c>
      <c r="CQ182" s="16" t="str">
        <f aca="false">IF(CP182&lt;1,"Importado","Autoctono")</f>
        <v>Autoctono</v>
      </c>
      <c r="CR182" s="1" t="s">
        <v>294</v>
      </c>
      <c r="CS182" s="14" t="s">
        <v>1278</v>
      </c>
      <c r="CT182" s="14" t="s">
        <v>1279</v>
      </c>
      <c r="CU182" s="14" t="s">
        <v>1280</v>
      </c>
      <c r="CV182" s="1" t="s">
        <v>145</v>
      </c>
      <c r="CW182" s="1" t="s">
        <v>125</v>
      </c>
      <c r="CX182" s="1" t="s">
        <v>146</v>
      </c>
      <c r="CY182" s="1" t="s">
        <v>146</v>
      </c>
      <c r="CZ182" s="1" t="s">
        <v>147</v>
      </c>
      <c r="DA182" s="1" t="s">
        <v>148</v>
      </c>
      <c r="DB182" s="1" t="s">
        <v>149</v>
      </c>
      <c r="DC182" s="1" t="s">
        <v>149</v>
      </c>
      <c r="DD182" s="1" t="s">
        <v>149</v>
      </c>
      <c r="DE182" s="1" t="s">
        <v>149</v>
      </c>
      <c r="DF182" s="1" t="s">
        <v>149</v>
      </c>
      <c r="DG182" s="1" t="s">
        <v>119</v>
      </c>
      <c r="DH182" s="1" t="s">
        <v>150</v>
      </c>
      <c r="DI182" s="1" t="s">
        <v>140</v>
      </c>
      <c r="DJ182" s="1" t="s">
        <v>151</v>
      </c>
      <c r="DK182" s="1" t="s">
        <v>151</v>
      </c>
      <c r="DL182" s="1" t="s">
        <v>151</v>
      </c>
      <c r="DM182" s="1" t="s">
        <v>151</v>
      </c>
      <c r="DN182" s="0"/>
      <c r="DO182" s="1" t="s">
        <v>151</v>
      </c>
      <c r="DP182" s="0"/>
      <c r="DQ182" s="1" t="s">
        <v>151</v>
      </c>
      <c r="DR182" s="1" t="s">
        <v>151</v>
      </c>
      <c r="DS182" s="1" t="s">
        <v>151</v>
      </c>
      <c r="DT182" s="1" t="s">
        <v>151</v>
      </c>
      <c r="DU182" s="1" t="s">
        <v>151</v>
      </c>
      <c r="DV182" s="1" t="s">
        <v>151</v>
      </c>
      <c r="DW182" s="1" t="s">
        <v>152</v>
      </c>
      <c r="DX182" s="17" t="s">
        <v>119</v>
      </c>
      <c r="DY182" s="18" t="n">
        <v>7644833</v>
      </c>
      <c r="DZ182" s="0" t="s">
        <v>294</v>
      </c>
      <c r="EA182" s="0" t="n">
        <v>1573</v>
      </c>
      <c r="EB182" s="0" t="n">
        <v>7</v>
      </c>
      <c r="EC182" s="0" t="n">
        <v>6</v>
      </c>
      <c r="ED182" s="0" t="n">
        <v>3</v>
      </c>
      <c r="EE182" s="0" t="n">
        <v>0</v>
      </c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1" t="n">
        <v>1431</v>
      </c>
      <c r="B183" s="0"/>
      <c r="C183" s="1" t="s">
        <v>1283</v>
      </c>
      <c r="D183" s="1" t="s">
        <v>1277</v>
      </c>
      <c r="E183" s="1" t="n">
        <v>1</v>
      </c>
      <c r="F183" s="1" t="n">
        <v>1</v>
      </c>
      <c r="G183" s="1" t="n">
        <v>1</v>
      </c>
      <c r="H183" s="0" t="n">
        <v>1</v>
      </c>
      <c r="I183" s="1" t="n">
        <v>0</v>
      </c>
      <c r="J183" s="1" t="n">
        <v>1</v>
      </c>
      <c r="K183" s="1" t="n">
        <v>1</v>
      </c>
      <c r="L183" s="1" t="n">
        <v>1</v>
      </c>
      <c r="M183" s="1" t="n">
        <v>1</v>
      </c>
      <c r="N183" s="1" t="n">
        <v>0</v>
      </c>
      <c r="O183" s="1" t="n">
        <f aca="false">SUM(I183:N183)</f>
        <v>4</v>
      </c>
      <c r="P183" s="1" t="s">
        <v>117</v>
      </c>
      <c r="Q183" s="14" t="s">
        <v>1278</v>
      </c>
      <c r="R183" s="14" t="s">
        <v>119</v>
      </c>
      <c r="S183" s="1" t="n">
        <v>8294181</v>
      </c>
      <c r="T183" s="0" t="n">
        <v>8294181</v>
      </c>
      <c r="U183" s="0" t="s">
        <v>120</v>
      </c>
      <c r="V183" s="0" t="s">
        <v>117</v>
      </c>
      <c r="W183" s="0" t="n">
        <v>1</v>
      </c>
      <c r="X183" s="0" t="n">
        <v>0</v>
      </c>
      <c r="Y183" s="0" t="n">
        <v>0</v>
      </c>
      <c r="Z183" s="0" t="n">
        <v>0</v>
      </c>
      <c r="AA183" s="14" t="s">
        <v>1279</v>
      </c>
      <c r="AB183" s="14" t="s">
        <v>1280</v>
      </c>
      <c r="AC183" s="1" t="s">
        <v>123</v>
      </c>
      <c r="AD183" s="1" t="s">
        <v>124</v>
      </c>
      <c r="AE183" s="15" t="n">
        <v>42459</v>
      </c>
      <c r="AF183" s="15" t="n">
        <v>42304</v>
      </c>
      <c r="AG183" s="1" t="s">
        <v>125</v>
      </c>
      <c r="AH183" s="1" t="s">
        <v>201</v>
      </c>
      <c r="AI183" s="1" t="s">
        <v>127</v>
      </c>
      <c r="AJ183" s="1" t="n">
        <v>11110019</v>
      </c>
      <c r="AK183" s="1" t="n">
        <v>8294181</v>
      </c>
      <c r="AL183" s="1" t="s">
        <v>128</v>
      </c>
      <c r="AM183" s="1" t="s">
        <v>129</v>
      </c>
      <c r="AN183" s="1" t="n">
        <v>1</v>
      </c>
      <c r="AO183" s="1" t="n">
        <v>15</v>
      </c>
      <c r="AP183" s="1" t="n">
        <v>80</v>
      </c>
      <c r="AQ183" s="1" t="n">
        <v>1620</v>
      </c>
      <c r="AR183" s="1" t="n">
        <v>1.93</v>
      </c>
      <c r="AS183" s="15" t="n">
        <v>42536</v>
      </c>
      <c r="AT183" s="1" t="n">
        <v>15</v>
      </c>
      <c r="AU183" s="1" t="s">
        <v>203</v>
      </c>
      <c r="AV183" s="1" t="s">
        <v>117</v>
      </c>
      <c r="AW183" s="0"/>
      <c r="AX183" s="1" t="n">
        <v>20</v>
      </c>
      <c r="AY183" s="1" t="n">
        <v>15</v>
      </c>
      <c r="AZ183" s="15" t="n">
        <v>42538</v>
      </c>
      <c r="BA183" s="1" t="s">
        <v>244</v>
      </c>
      <c r="BB183" s="1" t="n">
        <v>124.61</v>
      </c>
      <c r="BC183" s="1" t="n">
        <v>0</v>
      </c>
      <c r="BD183" s="0"/>
      <c r="BE183" s="3" t="s">
        <v>180</v>
      </c>
      <c r="BF183" s="1" t="n">
        <v>1431</v>
      </c>
      <c r="BG183" s="1" t="s">
        <v>134</v>
      </c>
      <c r="BH183" s="1" t="s">
        <v>134</v>
      </c>
      <c r="BI183" s="1" t="s">
        <v>134</v>
      </c>
      <c r="BJ183" s="1" t="s">
        <v>134</v>
      </c>
      <c r="BK183" s="1" t="s">
        <v>134</v>
      </c>
      <c r="BL183" s="1" t="s">
        <v>134</v>
      </c>
      <c r="BM183" s="1" t="s">
        <v>134</v>
      </c>
      <c r="BN183" s="1" t="s">
        <v>134</v>
      </c>
      <c r="BO183" s="1" t="s">
        <v>134</v>
      </c>
      <c r="BP183" s="1" t="s">
        <v>134</v>
      </c>
      <c r="BQ183" s="1" t="s">
        <v>134</v>
      </c>
      <c r="BR183" s="1" t="s">
        <v>134</v>
      </c>
      <c r="BS183" s="1" t="s">
        <v>134</v>
      </c>
      <c r="BT183" s="0" t="s">
        <v>582</v>
      </c>
      <c r="BU183" s="3" t="s">
        <v>583</v>
      </c>
      <c r="BV183" s="1" t="n">
        <v>2015</v>
      </c>
      <c r="BW183" s="1" t="s">
        <v>1284</v>
      </c>
      <c r="BX183" s="1" t="n">
        <v>46612</v>
      </c>
      <c r="BY183" s="15" t="n">
        <v>42304</v>
      </c>
      <c r="BZ183" s="1" t="n">
        <v>1431</v>
      </c>
      <c r="CA183" s="1" t="s">
        <v>1277</v>
      </c>
      <c r="CB183" s="1" t="n">
        <v>8294181</v>
      </c>
      <c r="CC183" s="1" t="n">
        <v>41</v>
      </c>
      <c r="CD183" s="1" t="s">
        <v>218</v>
      </c>
      <c r="CE183" s="1" t="s">
        <v>139</v>
      </c>
      <c r="CF183" s="1" t="s">
        <v>140</v>
      </c>
      <c r="CG183" s="1" t="s">
        <v>117</v>
      </c>
      <c r="CH183" s="1" t="s">
        <v>1282</v>
      </c>
      <c r="CI183" s="1" t="s">
        <v>1285</v>
      </c>
      <c r="CJ183" s="1" t="s">
        <v>836</v>
      </c>
      <c r="CK183" s="1" t="n">
        <v>1999</v>
      </c>
      <c r="CL183" s="15" t="n">
        <v>42212</v>
      </c>
      <c r="CM183" s="15" t="n">
        <v>42304</v>
      </c>
      <c r="CN183" s="15" t="n">
        <v>42304</v>
      </c>
      <c r="CO183" s="1" t="s">
        <v>144</v>
      </c>
      <c r="CP183" s="16" t="n">
        <v>16</v>
      </c>
      <c r="CQ183" s="16" t="str">
        <f aca="false">IF(CP183&lt;1,"Importado","Autoctono")</f>
        <v>Autoctono</v>
      </c>
      <c r="CR183" s="1" t="s">
        <v>120</v>
      </c>
      <c r="CS183" s="14" t="s">
        <v>1278</v>
      </c>
      <c r="CT183" s="14" t="s">
        <v>1279</v>
      </c>
      <c r="CU183" s="14" t="s">
        <v>1280</v>
      </c>
      <c r="CV183" s="1" t="s">
        <v>145</v>
      </c>
      <c r="CW183" s="1" t="s">
        <v>125</v>
      </c>
      <c r="CX183" s="1" t="s">
        <v>146</v>
      </c>
      <c r="CY183" s="1" t="s">
        <v>146</v>
      </c>
      <c r="CZ183" s="1" t="s">
        <v>147</v>
      </c>
      <c r="DA183" s="1" t="s">
        <v>148</v>
      </c>
      <c r="DB183" s="1" t="s">
        <v>149</v>
      </c>
      <c r="DC183" s="1" t="s">
        <v>149</v>
      </c>
      <c r="DD183" s="1" t="s">
        <v>149</v>
      </c>
      <c r="DE183" s="1" t="s">
        <v>149</v>
      </c>
      <c r="DF183" s="1" t="s">
        <v>149</v>
      </c>
      <c r="DG183" s="1" t="s">
        <v>119</v>
      </c>
      <c r="DH183" s="1" t="s">
        <v>150</v>
      </c>
      <c r="DI183" s="1" t="s">
        <v>151</v>
      </c>
      <c r="DJ183" s="1" t="s">
        <v>151</v>
      </c>
      <c r="DK183" s="1" t="s">
        <v>151</v>
      </c>
      <c r="DL183" s="1" t="s">
        <v>151</v>
      </c>
      <c r="DM183" s="1" t="s">
        <v>151</v>
      </c>
      <c r="DN183" s="0"/>
      <c r="DO183" s="1" t="s">
        <v>195</v>
      </c>
      <c r="DP183" s="1" t="s">
        <v>140</v>
      </c>
      <c r="DQ183" s="1" t="s">
        <v>151</v>
      </c>
      <c r="DR183" s="1" t="s">
        <v>151</v>
      </c>
      <c r="DS183" s="1" t="s">
        <v>151</v>
      </c>
      <c r="DT183" s="1" t="s">
        <v>151</v>
      </c>
      <c r="DU183" s="1" t="s">
        <v>151</v>
      </c>
      <c r="DV183" s="1" t="s">
        <v>151</v>
      </c>
      <c r="DW183" s="1" t="s">
        <v>152</v>
      </c>
      <c r="DX183" s="17" t="s">
        <v>119</v>
      </c>
      <c r="DY183" s="18" t="n">
        <v>8294181</v>
      </c>
      <c r="DZ183" s="0" t="s">
        <v>120</v>
      </c>
      <c r="EA183" s="0" t="s">
        <v>117</v>
      </c>
      <c r="EB183" s="0" t="n">
        <v>1</v>
      </c>
      <c r="EC183" s="0" t="n">
        <v>0</v>
      </c>
      <c r="ED183" s="0" t="n">
        <v>0</v>
      </c>
      <c r="EE183" s="0" t="n">
        <v>0</v>
      </c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1" t="n">
        <v>177</v>
      </c>
      <c r="B184" s="1" t="s">
        <v>1286</v>
      </c>
      <c r="C184" s="1" t="s">
        <v>1287</v>
      </c>
      <c r="D184" s="1" t="s">
        <v>1288</v>
      </c>
      <c r="E184" s="1" t="n">
        <v>1</v>
      </c>
      <c r="F184" s="1" t="n">
        <v>1</v>
      </c>
      <c r="G184" s="1" t="n">
        <v>1</v>
      </c>
      <c r="H184" s="0" t="n">
        <v>1</v>
      </c>
      <c r="I184" s="1" t="n">
        <v>0</v>
      </c>
      <c r="J184" s="1" t="n">
        <v>1</v>
      </c>
      <c r="K184" s="1" t="n">
        <v>1</v>
      </c>
      <c r="L184" s="1" t="n">
        <v>1</v>
      </c>
      <c r="M184" s="1" t="n">
        <v>1</v>
      </c>
      <c r="N184" s="1" t="n">
        <v>0</v>
      </c>
      <c r="O184" s="1" t="n">
        <f aca="false">SUM(I184:N184)</f>
        <v>4</v>
      </c>
      <c r="P184" s="1" t="s">
        <v>117</v>
      </c>
      <c r="Q184" s="14" t="s">
        <v>954</v>
      </c>
      <c r="R184" s="14" t="s">
        <v>119</v>
      </c>
      <c r="S184" s="1" t="n">
        <v>4573009</v>
      </c>
      <c r="T184" s="0" t="n">
        <v>4573009</v>
      </c>
      <c r="U184" s="0" t="s">
        <v>120</v>
      </c>
      <c r="V184" s="0" t="s">
        <v>117</v>
      </c>
      <c r="W184" s="0" t="n">
        <v>3</v>
      </c>
      <c r="X184" s="0" t="n">
        <v>3</v>
      </c>
      <c r="Y184" s="0" t="n">
        <v>0</v>
      </c>
      <c r="Z184" s="0" t="n">
        <v>0</v>
      </c>
      <c r="AA184" s="14" t="s">
        <v>955</v>
      </c>
      <c r="AB184" s="14" t="s">
        <v>956</v>
      </c>
      <c r="AC184" s="1" t="s">
        <v>123</v>
      </c>
      <c r="AD184" s="1" t="s">
        <v>124</v>
      </c>
      <c r="AE184" s="15" t="n">
        <v>41844</v>
      </c>
      <c r="AF184" s="15" t="n">
        <v>41758</v>
      </c>
      <c r="AG184" s="1" t="s">
        <v>200</v>
      </c>
      <c r="AH184" s="1" t="s">
        <v>201</v>
      </c>
      <c r="AI184" s="1" t="s">
        <v>127</v>
      </c>
      <c r="AJ184" s="1" t="n">
        <v>700048168</v>
      </c>
      <c r="AK184" s="1" t="n">
        <v>4573009</v>
      </c>
      <c r="AL184" s="1" t="s">
        <v>470</v>
      </c>
      <c r="AM184" s="1" t="s">
        <v>202</v>
      </c>
      <c r="AN184" s="1" t="n">
        <v>1</v>
      </c>
      <c r="AO184" s="1" t="n">
        <v>2</v>
      </c>
      <c r="AP184" s="1" t="n">
        <v>55</v>
      </c>
      <c r="AQ184" s="1" t="n">
        <v>560</v>
      </c>
      <c r="AR184" s="1" t="n">
        <v>1.87</v>
      </c>
      <c r="AS184" s="15" t="n">
        <v>42012</v>
      </c>
      <c r="AT184" s="1" t="n">
        <v>3</v>
      </c>
      <c r="AU184" s="1" t="s">
        <v>130</v>
      </c>
      <c r="AV184" s="1" t="s">
        <v>117</v>
      </c>
      <c r="AW184" s="0"/>
      <c r="AX184" s="1" t="n">
        <v>24</v>
      </c>
      <c r="AY184" s="1" t="n">
        <v>3</v>
      </c>
      <c r="AZ184" s="15" t="n">
        <v>42159</v>
      </c>
      <c r="BA184" s="1" t="s">
        <v>131</v>
      </c>
      <c r="BB184" s="1" t="n">
        <v>120.795</v>
      </c>
      <c r="BC184" s="1" t="n">
        <v>0</v>
      </c>
      <c r="BD184" s="1" t="s">
        <v>132</v>
      </c>
      <c r="BE184" s="3" t="s">
        <v>180</v>
      </c>
      <c r="BF184" s="1" t="n">
        <v>177</v>
      </c>
      <c r="BG184" s="1" t="s">
        <v>134</v>
      </c>
      <c r="BH184" s="1" t="s">
        <v>134</v>
      </c>
      <c r="BI184" s="1" t="s">
        <v>134</v>
      </c>
      <c r="BJ184" s="1" t="s">
        <v>134</v>
      </c>
      <c r="BK184" s="1" t="s">
        <v>134</v>
      </c>
      <c r="BL184" s="1" t="s">
        <v>134</v>
      </c>
      <c r="BM184" s="1" t="s">
        <v>134</v>
      </c>
      <c r="BN184" s="1" t="s">
        <v>134</v>
      </c>
      <c r="BO184" s="1" t="s">
        <v>134</v>
      </c>
      <c r="BP184" s="1" t="s">
        <v>134</v>
      </c>
      <c r="BQ184" s="1" t="s">
        <v>134</v>
      </c>
      <c r="BR184" s="1" t="s">
        <v>134</v>
      </c>
      <c r="BS184" s="1" t="s">
        <v>134</v>
      </c>
      <c r="BT184" s="4" t="s">
        <v>117</v>
      </c>
      <c r="BU184" s="3" t="s">
        <v>1289</v>
      </c>
      <c r="BV184" s="1" t="n">
        <v>2014</v>
      </c>
      <c r="BW184" s="1" t="s">
        <v>1290</v>
      </c>
      <c r="BX184" s="1" t="n">
        <v>12002</v>
      </c>
      <c r="BY184" s="15" t="n">
        <v>41787</v>
      </c>
      <c r="BZ184" s="1" t="n">
        <v>177</v>
      </c>
      <c r="CA184" s="1" t="s">
        <v>1288</v>
      </c>
      <c r="CB184" s="1" t="n">
        <v>4573009</v>
      </c>
      <c r="CC184" s="1" t="n">
        <v>48</v>
      </c>
      <c r="CD184" s="1" t="s">
        <v>857</v>
      </c>
      <c r="CE184" s="1" t="s">
        <v>139</v>
      </c>
      <c r="CF184" s="1" t="s">
        <v>151</v>
      </c>
      <c r="CG184" s="1" t="s">
        <v>117</v>
      </c>
      <c r="CH184" s="1" t="s">
        <v>208</v>
      </c>
      <c r="CI184" s="1" t="s">
        <v>220</v>
      </c>
      <c r="CJ184" s="0"/>
      <c r="CK184" s="1" t="s">
        <v>117</v>
      </c>
      <c r="CL184" s="15" t="n">
        <v>41426</v>
      </c>
      <c r="CM184" s="15" t="n">
        <v>41788</v>
      </c>
      <c r="CN184" s="15" t="n">
        <v>41788</v>
      </c>
      <c r="CO184" s="1" t="s">
        <v>169</v>
      </c>
      <c r="CP184" s="16" t="n">
        <v>100</v>
      </c>
      <c r="CQ184" s="16" t="str">
        <f aca="false">IF(CP184&lt;1,"Importado","Autoctono")</f>
        <v>Autoctono</v>
      </c>
      <c r="CR184" s="1" t="s">
        <v>120</v>
      </c>
      <c r="CS184" s="14" t="s">
        <v>954</v>
      </c>
      <c r="CT184" s="14" t="s">
        <v>955</v>
      </c>
      <c r="CU184" s="14" t="s">
        <v>956</v>
      </c>
      <c r="CV184" s="1" t="s">
        <v>200</v>
      </c>
      <c r="CW184" s="1" t="s">
        <v>200</v>
      </c>
      <c r="CX184" s="1" t="s">
        <v>170</v>
      </c>
      <c r="CY184" s="1" t="s">
        <v>146</v>
      </c>
      <c r="CZ184" s="1" t="s">
        <v>147</v>
      </c>
      <c r="DA184" s="1" t="s">
        <v>148</v>
      </c>
      <c r="DB184" s="1" t="s">
        <v>149</v>
      </c>
      <c r="DC184" s="1" t="s">
        <v>149</v>
      </c>
      <c r="DD184" s="1" t="s">
        <v>149</v>
      </c>
      <c r="DE184" s="1" t="s">
        <v>149</v>
      </c>
      <c r="DF184" s="1" t="s">
        <v>149</v>
      </c>
      <c r="DG184" s="1" t="s">
        <v>149</v>
      </c>
      <c r="DH184" s="0"/>
      <c r="DI184" s="1" t="s">
        <v>151</v>
      </c>
      <c r="DJ184" s="1" t="s">
        <v>151</v>
      </c>
      <c r="DK184" s="1" t="s">
        <v>151</v>
      </c>
      <c r="DL184" s="1" t="s">
        <v>140</v>
      </c>
      <c r="DM184" s="1" t="s">
        <v>151</v>
      </c>
      <c r="DN184" s="1" t="s">
        <v>419</v>
      </c>
      <c r="DO184" s="1" t="s">
        <v>151</v>
      </c>
      <c r="DP184" s="1" t="s">
        <v>151</v>
      </c>
      <c r="DQ184" s="1" t="s">
        <v>151</v>
      </c>
      <c r="DR184" s="1" t="s">
        <v>151</v>
      </c>
      <c r="DS184" s="1" t="s">
        <v>151</v>
      </c>
      <c r="DT184" s="1" t="s">
        <v>151</v>
      </c>
      <c r="DU184" s="1" t="s">
        <v>151</v>
      </c>
      <c r="DV184" s="1" t="s">
        <v>151</v>
      </c>
      <c r="DW184" s="1" t="s">
        <v>173</v>
      </c>
      <c r="DX184" s="17" t="s">
        <v>119</v>
      </c>
      <c r="DY184" s="18" t="n">
        <v>4573009</v>
      </c>
      <c r="DZ184" s="0" t="s">
        <v>120</v>
      </c>
      <c r="EA184" s="0" t="s">
        <v>117</v>
      </c>
      <c r="EB184" s="0" t="n">
        <v>3</v>
      </c>
      <c r="EC184" s="0" t="n">
        <v>3</v>
      </c>
      <c r="ED184" s="0" t="n">
        <v>0</v>
      </c>
      <c r="EE184" s="0" t="n">
        <v>0</v>
      </c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19" t="n">
        <v>318</v>
      </c>
      <c r="B185" s="19" t="s">
        <v>1291</v>
      </c>
      <c r="C185" s="19" t="s">
        <v>1291</v>
      </c>
      <c r="D185" s="19" t="s">
        <v>1288</v>
      </c>
      <c r="E185" s="1" t="n">
        <v>1</v>
      </c>
      <c r="F185" s="1" t="n">
        <v>0</v>
      </c>
      <c r="G185" s="1" t="n">
        <v>0</v>
      </c>
      <c r="H185" s="0" t="n">
        <v>1</v>
      </c>
      <c r="I185" s="19" t="n">
        <v>0</v>
      </c>
      <c r="J185" s="1" t="n">
        <v>1</v>
      </c>
      <c r="K185" s="1" t="n">
        <v>1</v>
      </c>
      <c r="L185" s="1" t="n">
        <v>1</v>
      </c>
      <c r="M185" s="1" t="n">
        <v>1</v>
      </c>
      <c r="N185" s="1" t="n">
        <v>0</v>
      </c>
      <c r="O185" s="1" t="n">
        <f aca="false">SUM(I185:N185)</f>
        <v>4</v>
      </c>
      <c r="P185" s="19" t="s">
        <v>302</v>
      </c>
      <c r="Q185" s="20" t="s">
        <v>117</v>
      </c>
      <c r="R185" s="20" t="s">
        <v>149</v>
      </c>
      <c r="S185" s="19" t="n">
        <v>424038</v>
      </c>
      <c r="T185" s="19" t="n">
        <v>424038</v>
      </c>
      <c r="U185" s="1" t="s">
        <v>117</v>
      </c>
      <c r="V185" s="1" t="s">
        <v>117</v>
      </c>
      <c r="W185" s="1" t="s">
        <v>117</v>
      </c>
      <c r="X185" s="1" t="s">
        <v>117</v>
      </c>
      <c r="Y185" s="1" t="s">
        <v>117</v>
      </c>
      <c r="Z185" s="1" t="s">
        <v>117</v>
      </c>
      <c r="AA185" s="20" t="s">
        <v>117</v>
      </c>
      <c r="AB185" s="20" t="s">
        <v>117</v>
      </c>
      <c r="AC185" s="19" t="s">
        <v>123</v>
      </c>
      <c r="AD185" s="19" t="s">
        <v>149</v>
      </c>
      <c r="AE185" s="21" t="n">
        <v>41968</v>
      </c>
      <c r="AF185" s="21" t="n">
        <v>41758</v>
      </c>
      <c r="AG185" s="19" t="s">
        <v>200</v>
      </c>
      <c r="AH185" s="19" t="s">
        <v>201</v>
      </c>
      <c r="AI185" s="19" t="s">
        <v>127</v>
      </c>
      <c r="AJ185" s="19" t="n">
        <v>700048166</v>
      </c>
      <c r="AK185" s="19" t="n">
        <v>424038</v>
      </c>
      <c r="AL185" s="19" t="s">
        <v>128</v>
      </c>
      <c r="AM185" s="19" t="s">
        <v>202</v>
      </c>
      <c r="AN185" s="19" t="n">
        <v>1</v>
      </c>
      <c r="AO185" s="19" t="n">
        <v>4</v>
      </c>
      <c r="AP185" s="19" t="n">
        <v>80</v>
      </c>
      <c r="AQ185" s="19" t="n">
        <v>1.49</v>
      </c>
      <c r="AR185" s="19" t="n">
        <v>1.35</v>
      </c>
      <c r="AS185" s="21" t="n">
        <v>42139</v>
      </c>
      <c r="AT185" s="19" t="n">
        <v>4</v>
      </c>
      <c r="AU185" s="19" t="s">
        <v>203</v>
      </c>
      <c r="AV185" s="19" t="s">
        <v>117</v>
      </c>
      <c r="AW185" s="19"/>
      <c r="AX185" s="19" t="n">
        <v>20</v>
      </c>
      <c r="AY185" s="19" t="n">
        <v>4</v>
      </c>
      <c r="AZ185" s="21" t="n">
        <v>42262</v>
      </c>
      <c r="BA185" s="19" t="s">
        <v>1208</v>
      </c>
      <c r="BB185" s="19" t="n">
        <v>71.662</v>
      </c>
      <c r="BC185" s="19" t="n">
        <v>0</v>
      </c>
      <c r="BD185" s="19" t="s">
        <v>132</v>
      </c>
      <c r="BE185" s="22" t="s">
        <v>133</v>
      </c>
      <c r="BF185" s="19" t="n">
        <v>318</v>
      </c>
      <c r="BG185" s="19" t="s">
        <v>134</v>
      </c>
      <c r="BH185" s="19" t="s">
        <v>134</v>
      </c>
      <c r="BI185" s="19" t="s">
        <v>134</v>
      </c>
      <c r="BJ185" s="19" t="s">
        <v>134</v>
      </c>
      <c r="BK185" s="19" t="s">
        <v>134</v>
      </c>
      <c r="BL185" s="19" t="s">
        <v>134</v>
      </c>
      <c r="BM185" s="19" t="s">
        <v>134</v>
      </c>
      <c r="BN185" s="19" t="s">
        <v>134</v>
      </c>
      <c r="BO185" s="19" t="s">
        <v>134</v>
      </c>
      <c r="BP185" s="19" t="s">
        <v>134</v>
      </c>
      <c r="BQ185" s="19" t="s">
        <v>134</v>
      </c>
      <c r="BR185" s="19" t="s">
        <v>134</v>
      </c>
      <c r="BS185" s="19" t="s">
        <v>134</v>
      </c>
      <c r="BT185" s="23" t="s">
        <v>117</v>
      </c>
      <c r="BU185" s="22" t="s">
        <v>1289</v>
      </c>
      <c r="BV185" s="19" t="s">
        <v>302</v>
      </c>
      <c r="BW185" s="19" t="s">
        <v>302</v>
      </c>
      <c r="BX185" s="19" t="s">
        <v>302</v>
      </c>
      <c r="BY185" s="19" t="n">
        <v>318</v>
      </c>
      <c r="BZ185" s="19" t="s">
        <v>1288</v>
      </c>
      <c r="CA185" s="19" t="n">
        <v>424038</v>
      </c>
      <c r="CB185" s="19" t="s">
        <v>302</v>
      </c>
      <c r="CC185" s="19" t="s">
        <v>302</v>
      </c>
      <c r="CD185" s="19" t="s">
        <v>302</v>
      </c>
      <c r="CE185" s="19" t="s">
        <v>302</v>
      </c>
      <c r="CF185" s="19" t="s">
        <v>302</v>
      </c>
      <c r="CG185" s="19" t="s">
        <v>302</v>
      </c>
      <c r="CH185" s="19" t="s">
        <v>302</v>
      </c>
      <c r="CI185" s="19" t="s">
        <v>302</v>
      </c>
      <c r="CJ185" s="19" t="s">
        <v>302</v>
      </c>
      <c r="CK185" s="19" t="s">
        <v>302</v>
      </c>
      <c r="CL185" s="19" t="s">
        <v>302</v>
      </c>
      <c r="CM185" s="19" t="s">
        <v>302</v>
      </c>
      <c r="CN185" s="19" t="s">
        <v>302</v>
      </c>
      <c r="CO185" s="19" t="s">
        <v>302</v>
      </c>
      <c r="CP185" s="19" t="s">
        <v>302</v>
      </c>
      <c r="CQ185" s="19" t="s">
        <v>302</v>
      </c>
      <c r="CR185" s="19" t="s">
        <v>302</v>
      </c>
      <c r="CS185" s="20" t="s">
        <v>117</v>
      </c>
      <c r="CT185" s="20" t="s">
        <v>117</v>
      </c>
      <c r="CU185" s="20" t="s">
        <v>117</v>
      </c>
      <c r="CV185" s="19" t="s">
        <v>200</v>
      </c>
      <c r="CW185" s="19" t="s">
        <v>302</v>
      </c>
      <c r="CX185" s="19" t="s">
        <v>302</v>
      </c>
      <c r="CY185" s="19" t="s">
        <v>302</v>
      </c>
      <c r="CZ185" s="19" t="s">
        <v>302</v>
      </c>
      <c r="DA185" s="19" t="s">
        <v>302</v>
      </c>
      <c r="DB185" s="19" t="s">
        <v>302</v>
      </c>
      <c r="DC185" s="19" t="s">
        <v>302</v>
      </c>
      <c r="DD185" s="19" t="s">
        <v>302</v>
      </c>
      <c r="DE185" s="19" t="s">
        <v>302</v>
      </c>
      <c r="DF185" s="19" t="s">
        <v>302</v>
      </c>
      <c r="DG185" s="19" t="s">
        <v>302</v>
      </c>
      <c r="DH185" s="19" t="s">
        <v>302</v>
      </c>
      <c r="DI185" s="19" t="s">
        <v>302</v>
      </c>
      <c r="DJ185" s="19" t="s">
        <v>302</v>
      </c>
      <c r="DK185" s="19" t="s">
        <v>302</v>
      </c>
      <c r="DL185" s="19" t="s">
        <v>302</v>
      </c>
      <c r="DM185" s="19" t="s">
        <v>302</v>
      </c>
      <c r="DN185" s="19" t="s">
        <v>302</v>
      </c>
      <c r="DO185" s="19" t="s">
        <v>302</v>
      </c>
      <c r="DP185" s="19" t="s">
        <v>302</v>
      </c>
      <c r="DQ185" s="19" t="s">
        <v>302</v>
      </c>
      <c r="DR185" s="19" t="s">
        <v>302</v>
      </c>
      <c r="DS185" s="19" t="s">
        <v>302</v>
      </c>
      <c r="DT185" s="19" t="s">
        <v>302</v>
      </c>
      <c r="DU185" s="19" t="s">
        <v>302</v>
      </c>
      <c r="DV185" s="19" t="s">
        <v>302</v>
      </c>
      <c r="DW185" s="19"/>
      <c r="DX185" s="24" t="s">
        <v>149</v>
      </c>
      <c r="DY185" s="23" t="n">
        <v>424038</v>
      </c>
      <c r="DZ185" s="1" t="s">
        <v>117</v>
      </c>
      <c r="EA185" s="1" t="s">
        <v>117</v>
      </c>
      <c r="EB185" s="1" t="s">
        <v>117</v>
      </c>
      <c r="EC185" s="1" t="s">
        <v>117</v>
      </c>
      <c r="ED185" s="1" t="s">
        <v>117</v>
      </c>
      <c r="EE185" s="1" t="s">
        <v>117</v>
      </c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1" t="n">
        <v>247</v>
      </c>
      <c r="B186" s="1" t="s">
        <v>1292</v>
      </c>
      <c r="C186" s="1" t="s">
        <v>1292</v>
      </c>
      <c r="D186" s="1" t="s">
        <v>1293</v>
      </c>
      <c r="E186" s="1" t="n">
        <v>1</v>
      </c>
      <c r="F186" s="1" t="n">
        <v>1</v>
      </c>
      <c r="G186" s="1" t="n">
        <v>1</v>
      </c>
      <c r="H186" s="0" t="n">
        <v>1</v>
      </c>
      <c r="I186" s="1" t="n">
        <v>0</v>
      </c>
      <c r="J186" s="1" t="n">
        <v>1</v>
      </c>
      <c r="K186" s="1" t="n">
        <v>1</v>
      </c>
      <c r="L186" s="1" t="n">
        <v>1</v>
      </c>
      <c r="M186" s="1" t="n">
        <v>1</v>
      </c>
      <c r="N186" s="1" t="n">
        <v>0</v>
      </c>
      <c r="O186" s="1" t="n">
        <f aca="false">SUM(I186:N186)</f>
        <v>4</v>
      </c>
      <c r="P186" s="1" t="s">
        <v>117</v>
      </c>
      <c r="Q186" s="14" t="s">
        <v>1294</v>
      </c>
      <c r="R186" s="14" t="s">
        <v>119</v>
      </c>
      <c r="S186" s="1" t="n">
        <v>6045730</v>
      </c>
      <c r="T186" s="0" t="n">
        <v>6045730</v>
      </c>
      <c r="U186" s="0" t="s">
        <v>120</v>
      </c>
      <c r="V186" s="0" t="s">
        <v>117</v>
      </c>
      <c r="W186" s="0" t="n">
        <v>5</v>
      </c>
      <c r="X186" s="0" t="n">
        <v>5</v>
      </c>
      <c r="Y186" s="0" t="n">
        <v>2</v>
      </c>
      <c r="Z186" s="0" t="n">
        <v>0</v>
      </c>
      <c r="AA186" s="14" t="s">
        <v>1295</v>
      </c>
      <c r="AB186" s="14" t="s">
        <v>1296</v>
      </c>
      <c r="AC186" s="1" t="s">
        <v>123</v>
      </c>
      <c r="AD186" s="1" t="s">
        <v>124</v>
      </c>
      <c r="AE186" s="15" t="n">
        <v>41947</v>
      </c>
      <c r="AF186" s="15" t="n">
        <v>41618</v>
      </c>
      <c r="AG186" s="1" t="s">
        <v>125</v>
      </c>
      <c r="AH186" s="1" t="s">
        <v>201</v>
      </c>
      <c r="AI186" s="1" t="s">
        <v>127</v>
      </c>
      <c r="AJ186" s="1" t="n">
        <v>15323379</v>
      </c>
      <c r="AK186" s="1" t="n">
        <v>6045730</v>
      </c>
      <c r="AL186" s="1" t="s">
        <v>304</v>
      </c>
      <c r="AM186" s="1" t="s">
        <v>305</v>
      </c>
      <c r="AN186" s="1" t="n">
        <v>1</v>
      </c>
      <c r="AO186" s="1" t="n">
        <v>3</v>
      </c>
      <c r="AP186" s="1" t="n">
        <v>52</v>
      </c>
      <c r="AQ186" s="1" t="n">
        <v>338</v>
      </c>
      <c r="AR186" s="1" t="n">
        <v>1.93</v>
      </c>
      <c r="AS186" s="15" t="n">
        <v>42033</v>
      </c>
      <c r="AT186" s="1" t="n">
        <v>3</v>
      </c>
      <c r="AU186" s="1" t="s">
        <v>203</v>
      </c>
      <c r="AV186" s="1" t="s">
        <v>117</v>
      </c>
      <c r="AW186" s="0"/>
      <c r="AX186" s="1" t="n">
        <v>20</v>
      </c>
      <c r="AY186" s="1" t="n">
        <v>3</v>
      </c>
      <c r="AZ186" s="15" t="n">
        <v>42257</v>
      </c>
      <c r="BA186" s="1" t="s">
        <v>400</v>
      </c>
      <c r="BB186" s="1" t="n">
        <v>122.626</v>
      </c>
      <c r="BC186" s="1" t="n">
        <v>0</v>
      </c>
      <c r="BD186" s="1" t="s">
        <v>132</v>
      </c>
      <c r="BE186" s="3" t="s">
        <v>163</v>
      </c>
      <c r="BF186" s="1" t="n">
        <v>247</v>
      </c>
      <c r="BG186" s="1" t="s">
        <v>134</v>
      </c>
      <c r="BH186" s="1" t="s">
        <v>134</v>
      </c>
      <c r="BI186" s="1" t="s">
        <v>134</v>
      </c>
      <c r="BJ186" s="1" t="s">
        <v>134</v>
      </c>
      <c r="BK186" s="1" t="s">
        <v>134</v>
      </c>
      <c r="BL186" s="1" t="s">
        <v>134</v>
      </c>
      <c r="BM186" s="1" t="s">
        <v>134</v>
      </c>
      <c r="BN186" s="1" t="s">
        <v>134</v>
      </c>
      <c r="BO186" s="1" t="s">
        <v>134</v>
      </c>
      <c r="BP186" s="1" t="s">
        <v>134</v>
      </c>
      <c r="BQ186" s="1" t="s">
        <v>134</v>
      </c>
      <c r="BR186" s="1" t="s">
        <v>134</v>
      </c>
      <c r="BS186" s="1" t="s">
        <v>134</v>
      </c>
      <c r="BT186" s="0" t="s">
        <v>135</v>
      </c>
      <c r="BU186" s="3" t="s">
        <v>136</v>
      </c>
      <c r="BV186" s="1" t="n">
        <v>2013</v>
      </c>
      <c r="BW186" s="1" t="s">
        <v>1297</v>
      </c>
      <c r="BX186" s="1" t="n">
        <v>46900</v>
      </c>
      <c r="BY186" s="15" t="n">
        <v>41621</v>
      </c>
      <c r="BZ186" s="1" t="n">
        <v>247</v>
      </c>
      <c r="CA186" s="1" t="s">
        <v>1293</v>
      </c>
      <c r="CB186" s="1" t="n">
        <v>6045730</v>
      </c>
      <c r="CC186" s="1" t="n">
        <v>44</v>
      </c>
      <c r="CD186" s="1" t="s">
        <v>522</v>
      </c>
      <c r="CE186" s="1" t="s">
        <v>139</v>
      </c>
      <c r="CF186" s="1" t="s">
        <v>140</v>
      </c>
      <c r="CG186" s="1" t="s">
        <v>117</v>
      </c>
      <c r="CH186" s="1" t="s">
        <v>1298</v>
      </c>
      <c r="CI186" s="1" t="s">
        <v>951</v>
      </c>
      <c r="CJ186" s="1" t="s">
        <v>1299</v>
      </c>
      <c r="CK186" s="1" t="n">
        <v>1999</v>
      </c>
      <c r="CL186" s="15" t="n">
        <v>41252</v>
      </c>
      <c r="CM186" s="15" t="n">
        <v>41619</v>
      </c>
      <c r="CN186" s="15" t="n">
        <v>41617</v>
      </c>
      <c r="CO186" s="1" t="s">
        <v>169</v>
      </c>
      <c r="CP186" s="16" t="n">
        <v>14</v>
      </c>
      <c r="CQ186" s="16" t="str">
        <f aca="false">IF(CP186&lt;1,"Importado","Autoctono")</f>
        <v>Autoctono</v>
      </c>
      <c r="CR186" s="1" t="s">
        <v>120</v>
      </c>
      <c r="CS186" s="14" t="s">
        <v>1294</v>
      </c>
      <c r="CT186" s="14" t="s">
        <v>1295</v>
      </c>
      <c r="CU186" s="14" t="s">
        <v>1296</v>
      </c>
      <c r="CV186" s="1" t="s">
        <v>314</v>
      </c>
      <c r="CW186" s="1" t="s">
        <v>125</v>
      </c>
      <c r="CX186" s="1" t="s">
        <v>170</v>
      </c>
      <c r="CY186" s="1" t="s">
        <v>146</v>
      </c>
      <c r="CZ186" s="1" t="s">
        <v>147</v>
      </c>
      <c r="DA186" s="1" t="s">
        <v>148</v>
      </c>
      <c r="DB186" s="1" t="s">
        <v>149</v>
      </c>
      <c r="DC186" s="1" t="s">
        <v>149</v>
      </c>
      <c r="DD186" s="1" t="s">
        <v>149</v>
      </c>
      <c r="DE186" s="1" t="s">
        <v>149</v>
      </c>
      <c r="DF186" s="1" t="s">
        <v>149</v>
      </c>
      <c r="DG186" s="1" t="s">
        <v>119</v>
      </c>
      <c r="DH186" s="1" t="s">
        <v>315</v>
      </c>
      <c r="DI186" s="1" t="s">
        <v>151</v>
      </c>
      <c r="DJ186" s="1" t="s">
        <v>151</v>
      </c>
      <c r="DK186" s="1" t="s">
        <v>195</v>
      </c>
      <c r="DL186" s="1" t="s">
        <v>151</v>
      </c>
      <c r="DM186" s="1" t="s">
        <v>151</v>
      </c>
      <c r="DN186" s="0"/>
      <c r="DO186" s="1" t="s">
        <v>151</v>
      </c>
      <c r="DP186" s="1" t="s">
        <v>151</v>
      </c>
      <c r="DQ186" s="1" t="s">
        <v>151</v>
      </c>
      <c r="DR186" s="1" t="s">
        <v>151</v>
      </c>
      <c r="DS186" s="1" t="s">
        <v>151</v>
      </c>
      <c r="DT186" s="1" t="s">
        <v>151</v>
      </c>
      <c r="DU186" s="1" t="s">
        <v>151</v>
      </c>
      <c r="DV186" s="1" t="s">
        <v>151</v>
      </c>
      <c r="DW186" s="1" t="s">
        <v>173</v>
      </c>
      <c r="DX186" s="17" t="s">
        <v>119</v>
      </c>
      <c r="DY186" s="18" t="n">
        <v>6045730</v>
      </c>
      <c r="DZ186" s="0" t="s">
        <v>120</v>
      </c>
      <c r="EA186" s="0" t="s">
        <v>117</v>
      </c>
      <c r="EB186" s="0" t="n">
        <v>5</v>
      </c>
      <c r="EC186" s="0" t="n">
        <v>5</v>
      </c>
      <c r="ED186" s="0" t="n">
        <v>2</v>
      </c>
      <c r="EE186" s="0" t="n">
        <v>0</v>
      </c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1" t="n">
        <v>654</v>
      </c>
      <c r="B187" s="1" t="s">
        <v>1300</v>
      </c>
      <c r="C187" s="1" t="s">
        <v>1301</v>
      </c>
      <c r="D187" s="1" t="s">
        <v>1293</v>
      </c>
      <c r="E187" s="1" t="n">
        <v>1</v>
      </c>
      <c r="F187" s="1" t="n">
        <v>1</v>
      </c>
      <c r="G187" s="1" t="n">
        <v>1</v>
      </c>
      <c r="H187" s="0" t="n">
        <v>1</v>
      </c>
      <c r="I187" s="1" t="n">
        <v>0</v>
      </c>
      <c r="J187" s="1" t="n">
        <v>1</v>
      </c>
      <c r="K187" s="1" t="n">
        <v>1</v>
      </c>
      <c r="L187" s="1" t="n">
        <v>1</v>
      </c>
      <c r="M187" s="1" t="n">
        <v>1</v>
      </c>
      <c r="N187" s="1" t="n">
        <v>0</v>
      </c>
      <c r="O187" s="1" t="n">
        <f aca="false">SUM(I187:N187)</f>
        <v>4</v>
      </c>
      <c r="P187" s="1" t="s">
        <v>117</v>
      </c>
      <c r="Q187" s="14" t="s">
        <v>761</v>
      </c>
      <c r="R187" s="14" t="s">
        <v>119</v>
      </c>
      <c r="S187" s="1" t="n">
        <v>2632429</v>
      </c>
      <c r="T187" s="0" t="n">
        <v>2632429</v>
      </c>
      <c r="U187" s="0" t="s">
        <v>120</v>
      </c>
      <c r="V187" s="0" t="s">
        <v>117</v>
      </c>
      <c r="W187" s="0" t="n">
        <v>39</v>
      </c>
      <c r="X187" s="0" t="n">
        <v>39</v>
      </c>
      <c r="Y187" s="0" t="n">
        <v>9</v>
      </c>
      <c r="Z187" s="0" t="n">
        <v>0</v>
      </c>
      <c r="AA187" s="14" t="s">
        <v>762</v>
      </c>
      <c r="AB187" s="14" t="s">
        <v>763</v>
      </c>
      <c r="AC187" s="1" t="s">
        <v>123</v>
      </c>
      <c r="AD187" s="1" t="s">
        <v>124</v>
      </c>
      <c r="AE187" s="15" t="n">
        <v>42104</v>
      </c>
      <c r="AF187" s="15" t="n">
        <v>41996</v>
      </c>
      <c r="AG187" s="1" t="s">
        <v>125</v>
      </c>
      <c r="AH187" s="1" t="s">
        <v>126</v>
      </c>
      <c r="AI187" s="1" t="s">
        <v>127</v>
      </c>
      <c r="AJ187" s="1" t="n">
        <v>494621</v>
      </c>
      <c r="AK187" s="1" t="n">
        <v>2632429</v>
      </c>
      <c r="AL187" s="1" t="s">
        <v>128</v>
      </c>
      <c r="AM187" s="1" t="s">
        <v>460</v>
      </c>
      <c r="AN187" s="1" t="n">
        <v>1</v>
      </c>
      <c r="AO187" s="1" t="n">
        <v>7</v>
      </c>
      <c r="AP187" s="1" t="n">
        <v>80</v>
      </c>
      <c r="AQ187" s="1" t="n">
        <v>26.25</v>
      </c>
      <c r="AR187" s="1" t="n">
        <v>1.75</v>
      </c>
      <c r="AS187" s="15" t="n">
        <v>42139</v>
      </c>
      <c r="AT187" s="1" t="n">
        <v>8</v>
      </c>
      <c r="AU187" s="1" t="s">
        <v>130</v>
      </c>
      <c r="AV187" s="1" t="s">
        <v>117</v>
      </c>
      <c r="AW187" s="0"/>
      <c r="AX187" s="1" t="n">
        <v>19</v>
      </c>
      <c r="AY187" s="1" t="n">
        <v>8</v>
      </c>
      <c r="AZ187" s="15" t="n">
        <v>42263</v>
      </c>
      <c r="BA187" s="1" t="s">
        <v>131</v>
      </c>
      <c r="BB187" s="1" t="n">
        <v>160.364</v>
      </c>
      <c r="BC187" s="1" t="n">
        <v>0</v>
      </c>
      <c r="BD187" s="1" t="s">
        <v>132</v>
      </c>
      <c r="BE187" s="3" t="s">
        <v>163</v>
      </c>
      <c r="BF187" s="1" t="n">
        <v>654</v>
      </c>
      <c r="BG187" s="1" t="s">
        <v>134</v>
      </c>
      <c r="BH187" s="1" t="s">
        <v>134</v>
      </c>
      <c r="BI187" s="1" t="s">
        <v>134</v>
      </c>
      <c r="BJ187" s="1" t="s">
        <v>134</v>
      </c>
      <c r="BK187" s="1" t="s">
        <v>134</v>
      </c>
      <c r="BL187" s="1" t="s">
        <v>134</v>
      </c>
      <c r="BM187" s="1" t="s">
        <v>134</v>
      </c>
      <c r="BN187" s="1" t="s">
        <v>134</v>
      </c>
      <c r="BO187" s="1" t="s">
        <v>134</v>
      </c>
      <c r="BP187" s="1" t="s">
        <v>134</v>
      </c>
      <c r="BQ187" s="1" t="s">
        <v>134</v>
      </c>
      <c r="BR187" s="1" t="s">
        <v>134</v>
      </c>
      <c r="BS187" s="1" t="s">
        <v>134</v>
      </c>
      <c r="BT187" s="0" t="s">
        <v>135</v>
      </c>
      <c r="BU187" s="3" t="s">
        <v>136</v>
      </c>
      <c r="BV187" s="1" t="n">
        <v>2014</v>
      </c>
      <c r="BW187" s="1" t="s">
        <v>1302</v>
      </c>
      <c r="BX187" s="1" t="n">
        <v>46011</v>
      </c>
      <c r="BY187" s="15" t="n">
        <v>41996</v>
      </c>
      <c r="BZ187" s="1" t="n">
        <v>654</v>
      </c>
      <c r="CA187" s="1" t="s">
        <v>1293</v>
      </c>
      <c r="CB187" s="1" t="n">
        <v>2632429</v>
      </c>
      <c r="CC187" s="1" t="n">
        <v>20</v>
      </c>
      <c r="CD187" s="1" t="s">
        <v>329</v>
      </c>
      <c r="CE187" s="1" t="s">
        <v>166</v>
      </c>
      <c r="CF187" s="1" t="s">
        <v>151</v>
      </c>
      <c r="CG187" s="1" t="s">
        <v>117</v>
      </c>
      <c r="CH187" s="1" t="s">
        <v>125</v>
      </c>
      <c r="CI187" s="1" t="s">
        <v>1047</v>
      </c>
      <c r="CJ187" s="0"/>
      <c r="CK187" s="1" t="s">
        <v>117</v>
      </c>
      <c r="CL187" s="15" t="n">
        <v>41983</v>
      </c>
      <c r="CM187" s="15" t="n">
        <v>41996</v>
      </c>
      <c r="CN187" s="15" t="n">
        <v>41996</v>
      </c>
      <c r="CO187" s="1" t="s">
        <v>169</v>
      </c>
      <c r="CP187" s="16" t="n">
        <v>100</v>
      </c>
      <c r="CQ187" s="16" t="str">
        <f aca="false">IF(CP187&lt;1,"Importado","Autoctono")</f>
        <v>Autoctono</v>
      </c>
      <c r="CR187" s="1" t="s">
        <v>120</v>
      </c>
      <c r="CS187" s="14" t="s">
        <v>761</v>
      </c>
      <c r="CT187" s="14" t="s">
        <v>762</v>
      </c>
      <c r="CU187" s="14" t="s">
        <v>763</v>
      </c>
      <c r="CV187" s="1" t="s">
        <v>267</v>
      </c>
      <c r="CW187" s="1" t="s">
        <v>125</v>
      </c>
      <c r="CX187" s="1" t="s">
        <v>146</v>
      </c>
      <c r="CY187" s="1" t="s">
        <v>146</v>
      </c>
      <c r="CZ187" s="1" t="s">
        <v>147</v>
      </c>
      <c r="DA187" s="1" t="s">
        <v>148</v>
      </c>
      <c r="DB187" s="1" t="s">
        <v>149</v>
      </c>
      <c r="DC187" s="1" t="s">
        <v>149</v>
      </c>
      <c r="DD187" s="1" t="s">
        <v>149</v>
      </c>
      <c r="DE187" s="1" t="s">
        <v>149</v>
      </c>
      <c r="DF187" s="1" t="s">
        <v>149</v>
      </c>
      <c r="DG187" s="1" t="s">
        <v>119</v>
      </c>
      <c r="DH187" s="1" t="s">
        <v>465</v>
      </c>
      <c r="DI187" s="1" t="s">
        <v>151</v>
      </c>
      <c r="DJ187" s="1" t="s">
        <v>151</v>
      </c>
      <c r="DK187" s="1" t="s">
        <v>151</v>
      </c>
      <c r="DL187" s="1" t="s">
        <v>151</v>
      </c>
      <c r="DM187" s="1" t="s">
        <v>151</v>
      </c>
      <c r="DN187" s="0"/>
      <c r="DO187" s="1" t="s">
        <v>151</v>
      </c>
      <c r="DP187" s="1" t="s">
        <v>151</v>
      </c>
      <c r="DQ187" s="1" t="s">
        <v>151</v>
      </c>
      <c r="DR187" s="1" t="s">
        <v>151</v>
      </c>
      <c r="DS187" s="1" t="s">
        <v>151</v>
      </c>
      <c r="DT187" s="1" t="s">
        <v>151</v>
      </c>
      <c r="DU187" s="1" t="s">
        <v>151</v>
      </c>
      <c r="DV187" s="1" t="s">
        <v>151</v>
      </c>
      <c r="DW187" s="1" t="s">
        <v>152</v>
      </c>
      <c r="DX187" s="17" t="s">
        <v>119</v>
      </c>
      <c r="DY187" s="18" t="n">
        <v>2632429</v>
      </c>
      <c r="DZ187" s="0" t="s">
        <v>120</v>
      </c>
      <c r="EA187" s="0" t="s">
        <v>117</v>
      </c>
      <c r="EB187" s="0" t="n">
        <v>39</v>
      </c>
      <c r="EC187" s="0" t="n">
        <v>39</v>
      </c>
      <c r="ED187" s="0" t="n">
        <v>9</v>
      </c>
      <c r="EE187" s="0" t="n">
        <v>0</v>
      </c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1" t="n">
        <v>377</v>
      </c>
      <c r="B188" s="1" t="s">
        <v>1303</v>
      </c>
      <c r="C188" s="1" t="s">
        <v>1303</v>
      </c>
      <c r="D188" s="1" t="s">
        <v>1304</v>
      </c>
      <c r="E188" s="1" t="n">
        <v>1</v>
      </c>
      <c r="F188" s="1" t="n">
        <v>1</v>
      </c>
      <c r="G188" s="1" t="n">
        <v>1</v>
      </c>
      <c r="H188" s="0" t="n">
        <v>1</v>
      </c>
      <c r="I188" s="1" t="n">
        <v>0</v>
      </c>
      <c r="J188" s="1" t="n">
        <v>1</v>
      </c>
      <c r="K188" s="1" t="n">
        <v>1</v>
      </c>
      <c r="L188" s="1" t="n">
        <v>1</v>
      </c>
      <c r="M188" s="1" t="n">
        <v>1</v>
      </c>
      <c r="N188" s="1" t="n">
        <v>0</v>
      </c>
      <c r="O188" s="1" t="n">
        <f aca="false">SUM(I188:N188)</f>
        <v>4</v>
      </c>
      <c r="P188" s="1" t="s">
        <v>117</v>
      </c>
      <c r="Q188" s="14" t="s">
        <v>1305</v>
      </c>
      <c r="R188" s="14" t="s">
        <v>119</v>
      </c>
      <c r="S188" s="1" t="n">
        <v>191348</v>
      </c>
      <c r="T188" s="0" t="n">
        <v>191348</v>
      </c>
      <c r="U188" s="0" t="s">
        <v>120</v>
      </c>
      <c r="V188" s="0" t="s">
        <v>117</v>
      </c>
      <c r="W188" s="0" t="n">
        <v>33</v>
      </c>
      <c r="X188" s="0" t="n">
        <v>33</v>
      </c>
      <c r="Y188" s="0" t="n">
        <v>0</v>
      </c>
      <c r="Z188" s="0" t="n">
        <v>0</v>
      </c>
      <c r="AA188" s="14" t="s">
        <v>1306</v>
      </c>
      <c r="AB188" s="14" t="s">
        <v>1307</v>
      </c>
      <c r="AC188" s="1" t="s">
        <v>123</v>
      </c>
      <c r="AD188" s="1" t="s">
        <v>124</v>
      </c>
      <c r="AE188" s="15" t="n">
        <v>41990</v>
      </c>
      <c r="AF188" s="15" t="n">
        <v>41809</v>
      </c>
      <c r="AG188" s="1" t="s">
        <v>125</v>
      </c>
      <c r="AH188" s="1" t="s">
        <v>126</v>
      </c>
      <c r="AI188" s="1" t="s">
        <v>127</v>
      </c>
      <c r="AJ188" s="1" t="n">
        <v>15015982</v>
      </c>
      <c r="AK188" s="1" t="n">
        <v>191348</v>
      </c>
      <c r="AL188" s="1" t="s">
        <v>128</v>
      </c>
      <c r="AM188" s="1" t="s">
        <v>129</v>
      </c>
      <c r="AN188" s="1" t="n">
        <v>1</v>
      </c>
      <c r="AO188" s="1" t="s">
        <v>149</v>
      </c>
      <c r="AP188" s="1" t="n">
        <v>60</v>
      </c>
      <c r="AQ188" s="1" t="n">
        <v>0.228</v>
      </c>
      <c r="AR188" s="0"/>
      <c r="AS188" s="15" t="n">
        <v>42585</v>
      </c>
      <c r="AT188" s="1" t="n">
        <v>5</v>
      </c>
      <c r="AU188" s="1" t="s">
        <v>203</v>
      </c>
      <c r="AV188" s="1" t="s">
        <v>117</v>
      </c>
      <c r="AW188" s="0"/>
      <c r="AX188" s="1" t="s">
        <v>149</v>
      </c>
      <c r="AY188" s="1" t="s">
        <v>149</v>
      </c>
      <c r="AZ188" s="0"/>
      <c r="BA188" s="1" t="s">
        <v>611</v>
      </c>
      <c r="BB188" s="1" t="n">
        <v>95.9495</v>
      </c>
      <c r="BC188" s="1" t="n">
        <v>0</v>
      </c>
      <c r="BD188" s="1" t="s">
        <v>1308</v>
      </c>
      <c r="BE188" s="3" t="s">
        <v>180</v>
      </c>
      <c r="BF188" s="1" t="n">
        <v>377</v>
      </c>
      <c r="BG188" s="1" t="s">
        <v>134</v>
      </c>
      <c r="BH188" s="1" t="s">
        <v>134</v>
      </c>
      <c r="BI188" s="1" t="s">
        <v>134</v>
      </c>
      <c r="BJ188" s="1" t="s">
        <v>134</v>
      </c>
      <c r="BK188" s="1" t="s">
        <v>134</v>
      </c>
      <c r="BL188" s="1" t="s">
        <v>134</v>
      </c>
      <c r="BM188" s="1" t="s">
        <v>134</v>
      </c>
      <c r="BN188" s="1" t="s">
        <v>134</v>
      </c>
      <c r="BO188" s="1" t="s">
        <v>134</v>
      </c>
      <c r="BP188" s="1" t="s">
        <v>134</v>
      </c>
      <c r="BQ188" s="1" t="s">
        <v>134</v>
      </c>
      <c r="BR188" s="1" t="s">
        <v>134</v>
      </c>
      <c r="BS188" s="1" t="s">
        <v>134</v>
      </c>
      <c r="BT188" s="0" t="s">
        <v>135</v>
      </c>
      <c r="BU188" s="3" t="s">
        <v>136</v>
      </c>
      <c r="BV188" s="1" t="n">
        <v>2014</v>
      </c>
      <c r="BW188" s="1" t="s">
        <v>1309</v>
      </c>
      <c r="BX188" s="1" t="n">
        <v>46292</v>
      </c>
      <c r="BY188" s="15" t="n">
        <v>41807</v>
      </c>
      <c r="BZ188" s="1" t="n">
        <v>377</v>
      </c>
      <c r="CA188" s="1" t="s">
        <v>1304</v>
      </c>
      <c r="CB188" s="1" t="n">
        <v>191348</v>
      </c>
      <c r="CC188" s="1" t="n">
        <v>29</v>
      </c>
      <c r="CD188" s="1" t="s">
        <v>562</v>
      </c>
      <c r="CE188" s="1" t="s">
        <v>166</v>
      </c>
      <c r="CF188" s="1" t="s">
        <v>151</v>
      </c>
      <c r="CG188" s="1" t="s">
        <v>117</v>
      </c>
      <c r="CH188" s="1" t="s">
        <v>1310</v>
      </c>
      <c r="CI188" s="1" t="s">
        <v>1311</v>
      </c>
      <c r="CJ188" s="0"/>
      <c r="CK188" s="1" t="s">
        <v>117</v>
      </c>
      <c r="CL188" s="15" t="n">
        <v>41774</v>
      </c>
      <c r="CM188" s="15" t="n">
        <v>41808</v>
      </c>
      <c r="CN188" s="15" t="n">
        <v>41806</v>
      </c>
      <c r="CO188" s="1" t="s">
        <v>169</v>
      </c>
      <c r="CP188" s="16" t="n">
        <v>100</v>
      </c>
      <c r="CQ188" s="16" t="str">
        <f aca="false">IF(CP188&lt;1,"Importado","Autoctono")</f>
        <v>Autoctono</v>
      </c>
      <c r="CR188" s="1" t="s">
        <v>120</v>
      </c>
      <c r="CS188" s="14" t="s">
        <v>1305</v>
      </c>
      <c r="CT188" s="14" t="s">
        <v>1306</v>
      </c>
      <c r="CU188" s="14" t="s">
        <v>1307</v>
      </c>
      <c r="CV188" s="1" t="s">
        <v>145</v>
      </c>
      <c r="CW188" s="1" t="s">
        <v>125</v>
      </c>
      <c r="CX188" s="1" t="s">
        <v>146</v>
      </c>
      <c r="CY188" s="1" t="s">
        <v>146</v>
      </c>
      <c r="CZ188" s="1" t="s">
        <v>147</v>
      </c>
      <c r="DA188" s="1" t="s">
        <v>148</v>
      </c>
      <c r="DB188" s="1" t="s">
        <v>149</v>
      </c>
      <c r="DC188" s="1" t="s">
        <v>149</v>
      </c>
      <c r="DD188" s="1" t="s">
        <v>149</v>
      </c>
      <c r="DE188" s="1" t="s">
        <v>149</v>
      </c>
      <c r="DF188" s="1" t="s">
        <v>149</v>
      </c>
      <c r="DG188" s="1" t="s">
        <v>149</v>
      </c>
      <c r="DH188" s="0"/>
      <c r="DI188" s="1" t="s">
        <v>151</v>
      </c>
      <c r="DJ188" s="1" t="s">
        <v>151</v>
      </c>
      <c r="DK188" s="1" t="s">
        <v>151</v>
      </c>
      <c r="DL188" s="1" t="s">
        <v>151</v>
      </c>
      <c r="DM188" s="1" t="s">
        <v>151</v>
      </c>
      <c r="DN188" s="0"/>
      <c r="DO188" s="1" t="s">
        <v>151</v>
      </c>
      <c r="DP188" s="1" t="s">
        <v>151</v>
      </c>
      <c r="DQ188" s="1" t="s">
        <v>151</v>
      </c>
      <c r="DR188" s="1" t="s">
        <v>151</v>
      </c>
      <c r="DS188" s="1" t="s">
        <v>151</v>
      </c>
      <c r="DT188" s="1" t="s">
        <v>151</v>
      </c>
      <c r="DU188" s="0"/>
      <c r="DV188" s="1" t="s">
        <v>151</v>
      </c>
      <c r="DW188" s="1" t="s">
        <v>152</v>
      </c>
      <c r="DX188" s="17" t="s">
        <v>119</v>
      </c>
      <c r="DY188" s="18" t="n">
        <v>191348</v>
      </c>
      <c r="DZ188" s="0" t="s">
        <v>120</v>
      </c>
      <c r="EA188" s="0" t="s">
        <v>117</v>
      </c>
      <c r="EB188" s="0" t="n">
        <v>33</v>
      </c>
      <c r="EC188" s="0" t="n">
        <v>33</v>
      </c>
      <c r="ED188" s="0" t="n">
        <v>0</v>
      </c>
      <c r="EE188" s="0" t="n">
        <v>0</v>
      </c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1" t="n">
        <v>883</v>
      </c>
      <c r="B189" s="0"/>
      <c r="C189" s="1" t="s">
        <v>1312</v>
      </c>
      <c r="D189" s="1" t="s">
        <v>1304</v>
      </c>
      <c r="E189" s="1" t="n">
        <v>1</v>
      </c>
      <c r="F189" s="1" t="n">
        <v>1</v>
      </c>
      <c r="G189" s="1" t="n">
        <v>1</v>
      </c>
      <c r="H189" s="0" t="n">
        <v>1</v>
      </c>
      <c r="I189" s="1" t="n">
        <v>0</v>
      </c>
      <c r="J189" s="1" t="n">
        <v>1</v>
      </c>
      <c r="K189" s="1" t="n">
        <v>1</v>
      </c>
      <c r="L189" s="1" t="n">
        <v>1</v>
      </c>
      <c r="M189" s="1" t="n">
        <v>1</v>
      </c>
      <c r="N189" s="1" t="n">
        <v>0</v>
      </c>
      <c r="O189" s="1" t="n">
        <f aca="false">SUM(I189:N189)</f>
        <v>4</v>
      </c>
      <c r="P189" s="1" t="s">
        <v>117</v>
      </c>
      <c r="Q189" s="14" t="s">
        <v>509</v>
      </c>
      <c r="R189" s="14" t="s">
        <v>149</v>
      </c>
      <c r="S189" s="1" t="n">
        <v>7319736</v>
      </c>
      <c r="T189" s="1" t="n">
        <v>7319736</v>
      </c>
      <c r="U189" s="1" t="s">
        <v>117</v>
      </c>
      <c r="V189" s="1" t="s">
        <v>117</v>
      </c>
      <c r="W189" s="1" t="s">
        <v>117</v>
      </c>
      <c r="X189" s="1" t="s">
        <v>117</v>
      </c>
      <c r="Y189" s="1" t="s">
        <v>117</v>
      </c>
      <c r="Z189" s="1" t="s">
        <v>117</v>
      </c>
      <c r="AA189" s="14" t="s">
        <v>510</v>
      </c>
      <c r="AB189" s="14" t="s">
        <v>451</v>
      </c>
      <c r="AC189" s="1" t="s">
        <v>123</v>
      </c>
      <c r="AD189" s="1" t="s">
        <v>124</v>
      </c>
      <c r="AE189" s="15" t="n">
        <v>42185</v>
      </c>
      <c r="AF189" s="15" t="n">
        <v>42103</v>
      </c>
      <c r="AG189" s="1" t="s">
        <v>125</v>
      </c>
      <c r="AH189" s="1" t="s">
        <v>275</v>
      </c>
      <c r="AI189" s="1" t="s">
        <v>127</v>
      </c>
      <c r="AJ189" s="1" t="n">
        <v>21519679</v>
      </c>
      <c r="AK189" s="1" t="n">
        <v>7319736</v>
      </c>
      <c r="AL189" s="1" t="s">
        <v>1313</v>
      </c>
      <c r="AM189" s="1" t="s">
        <v>179</v>
      </c>
      <c r="AN189" s="1" t="n">
        <v>1</v>
      </c>
      <c r="AO189" s="1" t="n">
        <v>10</v>
      </c>
      <c r="AP189" s="1" t="n">
        <v>80</v>
      </c>
      <c r="AQ189" s="1" t="n">
        <v>398</v>
      </c>
      <c r="AR189" s="1" t="n">
        <v>1.8</v>
      </c>
      <c r="AS189" s="15" t="n">
        <v>42276</v>
      </c>
      <c r="AT189" s="1" t="n">
        <v>10</v>
      </c>
      <c r="AU189" s="1" t="s">
        <v>203</v>
      </c>
      <c r="AV189" s="1" t="s">
        <v>117</v>
      </c>
      <c r="AW189" s="0"/>
      <c r="AX189" s="1" t="n">
        <v>20</v>
      </c>
      <c r="AY189" s="1" t="n">
        <v>10</v>
      </c>
      <c r="AZ189" s="15" t="n">
        <v>42276</v>
      </c>
      <c r="BA189" s="1" t="s">
        <v>515</v>
      </c>
      <c r="BB189" s="1" t="n">
        <v>128.911</v>
      </c>
      <c r="BC189" s="1" t="n">
        <v>0</v>
      </c>
      <c r="BD189" s="1" t="s">
        <v>132</v>
      </c>
      <c r="BE189" s="3" t="s">
        <v>163</v>
      </c>
      <c r="BF189" s="1" t="n">
        <v>883</v>
      </c>
      <c r="BG189" s="1" t="s">
        <v>134</v>
      </c>
      <c r="BH189" s="1" t="s">
        <v>134</v>
      </c>
      <c r="BI189" s="1" t="s">
        <v>134</v>
      </c>
      <c r="BJ189" s="1" t="s">
        <v>134</v>
      </c>
      <c r="BK189" s="1" t="s">
        <v>134</v>
      </c>
      <c r="BL189" s="1" t="s">
        <v>134</v>
      </c>
      <c r="BM189" s="1" t="s">
        <v>134</v>
      </c>
      <c r="BN189" s="1" t="s">
        <v>134</v>
      </c>
      <c r="BO189" s="1" t="s">
        <v>134</v>
      </c>
      <c r="BP189" s="1" t="s">
        <v>134</v>
      </c>
      <c r="BQ189" s="1" t="s">
        <v>134</v>
      </c>
      <c r="BR189" s="1" t="s">
        <v>134</v>
      </c>
      <c r="BS189" s="1" t="s">
        <v>134</v>
      </c>
      <c r="BT189" s="0" t="s">
        <v>135</v>
      </c>
      <c r="BU189" s="3" t="s">
        <v>136</v>
      </c>
      <c r="BV189" s="1" t="n">
        <v>2015</v>
      </c>
      <c r="BW189" s="1" t="s">
        <v>1314</v>
      </c>
      <c r="BX189" s="1" t="n">
        <v>46014</v>
      </c>
      <c r="BY189" s="15" t="n">
        <v>42033</v>
      </c>
      <c r="BZ189" s="1" t="n">
        <v>883</v>
      </c>
      <c r="CA189" s="1" t="s">
        <v>1304</v>
      </c>
      <c r="CB189" s="1" t="n">
        <v>7319736</v>
      </c>
      <c r="CC189" s="1" t="n">
        <v>34</v>
      </c>
      <c r="CD189" s="1" t="s">
        <v>1211</v>
      </c>
      <c r="CE189" s="1" t="s">
        <v>139</v>
      </c>
      <c r="CF189" s="1" t="s">
        <v>151</v>
      </c>
      <c r="CG189" s="1" t="s">
        <v>117</v>
      </c>
      <c r="CH189" s="1" t="s">
        <v>125</v>
      </c>
      <c r="CI189" s="1" t="s">
        <v>1315</v>
      </c>
      <c r="CJ189" s="0"/>
      <c r="CK189" s="1" t="s">
        <v>117</v>
      </c>
      <c r="CL189" s="15" t="n">
        <v>42013</v>
      </c>
      <c r="CM189" s="15" t="n">
        <v>42110</v>
      </c>
      <c r="CN189" s="15" t="n">
        <v>42103</v>
      </c>
      <c r="CO189" s="1" t="s">
        <v>169</v>
      </c>
      <c r="CP189" s="16" t="n">
        <v>100</v>
      </c>
      <c r="CQ189" s="16" t="str">
        <f aca="false">IF(CP189&lt;1,"Importado","Autoctono")</f>
        <v>Autoctono</v>
      </c>
      <c r="CR189" s="1" t="s">
        <v>120</v>
      </c>
      <c r="CS189" s="14" t="s">
        <v>509</v>
      </c>
      <c r="CT189" s="14" t="s">
        <v>510</v>
      </c>
      <c r="CU189" s="14" t="s">
        <v>451</v>
      </c>
      <c r="CV189" s="1" t="s">
        <v>314</v>
      </c>
      <c r="CW189" s="1" t="s">
        <v>125</v>
      </c>
      <c r="CX189" s="1" t="s">
        <v>146</v>
      </c>
      <c r="CY189" s="1" t="s">
        <v>146</v>
      </c>
      <c r="CZ189" s="1" t="s">
        <v>249</v>
      </c>
      <c r="DA189" s="1" t="s">
        <v>148</v>
      </c>
      <c r="DB189" s="1" t="s">
        <v>149</v>
      </c>
      <c r="DC189" s="1" t="s">
        <v>149</v>
      </c>
      <c r="DD189" s="1" t="s">
        <v>149</v>
      </c>
      <c r="DE189" s="1" t="s">
        <v>149</v>
      </c>
      <c r="DF189" s="1" t="s">
        <v>149</v>
      </c>
      <c r="DG189" s="1" t="s">
        <v>149</v>
      </c>
      <c r="DH189" s="0"/>
      <c r="DI189" s="1" t="s">
        <v>151</v>
      </c>
      <c r="DJ189" s="1" t="s">
        <v>151</v>
      </c>
      <c r="DK189" s="1" t="s">
        <v>151</v>
      </c>
      <c r="DL189" s="1" t="s">
        <v>151</v>
      </c>
      <c r="DM189" s="1" t="s">
        <v>151</v>
      </c>
      <c r="DN189" s="0"/>
      <c r="DO189" s="1" t="s">
        <v>151</v>
      </c>
      <c r="DP189" s="1" t="s">
        <v>151</v>
      </c>
      <c r="DQ189" s="1" t="s">
        <v>151</v>
      </c>
      <c r="DR189" s="1" t="s">
        <v>140</v>
      </c>
      <c r="DS189" s="1" t="s">
        <v>151</v>
      </c>
      <c r="DT189" s="1" t="s">
        <v>151</v>
      </c>
      <c r="DU189" s="1" t="s">
        <v>151</v>
      </c>
      <c r="DV189" s="1" t="s">
        <v>151</v>
      </c>
      <c r="DW189" s="1" t="s">
        <v>173</v>
      </c>
      <c r="DX189" s="17" t="s">
        <v>149</v>
      </c>
      <c r="DY189" s="4" t="n">
        <v>7319736</v>
      </c>
      <c r="DZ189" s="1" t="s">
        <v>117</v>
      </c>
      <c r="EA189" s="1" t="s">
        <v>117</v>
      </c>
      <c r="EB189" s="1" t="s">
        <v>117</v>
      </c>
      <c r="EC189" s="1" t="s">
        <v>117</v>
      </c>
      <c r="ED189" s="1" t="s">
        <v>117</v>
      </c>
      <c r="EE189" s="1" t="s">
        <v>117</v>
      </c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1" t="n">
        <v>982</v>
      </c>
      <c r="B190" s="0"/>
      <c r="C190" s="1" t="s">
        <v>1316</v>
      </c>
      <c r="D190" s="1" t="s">
        <v>1317</v>
      </c>
      <c r="E190" s="1" t="n">
        <v>1</v>
      </c>
      <c r="F190" s="1" t="n">
        <v>1</v>
      </c>
      <c r="G190" s="1" t="n">
        <v>1</v>
      </c>
      <c r="H190" s="0" t="n">
        <v>1</v>
      </c>
      <c r="I190" s="1" t="n">
        <v>0</v>
      </c>
      <c r="J190" s="1" t="n">
        <v>1</v>
      </c>
      <c r="K190" s="1" t="n">
        <v>1</v>
      </c>
      <c r="L190" s="1" t="n">
        <v>1</v>
      </c>
      <c r="M190" s="1" t="n">
        <v>1</v>
      </c>
      <c r="N190" s="1" t="n">
        <v>0</v>
      </c>
      <c r="O190" s="1" t="n">
        <f aca="false">SUM(I190:N190)</f>
        <v>4</v>
      </c>
      <c r="P190" s="1" t="s">
        <v>117</v>
      </c>
      <c r="Q190" s="14" t="s">
        <v>599</v>
      </c>
      <c r="R190" s="14" t="s">
        <v>119</v>
      </c>
      <c r="S190" s="1" t="n">
        <v>567271</v>
      </c>
      <c r="T190" s="0" t="n">
        <v>567271</v>
      </c>
      <c r="U190" s="0" t="s">
        <v>120</v>
      </c>
      <c r="V190" s="0" t="s">
        <v>117</v>
      </c>
      <c r="W190" s="0" t="n">
        <v>37</v>
      </c>
      <c r="X190" s="0" t="n">
        <v>28</v>
      </c>
      <c r="Y190" s="0" t="n">
        <v>8</v>
      </c>
      <c r="Z190" s="0" t="n">
        <v>0</v>
      </c>
      <c r="AA190" s="14" t="s">
        <v>600</v>
      </c>
      <c r="AB190" s="14" t="s">
        <v>601</v>
      </c>
      <c r="AC190" s="1" t="s">
        <v>123</v>
      </c>
      <c r="AD190" s="1" t="s">
        <v>124</v>
      </c>
      <c r="AE190" s="15" t="n">
        <v>42256</v>
      </c>
      <c r="AF190" s="15" t="n">
        <v>42221</v>
      </c>
      <c r="AG190" s="1" t="s">
        <v>159</v>
      </c>
      <c r="AH190" s="1" t="s">
        <v>275</v>
      </c>
      <c r="AI190" s="1" t="s">
        <v>127</v>
      </c>
      <c r="AJ190" s="1" t="n">
        <v>14464911</v>
      </c>
      <c r="AK190" s="1" t="n">
        <v>567271</v>
      </c>
      <c r="AL190" s="1" t="s">
        <v>128</v>
      </c>
      <c r="AM190" s="1" t="s">
        <v>161</v>
      </c>
      <c r="AN190" s="1" t="n">
        <v>1</v>
      </c>
      <c r="AO190" s="1" t="n">
        <v>11</v>
      </c>
      <c r="AP190" s="1" t="n">
        <v>80</v>
      </c>
      <c r="AQ190" s="1" t="n">
        <v>680</v>
      </c>
      <c r="AR190" s="1" t="n">
        <v>1.57</v>
      </c>
      <c r="AS190" s="15" t="n">
        <v>42278</v>
      </c>
      <c r="AT190" s="1" t="n">
        <v>11</v>
      </c>
      <c r="AU190" s="1" t="s">
        <v>203</v>
      </c>
      <c r="AV190" s="1" t="s">
        <v>117</v>
      </c>
      <c r="AW190" s="0"/>
      <c r="AX190" s="1" t="n">
        <v>20</v>
      </c>
      <c r="AY190" s="1" t="n">
        <v>11</v>
      </c>
      <c r="AZ190" s="15" t="n">
        <v>42278</v>
      </c>
      <c r="BA190" s="1" t="s">
        <v>838</v>
      </c>
      <c r="BB190" s="1" t="n">
        <v>78.7963</v>
      </c>
      <c r="BC190" s="1" t="n">
        <v>0</v>
      </c>
      <c r="BD190" s="1" t="s">
        <v>132</v>
      </c>
      <c r="BE190" s="3" t="s">
        <v>133</v>
      </c>
      <c r="BF190" s="1" t="n">
        <v>982</v>
      </c>
      <c r="BG190" s="1" t="s">
        <v>134</v>
      </c>
      <c r="BH190" s="1" t="s">
        <v>134</v>
      </c>
      <c r="BI190" s="1" t="s">
        <v>134</v>
      </c>
      <c r="BJ190" s="1" t="s">
        <v>134</v>
      </c>
      <c r="BK190" s="1" t="s">
        <v>134</v>
      </c>
      <c r="BL190" s="1" t="s">
        <v>134</v>
      </c>
      <c r="BM190" s="1" t="s">
        <v>134</v>
      </c>
      <c r="BN190" s="1" t="s">
        <v>134</v>
      </c>
      <c r="BO190" s="1" t="s">
        <v>134</v>
      </c>
      <c r="BP190" s="1" t="s">
        <v>134</v>
      </c>
      <c r="BQ190" s="1" t="s">
        <v>134</v>
      </c>
      <c r="BR190" s="1" t="s">
        <v>134</v>
      </c>
      <c r="BS190" s="1" t="s">
        <v>134</v>
      </c>
      <c r="BT190" s="0" t="s">
        <v>135</v>
      </c>
      <c r="BU190" s="3" t="s">
        <v>136</v>
      </c>
      <c r="BV190" s="1" t="n">
        <v>2015</v>
      </c>
      <c r="BW190" s="1" t="s">
        <v>1318</v>
      </c>
      <c r="BX190" s="1" t="n">
        <v>3014</v>
      </c>
      <c r="BY190" s="15" t="n">
        <v>42215</v>
      </c>
      <c r="BZ190" s="1" t="n">
        <v>982</v>
      </c>
      <c r="CA190" s="1" t="s">
        <v>1317</v>
      </c>
      <c r="CB190" s="1" t="n">
        <v>567271</v>
      </c>
      <c r="CC190" s="1" t="n">
        <v>48</v>
      </c>
      <c r="CD190" s="1" t="s">
        <v>857</v>
      </c>
      <c r="CE190" s="1" t="s">
        <v>139</v>
      </c>
      <c r="CF190" s="1" t="s">
        <v>151</v>
      </c>
      <c r="CG190" s="1" t="s">
        <v>117</v>
      </c>
      <c r="CH190" s="1" t="s">
        <v>381</v>
      </c>
      <c r="CI190" s="1" t="s">
        <v>916</v>
      </c>
      <c r="CJ190" s="0"/>
      <c r="CK190" s="1" t="s">
        <v>117</v>
      </c>
      <c r="CL190" s="15" t="n">
        <v>42165</v>
      </c>
      <c r="CM190" s="15" t="n">
        <v>42215</v>
      </c>
      <c r="CN190" s="15" t="n">
        <v>42214</v>
      </c>
      <c r="CO190" s="1" t="s">
        <v>169</v>
      </c>
      <c r="CP190" s="16" t="n">
        <v>100</v>
      </c>
      <c r="CQ190" s="16" t="str">
        <f aca="false">IF(CP190&lt;1,"Importado","Autoctono")</f>
        <v>Autoctono</v>
      </c>
      <c r="CR190" s="1" t="s">
        <v>120</v>
      </c>
      <c r="CS190" s="14" t="s">
        <v>599</v>
      </c>
      <c r="CT190" s="14" t="s">
        <v>600</v>
      </c>
      <c r="CU190" s="14" t="s">
        <v>601</v>
      </c>
      <c r="CV190" s="1" t="s">
        <v>159</v>
      </c>
      <c r="CW190" s="1" t="s">
        <v>159</v>
      </c>
      <c r="CX190" s="1" t="s">
        <v>146</v>
      </c>
      <c r="CY190" s="1" t="s">
        <v>146</v>
      </c>
      <c r="CZ190" s="1" t="s">
        <v>147</v>
      </c>
      <c r="DA190" s="1" t="s">
        <v>148</v>
      </c>
      <c r="DB190" s="1" t="s">
        <v>149</v>
      </c>
      <c r="DC190" s="1" t="s">
        <v>149</v>
      </c>
      <c r="DD190" s="1" t="s">
        <v>149</v>
      </c>
      <c r="DE190" s="1" t="s">
        <v>149</v>
      </c>
      <c r="DF190" s="1" t="s">
        <v>149</v>
      </c>
      <c r="DG190" s="1" t="s">
        <v>119</v>
      </c>
      <c r="DH190" s="1" t="s">
        <v>171</v>
      </c>
      <c r="DI190" s="1" t="s">
        <v>151</v>
      </c>
      <c r="DJ190" s="1" t="s">
        <v>151</v>
      </c>
      <c r="DK190" s="1" t="s">
        <v>151</v>
      </c>
      <c r="DL190" s="1" t="s">
        <v>195</v>
      </c>
      <c r="DM190" s="1" t="s">
        <v>151</v>
      </c>
      <c r="DN190" s="0"/>
      <c r="DO190" s="1" t="s">
        <v>151</v>
      </c>
      <c r="DP190" s="1" t="s">
        <v>151</v>
      </c>
      <c r="DQ190" s="1" t="s">
        <v>151</v>
      </c>
      <c r="DR190" s="1" t="s">
        <v>151</v>
      </c>
      <c r="DS190" s="1" t="s">
        <v>151</v>
      </c>
      <c r="DT190" s="1" t="s">
        <v>151</v>
      </c>
      <c r="DU190" s="1" t="s">
        <v>151</v>
      </c>
      <c r="DV190" s="1" t="s">
        <v>151</v>
      </c>
      <c r="DW190" s="1" t="s">
        <v>152</v>
      </c>
      <c r="DX190" s="17" t="s">
        <v>119</v>
      </c>
      <c r="DY190" s="18" t="n">
        <v>567271</v>
      </c>
      <c r="DZ190" s="0" t="s">
        <v>120</v>
      </c>
      <c r="EA190" s="0" t="s">
        <v>117</v>
      </c>
      <c r="EB190" s="0" t="n">
        <v>37</v>
      </c>
      <c r="EC190" s="0" t="n">
        <v>28</v>
      </c>
      <c r="ED190" s="0" t="n">
        <v>8</v>
      </c>
      <c r="EE190" s="0" t="n">
        <v>0</v>
      </c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1" t="n">
        <v>1061</v>
      </c>
      <c r="B191" s="0"/>
      <c r="C191" s="1" t="s">
        <v>1319</v>
      </c>
      <c r="D191" s="1" t="s">
        <v>1317</v>
      </c>
      <c r="E191" s="1" t="n">
        <v>1</v>
      </c>
      <c r="F191" s="1" t="n">
        <v>1</v>
      </c>
      <c r="G191" s="1" t="n">
        <v>1</v>
      </c>
      <c r="H191" s="0" t="n">
        <v>1</v>
      </c>
      <c r="I191" s="1" t="n">
        <v>1</v>
      </c>
      <c r="J191" s="1" t="n">
        <v>1</v>
      </c>
      <c r="K191" s="1" t="n">
        <v>1</v>
      </c>
      <c r="L191" s="1" t="n">
        <v>1</v>
      </c>
      <c r="M191" s="1" t="n">
        <v>1</v>
      </c>
      <c r="N191" s="1" t="n">
        <v>0</v>
      </c>
      <c r="O191" s="1" t="n">
        <f aca="false">SUM(I191:N191)</f>
        <v>5</v>
      </c>
      <c r="P191" s="1" t="s">
        <v>117</v>
      </c>
      <c r="Q191" s="14" t="s">
        <v>155</v>
      </c>
      <c r="R191" s="14" t="s">
        <v>119</v>
      </c>
      <c r="S191" s="1" t="n">
        <v>2651047</v>
      </c>
      <c r="T191" s="0" t="n">
        <v>2651047</v>
      </c>
      <c r="U191" s="0" t="s">
        <v>120</v>
      </c>
      <c r="V191" s="0" t="s">
        <v>117</v>
      </c>
      <c r="W191" s="0" t="n">
        <v>2</v>
      </c>
      <c r="X191" s="0" t="n">
        <v>2</v>
      </c>
      <c r="Y191" s="0" t="n">
        <v>0</v>
      </c>
      <c r="Z191" s="0" t="n">
        <v>0</v>
      </c>
      <c r="AA191" s="14" t="s">
        <v>156</v>
      </c>
      <c r="AB191" s="14" t="s">
        <v>157</v>
      </c>
      <c r="AC191" s="1" t="s">
        <v>123</v>
      </c>
      <c r="AD191" s="1" t="s">
        <v>124</v>
      </c>
      <c r="AE191" s="15" t="n">
        <v>42285</v>
      </c>
      <c r="AF191" s="15" t="n">
        <v>42186</v>
      </c>
      <c r="AG191" s="1" t="s">
        <v>159</v>
      </c>
      <c r="AH191" s="1" t="s">
        <v>275</v>
      </c>
      <c r="AI191" s="1" t="s">
        <v>127</v>
      </c>
      <c r="AJ191" s="1" t="n">
        <v>21535060</v>
      </c>
      <c r="AK191" s="1" t="n">
        <v>2651047</v>
      </c>
      <c r="AL191" s="1" t="s">
        <v>215</v>
      </c>
      <c r="AM191" s="1" t="s">
        <v>179</v>
      </c>
      <c r="AN191" s="1" t="n">
        <v>1</v>
      </c>
      <c r="AO191" s="1" t="n">
        <v>11</v>
      </c>
      <c r="AP191" s="1" t="n">
        <v>80</v>
      </c>
      <c r="AQ191" s="1" t="n">
        <v>250</v>
      </c>
      <c r="AR191" s="1" t="n">
        <v>1.86</v>
      </c>
      <c r="AS191" s="15" t="n">
        <v>42395</v>
      </c>
      <c r="AT191" s="1" t="n">
        <v>12</v>
      </c>
      <c r="AU191" s="1" t="s">
        <v>203</v>
      </c>
      <c r="AV191" s="1" t="s">
        <v>117</v>
      </c>
      <c r="AW191" s="0"/>
      <c r="AX191" s="1" t="n">
        <v>25</v>
      </c>
      <c r="AY191" s="1" t="n">
        <v>12</v>
      </c>
      <c r="AZ191" s="15" t="n">
        <v>42395</v>
      </c>
      <c r="BA191" s="1" t="s">
        <v>230</v>
      </c>
      <c r="BB191" s="1" t="n">
        <v>269.654</v>
      </c>
      <c r="BC191" s="1" t="n">
        <v>0</v>
      </c>
      <c r="BD191" s="1" t="s">
        <v>1320</v>
      </c>
      <c r="BE191" s="3" t="s">
        <v>133</v>
      </c>
      <c r="BF191" s="1" t="n">
        <v>1061</v>
      </c>
      <c r="BG191" s="1" t="s">
        <v>134</v>
      </c>
      <c r="BH191" s="1" t="s">
        <v>134</v>
      </c>
      <c r="BI191" s="1" t="s">
        <v>134</v>
      </c>
      <c r="BJ191" s="1" t="s">
        <v>134</v>
      </c>
      <c r="BK191" s="1" t="s">
        <v>134</v>
      </c>
      <c r="BL191" s="1" t="s">
        <v>134</v>
      </c>
      <c r="BM191" s="1" t="s">
        <v>134</v>
      </c>
      <c r="BN191" s="1" t="s">
        <v>134</v>
      </c>
      <c r="BO191" s="1" t="s">
        <v>134</v>
      </c>
      <c r="BP191" s="1" t="s">
        <v>134</v>
      </c>
      <c r="BQ191" s="1" t="s">
        <v>134</v>
      </c>
      <c r="BR191" s="1" t="s">
        <v>134</v>
      </c>
      <c r="BS191" s="1" t="s">
        <v>134</v>
      </c>
      <c r="BT191" s="0" t="s">
        <v>135</v>
      </c>
      <c r="BU191" s="3" t="s">
        <v>136</v>
      </c>
      <c r="BV191" s="1" t="n">
        <v>2015</v>
      </c>
      <c r="BW191" s="1" t="s">
        <v>1321</v>
      </c>
      <c r="BX191" s="1" t="n">
        <v>3690</v>
      </c>
      <c r="BY191" s="15" t="n">
        <v>42188</v>
      </c>
      <c r="BZ191" s="1" t="n">
        <v>1061</v>
      </c>
      <c r="CA191" s="1" t="s">
        <v>1317</v>
      </c>
      <c r="CB191" s="1" t="n">
        <v>2651047</v>
      </c>
      <c r="CC191" s="1" t="n">
        <v>23</v>
      </c>
      <c r="CD191" s="1" t="s">
        <v>1322</v>
      </c>
      <c r="CE191" s="1" t="s">
        <v>166</v>
      </c>
      <c r="CF191" s="1" t="s">
        <v>151</v>
      </c>
      <c r="CG191" s="1" t="s">
        <v>117</v>
      </c>
      <c r="CH191" s="1" t="s">
        <v>167</v>
      </c>
      <c r="CI191" s="1" t="s">
        <v>1047</v>
      </c>
      <c r="CJ191" s="0"/>
      <c r="CK191" s="1" t="s">
        <v>117</v>
      </c>
      <c r="CL191" s="15" t="n">
        <v>42161</v>
      </c>
      <c r="CM191" s="15" t="n">
        <v>42187</v>
      </c>
      <c r="CN191" s="15" t="n">
        <v>42185</v>
      </c>
      <c r="CO191" s="1" t="s">
        <v>169</v>
      </c>
      <c r="CP191" s="16" t="n">
        <v>100</v>
      </c>
      <c r="CQ191" s="16" t="str">
        <f aca="false">IF(CP191&lt;1,"Importado","Autoctono")</f>
        <v>Autoctono</v>
      </c>
      <c r="CR191" s="1" t="s">
        <v>120</v>
      </c>
      <c r="CS191" s="14" t="s">
        <v>155</v>
      </c>
      <c r="CT191" s="14" t="s">
        <v>156</v>
      </c>
      <c r="CU191" s="14" t="s">
        <v>157</v>
      </c>
      <c r="CV191" s="1" t="s">
        <v>159</v>
      </c>
      <c r="CW191" s="1" t="s">
        <v>159</v>
      </c>
      <c r="CX191" s="1" t="s">
        <v>170</v>
      </c>
      <c r="CY191" s="1" t="s">
        <v>170</v>
      </c>
      <c r="CZ191" s="1" t="s">
        <v>268</v>
      </c>
      <c r="DA191" s="1" t="s">
        <v>148</v>
      </c>
      <c r="DB191" s="0"/>
      <c r="DC191" s="0"/>
      <c r="DD191" s="0"/>
      <c r="DE191" s="0"/>
      <c r="DF191" s="0"/>
      <c r="DG191" s="1" t="s">
        <v>119</v>
      </c>
      <c r="DH191" s="1" t="s">
        <v>179</v>
      </c>
      <c r="DI191" s="1" t="s">
        <v>151</v>
      </c>
      <c r="DJ191" s="1" t="s">
        <v>151</v>
      </c>
      <c r="DK191" s="1" t="s">
        <v>151</v>
      </c>
      <c r="DL191" s="1" t="s">
        <v>151</v>
      </c>
      <c r="DM191" s="1" t="s">
        <v>151</v>
      </c>
      <c r="DN191" s="0"/>
      <c r="DO191" s="1" t="s">
        <v>151</v>
      </c>
      <c r="DP191" s="1" t="s">
        <v>151</v>
      </c>
      <c r="DQ191" s="1" t="s">
        <v>151</v>
      </c>
      <c r="DR191" s="1" t="s">
        <v>151</v>
      </c>
      <c r="DS191" s="1" t="s">
        <v>151</v>
      </c>
      <c r="DT191" s="1" t="s">
        <v>151</v>
      </c>
      <c r="DU191" s="1" t="s">
        <v>151</v>
      </c>
      <c r="DV191" s="1" t="s">
        <v>151</v>
      </c>
      <c r="DW191" s="1" t="s">
        <v>152</v>
      </c>
      <c r="DX191" s="17" t="s">
        <v>119</v>
      </c>
      <c r="DY191" s="18" t="n">
        <v>2651047</v>
      </c>
      <c r="DZ191" s="0" t="s">
        <v>120</v>
      </c>
      <c r="EA191" s="0" t="s">
        <v>117</v>
      </c>
      <c r="EB191" s="0" t="n">
        <v>2</v>
      </c>
      <c r="EC191" s="0" t="n">
        <v>2</v>
      </c>
      <c r="ED191" s="0" t="n">
        <v>0</v>
      </c>
      <c r="EE191" s="0" t="n">
        <v>0</v>
      </c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1" t="n">
        <v>1616</v>
      </c>
      <c r="B192" s="0"/>
      <c r="C192" s="1" t="s">
        <v>1323</v>
      </c>
      <c r="D192" s="1" t="s">
        <v>1317</v>
      </c>
      <c r="E192" s="1" t="n">
        <v>1</v>
      </c>
      <c r="F192" s="1" t="n">
        <v>1</v>
      </c>
      <c r="G192" s="1" t="n">
        <v>1</v>
      </c>
      <c r="H192" s="0" t="n">
        <v>1</v>
      </c>
      <c r="I192" s="1" t="n">
        <v>1</v>
      </c>
      <c r="J192" s="1" t="n">
        <v>1</v>
      </c>
      <c r="K192" s="1" t="n">
        <v>1</v>
      </c>
      <c r="L192" s="1" t="n">
        <v>1</v>
      </c>
      <c r="M192" s="1" t="n">
        <v>1</v>
      </c>
      <c r="N192" s="1" t="n">
        <v>1</v>
      </c>
      <c r="O192" s="1" t="n">
        <f aca="false">SUM(I192:N192)</f>
        <v>6</v>
      </c>
      <c r="P192" s="1" t="n">
        <v>2233</v>
      </c>
      <c r="Q192" s="14" t="s">
        <v>1324</v>
      </c>
      <c r="R192" s="14" t="s">
        <v>119</v>
      </c>
      <c r="S192" s="1" t="n">
        <v>1406447</v>
      </c>
      <c r="T192" s="0" t="n">
        <v>1406447</v>
      </c>
      <c r="U192" s="0" t="s">
        <v>294</v>
      </c>
      <c r="V192" s="0" t="n">
        <v>2233</v>
      </c>
      <c r="W192" s="0" t="n">
        <v>6</v>
      </c>
      <c r="X192" s="0" t="n">
        <v>6</v>
      </c>
      <c r="Y192" s="0" t="n">
        <v>4</v>
      </c>
      <c r="Z192" s="0" t="n">
        <v>1</v>
      </c>
      <c r="AA192" s="14" t="s">
        <v>1325</v>
      </c>
      <c r="AB192" s="14" t="s">
        <v>1326</v>
      </c>
      <c r="AC192" s="1" t="s">
        <v>123</v>
      </c>
      <c r="AD192" s="1" t="s">
        <v>124</v>
      </c>
      <c r="AE192" s="15" t="n">
        <v>42593</v>
      </c>
      <c r="AF192" s="15" t="n">
        <v>42564</v>
      </c>
      <c r="AG192" s="1" t="s">
        <v>159</v>
      </c>
      <c r="AH192" s="1" t="s">
        <v>126</v>
      </c>
      <c r="AI192" s="1" t="s">
        <v>127</v>
      </c>
      <c r="AJ192" s="1" t="n">
        <v>36505</v>
      </c>
      <c r="AK192" s="1" t="n">
        <v>1406447</v>
      </c>
      <c r="AL192" s="1" t="s">
        <v>128</v>
      </c>
      <c r="AM192" s="1" t="s">
        <v>615</v>
      </c>
      <c r="AN192" s="1" t="n">
        <v>1</v>
      </c>
      <c r="AO192" s="1" t="n">
        <v>17</v>
      </c>
      <c r="AP192" s="1" t="n">
        <v>150</v>
      </c>
      <c r="AQ192" s="1" t="n">
        <v>11.9</v>
      </c>
      <c r="AR192" s="1" t="n">
        <v>1.44</v>
      </c>
      <c r="AS192" s="15" t="n">
        <v>42697</v>
      </c>
      <c r="AT192" s="1" t="n">
        <v>18</v>
      </c>
      <c r="AU192" s="1" t="s">
        <v>326</v>
      </c>
      <c r="AV192" s="1" t="s">
        <v>117</v>
      </c>
      <c r="AW192" s="0"/>
      <c r="AX192" s="1" t="n">
        <v>20</v>
      </c>
      <c r="AY192" s="1" t="n">
        <v>18</v>
      </c>
      <c r="AZ192" s="15" t="n">
        <v>42696</v>
      </c>
      <c r="BA192" s="1" t="s">
        <v>475</v>
      </c>
      <c r="BB192" s="1" t="n">
        <v>127.9583</v>
      </c>
      <c r="BC192" s="1" t="n">
        <v>0</v>
      </c>
      <c r="BD192" s="1" t="s">
        <v>901</v>
      </c>
      <c r="BE192" s="3" t="s">
        <v>180</v>
      </c>
      <c r="BF192" s="1" t="n">
        <v>1616</v>
      </c>
      <c r="BG192" s="1" t="s">
        <v>134</v>
      </c>
      <c r="BH192" s="1" t="s">
        <v>134</v>
      </c>
      <c r="BI192" s="1" t="s">
        <v>134</v>
      </c>
      <c r="BJ192" s="1" t="s">
        <v>134</v>
      </c>
      <c r="BK192" s="1" t="s">
        <v>134</v>
      </c>
      <c r="BL192" s="1" t="s">
        <v>134</v>
      </c>
      <c r="BM192" s="1" t="s">
        <v>134</v>
      </c>
      <c r="BN192" s="1" t="s">
        <v>134</v>
      </c>
      <c r="BO192" s="1" t="s">
        <v>134</v>
      </c>
      <c r="BP192" s="1" t="s">
        <v>134</v>
      </c>
      <c r="BQ192" s="1" t="s">
        <v>134</v>
      </c>
      <c r="BR192" s="1" t="s">
        <v>134</v>
      </c>
      <c r="BS192" s="1" t="s">
        <v>134</v>
      </c>
      <c r="BT192" s="0" t="s">
        <v>135</v>
      </c>
      <c r="BU192" s="3" t="s">
        <v>136</v>
      </c>
      <c r="BV192" s="1" t="n">
        <v>2016</v>
      </c>
      <c r="BW192" s="1" t="s">
        <v>602</v>
      </c>
      <c r="BX192" s="1" t="n">
        <v>3206</v>
      </c>
      <c r="BY192" s="15" t="n">
        <v>42585</v>
      </c>
      <c r="BZ192" s="1" t="n">
        <v>1616</v>
      </c>
      <c r="CA192" s="1" t="s">
        <v>1317</v>
      </c>
      <c r="CB192" s="1" t="n">
        <v>1406447</v>
      </c>
      <c r="CC192" s="1" t="n">
        <v>40</v>
      </c>
      <c r="CD192" s="1" t="s">
        <v>192</v>
      </c>
      <c r="CE192" s="1" t="s">
        <v>139</v>
      </c>
      <c r="CF192" s="1" t="s">
        <v>151</v>
      </c>
      <c r="CG192" s="1" t="n">
        <v>2233</v>
      </c>
      <c r="CH192" s="1" t="s">
        <v>1327</v>
      </c>
      <c r="CI192" s="0"/>
      <c r="CJ192" s="0"/>
      <c r="CK192" s="1" t="s">
        <v>117</v>
      </c>
      <c r="CL192" s="15" t="n">
        <v>42557</v>
      </c>
      <c r="CM192" s="15" t="n">
        <v>42585</v>
      </c>
      <c r="CN192" s="15" t="n">
        <v>42585</v>
      </c>
      <c r="CO192" s="1" t="s">
        <v>169</v>
      </c>
      <c r="CP192" s="16" t="n">
        <v>100</v>
      </c>
      <c r="CQ192" s="16" t="str">
        <f aca="false">IF(CP192&lt;1,"Importado","Autoctono")</f>
        <v>Autoctono</v>
      </c>
      <c r="CR192" s="1" t="s">
        <v>294</v>
      </c>
      <c r="CS192" s="14" t="s">
        <v>1324</v>
      </c>
      <c r="CT192" s="14" t="s">
        <v>1325</v>
      </c>
      <c r="CU192" s="14" t="s">
        <v>1326</v>
      </c>
      <c r="CV192" s="1" t="s">
        <v>1328</v>
      </c>
      <c r="CW192" s="1" t="s">
        <v>159</v>
      </c>
      <c r="CX192" s="1" t="s">
        <v>170</v>
      </c>
      <c r="CY192" s="1" t="s">
        <v>146</v>
      </c>
      <c r="CZ192" s="1" t="s">
        <v>147</v>
      </c>
      <c r="DA192" s="1" t="s">
        <v>148</v>
      </c>
      <c r="DB192" s="0"/>
      <c r="DC192" s="0"/>
      <c r="DD192" s="0"/>
      <c r="DE192" s="0"/>
      <c r="DF192" s="0"/>
      <c r="DG192" s="1" t="s">
        <v>149</v>
      </c>
      <c r="DH192" s="0"/>
      <c r="DI192" s="1" t="s">
        <v>151</v>
      </c>
      <c r="DJ192" s="1" t="s">
        <v>151</v>
      </c>
      <c r="DK192" s="1" t="s">
        <v>151</v>
      </c>
      <c r="DL192" s="1" t="s">
        <v>151</v>
      </c>
      <c r="DM192" s="1" t="s">
        <v>151</v>
      </c>
      <c r="DN192" s="0"/>
      <c r="DO192" s="0"/>
      <c r="DP192" s="0"/>
      <c r="DQ192" s="0"/>
      <c r="DR192" s="0"/>
      <c r="DS192" s="0"/>
      <c r="DT192" s="0"/>
      <c r="DU192" s="0"/>
      <c r="DV192" s="1" t="s">
        <v>195</v>
      </c>
      <c r="DW192" s="1" t="s">
        <v>152</v>
      </c>
      <c r="DX192" s="17" t="s">
        <v>119</v>
      </c>
      <c r="DY192" s="18" t="n">
        <v>1406447</v>
      </c>
      <c r="DZ192" s="0" t="s">
        <v>294</v>
      </c>
      <c r="EA192" s="0" t="n">
        <v>2233</v>
      </c>
      <c r="EB192" s="0" t="n">
        <v>6</v>
      </c>
      <c r="EC192" s="0" t="n">
        <v>6</v>
      </c>
      <c r="ED192" s="0" t="n">
        <v>4</v>
      </c>
      <c r="EE192" s="0" t="n">
        <v>1</v>
      </c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1" t="n">
        <v>1360</v>
      </c>
      <c r="B193" s="0"/>
      <c r="C193" s="1" t="s">
        <v>1329</v>
      </c>
      <c r="D193" s="1" t="s">
        <v>1330</v>
      </c>
      <c r="E193" s="1" t="n">
        <v>1</v>
      </c>
      <c r="F193" s="1" t="n">
        <v>1</v>
      </c>
      <c r="G193" s="1" t="n">
        <v>1</v>
      </c>
      <c r="H193" s="0" t="n">
        <v>1</v>
      </c>
      <c r="I193" s="1" t="n">
        <v>0</v>
      </c>
      <c r="J193" s="1" t="n">
        <v>1</v>
      </c>
      <c r="K193" s="1" t="n">
        <v>1</v>
      </c>
      <c r="L193" s="1" t="n">
        <v>1</v>
      </c>
      <c r="M193" s="1" t="n">
        <v>1</v>
      </c>
      <c r="N193" s="1" t="n">
        <v>0</v>
      </c>
      <c r="O193" s="1" t="n">
        <f aca="false">SUM(I193:N193)</f>
        <v>4</v>
      </c>
      <c r="P193" s="1" t="n">
        <v>2070</v>
      </c>
      <c r="Q193" s="14" t="s">
        <v>1331</v>
      </c>
      <c r="R193" s="14" t="s">
        <v>119</v>
      </c>
      <c r="S193" s="1" t="n">
        <v>460393</v>
      </c>
      <c r="T193" s="0" t="n">
        <v>460393</v>
      </c>
      <c r="U193" s="0" t="s">
        <v>294</v>
      </c>
      <c r="V193" s="0" t="n">
        <v>2070</v>
      </c>
      <c r="W193" s="0" t="n">
        <v>35</v>
      </c>
      <c r="X193" s="0" t="n">
        <v>32</v>
      </c>
      <c r="Y193" s="0" t="n">
        <v>10</v>
      </c>
      <c r="Z193" s="0" t="n">
        <v>2</v>
      </c>
      <c r="AA193" s="14" t="s">
        <v>1332</v>
      </c>
      <c r="AB193" s="14" t="s">
        <v>1333</v>
      </c>
      <c r="AC193" s="1" t="s">
        <v>123</v>
      </c>
      <c r="AD193" s="1" t="s">
        <v>124</v>
      </c>
      <c r="AE193" s="15" t="n">
        <v>42410</v>
      </c>
      <c r="AF193" s="15" t="n">
        <v>42367</v>
      </c>
      <c r="AG193" s="1" t="s">
        <v>159</v>
      </c>
      <c r="AH193" s="1" t="s">
        <v>275</v>
      </c>
      <c r="AI193" s="1" t="s">
        <v>127</v>
      </c>
      <c r="AJ193" s="1" t="n">
        <v>1192111</v>
      </c>
      <c r="AK193" s="1" t="n">
        <v>460393</v>
      </c>
      <c r="AL193" s="1" t="s">
        <v>128</v>
      </c>
      <c r="AM193" s="1" t="s">
        <v>1334</v>
      </c>
      <c r="AN193" s="1" t="n">
        <v>1</v>
      </c>
      <c r="AO193" s="1" t="n">
        <v>14</v>
      </c>
      <c r="AP193" s="1" t="n">
        <v>80</v>
      </c>
      <c r="AQ193" s="1" t="n">
        <v>3080</v>
      </c>
      <c r="AR193" s="1" t="n">
        <v>1.87</v>
      </c>
      <c r="AS193" s="15" t="n">
        <v>42473</v>
      </c>
      <c r="AT193" s="1" t="n">
        <v>15</v>
      </c>
      <c r="AU193" s="1" t="s">
        <v>203</v>
      </c>
      <c r="AV193" s="1" t="s">
        <v>117</v>
      </c>
      <c r="AW193" s="0"/>
      <c r="AX193" s="1" t="n">
        <v>20</v>
      </c>
      <c r="AY193" s="1" t="n">
        <v>15</v>
      </c>
      <c r="AZ193" s="15" t="n">
        <v>42482</v>
      </c>
      <c r="BA193" s="1" t="s">
        <v>422</v>
      </c>
      <c r="BB193" s="1" t="n">
        <v>95.209</v>
      </c>
      <c r="BC193" s="1" t="n">
        <v>0</v>
      </c>
      <c r="BD193" s="1" t="s">
        <v>1335</v>
      </c>
      <c r="BE193" s="3" t="s">
        <v>180</v>
      </c>
      <c r="BF193" s="1" t="n">
        <v>1360</v>
      </c>
      <c r="BG193" s="1" t="s">
        <v>134</v>
      </c>
      <c r="BH193" s="1" t="s">
        <v>134</v>
      </c>
      <c r="BI193" s="1" t="s">
        <v>134</v>
      </c>
      <c r="BJ193" s="1" t="s">
        <v>134</v>
      </c>
      <c r="BK193" s="1" t="s">
        <v>134</v>
      </c>
      <c r="BL193" s="1" t="s">
        <v>134</v>
      </c>
      <c r="BM193" s="1" t="s">
        <v>134</v>
      </c>
      <c r="BN193" s="1" t="s">
        <v>134</v>
      </c>
      <c r="BO193" s="1" t="s">
        <v>134</v>
      </c>
      <c r="BP193" s="1" t="s">
        <v>134</v>
      </c>
      <c r="BQ193" s="1" t="s">
        <v>134</v>
      </c>
      <c r="BR193" s="1" t="s">
        <v>134</v>
      </c>
      <c r="BS193" s="1" t="s">
        <v>134</v>
      </c>
      <c r="BT193" s="0" t="s">
        <v>712</v>
      </c>
      <c r="BU193" s="3" t="s">
        <v>713</v>
      </c>
      <c r="BV193" s="1" t="n">
        <v>2015</v>
      </c>
      <c r="BW193" s="1" t="s">
        <v>1336</v>
      </c>
      <c r="BX193" s="1" t="n">
        <v>3829</v>
      </c>
      <c r="BY193" s="15" t="n">
        <v>42367</v>
      </c>
      <c r="BZ193" s="1" t="n">
        <v>1360</v>
      </c>
      <c r="CA193" s="1" t="s">
        <v>1330</v>
      </c>
      <c r="CB193" s="1" t="n">
        <v>460393</v>
      </c>
      <c r="CC193" s="1" t="n">
        <v>28</v>
      </c>
      <c r="CD193" s="1" t="s">
        <v>233</v>
      </c>
      <c r="CE193" s="1" t="s">
        <v>139</v>
      </c>
      <c r="CF193" s="1" t="s">
        <v>151</v>
      </c>
      <c r="CG193" s="1" t="n">
        <v>2070</v>
      </c>
      <c r="CH193" s="1" t="s">
        <v>1337</v>
      </c>
      <c r="CI193" s="1" t="s">
        <v>432</v>
      </c>
      <c r="CJ193" s="0"/>
      <c r="CK193" s="1" t="s">
        <v>117</v>
      </c>
      <c r="CL193" s="15" t="n">
        <v>42245</v>
      </c>
      <c r="CM193" s="15" t="n">
        <v>42367</v>
      </c>
      <c r="CN193" s="15" t="n">
        <v>42367</v>
      </c>
      <c r="CO193" s="1" t="s">
        <v>169</v>
      </c>
      <c r="CP193" s="16" t="n">
        <v>100</v>
      </c>
      <c r="CQ193" s="16" t="str">
        <f aca="false">IF(CP193&lt;1,"Importado","Autoctono")</f>
        <v>Autoctono</v>
      </c>
      <c r="CR193" s="1" t="s">
        <v>294</v>
      </c>
      <c r="CS193" s="14" t="s">
        <v>1331</v>
      </c>
      <c r="CT193" s="14" t="s">
        <v>1332</v>
      </c>
      <c r="CU193" s="14" t="s">
        <v>1333</v>
      </c>
      <c r="CV193" s="1" t="s">
        <v>1001</v>
      </c>
      <c r="CW193" s="1" t="s">
        <v>159</v>
      </c>
      <c r="CX193" s="1" t="s">
        <v>146</v>
      </c>
      <c r="CY193" s="1" t="s">
        <v>146</v>
      </c>
      <c r="CZ193" s="1" t="s">
        <v>147</v>
      </c>
      <c r="DA193" s="1" t="s">
        <v>148</v>
      </c>
      <c r="DB193" s="1" t="s">
        <v>149</v>
      </c>
      <c r="DC193" s="1" t="s">
        <v>149</v>
      </c>
      <c r="DD193" s="1" t="s">
        <v>149</v>
      </c>
      <c r="DE193" s="1" t="s">
        <v>149</v>
      </c>
      <c r="DF193" s="1" t="s">
        <v>149</v>
      </c>
      <c r="DG193" s="1" t="s">
        <v>119</v>
      </c>
      <c r="DH193" s="1" t="s">
        <v>1002</v>
      </c>
      <c r="DI193" s="1" t="s">
        <v>151</v>
      </c>
      <c r="DJ193" s="1" t="s">
        <v>151</v>
      </c>
      <c r="DK193" s="1" t="s">
        <v>151</v>
      </c>
      <c r="DL193" s="1" t="s">
        <v>151</v>
      </c>
      <c r="DM193" s="1" t="s">
        <v>151</v>
      </c>
      <c r="DN193" s="0"/>
      <c r="DO193" s="1" t="s">
        <v>151</v>
      </c>
      <c r="DP193" s="1" t="s">
        <v>151</v>
      </c>
      <c r="DQ193" s="1" t="s">
        <v>151</v>
      </c>
      <c r="DR193" s="1" t="s">
        <v>151</v>
      </c>
      <c r="DS193" s="1" t="s">
        <v>151</v>
      </c>
      <c r="DT193" s="1" t="s">
        <v>151</v>
      </c>
      <c r="DU193" s="1" t="s">
        <v>151</v>
      </c>
      <c r="DV193" s="1" t="s">
        <v>151</v>
      </c>
      <c r="DW193" s="1" t="s">
        <v>152</v>
      </c>
      <c r="DX193" s="17" t="s">
        <v>119</v>
      </c>
      <c r="DY193" s="18" t="n">
        <v>460393</v>
      </c>
      <c r="DZ193" s="0" t="s">
        <v>294</v>
      </c>
      <c r="EA193" s="0" t="n">
        <v>2070</v>
      </c>
      <c r="EB193" s="0" t="n">
        <v>35</v>
      </c>
      <c r="EC193" s="0" t="n">
        <v>32</v>
      </c>
      <c r="ED193" s="0" t="n">
        <v>10</v>
      </c>
      <c r="EE193" s="0" t="n">
        <v>2</v>
      </c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5" hidden="false" customHeight="false" outlineLevel="0" collapsed="false">
      <c r="A194" s="1" t="n">
        <v>1420</v>
      </c>
      <c r="B194" s="0"/>
      <c r="C194" s="1" t="s">
        <v>1338</v>
      </c>
      <c r="D194" s="1" t="s">
        <v>1330</v>
      </c>
      <c r="E194" s="1" t="n">
        <v>1</v>
      </c>
      <c r="F194" s="1" t="n">
        <v>1</v>
      </c>
      <c r="G194" s="1" t="n">
        <v>1</v>
      </c>
      <c r="H194" s="0" t="n">
        <v>1</v>
      </c>
      <c r="I194" s="1" t="n">
        <v>0</v>
      </c>
      <c r="J194" s="1" t="n">
        <v>1</v>
      </c>
      <c r="K194" s="1" t="n">
        <v>1</v>
      </c>
      <c r="L194" s="1" t="n">
        <v>1</v>
      </c>
      <c r="M194" s="1" t="n">
        <v>1</v>
      </c>
      <c r="N194" s="1" t="n">
        <v>0</v>
      </c>
      <c r="O194" s="1" t="n">
        <f aca="false">SUM(I194:N194)</f>
        <v>4</v>
      </c>
      <c r="P194" s="1" t="n">
        <v>2070</v>
      </c>
      <c r="Q194" s="14" t="s">
        <v>1339</v>
      </c>
      <c r="R194" s="14" t="s">
        <v>119</v>
      </c>
      <c r="S194" s="1" t="n">
        <v>516999</v>
      </c>
      <c r="T194" s="0" t="n">
        <v>516999</v>
      </c>
      <c r="U194" s="0" t="s">
        <v>294</v>
      </c>
      <c r="V194" s="0" t="n">
        <v>2070</v>
      </c>
      <c r="W194" s="0" t="n">
        <v>9</v>
      </c>
      <c r="X194" s="0" t="n">
        <v>9</v>
      </c>
      <c r="Y194" s="0" t="n">
        <v>3</v>
      </c>
      <c r="Z194" s="0" t="n">
        <v>0</v>
      </c>
      <c r="AA194" s="14" t="s">
        <v>1340</v>
      </c>
      <c r="AB194" s="14" t="s">
        <v>1341</v>
      </c>
      <c r="AC194" s="1" t="s">
        <v>123</v>
      </c>
      <c r="AD194" s="1" t="s">
        <v>124</v>
      </c>
      <c r="AE194" s="15" t="n">
        <v>42459</v>
      </c>
      <c r="AF194" s="15" t="n">
        <v>42394</v>
      </c>
      <c r="AG194" s="1" t="s">
        <v>159</v>
      </c>
      <c r="AH194" s="1" t="s">
        <v>126</v>
      </c>
      <c r="AI194" s="1" t="s">
        <v>127</v>
      </c>
      <c r="AJ194" s="1" t="n">
        <v>20161084709</v>
      </c>
      <c r="AK194" s="1" t="n">
        <v>516999</v>
      </c>
      <c r="AL194" s="1" t="s">
        <v>128</v>
      </c>
      <c r="AM194" s="1" t="s">
        <v>243</v>
      </c>
      <c r="AN194" s="1" t="n">
        <v>1</v>
      </c>
      <c r="AO194" s="1" t="n">
        <v>15</v>
      </c>
      <c r="AP194" s="1" t="n">
        <v>80</v>
      </c>
      <c r="AQ194" s="1" t="n">
        <v>5900</v>
      </c>
      <c r="AR194" s="1" t="n">
        <v>1.9</v>
      </c>
      <c r="AS194" s="15" t="n">
        <v>42544</v>
      </c>
      <c r="AT194" s="1" t="n">
        <v>15</v>
      </c>
      <c r="AU194" s="1" t="s">
        <v>203</v>
      </c>
      <c r="AV194" s="1" t="s">
        <v>117</v>
      </c>
      <c r="AW194" s="0"/>
      <c r="AX194" s="1" t="n">
        <v>20</v>
      </c>
      <c r="AY194" s="1" t="n">
        <v>15</v>
      </c>
      <c r="AZ194" s="15" t="n">
        <v>42545</v>
      </c>
      <c r="BA194" s="1" t="s">
        <v>411</v>
      </c>
      <c r="BB194" s="1" t="n">
        <v>98.4851</v>
      </c>
      <c r="BC194" s="1" t="n">
        <v>0</v>
      </c>
      <c r="BD194" s="0"/>
      <c r="BE194" s="3" t="s">
        <v>180</v>
      </c>
      <c r="BF194" s="1" t="n">
        <v>1420</v>
      </c>
      <c r="BG194" s="1" t="s">
        <v>134</v>
      </c>
      <c r="BH194" s="1" t="s">
        <v>134</v>
      </c>
      <c r="BI194" s="1" t="s">
        <v>134</v>
      </c>
      <c r="BJ194" s="1" t="s">
        <v>134</v>
      </c>
      <c r="BK194" s="1" t="s">
        <v>134</v>
      </c>
      <c r="BL194" s="1" t="s">
        <v>134</v>
      </c>
      <c r="BM194" s="1" t="s">
        <v>134</v>
      </c>
      <c r="BN194" s="1" t="s">
        <v>134</v>
      </c>
      <c r="BO194" s="1" t="s">
        <v>134</v>
      </c>
      <c r="BP194" s="1" t="s">
        <v>134</v>
      </c>
      <c r="BQ194" s="1" t="s">
        <v>134</v>
      </c>
      <c r="BR194" s="1" t="s">
        <v>134</v>
      </c>
      <c r="BS194" s="1" t="s">
        <v>134</v>
      </c>
      <c r="BT194" s="0" t="s">
        <v>712</v>
      </c>
      <c r="BU194" s="3" t="s">
        <v>713</v>
      </c>
      <c r="BV194" s="1" t="n">
        <v>2016</v>
      </c>
      <c r="BW194" s="1" t="s">
        <v>1342</v>
      </c>
      <c r="BX194" s="1" t="n">
        <v>3830</v>
      </c>
      <c r="BY194" s="15" t="n">
        <v>42409</v>
      </c>
      <c r="BZ194" s="1" t="n">
        <v>1420</v>
      </c>
      <c r="CA194" s="1" t="s">
        <v>1330</v>
      </c>
      <c r="CB194" s="1" t="n">
        <v>516999</v>
      </c>
      <c r="CC194" s="1" t="n">
        <v>29</v>
      </c>
      <c r="CD194" s="1" t="s">
        <v>562</v>
      </c>
      <c r="CE194" s="1" t="s">
        <v>139</v>
      </c>
      <c r="CF194" s="1" t="s">
        <v>151</v>
      </c>
      <c r="CG194" s="1" t="n">
        <v>2070</v>
      </c>
      <c r="CH194" s="1" t="s">
        <v>1343</v>
      </c>
      <c r="CI194" s="1" t="s">
        <v>432</v>
      </c>
      <c r="CJ194" s="0"/>
      <c r="CK194" s="1" t="s">
        <v>117</v>
      </c>
      <c r="CL194" s="15" t="n">
        <v>42408</v>
      </c>
      <c r="CM194" s="15" t="n">
        <v>42409</v>
      </c>
      <c r="CN194" s="15" t="n">
        <v>42409</v>
      </c>
      <c r="CO194" s="1" t="s">
        <v>169</v>
      </c>
      <c r="CP194" s="16" t="n">
        <v>100</v>
      </c>
      <c r="CQ194" s="16" t="str">
        <f aca="false">IF(CP194&lt;1,"Importado","Autoctono")</f>
        <v>Autoctono</v>
      </c>
      <c r="CR194" s="1" t="s">
        <v>294</v>
      </c>
      <c r="CS194" s="14" t="s">
        <v>1339</v>
      </c>
      <c r="CT194" s="14" t="s">
        <v>1340</v>
      </c>
      <c r="CU194" s="14" t="s">
        <v>1341</v>
      </c>
      <c r="CV194" s="1" t="s">
        <v>1001</v>
      </c>
      <c r="CW194" s="1" t="s">
        <v>159</v>
      </c>
      <c r="CX194" s="1" t="s">
        <v>170</v>
      </c>
      <c r="CY194" s="1" t="s">
        <v>146</v>
      </c>
      <c r="CZ194" s="1" t="s">
        <v>147</v>
      </c>
      <c r="DA194" s="1" t="s">
        <v>148</v>
      </c>
      <c r="DB194" s="1" t="s">
        <v>149</v>
      </c>
      <c r="DC194" s="1" t="s">
        <v>149</v>
      </c>
      <c r="DD194" s="1" t="s">
        <v>149</v>
      </c>
      <c r="DE194" s="1" t="s">
        <v>149</v>
      </c>
      <c r="DF194" s="1" t="s">
        <v>149</v>
      </c>
      <c r="DG194" s="1" t="s">
        <v>149</v>
      </c>
      <c r="DH194" s="0"/>
      <c r="DI194" s="1" t="s">
        <v>151</v>
      </c>
      <c r="DJ194" s="1" t="s">
        <v>151</v>
      </c>
      <c r="DK194" s="1" t="s">
        <v>151</v>
      </c>
      <c r="DL194" s="1" t="s">
        <v>151</v>
      </c>
      <c r="DM194" s="1" t="s">
        <v>151</v>
      </c>
      <c r="DN194" s="1" t="s">
        <v>1344</v>
      </c>
      <c r="DO194" s="1" t="s">
        <v>151</v>
      </c>
      <c r="DP194" s="1" t="s">
        <v>151</v>
      </c>
      <c r="DQ194" s="1" t="s">
        <v>151</v>
      </c>
      <c r="DR194" s="1" t="s">
        <v>151</v>
      </c>
      <c r="DS194" s="1" t="s">
        <v>151</v>
      </c>
      <c r="DT194" s="1" t="s">
        <v>151</v>
      </c>
      <c r="DU194" s="1" t="s">
        <v>151</v>
      </c>
      <c r="DV194" s="1" t="s">
        <v>151</v>
      </c>
      <c r="DW194" s="1" t="s">
        <v>173</v>
      </c>
      <c r="DX194" s="17" t="s">
        <v>119</v>
      </c>
      <c r="DY194" s="18" t="n">
        <v>516999</v>
      </c>
      <c r="DZ194" s="0" t="s">
        <v>294</v>
      </c>
      <c r="EA194" s="0" t="n">
        <v>2070</v>
      </c>
      <c r="EB194" s="0" t="n">
        <v>9</v>
      </c>
      <c r="EC194" s="0" t="n">
        <v>9</v>
      </c>
      <c r="ED194" s="0" t="n">
        <v>3</v>
      </c>
      <c r="EE194" s="0" t="n">
        <v>0</v>
      </c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5" hidden="false" customHeight="false" outlineLevel="0" collapsed="false">
      <c r="A195" s="1" t="n">
        <v>89</v>
      </c>
      <c r="B195" s="1" t="s">
        <v>1345</v>
      </c>
      <c r="C195" s="1" t="s">
        <v>1345</v>
      </c>
      <c r="D195" s="1" t="s">
        <v>1346</v>
      </c>
      <c r="E195" s="1" t="n">
        <v>1</v>
      </c>
      <c r="F195" s="1" t="n">
        <v>1</v>
      </c>
      <c r="G195" s="1" t="n">
        <v>1</v>
      </c>
      <c r="H195" s="0" t="n">
        <v>1</v>
      </c>
      <c r="I195" s="1" t="n">
        <v>0</v>
      </c>
      <c r="J195" s="1" t="n">
        <v>1</v>
      </c>
      <c r="K195" s="1" t="n">
        <v>1</v>
      </c>
      <c r="L195" s="1" t="n">
        <v>1</v>
      </c>
      <c r="M195" s="1" t="n">
        <v>1</v>
      </c>
      <c r="N195" s="1" t="n">
        <v>0</v>
      </c>
      <c r="O195" s="1" t="n">
        <f aca="false">SUM(I195:N195)</f>
        <v>4</v>
      </c>
      <c r="P195" s="1" t="s">
        <v>117</v>
      </c>
      <c r="Q195" s="14" t="s">
        <v>1347</v>
      </c>
      <c r="R195" s="14" t="s">
        <v>119</v>
      </c>
      <c r="S195" s="1" t="n">
        <v>7952645</v>
      </c>
      <c r="T195" s="0" t="n">
        <v>7952645</v>
      </c>
      <c r="U195" s="0" t="s">
        <v>120</v>
      </c>
      <c r="V195" s="0" t="s">
        <v>117</v>
      </c>
      <c r="W195" s="0" t="n">
        <v>2</v>
      </c>
      <c r="X195" s="0" t="n">
        <v>2</v>
      </c>
      <c r="Y195" s="0" t="n">
        <v>1</v>
      </c>
      <c r="Z195" s="0" t="n">
        <v>0</v>
      </c>
      <c r="AA195" s="14" t="s">
        <v>1348</v>
      </c>
      <c r="AB195" s="14" t="s">
        <v>1349</v>
      </c>
      <c r="AC195" s="1" t="s">
        <v>123</v>
      </c>
      <c r="AD195" s="1" t="s">
        <v>124</v>
      </c>
      <c r="AE195" s="15" t="n">
        <v>41815</v>
      </c>
      <c r="AF195" s="0"/>
      <c r="AG195" s="1" t="s">
        <v>159</v>
      </c>
      <c r="AH195" s="1" t="s">
        <v>126</v>
      </c>
      <c r="AI195" s="1" t="s">
        <v>127</v>
      </c>
      <c r="AJ195" s="1" t="n">
        <v>523</v>
      </c>
      <c r="AK195" s="1" t="n">
        <v>7952645</v>
      </c>
      <c r="AL195" s="1" t="s">
        <v>128</v>
      </c>
      <c r="AM195" s="1" t="s">
        <v>693</v>
      </c>
      <c r="AN195" s="1" t="n">
        <v>1</v>
      </c>
      <c r="AO195" s="1" t="n">
        <v>1</v>
      </c>
      <c r="AP195" s="1" t="n">
        <v>65</v>
      </c>
      <c r="AQ195" s="1" t="n">
        <v>510</v>
      </c>
      <c r="AR195" s="1" t="n">
        <v>1.97</v>
      </c>
      <c r="AS195" s="15" t="n">
        <v>41915</v>
      </c>
      <c r="AT195" s="1" t="n">
        <v>2</v>
      </c>
      <c r="AU195" s="1" t="s">
        <v>203</v>
      </c>
      <c r="AV195" s="1" t="s">
        <v>117</v>
      </c>
      <c r="AW195" s="0"/>
      <c r="AX195" s="1" t="n">
        <v>25</v>
      </c>
      <c r="AY195" s="1" t="n">
        <v>2</v>
      </c>
      <c r="AZ195" s="15" t="n">
        <v>42159</v>
      </c>
      <c r="BA195" s="1" t="s">
        <v>1208</v>
      </c>
      <c r="BB195" s="1" t="n">
        <v>72.1369</v>
      </c>
      <c r="BC195" s="1" t="n">
        <v>0</v>
      </c>
      <c r="BD195" s="1" t="s">
        <v>132</v>
      </c>
      <c r="BE195" s="3" t="s">
        <v>133</v>
      </c>
      <c r="BF195" s="1" t="n">
        <v>89</v>
      </c>
      <c r="BG195" s="1" t="s">
        <v>134</v>
      </c>
      <c r="BH195" s="1" t="s">
        <v>134</v>
      </c>
      <c r="BI195" s="1" t="s">
        <v>134</v>
      </c>
      <c r="BJ195" s="1" t="s">
        <v>134</v>
      </c>
      <c r="BK195" s="1" t="s">
        <v>134</v>
      </c>
      <c r="BL195" s="1" t="s">
        <v>134</v>
      </c>
      <c r="BM195" s="1" t="s">
        <v>134</v>
      </c>
      <c r="BN195" s="1" t="s">
        <v>134</v>
      </c>
      <c r="BO195" s="1" t="s">
        <v>134</v>
      </c>
      <c r="BP195" s="1" t="s">
        <v>134</v>
      </c>
      <c r="BQ195" s="1" t="s">
        <v>134</v>
      </c>
      <c r="BR195" s="1" t="s">
        <v>134</v>
      </c>
      <c r="BS195" s="1" t="s">
        <v>134</v>
      </c>
      <c r="BT195" s="0" t="s">
        <v>712</v>
      </c>
      <c r="BU195" s="3" t="s">
        <v>713</v>
      </c>
      <c r="BV195" s="4" t="n">
        <v>2013</v>
      </c>
      <c r="BW195" s="1" t="s">
        <v>1350</v>
      </c>
      <c r="BX195" s="1" t="n">
        <v>3581</v>
      </c>
      <c r="BY195" s="15" t="n">
        <v>41592</v>
      </c>
      <c r="BZ195" s="1" t="n">
        <v>89</v>
      </c>
      <c r="CA195" s="1" t="s">
        <v>1346</v>
      </c>
      <c r="CB195" s="1" t="n">
        <v>7952645</v>
      </c>
      <c r="CC195" s="1" t="n">
        <v>57</v>
      </c>
      <c r="CD195" s="1" t="s">
        <v>1224</v>
      </c>
      <c r="CE195" s="1" t="s">
        <v>166</v>
      </c>
      <c r="CF195" s="1" t="s">
        <v>140</v>
      </c>
      <c r="CG195" s="1" t="s">
        <v>117</v>
      </c>
      <c r="CH195" s="1" t="s">
        <v>1351</v>
      </c>
      <c r="CI195" s="1" t="s">
        <v>573</v>
      </c>
      <c r="CJ195" s="1" t="s">
        <v>1352</v>
      </c>
      <c r="CK195" s="1" t="n">
        <v>2008</v>
      </c>
      <c r="CL195" s="15" t="n">
        <v>41406</v>
      </c>
      <c r="CM195" s="15" t="n">
        <v>41591</v>
      </c>
      <c r="CN195" s="15" t="n">
        <v>41591</v>
      </c>
      <c r="CO195" s="1" t="s">
        <v>169</v>
      </c>
      <c r="CP195" s="16" t="n">
        <v>5</v>
      </c>
      <c r="CQ195" s="16" t="str">
        <f aca="false">IF(CP195&lt;1,"Importado","Autoctono")</f>
        <v>Autoctono</v>
      </c>
      <c r="CR195" s="1" t="s">
        <v>120</v>
      </c>
      <c r="CS195" s="14" t="s">
        <v>1347</v>
      </c>
      <c r="CT195" s="14" t="s">
        <v>1348</v>
      </c>
      <c r="CU195" s="14" t="s">
        <v>1349</v>
      </c>
      <c r="CV195" s="1" t="s">
        <v>1353</v>
      </c>
      <c r="CW195" s="1" t="s">
        <v>159</v>
      </c>
      <c r="CX195" s="1" t="s">
        <v>146</v>
      </c>
      <c r="CY195" s="1" t="s">
        <v>146</v>
      </c>
      <c r="CZ195" s="1" t="s">
        <v>147</v>
      </c>
      <c r="DA195" s="1" t="s">
        <v>148</v>
      </c>
      <c r="DB195" s="1" t="s">
        <v>149</v>
      </c>
      <c r="DC195" s="1" t="s">
        <v>149</v>
      </c>
      <c r="DD195" s="1" t="s">
        <v>149</v>
      </c>
      <c r="DE195" s="1" t="s">
        <v>149</v>
      </c>
      <c r="DF195" s="1" t="s">
        <v>149</v>
      </c>
      <c r="DG195" s="1" t="s">
        <v>119</v>
      </c>
      <c r="DH195" s="1" t="s">
        <v>1354</v>
      </c>
      <c r="DI195" s="1" t="s">
        <v>140</v>
      </c>
      <c r="DJ195" s="1" t="s">
        <v>151</v>
      </c>
      <c r="DK195" s="1" t="s">
        <v>151</v>
      </c>
      <c r="DL195" s="1" t="s">
        <v>151</v>
      </c>
      <c r="DM195" s="1" t="s">
        <v>151</v>
      </c>
      <c r="DN195" s="0"/>
      <c r="DO195" s="1" t="s">
        <v>151</v>
      </c>
      <c r="DP195" s="1" t="s">
        <v>151</v>
      </c>
      <c r="DQ195" s="1" t="s">
        <v>151</v>
      </c>
      <c r="DR195" s="1" t="s">
        <v>151</v>
      </c>
      <c r="DS195" s="1" t="s">
        <v>151</v>
      </c>
      <c r="DT195" s="1" t="s">
        <v>151</v>
      </c>
      <c r="DU195" s="1" t="s">
        <v>151</v>
      </c>
      <c r="DV195" s="1" t="s">
        <v>151</v>
      </c>
      <c r="DW195" s="1" t="s">
        <v>152</v>
      </c>
      <c r="DX195" s="17" t="s">
        <v>119</v>
      </c>
      <c r="DY195" s="18" t="n">
        <v>7952645</v>
      </c>
      <c r="DZ195" s="0" t="s">
        <v>120</v>
      </c>
      <c r="EA195" s="0" t="s">
        <v>117</v>
      </c>
      <c r="EB195" s="0" t="n">
        <v>2</v>
      </c>
      <c r="EC195" s="0" t="n">
        <v>2</v>
      </c>
      <c r="ED195" s="0" t="n">
        <v>1</v>
      </c>
      <c r="EE195" s="0" t="n">
        <v>0</v>
      </c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5" hidden="false" customHeight="false" outlineLevel="0" collapsed="false">
      <c r="A196" s="1" t="n">
        <v>395</v>
      </c>
      <c r="B196" s="1" t="s">
        <v>1355</v>
      </c>
      <c r="C196" s="1" t="s">
        <v>1356</v>
      </c>
      <c r="D196" s="1" t="s">
        <v>1346</v>
      </c>
      <c r="E196" s="1" t="n">
        <v>1</v>
      </c>
      <c r="F196" s="1" t="n">
        <v>1</v>
      </c>
      <c r="G196" s="1" t="n">
        <v>1</v>
      </c>
      <c r="H196" s="0" t="n">
        <v>1</v>
      </c>
      <c r="I196" s="1" t="n">
        <v>0</v>
      </c>
      <c r="J196" s="1" t="n">
        <v>1</v>
      </c>
      <c r="K196" s="1" t="n">
        <v>1</v>
      </c>
      <c r="L196" s="1" t="n">
        <v>1</v>
      </c>
      <c r="M196" s="1" t="n">
        <v>1</v>
      </c>
      <c r="N196" s="1" t="n">
        <v>0</v>
      </c>
      <c r="O196" s="1" t="n">
        <f aca="false">SUM(I196:N196)</f>
        <v>4</v>
      </c>
      <c r="P196" s="1" t="s">
        <v>117</v>
      </c>
      <c r="Q196" s="14" t="s">
        <v>1357</v>
      </c>
      <c r="R196" s="14" t="s">
        <v>119</v>
      </c>
      <c r="S196" s="1" t="n">
        <v>1138193</v>
      </c>
      <c r="T196" s="0" t="n">
        <v>1138193</v>
      </c>
      <c r="U196" s="0" t="s">
        <v>120</v>
      </c>
      <c r="V196" s="0" t="s">
        <v>117</v>
      </c>
      <c r="W196" s="0" t="n">
        <v>0</v>
      </c>
      <c r="X196" s="0" t="n">
        <v>0</v>
      </c>
      <c r="Y196" s="0" t="n">
        <v>0</v>
      </c>
      <c r="Z196" s="0" t="n">
        <v>0</v>
      </c>
      <c r="AA196" s="14" t="s">
        <v>1358</v>
      </c>
      <c r="AB196" s="14" t="s">
        <v>804</v>
      </c>
      <c r="AC196" s="1" t="s">
        <v>123</v>
      </c>
      <c r="AD196" s="1" t="s">
        <v>124</v>
      </c>
      <c r="AE196" s="15" t="n">
        <v>41996</v>
      </c>
      <c r="AF196" s="15" t="n">
        <v>41732</v>
      </c>
      <c r="AG196" s="1" t="s">
        <v>159</v>
      </c>
      <c r="AH196" s="1" t="s">
        <v>126</v>
      </c>
      <c r="AI196" s="1" t="s">
        <v>127</v>
      </c>
      <c r="AJ196" s="1" t="n">
        <v>10411</v>
      </c>
      <c r="AK196" s="1" t="n">
        <v>1138193</v>
      </c>
      <c r="AL196" s="1" t="s">
        <v>1359</v>
      </c>
      <c r="AM196" s="1" t="s">
        <v>693</v>
      </c>
      <c r="AN196" s="1" t="n">
        <v>1</v>
      </c>
      <c r="AO196" s="1" t="n">
        <v>5</v>
      </c>
      <c r="AP196" s="1" t="n">
        <v>80</v>
      </c>
      <c r="AQ196" s="1" t="n">
        <v>1080</v>
      </c>
      <c r="AR196" s="1" t="n">
        <v>1.91</v>
      </c>
      <c r="AS196" s="15" t="n">
        <v>42277</v>
      </c>
      <c r="AT196" s="1" t="n">
        <v>5</v>
      </c>
      <c r="AU196" s="1" t="s">
        <v>130</v>
      </c>
      <c r="AV196" s="1" t="s">
        <v>117</v>
      </c>
      <c r="AW196" s="0"/>
      <c r="AX196" s="1" t="n">
        <v>19</v>
      </c>
      <c r="AY196" s="1" t="n">
        <v>5</v>
      </c>
      <c r="AZ196" s="15" t="n">
        <v>42277</v>
      </c>
      <c r="BA196" s="1" t="s">
        <v>131</v>
      </c>
      <c r="BB196" s="1" t="n">
        <v>125.196</v>
      </c>
      <c r="BC196" s="1" t="n">
        <v>0</v>
      </c>
      <c r="BD196" s="1" t="s">
        <v>132</v>
      </c>
      <c r="BE196" s="3" t="s">
        <v>163</v>
      </c>
      <c r="BF196" s="1" t="n">
        <v>395</v>
      </c>
      <c r="BG196" s="1" t="s">
        <v>134</v>
      </c>
      <c r="BH196" s="1" t="s">
        <v>134</v>
      </c>
      <c r="BI196" s="1" t="s">
        <v>134</v>
      </c>
      <c r="BJ196" s="1" t="s">
        <v>134</v>
      </c>
      <c r="BK196" s="1" t="s">
        <v>134</v>
      </c>
      <c r="BL196" s="1" t="s">
        <v>134</v>
      </c>
      <c r="BM196" s="1" t="s">
        <v>134</v>
      </c>
      <c r="BN196" s="1" t="s">
        <v>134</v>
      </c>
      <c r="BO196" s="1" t="s">
        <v>134</v>
      </c>
      <c r="BP196" s="1" t="s">
        <v>134</v>
      </c>
      <c r="BQ196" s="1" t="s">
        <v>134</v>
      </c>
      <c r="BR196" s="1" t="s">
        <v>134</v>
      </c>
      <c r="BS196" s="1" t="s">
        <v>134</v>
      </c>
      <c r="BT196" s="0" t="s">
        <v>712</v>
      </c>
      <c r="BU196" s="3" t="s">
        <v>713</v>
      </c>
      <c r="BV196" s="1" t="n">
        <v>2014</v>
      </c>
      <c r="BW196" s="1" t="s">
        <v>1360</v>
      </c>
      <c r="BX196" s="1" t="n">
        <v>3570</v>
      </c>
      <c r="BY196" s="15" t="n">
        <v>41726</v>
      </c>
      <c r="BZ196" s="1" t="n">
        <v>395</v>
      </c>
      <c r="CA196" s="1" t="s">
        <v>1346</v>
      </c>
      <c r="CB196" s="1" t="n">
        <v>1138193</v>
      </c>
      <c r="CC196" s="1" t="n">
        <v>49</v>
      </c>
      <c r="CD196" s="1" t="s">
        <v>472</v>
      </c>
      <c r="CE196" s="1" t="s">
        <v>139</v>
      </c>
      <c r="CF196" s="1" t="s">
        <v>151</v>
      </c>
      <c r="CG196" s="1" t="s">
        <v>117</v>
      </c>
      <c r="CH196" s="1" t="s">
        <v>1361</v>
      </c>
      <c r="CI196" s="1" t="s">
        <v>1362</v>
      </c>
      <c r="CJ196" s="0"/>
      <c r="CK196" s="1" t="s">
        <v>117</v>
      </c>
      <c r="CL196" s="15" t="n">
        <v>41669</v>
      </c>
      <c r="CM196" s="15" t="n">
        <v>41722</v>
      </c>
      <c r="CN196" s="15" t="n">
        <v>41723</v>
      </c>
      <c r="CO196" s="1" t="s">
        <v>169</v>
      </c>
      <c r="CP196" s="16" t="n">
        <v>100</v>
      </c>
      <c r="CQ196" s="16" t="str">
        <f aca="false">IF(CP196&lt;1,"Importado","Autoctono")</f>
        <v>Autoctono</v>
      </c>
      <c r="CR196" s="1" t="s">
        <v>120</v>
      </c>
      <c r="CS196" s="14" t="s">
        <v>1357</v>
      </c>
      <c r="CT196" s="14" t="s">
        <v>1358</v>
      </c>
      <c r="CU196" s="14" t="s">
        <v>804</v>
      </c>
      <c r="CV196" s="1" t="s">
        <v>1353</v>
      </c>
      <c r="CW196" s="1" t="s">
        <v>159</v>
      </c>
      <c r="CX196" s="1" t="s">
        <v>170</v>
      </c>
      <c r="CY196" s="1" t="s">
        <v>146</v>
      </c>
      <c r="CZ196" s="1" t="s">
        <v>268</v>
      </c>
      <c r="DA196" s="1" t="s">
        <v>148</v>
      </c>
      <c r="DB196" s="1" t="s">
        <v>149</v>
      </c>
      <c r="DC196" s="1" t="s">
        <v>149</v>
      </c>
      <c r="DD196" s="1" t="s">
        <v>149</v>
      </c>
      <c r="DE196" s="1" t="s">
        <v>149</v>
      </c>
      <c r="DF196" s="1" t="s">
        <v>149</v>
      </c>
      <c r="DG196" s="1" t="s">
        <v>119</v>
      </c>
      <c r="DH196" s="1" t="s">
        <v>1354</v>
      </c>
      <c r="DI196" s="1" t="s">
        <v>151</v>
      </c>
      <c r="DJ196" s="1" t="s">
        <v>151</v>
      </c>
      <c r="DK196" s="1" t="s">
        <v>151</v>
      </c>
      <c r="DL196" s="1" t="s">
        <v>151</v>
      </c>
      <c r="DM196" s="1" t="s">
        <v>151</v>
      </c>
      <c r="DN196" s="0"/>
      <c r="DO196" s="1" t="s">
        <v>151</v>
      </c>
      <c r="DP196" s="1" t="s">
        <v>151</v>
      </c>
      <c r="DQ196" s="1" t="s">
        <v>151</v>
      </c>
      <c r="DR196" s="1" t="s">
        <v>151</v>
      </c>
      <c r="DS196" s="1" t="s">
        <v>151</v>
      </c>
      <c r="DT196" s="1" t="s">
        <v>151</v>
      </c>
      <c r="DU196" s="1" t="s">
        <v>151</v>
      </c>
      <c r="DV196" s="1" t="s">
        <v>151</v>
      </c>
      <c r="DW196" s="1" t="s">
        <v>152</v>
      </c>
      <c r="DX196" s="17" t="s">
        <v>119</v>
      </c>
      <c r="DY196" s="18" t="n">
        <v>1138193</v>
      </c>
      <c r="DZ196" s="0" t="s">
        <v>120</v>
      </c>
      <c r="EA196" s="0" t="s">
        <v>117</v>
      </c>
      <c r="EB196" s="0" t="n">
        <v>0</v>
      </c>
      <c r="EC196" s="0" t="n">
        <v>0</v>
      </c>
      <c r="ED196" s="0" t="n">
        <v>0</v>
      </c>
      <c r="EE196" s="0" t="n">
        <v>0</v>
      </c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5" hidden="false" customHeight="false" outlineLevel="0" collapsed="false">
      <c r="A197" s="1" t="n">
        <v>1199</v>
      </c>
      <c r="B197" s="0"/>
      <c r="C197" s="1" t="s">
        <v>1363</v>
      </c>
      <c r="D197" s="1" t="s">
        <v>1364</v>
      </c>
      <c r="E197" s="1" t="n">
        <v>1</v>
      </c>
      <c r="F197" s="1" t="n">
        <v>1</v>
      </c>
      <c r="G197" s="1" t="n">
        <v>1</v>
      </c>
      <c r="H197" s="0" t="n">
        <v>1</v>
      </c>
      <c r="I197" s="1" t="n">
        <v>0</v>
      </c>
      <c r="J197" s="1" t="n">
        <v>1</v>
      </c>
      <c r="K197" s="1" t="n">
        <v>1</v>
      </c>
      <c r="L197" s="1" t="n">
        <v>1</v>
      </c>
      <c r="M197" s="1" t="n">
        <v>1</v>
      </c>
      <c r="N197" s="1" t="n">
        <v>1</v>
      </c>
      <c r="O197" s="1" t="n">
        <f aca="false">SUM(I197:N197)</f>
        <v>5</v>
      </c>
      <c r="P197" s="1" t="n">
        <v>1891</v>
      </c>
      <c r="Q197" s="14" t="s">
        <v>1365</v>
      </c>
      <c r="R197" s="14" t="s">
        <v>119</v>
      </c>
      <c r="S197" s="1" t="n">
        <v>3013008</v>
      </c>
      <c r="T197" s="0" t="n">
        <v>3013008</v>
      </c>
      <c r="U197" s="0" t="s">
        <v>294</v>
      </c>
      <c r="V197" s="0" t="n">
        <v>1891</v>
      </c>
      <c r="W197" s="0" t="n">
        <v>30</v>
      </c>
      <c r="X197" s="0" t="n">
        <v>30</v>
      </c>
      <c r="Y197" s="0" t="n">
        <v>8</v>
      </c>
      <c r="Z197" s="0" t="n">
        <v>1</v>
      </c>
      <c r="AA197" s="14" t="s">
        <v>1366</v>
      </c>
      <c r="AB197" s="14" t="s">
        <v>652</v>
      </c>
      <c r="AC197" s="1" t="s">
        <v>123</v>
      </c>
      <c r="AD197" s="1" t="s">
        <v>124</v>
      </c>
      <c r="AE197" s="15" t="n">
        <v>42306</v>
      </c>
      <c r="AF197" s="0"/>
      <c r="AG197" s="1" t="s">
        <v>125</v>
      </c>
      <c r="AH197" s="1" t="s">
        <v>126</v>
      </c>
      <c r="AI197" s="1" t="s">
        <v>127</v>
      </c>
      <c r="AJ197" s="1" t="n">
        <v>92505054</v>
      </c>
      <c r="AK197" s="1" t="n">
        <v>3013008</v>
      </c>
      <c r="AL197" s="1" t="s">
        <v>128</v>
      </c>
      <c r="AM197" s="1" t="s">
        <v>399</v>
      </c>
      <c r="AN197" s="1" t="n">
        <v>1</v>
      </c>
      <c r="AO197" s="1" t="n">
        <v>13</v>
      </c>
      <c r="AP197" s="1" t="n">
        <v>80</v>
      </c>
      <c r="AQ197" s="1" t="n">
        <v>384</v>
      </c>
      <c r="AR197" s="1" t="n">
        <v>1.93</v>
      </c>
      <c r="AS197" s="15" t="n">
        <v>42482</v>
      </c>
      <c r="AT197" s="1" t="n">
        <v>13</v>
      </c>
      <c r="AU197" s="1" t="s">
        <v>203</v>
      </c>
      <c r="AV197" s="1" t="s">
        <v>117</v>
      </c>
      <c r="AW197" s="0"/>
      <c r="AX197" s="1" t="n">
        <v>20</v>
      </c>
      <c r="AY197" s="1" t="n">
        <v>13</v>
      </c>
      <c r="AZ197" s="15" t="n">
        <v>42482</v>
      </c>
      <c r="BA197" s="1" t="s">
        <v>244</v>
      </c>
      <c r="BB197" s="1" t="n">
        <v>115.637</v>
      </c>
      <c r="BC197" s="1" t="n">
        <v>0</v>
      </c>
      <c r="BD197" s="1" t="e">
        <f aca="false">#NAME?</f>
        <v>#NAME?</v>
      </c>
      <c r="BE197" s="3" t="s">
        <v>180</v>
      </c>
      <c r="BF197" s="1" t="n">
        <v>1199</v>
      </c>
      <c r="BG197" s="1" t="s">
        <v>134</v>
      </c>
      <c r="BH197" s="1" t="s">
        <v>134</v>
      </c>
      <c r="BI197" s="1" t="s">
        <v>134</v>
      </c>
      <c r="BJ197" s="1" t="s">
        <v>134</v>
      </c>
      <c r="BK197" s="1" t="s">
        <v>134</v>
      </c>
      <c r="BL197" s="1" t="s">
        <v>134</v>
      </c>
      <c r="BM197" s="1" t="s">
        <v>134</v>
      </c>
      <c r="BN197" s="1" t="s">
        <v>134</v>
      </c>
      <c r="BO197" s="1" t="s">
        <v>134</v>
      </c>
      <c r="BP197" s="1" t="s">
        <v>134</v>
      </c>
      <c r="BQ197" s="1" t="s">
        <v>134</v>
      </c>
      <c r="BR197" s="1" t="s">
        <v>134</v>
      </c>
      <c r="BS197" s="1" t="s">
        <v>134</v>
      </c>
      <c r="BT197" s="0" t="s">
        <v>135</v>
      </c>
      <c r="BU197" s="3" t="s">
        <v>136</v>
      </c>
      <c r="BV197" s="1" t="n">
        <v>2015</v>
      </c>
      <c r="BW197" s="1" t="s">
        <v>1367</v>
      </c>
      <c r="BX197" s="1" t="n">
        <v>46035</v>
      </c>
      <c r="BY197" s="15" t="n">
        <v>42167</v>
      </c>
      <c r="BZ197" s="1" t="n">
        <v>1199</v>
      </c>
      <c r="CA197" s="1" t="s">
        <v>1364</v>
      </c>
      <c r="CB197" s="1" t="n">
        <v>3013008</v>
      </c>
      <c r="CC197" s="1" t="n">
        <v>26</v>
      </c>
      <c r="CD197" s="1" t="s">
        <v>1368</v>
      </c>
      <c r="CE197" s="1" t="s">
        <v>166</v>
      </c>
      <c r="CF197" s="1" t="s">
        <v>151</v>
      </c>
      <c r="CG197" s="1" t="n">
        <v>1891</v>
      </c>
      <c r="CH197" s="1" t="s">
        <v>125</v>
      </c>
      <c r="CI197" s="1" t="s">
        <v>1369</v>
      </c>
      <c r="CJ197" s="0"/>
      <c r="CK197" s="1" t="s">
        <v>117</v>
      </c>
      <c r="CL197" s="15" t="n">
        <v>42144</v>
      </c>
      <c r="CM197" s="15" t="n">
        <v>42168</v>
      </c>
      <c r="CN197" s="15" t="n">
        <v>42167</v>
      </c>
      <c r="CO197" s="1" t="s">
        <v>169</v>
      </c>
      <c r="CP197" s="16" t="n">
        <v>100</v>
      </c>
      <c r="CQ197" s="16" t="str">
        <f aca="false">IF(CP197&lt;1,"Importado","Autoctono")</f>
        <v>Autoctono</v>
      </c>
      <c r="CR197" s="1" t="s">
        <v>294</v>
      </c>
      <c r="CS197" s="14" t="s">
        <v>1365</v>
      </c>
      <c r="CT197" s="14" t="s">
        <v>1366</v>
      </c>
      <c r="CU197" s="14" t="s">
        <v>652</v>
      </c>
      <c r="CV197" s="1" t="s">
        <v>405</v>
      </c>
      <c r="CW197" s="1" t="s">
        <v>125</v>
      </c>
      <c r="CX197" s="1" t="s">
        <v>146</v>
      </c>
      <c r="CY197" s="1" t="s">
        <v>146</v>
      </c>
      <c r="CZ197" s="1" t="s">
        <v>147</v>
      </c>
      <c r="DA197" s="1" t="s">
        <v>148</v>
      </c>
      <c r="DB197" s="1" t="s">
        <v>149</v>
      </c>
      <c r="DC197" s="1" t="s">
        <v>149</v>
      </c>
      <c r="DD197" s="1" t="s">
        <v>149</v>
      </c>
      <c r="DE197" s="1" t="s">
        <v>149</v>
      </c>
      <c r="DF197" s="1" t="s">
        <v>149</v>
      </c>
      <c r="DG197" s="1" t="s">
        <v>119</v>
      </c>
      <c r="DH197" s="1" t="s">
        <v>399</v>
      </c>
      <c r="DI197" s="1" t="s">
        <v>151</v>
      </c>
      <c r="DJ197" s="1" t="s">
        <v>151</v>
      </c>
      <c r="DK197" s="1" t="s">
        <v>151</v>
      </c>
      <c r="DL197" s="1" t="s">
        <v>151</v>
      </c>
      <c r="DM197" s="1" t="s">
        <v>151</v>
      </c>
      <c r="DN197" s="0"/>
      <c r="DO197" s="1" t="s">
        <v>151</v>
      </c>
      <c r="DP197" s="1" t="s">
        <v>151</v>
      </c>
      <c r="DQ197" s="1" t="s">
        <v>151</v>
      </c>
      <c r="DR197" s="1" t="s">
        <v>151</v>
      </c>
      <c r="DS197" s="1" t="s">
        <v>151</v>
      </c>
      <c r="DT197" s="1" t="s">
        <v>151</v>
      </c>
      <c r="DU197" s="1" t="s">
        <v>151</v>
      </c>
      <c r="DV197" s="1" t="s">
        <v>151</v>
      </c>
      <c r="DW197" s="1" t="s">
        <v>152</v>
      </c>
      <c r="DX197" s="17" t="s">
        <v>119</v>
      </c>
      <c r="DY197" s="18" t="n">
        <v>3013008</v>
      </c>
      <c r="DZ197" s="0" t="s">
        <v>294</v>
      </c>
      <c r="EA197" s="0" t="n">
        <v>1891</v>
      </c>
      <c r="EB197" s="0" t="n">
        <v>30</v>
      </c>
      <c r="EC197" s="0" t="n">
        <v>30</v>
      </c>
      <c r="ED197" s="0" t="n">
        <v>8</v>
      </c>
      <c r="EE197" s="0" t="n">
        <v>1</v>
      </c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5" hidden="false" customHeight="false" outlineLevel="0" collapsed="false">
      <c r="A198" s="1" t="n">
        <v>1200</v>
      </c>
      <c r="B198" s="0"/>
      <c r="C198" s="1" t="s">
        <v>1370</v>
      </c>
      <c r="D198" s="1" t="s">
        <v>1364</v>
      </c>
      <c r="E198" s="1" t="n">
        <v>1</v>
      </c>
      <c r="F198" s="1" t="n">
        <v>1</v>
      </c>
      <c r="G198" s="1" t="n">
        <v>1</v>
      </c>
      <c r="H198" s="0" t="n">
        <v>1</v>
      </c>
      <c r="I198" s="1" t="n">
        <v>0</v>
      </c>
      <c r="J198" s="1" t="n">
        <v>1</v>
      </c>
      <c r="K198" s="1" t="n">
        <v>1</v>
      </c>
      <c r="L198" s="1" t="n">
        <v>1</v>
      </c>
      <c r="M198" s="1" t="n">
        <v>1</v>
      </c>
      <c r="N198" s="1" t="n">
        <v>1</v>
      </c>
      <c r="O198" s="1" t="n">
        <f aca="false">SUM(I198:N198)</f>
        <v>5</v>
      </c>
      <c r="P198" s="1" t="n">
        <v>1891</v>
      </c>
      <c r="Q198" s="14" t="s">
        <v>1365</v>
      </c>
      <c r="R198" s="14" t="s">
        <v>119</v>
      </c>
      <c r="S198" s="1" t="n">
        <v>3104611</v>
      </c>
      <c r="T198" s="0" t="n">
        <v>3104611</v>
      </c>
      <c r="U198" s="0" t="s">
        <v>294</v>
      </c>
      <c r="V198" s="0" t="n">
        <v>1891</v>
      </c>
      <c r="W198" s="0" t="n">
        <v>19</v>
      </c>
      <c r="X198" s="0" t="n">
        <v>19</v>
      </c>
      <c r="Y198" s="0" t="n">
        <v>8</v>
      </c>
      <c r="Z198" s="0" t="n">
        <v>3</v>
      </c>
      <c r="AA198" s="14" t="s">
        <v>1366</v>
      </c>
      <c r="AB198" s="14" t="s">
        <v>652</v>
      </c>
      <c r="AC198" s="1" t="s">
        <v>123</v>
      </c>
      <c r="AD198" s="1" t="s">
        <v>124</v>
      </c>
      <c r="AE198" s="15" t="n">
        <v>42306</v>
      </c>
      <c r="AF198" s="0"/>
      <c r="AG198" s="1" t="s">
        <v>125</v>
      </c>
      <c r="AH198" s="1" t="s">
        <v>126</v>
      </c>
      <c r="AI198" s="1" t="s">
        <v>127</v>
      </c>
      <c r="AJ198" s="1" t="n">
        <v>13131316</v>
      </c>
      <c r="AK198" s="1" t="n">
        <v>3104611</v>
      </c>
      <c r="AL198" s="1" t="s">
        <v>128</v>
      </c>
      <c r="AM198" s="1" t="s">
        <v>399</v>
      </c>
      <c r="AN198" s="1" t="n">
        <v>1</v>
      </c>
      <c r="AO198" s="1" t="s">
        <v>149</v>
      </c>
      <c r="AP198" s="1" t="n">
        <v>80</v>
      </c>
      <c r="AQ198" s="1" t="n">
        <v>9.72</v>
      </c>
      <c r="AR198" s="1" t="n">
        <v>1.15</v>
      </c>
      <c r="AS198" s="15" t="n">
        <v>42522</v>
      </c>
      <c r="AT198" s="1" t="n">
        <v>13</v>
      </c>
      <c r="AU198" s="1" t="s">
        <v>203</v>
      </c>
      <c r="AV198" s="1" t="s">
        <v>117</v>
      </c>
      <c r="AW198" s="0"/>
      <c r="AX198" s="1" t="n">
        <v>20</v>
      </c>
      <c r="AY198" s="1" t="n">
        <v>13</v>
      </c>
      <c r="AZ198" s="15" t="n">
        <v>42524</v>
      </c>
      <c r="BA198" s="1" t="s">
        <v>244</v>
      </c>
      <c r="BB198" s="1" t="n">
        <v>120.39</v>
      </c>
      <c r="BC198" s="1" t="n">
        <v>0</v>
      </c>
      <c r="BD198" s="1" t="e">
        <f aca="false">#NAME?</f>
        <v>#NAME?</v>
      </c>
      <c r="BE198" s="3" t="s">
        <v>180</v>
      </c>
      <c r="BF198" s="1" t="n">
        <v>1200</v>
      </c>
      <c r="BG198" s="1" t="s">
        <v>134</v>
      </c>
      <c r="BH198" s="1" t="s">
        <v>134</v>
      </c>
      <c r="BI198" s="1" t="s">
        <v>134</v>
      </c>
      <c r="BJ198" s="1" t="s">
        <v>134</v>
      </c>
      <c r="BK198" s="1" t="s">
        <v>134</v>
      </c>
      <c r="BL198" s="1" t="s">
        <v>134</v>
      </c>
      <c r="BM198" s="1" t="s">
        <v>134</v>
      </c>
      <c r="BN198" s="1" t="s">
        <v>134</v>
      </c>
      <c r="BO198" s="1" t="s">
        <v>134</v>
      </c>
      <c r="BP198" s="1" t="s">
        <v>134</v>
      </c>
      <c r="BQ198" s="1" t="s">
        <v>134</v>
      </c>
      <c r="BR198" s="1" t="s">
        <v>134</v>
      </c>
      <c r="BS198" s="1" t="s">
        <v>134</v>
      </c>
      <c r="BT198" s="0" t="s">
        <v>135</v>
      </c>
      <c r="BU198" s="3" t="s">
        <v>136</v>
      </c>
      <c r="BV198" s="1" t="n">
        <v>2015</v>
      </c>
      <c r="BW198" s="1" t="s">
        <v>1371</v>
      </c>
      <c r="BX198" s="1" t="n">
        <v>46035</v>
      </c>
      <c r="BY198" s="15" t="n">
        <v>42177</v>
      </c>
      <c r="BZ198" s="1" t="n">
        <v>1200</v>
      </c>
      <c r="CA198" s="1" t="s">
        <v>1364</v>
      </c>
      <c r="CB198" s="1" t="n">
        <v>3104611</v>
      </c>
      <c r="CC198" s="1" t="n">
        <v>39</v>
      </c>
      <c r="CD198" s="1" t="s">
        <v>505</v>
      </c>
      <c r="CE198" s="1" t="s">
        <v>139</v>
      </c>
      <c r="CF198" s="1" t="s">
        <v>151</v>
      </c>
      <c r="CG198" s="1" t="n">
        <v>1891</v>
      </c>
      <c r="CH198" s="1" t="s">
        <v>125</v>
      </c>
      <c r="CI198" s="1" t="s">
        <v>1372</v>
      </c>
      <c r="CJ198" s="0"/>
      <c r="CK198" s="1" t="s">
        <v>117</v>
      </c>
      <c r="CL198" s="15" t="n">
        <v>42086</v>
      </c>
      <c r="CM198" s="15" t="n">
        <v>42179</v>
      </c>
      <c r="CN198" s="15" t="n">
        <v>42177</v>
      </c>
      <c r="CO198" s="1" t="s">
        <v>169</v>
      </c>
      <c r="CP198" s="16" t="n">
        <v>100</v>
      </c>
      <c r="CQ198" s="16" t="str">
        <f aca="false">IF(CP198&lt;1,"Importado","Autoctono")</f>
        <v>Autoctono</v>
      </c>
      <c r="CR198" s="1" t="s">
        <v>294</v>
      </c>
      <c r="CS198" s="14" t="s">
        <v>1365</v>
      </c>
      <c r="CT198" s="14" t="s">
        <v>1366</v>
      </c>
      <c r="CU198" s="14" t="s">
        <v>652</v>
      </c>
      <c r="CV198" s="1" t="s">
        <v>405</v>
      </c>
      <c r="CW198" s="1" t="s">
        <v>125</v>
      </c>
      <c r="CX198" s="1" t="s">
        <v>146</v>
      </c>
      <c r="CY198" s="1" t="s">
        <v>146</v>
      </c>
      <c r="CZ198" s="1" t="s">
        <v>147</v>
      </c>
      <c r="DA198" s="1" t="s">
        <v>148</v>
      </c>
      <c r="DB198" s="1" t="s">
        <v>149</v>
      </c>
      <c r="DC198" s="1" t="s">
        <v>149</v>
      </c>
      <c r="DD198" s="1" t="s">
        <v>149</v>
      </c>
      <c r="DE198" s="1" t="s">
        <v>149</v>
      </c>
      <c r="DF198" s="1" t="s">
        <v>149</v>
      </c>
      <c r="DG198" s="1" t="s">
        <v>149</v>
      </c>
      <c r="DH198" s="0"/>
      <c r="DI198" s="1" t="s">
        <v>151</v>
      </c>
      <c r="DJ198" s="1" t="s">
        <v>151</v>
      </c>
      <c r="DK198" s="1" t="s">
        <v>151</v>
      </c>
      <c r="DL198" s="1" t="s">
        <v>151</v>
      </c>
      <c r="DM198" s="1" t="s">
        <v>151</v>
      </c>
      <c r="DN198" s="0"/>
      <c r="DO198" s="1" t="s">
        <v>151</v>
      </c>
      <c r="DP198" s="1" t="s">
        <v>151</v>
      </c>
      <c r="DQ198" s="1" t="s">
        <v>151</v>
      </c>
      <c r="DR198" s="1" t="s">
        <v>151</v>
      </c>
      <c r="DS198" s="1" t="s">
        <v>151</v>
      </c>
      <c r="DT198" s="1" t="s">
        <v>151</v>
      </c>
      <c r="DU198" s="1" t="s">
        <v>151</v>
      </c>
      <c r="DV198" s="1" t="s">
        <v>151</v>
      </c>
      <c r="DW198" s="1" t="s">
        <v>152</v>
      </c>
      <c r="DX198" s="17" t="s">
        <v>119</v>
      </c>
      <c r="DY198" s="18" t="n">
        <v>3104611</v>
      </c>
      <c r="DZ198" s="0" t="s">
        <v>294</v>
      </c>
      <c r="EA198" s="0" t="n">
        <v>1891</v>
      </c>
      <c r="EB198" s="0" t="n">
        <v>19</v>
      </c>
      <c r="EC198" s="0" t="n">
        <v>19</v>
      </c>
      <c r="ED198" s="0" t="n">
        <v>8</v>
      </c>
      <c r="EE198" s="0" t="n">
        <v>3</v>
      </c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5" hidden="false" customHeight="false" outlineLevel="0" collapsed="false">
      <c r="A199" s="1" t="n">
        <v>302</v>
      </c>
      <c r="B199" s="1" t="s">
        <v>1373</v>
      </c>
      <c r="C199" s="1" t="s">
        <v>1374</v>
      </c>
      <c r="D199" s="1" t="s">
        <v>1375</v>
      </c>
      <c r="E199" s="1" t="n">
        <v>1</v>
      </c>
      <c r="F199" s="1" t="n">
        <v>1</v>
      </c>
      <c r="G199" s="1" t="n">
        <v>1</v>
      </c>
      <c r="H199" s="0" t="n">
        <v>1</v>
      </c>
      <c r="I199" s="1" t="n">
        <v>0</v>
      </c>
      <c r="J199" s="1" t="n">
        <v>1</v>
      </c>
      <c r="K199" s="1" t="n">
        <v>1</v>
      </c>
      <c r="L199" s="1" t="n">
        <v>1</v>
      </c>
      <c r="M199" s="1" t="n">
        <v>1</v>
      </c>
      <c r="N199" s="1" t="n">
        <v>0</v>
      </c>
      <c r="O199" s="1" t="n">
        <f aca="false">SUM(I199:N199)</f>
        <v>4</v>
      </c>
      <c r="P199" s="1" t="s">
        <v>117</v>
      </c>
      <c r="Q199" s="14" t="s">
        <v>197</v>
      </c>
      <c r="R199" s="14" t="s">
        <v>119</v>
      </c>
      <c r="S199" s="1" t="n">
        <v>5944295</v>
      </c>
      <c r="T199" s="0" t="n">
        <v>5944295</v>
      </c>
      <c r="U199" s="0" t="s">
        <v>120</v>
      </c>
      <c r="V199" s="0" t="s">
        <v>117</v>
      </c>
      <c r="W199" s="0" t="n">
        <v>26</v>
      </c>
      <c r="X199" s="0" t="n">
        <v>26</v>
      </c>
      <c r="Y199" s="0" t="n">
        <v>12</v>
      </c>
      <c r="Z199" s="0" t="n">
        <v>0</v>
      </c>
      <c r="AA199" s="14" t="s">
        <v>198</v>
      </c>
      <c r="AB199" s="14" t="s">
        <v>199</v>
      </c>
      <c r="AC199" s="1" t="s">
        <v>123</v>
      </c>
      <c r="AD199" s="1" t="s">
        <v>124</v>
      </c>
      <c r="AE199" s="15" t="n">
        <v>41968</v>
      </c>
      <c r="AF199" s="15" t="n">
        <v>41919</v>
      </c>
      <c r="AG199" s="1" t="s">
        <v>200</v>
      </c>
      <c r="AH199" s="1" t="s">
        <v>201</v>
      </c>
      <c r="AI199" s="1" t="s">
        <v>127</v>
      </c>
      <c r="AJ199" s="1" t="n">
        <v>1307695</v>
      </c>
      <c r="AK199" s="1" t="n">
        <v>5944295</v>
      </c>
      <c r="AL199" s="1" t="s">
        <v>128</v>
      </c>
      <c r="AM199" s="1" t="s">
        <v>202</v>
      </c>
      <c r="AN199" s="1" t="n">
        <v>1</v>
      </c>
      <c r="AO199" s="1" t="n">
        <v>4</v>
      </c>
      <c r="AP199" s="1" t="n">
        <v>60</v>
      </c>
      <c r="AQ199" s="1" t="n">
        <v>395</v>
      </c>
      <c r="AR199" s="1" t="n">
        <v>1.94</v>
      </c>
      <c r="AS199" s="15" t="n">
        <v>42053</v>
      </c>
      <c r="AT199" s="1" t="n">
        <v>4</v>
      </c>
      <c r="AU199" s="1" t="s">
        <v>130</v>
      </c>
      <c r="AV199" s="1" t="s">
        <v>117</v>
      </c>
      <c r="AW199" s="0"/>
      <c r="AX199" s="1" t="n">
        <v>19</v>
      </c>
      <c r="AY199" s="1" t="n">
        <v>4</v>
      </c>
      <c r="AZ199" s="15" t="n">
        <v>42262</v>
      </c>
      <c r="BA199" s="1" t="s">
        <v>131</v>
      </c>
      <c r="BB199" s="1" t="n">
        <v>165.609</v>
      </c>
      <c r="BC199" s="1" t="n">
        <v>0</v>
      </c>
      <c r="BD199" s="1" t="s">
        <v>132</v>
      </c>
      <c r="BE199" s="3" t="s">
        <v>163</v>
      </c>
      <c r="BF199" s="1" t="n">
        <v>302</v>
      </c>
      <c r="BG199" s="1" t="s">
        <v>134</v>
      </c>
      <c r="BH199" s="1" t="s">
        <v>134</v>
      </c>
      <c r="BI199" s="1" t="s">
        <v>134</v>
      </c>
      <c r="BJ199" s="1" t="s">
        <v>134</v>
      </c>
      <c r="BK199" s="1" t="s">
        <v>134</v>
      </c>
      <c r="BL199" s="1" t="s">
        <v>134</v>
      </c>
      <c r="BM199" s="1" t="s">
        <v>134</v>
      </c>
      <c r="BN199" s="1" t="s">
        <v>134</v>
      </c>
      <c r="BO199" s="1" t="s">
        <v>134</v>
      </c>
      <c r="BP199" s="1" t="s">
        <v>134</v>
      </c>
      <c r="BQ199" s="1" t="s">
        <v>134</v>
      </c>
      <c r="BR199" s="1" t="s">
        <v>134</v>
      </c>
      <c r="BS199" s="1" t="s">
        <v>134</v>
      </c>
      <c r="BT199" s="0" t="s">
        <v>135</v>
      </c>
      <c r="BU199" s="3" t="s">
        <v>136</v>
      </c>
      <c r="BV199" s="1" t="n">
        <v>2014</v>
      </c>
      <c r="BW199" s="1" t="s">
        <v>1376</v>
      </c>
      <c r="BX199" s="1" t="n">
        <v>12004</v>
      </c>
      <c r="BY199" s="15" t="n">
        <v>41919</v>
      </c>
      <c r="BZ199" s="1" t="n">
        <v>302</v>
      </c>
      <c r="CA199" s="1" t="s">
        <v>1375</v>
      </c>
      <c r="CB199" s="1" t="n">
        <v>5944295</v>
      </c>
      <c r="CC199" s="1" t="n">
        <v>40</v>
      </c>
      <c r="CD199" s="1" t="s">
        <v>192</v>
      </c>
      <c r="CE199" s="1" t="s">
        <v>139</v>
      </c>
      <c r="CF199" s="1" t="s">
        <v>140</v>
      </c>
      <c r="CG199" s="1" t="s">
        <v>117</v>
      </c>
      <c r="CH199" s="1" t="s">
        <v>208</v>
      </c>
      <c r="CI199" s="1" t="s">
        <v>1377</v>
      </c>
      <c r="CJ199" s="1" t="s">
        <v>143</v>
      </c>
      <c r="CK199" s="1" t="n">
        <v>2005</v>
      </c>
      <c r="CL199" s="15" t="n">
        <v>41730</v>
      </c>
      <c r="CM199" s="15" t="n">
        <v>41919</v>
      </c>
      <c r="CN199" s="15" t="n">
        <v>41919</v>
      </c>
      <c r="CO199" s="1" t="s">
        <v>169</v>
      </c>
      <c r="CP199" s="16" t="n">
        <v>9</v>
      </c>
      <c r="CQ199" s="16" t="str">
        <f aca="false">IF(CP199&lt;1,"Importado","Autoctono")</f>
        <v>Autoctono</v>
      </c>
      <c r="CR199" s="1" t="s">
        <v>120</v>
      </c>
      <c r="CS199" s="14" t="s">
        <v>197</v>
      </c>
      <c r="CT199" s="14" t="s">
        <v>198</v>
      </c>
      <c r="CU199" s="14" t="s">
        <v>199</v>
      </c>
      <c r="CV199" s="1" t="s">
        <v>200</v>
      </c>
      <c r="CW199" s="1" t="s">
        <v>200</v>
      </c>
      <c r="CX199" s="1" t="s">
        <v>146</v>
      </c>
      <c r="CY199" s="1" t="s">
        <v>146</v>
      </c>
      <c r="CZ199" s="1" t="s">
        <v>147</v>
      </c>
      <c r="DA199" s="1" t="s">
        <v>148</v>
      </c>
      <c r="DB199" s="1" t="s">
        <v>149</v>
      </c>
      <c r="DC199" s="1" t="s">
        <v>149</v>
      </c>
      <c r="DD199" s="1" t="s">
        <v>149</v>
      </c>
      <c r="DE199" s="1" t="s">
        <v>149</v>
      </c>
      <c r="DF199" s="1" t="s">
        <v>149</v>
      </c>
      <c r="DG199" s="1" t="s">
        <v>119</v>
      </c>
      <c r="DH199" s="1" t="s">
        <v>210</v>
      </c>
      <c r="DI199" s="1" t="s">
        <v>151</v>
      </c>
      <c r="DJ199" s="1" t="s">
        <v>151</v>
      </c>
      <c r="DK199" s="1" t="s">
        <v>151</v>
      </c>
      <c r="DL199" s="1" t="s">
        <v>151</v>
      </c>
      <c r="DM199" s="1" t="s">
        <v>151</v>
      </c>
      <c r="DN199" s="1" t="s">
        <v>1378</v>
      </c>
      <c r="DO199" s="1" t="s">
        <v>151</v>
      </c>
      <c r="DP199" s="1" t="s">
        <v>151</v>
      </c>
      <c r="DQ199" s="1" t="s">
        <v>151</v>
      </c>
      <c r="DR199" s="1" t="s">
        <v>151</v>
      </c>
      <c r="DS199" s="1" t="s">
        <v>151</v>
      </c>
      <c r="DT199" s="1" t="s">
        <v>151</v>
      </c>
      <c r="DU199" s="1" t="s">
        <v>151</v>
      </c>
      <c r="DV199" s="1" t="s">
        <v>151</v>
      </c>
      <c r="DW199" s="1" t="s">
        <v>173</v>
      </c>
      <c r="DX199" s="17" t="s">
        <v>119</v>
      </c>
      <c r="DY199" s="18" t="n">
        <v>5944295</v>
      </c>
      <c r="DZ199" s="0" t="s">
        <v>120</v>
      </c>
      <c r="EA199" s="0" t="s">
        <v>117</v>
      </c>
      <c r="EB199" s="0" t="n">
        <v>26</v>
      </c>
      <c r="EC199" s="0" t="n">
        <v>26</v>
      </c>
      <c r="ED199" s="0" t="n">
        <v>12</v>
      </c>
      <c r="EE199" s="0" t="n">
        <v>0</v>
      </c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5" hidden="false" customHeight="false" outlineLevel="0" collapsed="false">
      <c r="A200" s="1" t="n">
        <v>1154</v>
      </c>
      <c r="B200" s="0"/>
      <c r="C200" s="1" t="s">
        <v>1379</v>
      </c>
      <c r="D200" s="1" t="s">
        <v>1375</v>
      </c>
      <c r="E200" s="1" t="n">
        <v>1</v>
      </c>
      <c r="F200" s="1" t="n">
        <v>1</v>
      </c>
      <c r="G200" s="1" t="n">
        <v>1</v>
      </c>
      <c r="H200" s="0" t="n">
        <v>1</v>
      </c>
      <c r="I200" s="1" t="n">
        <v>0</v>
      </c>
      <c r="J200" s="1" t="n">
        <v>1</v>
      </c>
      <c r="K200" s="1" t="n">
        <v>1</v>
      </c>
      <c r="L200" s="1" t="n">
        <v>1</v>
      </c>
      <c r="M200" s="1" t="n">
        <v>1</v>
      </c>
      <c r="N200" s="1" t="n">
        <v>0</v>
      </c>
      <c r="O200" s="1" t="n">
        <f aca="false">SUM(I200:N200)</f>
        <v>4</v>
      </c>
      <c r="P200" s="1" t="s">
        <v>117</v>
      </c>
      <c r="Q200" s="14" t="s">
        <v>670</v>
      </c>
      <c r="R200" s="14" t="s">
        <v>149</v>
      </c>
      <c r="S200" s="1" t="n">
        <v>1715338</v>
      </c>
      <c r="T200" s="1" t="n">
        <v>1715338</v>
      </c>
      <c r="U200" s="1" t="s">
        <v>117</v>
      </c>
      <c r="V200" s="1" t="s">
        <v>117</v>
      </c>
      <c r="W200" s="1" t="s">
        <v>117</v>
      </c>
      <c r="X200" s="1" t="s">
        <v>117</v>
      </c>
      <c r="Y200" s="1" t="s">
        <v>117</v>
      </c>
      <c r="Z200" s="1" t="s">
        <v>117</v>
      </c>
      <c r="AA200" s="14" t="s">
        <v>671</v>
      </c>
      <c r="AB200" s="14" t="s">
        <v>672</v>
      </c>
      <c r="AC200" s="1" t="s">
        <v>123</v>
      </c>
      <c r="AD200" s="1" t="s">
        <v>124</v>
      </c>
      <c r="AE200" s="15" t="n">
        <v>42303</v>
      </c>
      <c r="AF200" s="15" t="n">
        <v>42178</v>
      </c>
      <c r="AG200" s="1" t="s">
        <v>200</v>
      </c>
      <c r="AH200" s="1" t="s">
        <v>201</v>
      </c>
      <c r="AI200" s="1" t="s">
        <v>127</v>
      </c>
      <c r="AJ200" s="1" t="n">
        <v>1292387</v>
      </c>
      <c r="AK200" s="1" t="n">
        <v>1715338</v>
      </c>
      <c r="AL200" s="1" t="s">
        <v>1380</v>
      </c>
      <c r="AM200" s="1" t="s">
        <v>202</v>
      </c>
      <c r="AN200" s="1" t="n">
        <v>1</v>
      </c>
      <c r="AO200" s="1" t="n">
        <v>12</v>
      </c>
      <c r="AP200" s="1" t="n">
        <v>80</v>
      </c>
      <c r="AQ200" s="1" t="n">
        <v>263</v>
      </c>
      <c r="AR200" s="1" t="n">
        <v>1.43</v>
      </c>
      <c r="AS200" s="15" t="n">
        <v>42466</v>
      </c>
      <c r="AT200" s="1" t="n">
        <v>13</v>
      </c>
      <c r="AU200" s="1" t="s">
        <v>203</v>
      </c>
      <c r="AV200" s="1" t="s">
        <v>117</v>
      </c>
      <c r="AW200" s="0"/>
      <c r="AX200" s="1" t="n">
        <v>20</v>
      </c>
      <c r="AY200" s="1" t="n">
        <v>13</v>
      </c>
      <c r="AZ200" s="15" t="n">
        <v>42482</v>
      </c>
      <c r="BA200" s="1" t="s">
        <v>230</v>
      </c>
      <c r="BB200" s="1" t="n">
        <v>236.444</v>
      </c>
      <c r="BC200" s="1" t="n">
        <v>0</v>
      </c>
      <c r="BD200" s="0"/>
      <c r="BE200" s="3" t="s">
        <v>180</v>
      </c>
      <c r="BF200" s="1" t="n">
        <v>1154</v>
      </c>
      <c r="BG200" s="1" t="s">
        <v>134</v>
      </c>
      <c r="BH200" s="1" t="s">
        <v>134</v>
      </c>
      <c r="BI200" s="1" t="s">
        <v>134</v>
      </c>
      <c r="BJ200" s="1" t="s">
        <v>134</v>
      </c>
      <c r="BK200" s="1" t="s">
        <v>134</v>
      </c>
      <c r="BL200" s="1" t="s">
        <v>134</v>
      </c>
      <c r="BM200" s="1" t="s">
        <v>134</v>
      </c>
      <c r="BN200" s="1" t="s">
        <v>134</v>
      </c>
      <c r="BO200" s="1" t="s">
        <v>134</v>
      </c>
      <c r="BP200" s="1" t="s">
        <v>134</v>
      </c>
      <c r="BQ200" s="1" t="s">
        <v>134</v>
      </c>
      <c r="BR200" s="1" t="s">
        <v>134</v>
      </c>
      <c r="BS200" s="1" t="s">
        <v>134</v>
      </c>
      <c r="BT200" s="0" t="s">
        <v>135</v>
      </c>
      <c r="BU200" s="3" t="s">
        <v>136</v>
      </c>
      <c r="BV200" s="1" t="n">
        <v>2015</v>
      </c>
      <c r="BW200" s="1" t="s">
        <v>1381</v>
      </c>
      <c r="BX200" s="1" t="n">
        <v>12005</v>
      </c>
      <c r="BY200" s="15" t="n">
        <v>42179</v>
      </c>
      <c r="BZ200" s="1" t="n">
        <v>1154</v>
      </c>
      <c r="CA200" s="1" t="s">
        <v>1375</v>
      </c>
      <c r="CB200" s="1" t="n">
        <v>1715338</v>
      </c>
      <c r="CC200" s="1" t="n">
        <v>36</v>
      </c>
      <c r="CD200" s="1" t="s">
        <v>431</v>
      </c>
      <c r="CE200" s="1" t="s">
        <v>166</v>
      </c>
      <c r="CF200" s="1" t="s">
        <v>151</v>
      </c>
      <c r="CG200" s="1" t="s">
        <v>117</v>
      </c>
      <c r="CH200" s="1" t="s">
        <v>208</v>
      </c>
      <c r="CI200" s="1" t="s">
        <v>588</v>
      </c>
      <c r="CJ200" s="0"/>
      <c r="CK200" s="1" t="s">
        <v>117</v>
      </c>
      <c r="CL200" s="15" t="n">
        <v>42158</v>
      </c>
      <c r="CM200" s="15" t="n">
        <v>42178</v>
      </c>
      <c r="CN200" s="15" t="n">
        <v>42178</v>
      </c>
      <c r="CO200" s="1" t="s">
        <v>169</v>
      </c>
      <c r="CP200" s="16" t="n">
        <v>100</v>
      </c>
      <c r="CQ200" s="16" t="str">
        <f aca="false">IF(CP200&lt;1,"Importado","Autoctono")</f>
        <v>Autoctono</v>
      </c>
      <c r="CR200" s="1" t="s">
        <v>120</v>
      </c>
      <c r="CS200" s="14" t="s">
        <v>670</v>
      </c>
      <c r="CT200" s="14" t="s">
        <v>671</v>
      </c>
      <c r="CU200" s="14" t="s">
        <v>672</v>
      </c>
      <c r="CV200" s="1" t="s">
        <v>200</v>
      </c>
      <c r="CW200" s="1" t="s">
        <v>200</v>
      </c>
      <c r="CX200" s="1" t="s">
        <v>170</v>
      </c>
      <c r="CY200" s="1" t="s">
        <v>146</v>
      </c>
      <c r="CZ200" s="1" t="s">
        <v>1382</v>
      </c>
      <c r="DA200" s="1" t="s">
        <v>148</v>
      </c>
      <c r="DB200" s="1" t="s">
        <v>149</v>
      </c>
      <c r="DC200" s="1" t="s">
        <v>149</v>
      </c>
      <c r="DD200" s="1" t="s">
        <v>149</v>
      </c>
      <c r="DE200" s="1" t="s">
        <v>149</v>
      </c>
      <c r="DF200" s="1" t="s">
        <v>149</v>
      </c>
      <c r="DG200" s="1" t="s">
        <v>119</v>
      </c>
      <c r="DH200" s="1" t="s">
        <v>210</v>
      </c>
      <c r="DI200" s="1" t="s">
        <v>151</v>
      </c>
      <c r="DJ200" s="1" t="s">
        <v>151</v>
      </c>
      <c r="DK200" s="1" t="s">
        <v>151</v>
      </c>
      <c r="DL200" s="1" t="s">
        <v>151</v>
      </c>
      <c r="DM200" s="1" t="s">
        <v>151</v>
      </c>
      <c r="DN200" s="0"/>
      <c r="DO200" s="1" t="s">
        <v>151</v>
      </c>
      <c r="DP200" s="1" t="s">
        <v>151</v>
      </c>
      <c r="DQ200" s="1" t="s">
        <v>151</v>
      </c>
      <c r="DR200" s="1" t="s">
        <v>151</v>
      </c>
      <c r="DS200" s="1" t="s">
        <v>151</v>
      </c>
      <c r="DT200" s="1" t="s">
        <v>151</v>
      </c>
      <c r="DU200" s="1" t="s">
        <v>151</v>
      </c>
      <c r="DV200" s="1" t="s">
        <v>151</v>
      </c>
      <c r="DW200" s="1" t="s">
        <v>173</v>
      </c>
      <c r="DX200" s="17" t="s">
        <v>149</v>
      </c>
      <c r="DY200" s="4" t="n">
        <v>1715338</v>
      </c>
      <c r="DZ200" s="1" t="s">
        <v>117</v>
      </c>
      <c r="EA200" s="1" t="s">
        <v>117</v>
      </c>
      <c r="EB200" s="1" t="s">
        <v>117</v>
      </c>
      <c r="EC200" s="1" t="s">
        <v>117</v>
      </c>
      <c r="ED200" s="1" t="s">
        <v>117</v>
      </c>
      <c r="EE200" s="1" t="s">
        <v>117</v>
      </c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5" hidden="false" customHeight="false" outlineLevel="0" collapsed="false">
      <c r="A201" s="1" t="n">
        <v>675</v>
      </c>
      <c r="B201" s="1" t="s">
        <v>1383</v>
      </c>
      <c r="C201" s="1" t="s">
        <v>1383</v>
      </c>
      <c r="D201" s="1" t="s">
        <v>1384</v>
      </c>
      <c r="E201" s="1" t="n">
        <v>1</v>
      </c>
      <c r="F201" s="1" t="n">
        <v>1</v>
      </c>
      <c r="G201" s="1" t="n">
        <v>1</v>
      </c>
      <c r="H201" s="0" t="n">
        <v>1</v>
      </c>
      <c r="I201" s="1" t="n">
        <v>0</v>
      </c>
      <c r="J201" s="1" t="n">
        <v>1</v>
      </c>
      <c r="K201" s="1" t="n">
        <v>1</v>
      </c>
      <c r="L201" s="1" t="n">
        <v>1</v>
      </c>
      <c r="M201" s="1" t="n">
        <v>1</v>
      </c>
      <c r="N201" s="1" t="n">
        <v>1</v>
      </c>
      <c r="O201" s="1" t="n">
        <f aca="false">SUM(I201:N201)</f>
        <v>5</v>
      </c>
      <c r="P201" s="1" t="n">
        <v>1804</v>
      </c>
      <c r="Q201" s="14" t="s">
        <v>1385</v>
      </c>
      <c r="R201" s="14" t="s">
        <v>119</v>
      </c>
      <c r="S201" s="1" t="n">
        <v>5680835</v>
      </c>
      <c r="T201" s="0" t="n">
        <v>5680835</v>
      </c>
      <c r="U201" s="0" t="s">
        <v>294</v>
      </c>
      <c r="V201" s="0" t="n">
        <v>1804</v>
      </c>
      <c r="W201" s="0" t="n">
        <v>4</v>
      </c>
      <c r="X201" s="0" t="n">
        <v>4</v>
      </c>
      <c r="Y201" s="0" t="n">
        <v>1</v>
      </c>
      <c r="Z201" s="0" t="n">
        <v>0</v>
      </c>
      <c r="AA201" s="14" t="s">
        <v>1386</v>
      </c>
      <c r="AB201" s="14" t="s">
        <v>157</v>
      </c>
      <c r="AC201" s="1" t="s">
        <v>123</v>
      </c>
      <c r="AD201" s="1" t="s">
        <v>124</v>
      </c>
      <c r="AE201" s="15" t="n">
        <v>42104</v>
      </c>
      <c r="AF201" s="15" t="n">
        <v>42040</v>
      </c>
      <c r="AG201" s="1" t="s">
        <v>125</v>
      </c>
      <c r="AH201" s="1" t="s">
        <v>126</v>
      </c>
      <c r="AI201" s="1" t="s">
        <v>127</v>
      </c>
      <c r="AJ201" s="1" t="n">
        <v>506504</v>
      </c>
      <c r="AK201" s="1" t="n">
        <v>5680835</v>
      </c>
      <c r="AL201" s="1" t="s">
        <v>421</v>
      </c>
      <c r="AM201" s="1" t="s">
        <v>1387</v>
      </c>
      <c r="AN201" s="1" t="n">
        <v>1</v>
      </c>
      <c r="AO201" s="1" t="n">
        <v>7</v>
      </c>
      <c r="AP201" s="1" t="n">
        <v>100</v>
      </c>
      <c r="AQ201" s="1" t="n">
        <v>153.5</v>
      </c>
      <c r="AR201" s="1" t="n">
        <v>2.03</v>
      </c>
      <c r="AS201" s="15" t="n">
        <v>42139</v>
      </c>
      <c r="AT201" s="1" t="n">
        <v>8</v>
      </c>
      <c r="AU201" s="1" t="s">
        <v>203</v>
      </c>
      <c r="AV201" s="1" t="s">
        <v>117</v>
      </c>
      <c r="AW201" s="0"/>
      <c r="AX201" s="1" t="n">
        <v>20</v>
      </c>
      <c r="AY201" s="1" t="n">
        <v>8</v>
      </c>
      <c r="AZ201" s="15" t="n">
        <v>42688</v>
      </c>
      <c r="BA201" s="1" t="s">
        <v>204</v>
      </c>
      <c r="BB201" s="1" t="n">
        <v>138.7612</v>
      </c>
      <c r="BC201" s="1" t="n">
        <v>0</v>
      </c>
      <c r="BD201" s="1" t="s">
        <v>1388</v>
      </c>
      <c r="BE201" s="3" t="s">
        <v>180</v>
      </c>
      <c r="BF201" s="1" t="n">
        <v>675</v>
      </c>
      <c r="BG201" s="1" t="s">
        <v>134</v>
      </c>
      <c r="BH201" s="1" t="s">
        <v>134</v>
      </c>
      <c r="BI201" s="1" t="s">
        <v>134</v>
      </c>
      <c r="BJ201" s="1" t="s">
        <v>134</v>
      </c>
      <c r="BK201" s="1" t="s">
        <v>134</v>
      </c>
      <c r="BL201" s="1" t="s">
        <v>134</v>
      </c>
      <c r="BM201" s="1" t="s">
        <v>134</v>
      </c>
      <c r="BN201" s="1" t="s">
        <v>134</v>
      </c>
      <c r="BO201" s="1" t="s">
        <v>134</v>
      </c>
      <c r="BP201" s="1" t="s">
        <v>134</v>
      </c>
      <c r="BQ201" s="1" t="s">
        <v>134</v>
      </c>
      <c r="BR201" s="1" t="s">
        <v>134</v>
      </c>
      <c r="BS201" s="1" t="s">
        <v>134</v>
      </c>
      <c r="BT201" s="0" t="s">
        <v>440</v>
      </c>
      <c r="BU201" s="3" t="s">
        <v>441</v>
      </c>
      <c r="BV201" s="1" t="n">
        <v>2015</v>
      </c>
      <c r="BW201" s="1" t="s">
        <v>1389</v>
      </c>
      <c r="BX201" s="1" t="n">
        <v>46800</v>
      </c>
      <c r="BY201" s="15" t="n">
        <v>42038</v>
      </c>
      <c r="BZ201" s="1" t="n">
        <v>675</v>
      </c>
      <c r="CA201" s="1" t="s">
        <v>1384</v>
      </c>
      <c r="CB201" s="1" t="n">
        <v>5680835</v>
      </c>
      <c r="CC201" s="1" t="n">
        <v>26</v>
      </c>
      <c r="CD201" s="1" t="s">
        <v>1368</v>
      </c>
      <c r="CE201" s="1" t="s">
        <v>166</v>
      </c>
      <c r="CF201" s="1" t="s">
        <v>151</v>
      </c>
      <c r="CG201" s="1" t="n">
        <v>1804</v>
      </c>
      <c r="CH201" s="1" t="s">
        <v>1390</v>
      </c>
      <c r="CI201" s="1" t="s">
        <v>1391</v>
      </c>
      <c r="CJ201" s="0"/>
      <c r="CK201" s="1" t="s">
        <v>117</v>
      </c>
      <c r="CL201" s="15" t="n">
        <v>41972</v>
      </c>
      <c r="CM201" s="15" t="n">
        <v>42040</v>
      </c>
      <c r="CN201" s="15" t="n">
        <v>41996</v>
      </c>
      <c r="CO201" s="1" t="s">
        <v>169</v>
      </c>
      <c r="CP201" s="16" t="n">
        <v>100</v>
      </c>
      <c r="CQ201" s="16" t="str">
        <f aca="false">IF(CP201&lt;1,"Importado","Autoctono")</f>
        <v>Autoctono</v>
      </c>
      <c r="CR201" s="1" t="s">
        <v>294</v>
      </c>
      <c r="CS201" s="14" t="s">
        <v>1385</v>
      </c>
      <c r="CT201" s="14" t="s">
        <v>1386</v>
      </c>
      <c r="CU201" s="14" t="s">
        <v>157</v>
      </c>
      <c r="CV201" s="1" t="s">
        <v>1392</v>
      </c>
      <c r="CW201" s="1" t="s">
        <v>125</v>
      </c>
      <c r="CX201" s="1" t="s">
        <v>170</v>
      </c>
      <c r="CY201" s="1" t="s">
        <v>146</v>
      </c>
      <c r="CZ201" s="1" t="s">
        <v>147</v>
      </c>
      <c r="DA201" s="1" t="s">
        <v>148</v>
      </c>
      <c r="DB201" s="1" t="s">
        <v>149</v>
      </c>
      <c r="DC201" s="1" t="s">
        <v>149</v>
      </c>
      <c r="DD201" s="1" t="s">
        <v>149</v>
      </c>
      <c r="DE201" s="1" t="s">
        <v>149</v>
      </c>
      <c r="DF201" s="1" t="s">
        <v>149</v>
      </c>
      <c r="DG201" s="1" t="s">
        <v>119</v>
      </c>
      <c r="DH201" s="1" t="s">
        <v>1393</v>
      </c>
      <c r="DI201" s="1" t="s">
        <v>151</v>
      </c>
      <c r="DJ201" s="1" t="s">
        <v>151</v>
      </c>
      <c r="DK201" s="1" t="s">
        <v>151</v>
      </c>
      <c r="DL201" s="1" t="s">
        <v>151</v>
      </c>
      <c r="DM201" s="1" t="s">
        <v>151</v>
      </c>
      <c r="DN201" s="1" t="s">
        <v>1394</v>
      </c>
      <c r="DO201" s="1" t="s">
        <v>151</v>
      </c>
      <c r="DP201" s="1" t="s">
        <v>195</v>
      </c>
      <c r="DQ201" s="1" t="s">
        <v>151</v>
      </c>
      <c r="DR201" s="1" t="s">
        <v>151</v>
      </c>
      <c r="DS201" s="1" t="s">
        <v>151</v>
      </c>
      <c r="DT201" s="1" t="s">
        <v>151</v>
      </c>
      <c r="DU201" s="1" t="s">
        <v>151</v>
      </c>
      <c r="DV201" s="1" t="s">
        <v>151</v>
      </c>
      <c r="DW201" s="1" t="s">
        <v>152</v>
      </c>
      <c r="DX201" s="17" t="s">
        <v>119</v>
      </c>
      <c r="DY201" s="18" t="n">
        <v>5680835</v>
      </c>
      <c r="DZ201" s="0" t="s">
        <v>294</v>
      </c>
      <c r="EA201" s="0" t="n">
        <v>1804</v>
      </c>
      <c r="EB201" s="0" t="n">
        <v>4</v>
      </c>
      <c r="EC201" s="0" t="n">
        <v>4</v>
      </c>
      <c r="ED201" s="0" t="n">
        <v>1</v>
      </c>
      <c r="EE201" s="0" t="n">
        <v>0</v>
      </c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5" hidden="false" customHeight="false" outlineLevel="0" collapsed="false">
      <c r="A202" s="1" t="n">
        <v>832</v>
      </c>
      <c r="B202" s="0"/>
      <c r="C202" s="1" t="s">
        <v>1395</v>
      </c>
      <c r="D202" s="1" t="s">
        <v>1384</v>
      </c>
      <c r="E202" s="1" t="n">
        <v>1</v>
      </c>
      <c r="F202" s="1" t="n">
        <v>1</v>
      </c>
      <c r="G202" s="1" t="n">
        <v>1</v>
      </c>
      <c r="H202" s="0" t="n">
        <v>1</v>
      </c>
      <c r="I202" s="1" t="n">
        <v>0</v>
      </c>
      <c r="J202" s="1" t="n">
        <v>1</v>
      </c>
      <c r="K202" s="1" t="n">
        <v>1</v>
      </c>
      <c r="L202" s="1" t="n">
        <v>1</v>
      </c>
      <c r="M202" s="1" t="n">
        <v>1</v>
      </c>
      <c r="N202" s="1" t="n">
        <v>1</v>
      </c>
      <c r="O202" s="1" t="n">
        <f aca="false">SUM(I202:N202)</f>
        <v>5</v>
      </c>
      <c r="P202" s="1" t="n">
        <v>1804</v>
      </c>
      <c r="Q202" s="14" t="s">
        <v>1385</v>
      </c>
      <c r="R202" s="14" t="s">
        <v>119</v>
      </c>
      <c r="S202" s="1" t="n">
        <v>5309458</v>
      </c>
      <c r="T202" s="0" t="n">
        <v>5309458</v>
      </c>
      <c r="U202" s="0" t="s">
        <v>294</v>
      </c>
      <c r="V202" s="0" t="n">
        <v>1804</v>
      </c>
      <c r="W202" s="0" t="n">
        <v>1</v>
      </c>
      <c r="X202" s="0" t="n">
        <v>1</v>
      </c>
      <c r="Y202" s="0" t="n">
        <v>0</v>
      </c>
      <c r="Z202" s="0" t="n">
        <v>0</v>
      </c>
      <c r="AA202" s="14" t="s">
        <v>1386</v>
      </c>
      <c r="AB202" s="14" t="s">
        <v>157</v>
      </c>
      <c r="AC202" s="1" t="s">
        <v>123</v>
      </c>
      <c r="AD202" s="1" t="s">
        <v>124</v>
      </c>
      <c r="AE202" s="15" t="n">
        <v>42170</v>
      </c>
      <c r="AF202" s="15" t="n">
        <v>42110</v>
      </c>
      <c r="AG202" s="1" t="s">
        <v>125</v>
      </c>
      <c r="AH202" s="1" t="s">
        <v>126</v>
      </c>
      <c r="AI202" s="1" t="s">
        <v>127</v>
      </c>
      <c r="AJ202" s="1" t="n">
        <v>525869</v>
      </c>
      <c r="AK202" s="1" t="n">
        <v>5309458</v>
      </c>
      <c r="AL202" s="1" t="s">
        <v>128</v>
      </c>
      <c r="AM202" s="1" t="s">
        <v>1387</v>
      </c>
      <c r="AN202" s="1" t="n">
        <v>1</v>
      </c>
      <c r="AO202" s="1" t="n">
        <v>9</v>
      </c>
      <c r="AP202" s="1" t="n">
        <v>80</v>
      </c>
      <c r="AQ202" s="1" t="n">
        <v>23.8</v>
      </c>
      <c r="AR202" s="1" t="n">
        <v>1.79</v>
      </c>
      <c r="AS202" s="15" t="n">
        <v>42250</v>
      </c>
      <c r="AT202" s="1" t="n">
        <v>9</v>
      </c>
      <c r="AU202" s="1" t="s">
        <v>130</v>
      </c>
      <c r="AV202" s="1" t="s">
        <v>117</v>
      </c>
      <c r="AW202" s="0"/>
      <c r="AX202" s="1" t="n">
        <v>19</v>
      </c>
      <c r="AY202" s="1" t="n">
        <v>9</v>
      </c>
      <c r="AZ202" s="15" t="n">
        <v>42250</v>
      </c>
      <c r="BA202" s="1" t="s">
        <v>131</v>
      </c>
      <c r="BB202" s="1" t="n">
        <v>166.806</v>
      </c>
      <c r="BC202" s="1" t="n">
        <v>0</v>
      </c>
      <c r="BD202" s="1" t="s">
        <v>132</v>
      </c>
      <c r="BE202" s="3" t="s">
        <v>180</v>
      </c>
      <c r="BF202" s="1" t="n">
        <v>832</v>
      </c>
      <c r="BG202" s="1" t="s">
        <v>134</v>
      </c>
      <c r="BH202" s="1" t="s">
        <v>134</v>
      </c>
      <c r="BI202" s="1" t="s">
        <v>134</v>
      </c>
      <c r="BJ202" s="1" t="s">
        <v>134</v>
      </c>
      <c r="BK202" s="1" t="s">
        <v>134</v>
      </c>
      <c r="BL202" s="1" t="s">
        <v>134</v>
      </c>
      <c r="BM202" s="1" t="s">
        <v>134</v>
      </c>
      <c r="BN202" s="1" t="s">
        <v>134</v>
      </c>
      <c r="BO202" s="1" t="s">
        <v>134</v>
      </c>
      <c r="BP202" s="1" t="s">
        <v>134</v>
      </c>
      <c r="BQ202" s="1" t="s">
        <v>134</v>
      </c>
      <c r="BR202" s="1" t="s">
        <v>134</v>
      </c>
      <c r="BS202" s="1" t="s">
        <v>134</v>
      </c>
      <c r="BT202" s="0" t="s">
        <v>440</v>
      </c>
      <c r="BU202" s="3" t="s">
        <v>441</v>
      </c>
      <c r="BV202" s="1" t="n">
        <v>2015</v>
      </c>
      <c r="BW202" s="1" t="s">
        <v>1396</v>
      </c>
      <c r="BX202" s="1" t="n">
        <v>46800</v>
      </c>
      <c r="BY202" s="15" t="n">
        <v>42087</v>
      </c>
      <c r="BZ202" s="1" t="n">
        <v>832</v>
      </c>
      <c r="CA202" s="1" t="s">
        <v>1384</v>
      </c>
      <c r="CB202" s="1" t="n">
        <v>5309458</v>
      </c>
      <c r="CC202" s="1" t="n">
        <v>59</v>
      </c>
      <c r="CD202" s="1" t="s">
        <v>1196</v>
      </c>
      <c r="CE202" s="1" t="s">
        <v>139</v>
      </c>
      <c r="CF202" s="1" t="s">
        <v>140</v>
      </c>
      <c r="CG202" s="1" t="n">
        <v>1804</v>
      </c>
      <c r="CH202" s="1" t="s">
        <v>1390</v>
      </c>
      <c r="CI202" s="1" t="s">
        <v>1397</v>
      </c>
      <c r="CJ202" s="1" t="s">
        <v>836</v>
      </c>
      <c r="CK202" s="1" t="n">
        <v>1996</v>
      </c>
      <c r="CL202" s="15" t="n">
        <v>42037</v>
      </c>
      <c r="CM202" s="15" t="n">
        <v>42081</v>
      </c>
      <c r="CN202" s="15" t="n">
        <v>42080</v>
      </c>
      <c r="CO202" s="1" t="s">
        <v>169</v>
      </c>
      <c r="CP202" s="16" t="n">
        <v>19</v>
      </c>
      <c r="CQ202" s="16" t="str">
        <f aca="false">IF(CP202&lt;1,"Importado","Autoctono")</f>
        <v>Autoctono</v>
      </c>
      <c r="CR202" s="1" t="s">
        <v>294</v>
      </c>
      <c r="CS202" s="14" t="s">
        <v>1385</v>
      </c>
      <c r="CT202" s="14" t="s">
        <v>1386</v>
      </c>
      <c r="CU202" s="14" t="s">
        <v>157</v>
      </c>
      <c r="CV202" s="1" t="s">
        <v>1392</v>
      </c>
      <c r="CW202" s="1" t="s">
        <v>125</v>
      </c>
      <c r="CX202" s="1" t="s">
        <v>146</v>
      </c>
      <c r="CY202" s="1" t="s">
        <v>146</v>
      </c>
      <c r="CZ202" s="1" t="s">
        <v>147</v>
      </c>
      <c r="DA202" s="1" t="s">
        <v>194</v>
      </c>
      <c r="DB202" s="1" t="s">
        <v>149</v>
      </c>
      <c r="DC202" s="1" t="s">
        <v>149</v>
      </c>
      <c r="DD202" s="1" t="s">
        <v>149</v>
      </c>
      <c r="DE202" s="1" t="s">
        <v>149</v>
      </c>
      <c r="DF202" s="1" t="s">
        <v>149</v>
      </c>
      <c r="DG202" s="1" t="s">
        <v>119</v>
      </c>
      <c r="DH202" s="1" t="s">
        <v>1393</v>
      </c>
      <c r="DI202" s="1" t="s">
        <v>140</v>
      </c>
      <c r="DJ202" s="1" t="s">
        <v>151</v>
      </c>
      <c r="DK202" s="1" t="s">
        <v>151</v>
      </c>
      <c r="DL202" s="1" t="s">
        <v>151</v>
      </c>
      <c r="DM202" s="1" t="s">
        <v>151</v>
      </c>
      <c r="DN202" s="0"/>
      <c r="DO202" s="1" t="s">
        <v>151</v>
      </c>
      <c r="DP202" s="1" t="s">
        <v>151</v>
      </c>
      <c r="DQ202" s="1" t="s">
        <v>151</v>
      </c>
      <c r="DR202" s="1" t="s">
        <v>151</v>
      </c>
      <c r="DS202" s="1" t="s">
        <v>151</v>
      </c>
      <c r="DT202" s="1" t="s">
        <v>151</v>
      </c>
      <c r="DU202" s="1" t="s">
        <v>151</v>
      </c>
      <c r="DV202" s="1" t="s">
        <v>151</v>
      </c>
      <c r="DW202" s="1" t="s">
        <v>152</v>
      </c>
      <c r="DX202" s="17" t="s">
        <v>119</v>
      </c>
      <c r="DY202" s="18" t="n">
        <v>5309458</v>
      </c>
      <c r="DZ202" s="0" t="s">
        <v>294</v>
      </c>
      <c r="EA202" s="0" t="n">
        <v>1804</v>
      </c>
      <c r="EB202" s="0" t="n">
        <v>1</v>
      </c>
      <c r="EC202" s="0" t="n">
        <v>1</v>
      </c>
      <c r="ED202" s="0" t="n">
        <v>0</v>
      </c>
      <c r="EE202" s="0" t="n">
        <v>0</v>
      </c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5" hidden="false" customHeight="false" outlineLevel="0" collapsed="false">
      <c r="A203" s="1" t="n">
        <v>1107</v>
      </c>
      <c r="B203" s="0"/>
      <c r="C203" s="1" t="s">
        <v>1398</v>
      </c>
      <c r="D203" s="1" t="s">
        <v>1399</v>
      </c>
      <c r="E203" s="1" t="n">
        <v>1</v>
      </c>
      <c r="F203" s="1" t="n">
        <v>1</v>
      </c>
      <c r="G203" s="1" t="n">
        <v>1</v>
      </c>
      <c r="H203" s="0" t="n">
        <v>1</v>
      </c>
      <c r="I203" s="1" t="n">
        <v>0</v>
      </c>
      <c r="J203" s="1" t="n">
        <v>0</v>
      </c>
      <c r="K203" s="1" t="n">
        <v>1</v>
      </c>
      <c r="L203" s="1" t="n">
        <v>1</v>
      </c>
      <c r="M203" s="1" t="n">
        <v>1</v>
      </c>
      <c r="N203" s="1" t="n">
        <v>0</v>
      </c>
      <c r="O203" s="1" t="n">
        <f aca="false">SUM(I203:N203)</f>
        <v>3</v>
      </c>
      <c r="P203" s="1" t="s">
        <v>117</v>
      </c>
      <c r="Q203" s="14" t="s">
        <v>1049</v>
      </c>
      <c r="R203" s="14" t="s">
        <v>119</v>
      </c>
      <c r="S203" s="1" t="n">
        <v>4463297</v>
      </c>
      <c r="T203" s="0" t="n">
        <v>4463297</v>
      </c>
      <c r="U203" s="0" t="s">
        <v>120</v>
      </c>
      <c r="V203" s="0" t="s">
        <v>117</v>
      </c>
      <c r="W203" s="0" t="n">
        <v>26</v>
      </c>
      <c r="X203" s="0" t="n">
        <v>26</v>
      </c>
      <c r="Y203" s="0" t="n">
        <v>2</v>
      </c>
      <c r="Z203" s="0" t="n">
        <v>0</v>
      </c>
      <c r="AA203" s="14" t="s">
        <v>1050</v>
      </c>
      <c r="AB203" s="14" t="s">
        <v>1051</v>
      </c>
      <c r="AC203" s="1" t="s">
        <v>123</v>
      </c>
      <c r="AD203" s="1" t="s">
        <v>124</v>
      </c>
      <c r="AE203" s="15" t="n">
        <v>42303</v>
      </c>
      <c r="AF203" s="15" t="n">
        <v>42063</v>
      </c>
      <c r="AG203" s="1" t="s">
        <v>200</v>
      </c>
      <c r="AH203" s="1" t="s">
        <v>201</v>
      </c>
      <c r="AI203" s="1" t="s">
        <v>127</v>
      </c>
      <c r="AJ203" s="1" t="n">
        <v>1323350</v>
      </c>
      <c r="AK203" s="1" t="n">
        <v>4463297</v>
      </c>
      <c r="AL203" s="1" t="s">
        <v>128</v>
      </c>
      <c r="AM203" s="1" t="s">
        <v>202</v>
      </c>
      <c r="AN203" s="1" t="n">
        <v>1</v>
      </c>
      <c r="AO203" s="1" t="n">
        <v>12</v>
      </c>
      <c r="AP203" s="1" t="n">
        <v>80</v>
      </c>
      <c r="AQ203" s="1" t="n">
        <v>51</v>
      </c>
      <c r="AR203" s="1" t="n">
        <v>1.87</v>
      </c>
      <c r="AS203" s="15" t="n">
        <v>42403</v>
      </c>
      <c r="AT203" s="1" t="n">
        <v>12</v>
      </c>
      <c r="AU203" s="1" t="s">
        <v>203</v>
      </c>
      <c r="AV203" s="1" t="s">
        <v>117</v>
      </c>
      <c r="AW203" s="0"/>
      <c r="AX203" s="1" t="n">
        <v>25</v>
      </c>
      <c r="AY203" s="1" t="n">
        <v>12</v>
      </c>
      <c r="AZ203" s="15" t="n">
        <v>42403</v>
      </c>
      <c r="BA203" s="1" t="s">
        <v>204</v>
      </c>
      <c r="BB203" s="1" t="n">
        <v>122.4715</v>
      </c>
      <c r="BC203" s="1" t="n">
        <v>0</v>
      </c>
      <c r="BD203" s="1" t="s">
        <v>1400</v>
      </c>
      <c r="BE203" s="3" t="s">
        <v>133</v>
      </c>
      <c r="BF203" s="1" t="n">
        <v>1107</v>
      </c>
      <c r="BG203" s="1" t="s">
        <v>134</v>
      </c>
      <c r="BH203" s="1" t="s">
        <v>134</v>
      </c>
      <c r="BI203" s="1" t="s">
        <v>134</v>
      </c>
      <c r="BJ203" s="1" t="s">
        <v>134</v>
      </c>
      <c r="BK203" s="1" t="s">
        <v>134</v>
      </c>
      <c r="BL203" s="1" t="s">
        <v>134</v>
      </c>
      <c r="BM203" s="1" t="s">
        <v>134</v>
      </c>
      <c r="BN203" s="1" t="s">
        <v>134</v>
      </c>
      <c r="BO203" s="1" t="s">
        <v>134</v>
      </c>
      <c r="BP203" s="1" t="s">
        <v>134</v>
      </c>
      <c r="BQ203" s="1" t="s">
        <v>134</v>
      </c>
      <c r="BR203" s="1" t="s">
        <v>134</v>
      </c>
      <c r="BS203" s="1" t="s">
        <v>134</v>
      </c>
      <c r="BT203" s="0" t="s">
        <v>582</v>
      </c>
      <c r="BU203" s="3" t="s">
        <v>583</v>
      </c>
      <c r="BV203" s="1" t="n">
        <v>2015</v>
      </c>
      <c r="BW203" s="1" t="s">
        <v>1401</v>
      </c>
      <c r="BX203" s="1" t="n">
        <v>12003</v>
      </c>
      <c r="BY203" s="15" t="n">
        <v>42065</v>
      </c>
      <c r="BZ203" s="1" t="n">
        <v>1107</v>
      </c>
      <c r="CA203" s="1" t="s">
        <v>1399</v>
      </c>
      <c r="CB203" s="1" t="n">
        <v>4463297</v>
      </c>
      <c r="CC203" s="1" t="n">
        <v>62</v>
      </c>
      <c r="CD203" s="1" t="s">
        <v>915</v>
      </c>
      <c r="CE203" s="1" t="s">
        <v>139</v>
      </c>
      <c r="CF203" s="1" t="s">
        <v>151</v>
      </c>
      <c r="CG203" s="1" t="s">
        <v>117</v>
      </c>
      <c r="CH203" s="1" t="s">
        <v>208</v>
      </c>
      <c r="CI203" s="1" t="s">
        <v>425</v>
      </c>
      <c r="CJ203" s="0"/>
      <c r="CK203" s="1" t="s">
        <v>117</v>
      </c>
      <c r="CL203" s="15" t="n">
        <v>41856</v>
      </c>
      <c r="CM203" s="15" t="n">
        <v>42065</v>
      </c>
      <c r="CN203" s="15" t="n">
        <v>42065</v>
      </c>
      <c r="CO203" s="1" t="s">
        <v>169</v>
      </c>
      <c r="CP203" s="16" t="n">
        <v>100</v>
      </c>
      <c r="CQ203" s="16" t="str">
        <f aca="false">IF(CP203&lt;1,"Importado","Autoctono")</f>
        <v>Autoctono</v>
      </c>
      <c r="CR203" s="1" t="s">
        <v>120</v>
      </c>
      <c r="CS203" s="14" t="s">
        <v>1049</v>
      </c>
      <c r="CT203" s="14" t="s">
        <v>1050</v>
      </c>
      <c r="CU203" s="14" t="s">
        <v>1051</v>
      </c>
      <c r="CV203" s="1" t="s">
        <v>200</v>
      </c>
      <c r="CW203" s="1" t="s">
        <v>200</v>
      </c>
      <c r="CX203" s="1" t="s">
        <v>146</v>
      </c>
      <c r="CY203" s="1" t="s">
        <v>146</v>
      </c>
      <c r="CZ203" s="1" t="s">
        <v>147</v>
      </c>
      <c r="DA203" s="1" t="s">
        <v>148</v>
      </c>
      <c r="DB203" s="1" t="s">
        <v>149</v>
      </c>
      <c r="DC203" s="1" t="s">
        <v>149</v>
      </c>
      <c r="DD203" s="1" t="s">
        <v>149</v>
      </c>
      <c r="DE203" s="1" t="s">
        <v>149</v>
      </c>
      <c r="DF203" s="1" t="s">
        <v>149</v>
      </c>
      <c r="DG203" s="1" t="s">
        <v>119</v>
      </c>
      <c r="DH203" s="1" t="s">
        <v>210</v>
      </c>
      <c r="DI203" s="1" t="s">
        <v>140</v>
      </c>
      <c r="DJ203" s="1" t="s">
        <v>140</v>
      </c>
      <c r="DK203" s="1" t="s">
        <v>151</v>
      </c>
      <c r="DL203" s="1" t="s">
        <v>151</v>
      </c>
      <c r="DM203" s="1" t="s">
        <v>151</v>
      </c>
      <c r="DN203" s="0"/>
      <c r="DO203" s="1" t="s">
        <v>151</v>
      </c>
      <c r="DP203" s="1" t="s">
        <v>151</v>
      </c>
      <c r="DQ203" s="1" t="s">
        <v>151</v>
      </c>
      <c r="DR203" s="1" t="s">
        <v>151</v>
      </c>
      <c r="DS203" s="1" t="s">
        <v>140</v>
      </c>
      <c r="DT203" s="1" t="s">
        <v>151</v>
      </c>
      <c r="DU203" s="1" t="s">
        <v>151</v>
      </c>
      <c r="DV203" s="1" t="s">
        <v>151</v>
      </c>
      <c r="DW203" s="1" t="s">
        <v>173</v>
      </c>
      <c r="DX203" s="17" t="s">
        <v>119</v>
      </c>
      <c r="DY203" s="18" t="n">
        <v>4463297</v>
      </c>
      <c r="DZ203" s="0" t="s">
        <v>120</v>
      </c>
      <c r="EA203" s="0" t="s">
        <v>117</v>
      </c>
      <c r="EB203" s="0" t="n">
        <v>26</v>
      </c>
      <c r="EC203" s="0" t="n">
        <v>26</v>
      </c>
      <c r="ED203" s="0" t="n">
        <v>2</v>
      </c>
      <c r="EE203" s="0" t="n">
        <v>0</v>
      </c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5" hidden="false" customHeight="false" outlineLevel="0" collapsed="false">
      <c r="A204" s="1" t="n">
        <v>1274</v>
      </c>
      <c r="B204" s="0"/>
      <c r="C204" s="1" t="s">
        <v>1402</v>
      </c>
      <c r="D204" s="1" t="s">
        <v>1399</v>
      </c>
      <c r="E204" s="1" t="n">
        <v>1</v>
      </c>
      <c r="F204" s="1" t="n">
        <v>1</v>
      </c>
      <c r="G204" s="1" t="n">
        <v>1</v>
      </c>
      <c r="H204" s="0" t="n">
        <v>1</v>
      </c>
      <c r="I204" s="1" t="n">
        <v>0</v>
      </c>
      <c r="J204" s="1" t="n">
        <v>0</v>
      </c>
      <c r="K204" s="1" t="n">
        <v>1</v>
      </c>
      <c r="L204" s="1" t="n">
        <v>1</v>
      </c>
      <c r="M204" s="1" t="n">
        <v>1</v>
      </c>
      <c r="N204" s="1" t="n">
        <v>0</v>
      </c>
      <c r="O204" s="1" t="n">
        <f aca="false">SUM(I204:N204)</f>
        <v>3</v>
      </c>
      <c r="P204" s="1" t="s">
        <v>117</v>
      </c>
      <c r="Q204" s="14" t="s">
        <v>1403</v>
      </c>
      <c r="R204" s="14" t="s">
        <v>119</v>
      </c>
      <c r="S204" s="1" t="n">
        <v>11150822</v>
      </c>
      <c r="T204" s="0" t="n">
        <v>11150822</v>
      </c>
      <c r="U204" s="0" t="s">
        <v>120</v>
      </c>
      <c r="V204" s="0" t="s">
        <v>117</v>
      </c>
      <c r="W204" s="0" t="n">
        <v>6</v>
      </c>
      <c r="X204" s="0" t="n">
        <v>6</v>
      </c>
      <c r="Y204" s="0" t="n">
        <v>4</v>
      </c>
      <c r="Z204" s="0" t="n">
        <v>0</v>
      </c>
      <c r="AA204" s="14" t="s">
        <v>1404</v>
      </c>
      <c r="AB204" s="14" t="s">
        <v>1405</v>
      </c>
      <c r="AC204" s="1" t="s">
        <v>123</v>
      </c>
      <c r="AD204" s="1" t="s">
        <v>124</v>
      </c>
      <c r="AE204" s="15" t="n">
        <v>42354</v>
      </c>
      <c r="AF204" s="15" t="n">
        <v>42200</v>
      </c>
      <c r="AG204" s="1" t="s">
        <v>159</v>
      </c>
      <c r="AH204" s="1" t="s">
        <v>201</v>
      </c>
      <c r="AI204" s="1" t="s">
        <v>127</v>
      </c>
      <c r="AJ204" s="1" t="n">
        <v>299161</v>
      </c>
      <c r="AK204" s="1" t="n">
        <v>11150822</v>
      </c>
      <c r="AL204" s="1" t="s">
        <v>128</v>
      </c>
      <c r="AM204" s="1" t="s">
        <v>1334</v>
      </c>
      <c r="AN204" s="1" t="n">
        <v>1</v>
      </c>
      <c r="AO204" s="1" t="n">
        <v>13</v>
      </c>
      <c r="AP204" s="1" t="n">
        <v>80</v>
      </c>
      <c r="AQ204" s="1" t="n">
        <v>249</v>
      </c>
      <c r="AR204" s="1" t="n">
        <v>1.66</v>
      </c>
      <c r="AS204" s="15" t="n">
        <v>42418</v>
      </c>
      <c r="AT204" s="1" t="n">
        <v>14</v>
      </c>
      <c r="AU204" s="1" t="s">
        <v>203</v>
      </c>
      <c r="AV204" s="1" t="s">
        <v>117</v>
      </c>
      <c r="AW204" s="0"/>
      <c r="AX204" s="1" t="n">
        <v>20</v>
      </c>
      <c r="AY204" s="1" t="n">
        <v>14</v>
      </c>
      <c r="AZ204" s="15" t="n">
        <v>42418</v>
      </c>
      <c r="BA204" s="1" t="s">
        <v>422</v>
      </c>
      <c r="BB204" s="1" t="n">
        <v>56.4246</v>
      </c>
      <c r="BC204" s="1" t="n">
        <v>0</v>
      </c>
      <c r="BD204" s="0"/>
      <c r="BE204" s="3" t="s">
        <v>133</v>
      </c>
      <c r="BF204" s="1" t="n">
        <v>1274</v>
      </c>
      <c r="BG204" s="1" t="s">
        <v>134</v>
      </c>
      <c r="BH204" s="1" t="s">
        <v>134</v>
      </c>
      <c r="BI204" s="1" t="s">
        <v>134</v>
      </c>
      <c r="BJ204" s="1" t="s">
        <v>134</v>
      </c>
      <c r="BK204" s="1" t="s">
        <v>134</v>
      </c>
      <c r="BL204" s="1" t="s">
        <v>134</v>
      </c>
      <c r="BM204" s="1" t="s">
        <v>134</v>
      </c>
      <c r="BN204" s="1" t="s">
        <v>134</v>
      </c>
      <c r="BO204" s="1" t="s">
        <v>134</v>
      </c>
      <c r="BP204" s="1" t="s">
        <v>134</v>
      </c>
      <c r="BQ204" s="1" t="s">
        <v>134</v>
      </c>
      <c r="BR204" s="1" t="s">
        <v>134</v>
      </c>
      <c r="BS204" s="1" t="s">
        <v>134</v>
      </c>
      <c r="BT204" s="0" t="s">
        <v>582</v>
      </c>
      <c r="BU204" s="3" t="s">
        <v>583</v>
      </c>
      <c r="BV204" s="1" t="n">
        <v>2015</v>
      </c>
      <c r="BW204" s="1" t="s">
        <v>1406</v>
      </c>
      <c r="BX204" s="1" t="n">
        <v>3820</v>
      </c>
      <c r="BY204" s="15" t="n">
        <v>42201</v>
      </c>
      <c r="BZ204" s="1" t="n">
        <v>1274</v>
      </c>
      <c r="CA204" s="1" t="s">
        <v>1399</v>
      </c>
      <c r="CB204" s="1" t="n">
        <v>11150822</v>
      </c>
      <c r="CC204" s="1" t="n">
        <v>40</v>
      </c>
      <c r="CD204" s="1" t="s">
        <v>192</v>
      </c>
      <c r="CE204" s="1" t="s">
        <v>139</v>
      </c>
      <c r="CF204" s="1" t="s">
        <v>140</v>
      </c>
      <c r="CG204" s="1" t="s">
        <v>117</v>
      </c>
      <c r="CH204" s="1" t="s">
        <v>1407</v>
      </c>
      <c r="CI204" s="1" t="s">
        <v>1408</v>
      </c>
      <c r="CJ204" s="1" t="s">
        <v>836</v>
      </c>
      <c r="CK204" s="1" t="n">
        <v>2005</v>
      </c>
      <c r="CL204" s="15" t="n">
        <v>42195</v>
      </c>
      <c r="CM204" s="15" t="n">
        <v>42200</v>
      </c>
      <c r="CN204" s="15" t="n">
        <v>42200</v>
      </c>
      <c r="CO204" s="1" t="s">
        <v>169</v>
      </c>
      <c r="CP204" s="16" t="n">
        <v>10</v>
      </c>
      <c r="CQ204" s="16" t="str">
        <f aca="false">IF(CP204&lt;1,"Importado","Autoctono")</f>
        <v>Autoctono</v>
      </c>
      <c r="CR204" s="1" t="s">
        <v>120</v>
      </c>
      <c r="CS204" s="14" t="s">
        <v>1403</v>
      </c>
      <c r="CT204" s="14" t="s">
        <v>1404</v>
      </c>
      <c r="CU204" s="14" t="s">
        <v>1405</v>
      </c>
      <c r="CV204" s="1" t="s">
        <v>1001</v>
      </c>
      <c r="CW204" s="1" t="s">
        <v>159</v>
      </c>
      <c r="CX204" s="1" t="s">
        <v>146</v>
      </c>
      <c r="CY204" s="1" t="s">
        <v>146</v>
      </c>
      <c r="CZ204" s="1" t="s">
        <v>147</v>
      </c>
      <c r="DA204" s="1" t="s">
        <v>148</v>
      </c>
      <c r="DB204" s="1" t="s">
        <v>149</v>
      </c>
      <c r="DC204" s="1" t="s">
        <v>149</v>
      </c>
      <c r="DD204" s="1" t="s">
        <v>149</v>
      </c>
      <c r="DE204" s="1" t="s">
        <v>149</v>
      </c>
      <c r="DF204" s="1" t="s">
        <v>149</v>
      </c>
      <c r="DG204" s="1" t="s">
        <v>119</v>
      </c>
      <c r="DH204" s="1" t="s">
        <v>1002</v>
      </c>
      <c r="DI204" s="1" t="s">
        <v>151</v>
      </c>
      <c r="DJ204" s="1" t="s">
        <v>151</v>
      </c>
      <c r="DK204" s="1" t="s">
        <v>151</v>
      </c>
      <c r="DL204" s="1" t="s">
        <v>151</v>
      </c>
      <c r="DM204" s="1" t="s">
        <v>195</v>
      </c>
      <c r="DN204" s="0"/>
      <c r="DO204" s="1" t="s">
        <v>151</v>
      </c>
      <c r="DP204" s="1" t="s">
        <v>151</v>
      </c>
      <c r="DQ204" s="1" t="s">
        <v>151</v>
      </c>
      <c r="DR204" s="1" t="s">
        <v>151</v>
      </c>
      <c r="DS204" s="1" t="s">
        <v>151</v>
      </c>
      <c r="DT204" s="1" t="s">
        <v>151</v>
      </c>
      <c r="DU204" s="1" t="s">
        <v>151</v>
      </c>
      <c r="DV204" s="1" t="s">
        <v>151</v>
      </c>
      <c r="DW204" s="1" t="s">
        <v>185</v>
      </c>
      <c r="DX204" s="17" t="s">
        <v>119</v>
      </c>
      <c r="DY204" s="18" t="n">
        <v>11150822</v>
      </c>
      <c r="DZ204" s="0" t="s">
        <v>120</v>
      </c>
      <c r="EA204" s="0" t="s">
        <v>117</v>
      </c>
      <c r="EB204" s="0" t="n">
        <v>6</v>
      </c>
      <c r="EC204" s="0" t="n">
        <v>6</v>
      </c>
      <c r="ED204" s="0" t="n">
        <v>4</v>
      </c>
      <c r="EE204" s="0" t="n">
        <v>0</v>
      </c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5" hidden="false" customHeight="false" outlineLevel="0" collapsed="false">
      <c r="A205" s="1" t="n">
        <v>176</v>
      </c>
      <c r="B205" s="1" t="s">
        <v>1409</v>
      </c>
      <c r="C205" s="1" t="s">
        <v>1409</v>
      </c>
      <c r="D205" s="1" t="s">
        <v>1410</v>
      </c>
      <c r="E205" s="1" t="n">
        <v>1</v>
      </c>
      <c r="F205" s="1" t="n">
        <v>1</v>
      </c>
      <c r="G205" s="1" t="n">
        <v>1</v>
      </c>
      <c r="H205" s="0" t="n">
        <v>1</v>
      </c>
      <c r="I205" s="1" t="n">
        <v>0</v>
      </c>
      <c r="J205" s="1" t="n">
        <v>1</v>
      </c>
      <c r="K205" s="1" t="n">
        <v>1</v>
      </c>
      <c r="L205" s="1" t="n">
        <v>1</v>
      </c>
      <c r="M205" s="1" t="n">
        <v>1</v>
      </c>
      <c r="N205" s="1" t="n">
        <v>0</v>
      </c>
      <c r="O205" s="1" t="n">
        <f aca="false">SUM(I205:N205)</f>
        <v>4</v>
      </c>
      <c r="P205" s="1" t="s">
        <v>117</v>
      </c>
      <c r="Q205" s="14" t="s">
        <v>340</v>
      </c>
      <c r="R205" s="14" t="s">
        <v>119</v>
      </c>
      <c r="S205" s="1" t="n">
        <v>10943893</v>
      </c>
      <c r="T205" s="0" t="n">
        <v>10943893</v>
      </c>
      <c r="U205" s="0" t="s">
        <v>120</v>
      </c>
      <c r="V205" s="0" t="s">
        <v>117</v>
      </c>
      <c r="W205" s="0" t="n">
        <v>4</v>
      </c>
      <c r="X205" s="0" t="n">
        <v>3</v>
      </c>
      <c r="Y205" s="0" t="n">
        <v>3</v>
      </c>
      <c r="Z205" s="0" t="n">
        <v>0</v>
      </c>
      <c r="AA205" s="14" t="s">
        <v>341</v>
      </c>
      <c r="AB205" s="14" t="s">
        <v>342</v>
      </c>
      <c r="AC205" s="1" t="s">
        <v>123</v>
      </c>
      <c r="AD205" s="1" t="s">
        <v>124</v>
      </c>
      <c r="AE205" s="15" t="n">
        <v>41844</v>
      </c>
      <c r="AF205" s="15" t="n">
        <v>41767</v>
      </c>
      <c r="AG205" s="1" t="s">
        <v>200</v>
      </c>
      <c r="AH205" s="1" t="s">
        <v>201</v>
      </c>
      <c r="AI205" s="1" t="s">
        <v>127</v>
      </c>
      <c r="AJ205" s="1" t="n">
        <v>3010815</v>
      </c>
      <c r="AK205" s="1" t="n">
        <v>10943893</v>
      </c>
      <c r="AL205" s="1" t="s">
        <v>128</v>
      </c>
      <c r="AM205" s="1" t="s">
        <v>202</v>
      </c>
      <c r="AN205" s="1" t="n">
        <v>1</v>
      </c>
      <c r="AO205" s="1" t="n">
        <v>2</v>
      </c>
      <c r="AP205" s="1" t="n">
        <v>65</v>
      </c>
      <c r="AQ205" s="1" t="n">
        <v>520</v>
      </c>
      <c r="AR205" s="1" t="n">
        <v>1.91</v>
      </c>
      <c r="AS205" s="15" t="n">
        <v>41913</v>
      </c>
      <c r="AT205" s="1" t="n">
        <v>3</v>
      </c>
      <c r="AU205" s="1" t="s">
        <v>203</v>
      </c>
      <c r="AV205" s="1" t="s">
        <v>117</v>
      </c>
      <c r="AW205" s="0"/>
      <c r="AX205" s="1" t="n">
        <v>25</v>
      </c>
      <c r="AY205" s="1" t="n">
        <v>3</v>
      </c>
      <c r="AZ205" s="15" t="n">
        <v>42159</v>
      </c>
      <c r="BA205" s="1" t="s">
        <v>1208</v>
      </c>
      <c r="BB205" s="1" t="n">
        <v>67.5257</v>
      </c>
      <c r="BC205" s="1" t="n">
        <v>0</v>
      </c>
      <c r="BD205" s="1" t="s">
        <v>132</v>
      </c>
      <c r="BE205" s="3" t="s">
        <v>133</v>
      </c>
      <c r="BF205" s="1" t="n">
        <v>176</v>
      </c>
      <c r="BG205" s="1" t="s">
        <v>134</v>
      </c>
      <c r="BH205" s="1" t="s">
        <v>134</v>
      </c>
      <c r="BI205" s="1" t="s">
        <v>134</v>
      </c>
      <c r="BJ205" s="1" t="s">
        <v>134</v>
      </c>
      <c r="BK205" s="1" t="s">
        <v>134</v>
      </c>
      <c r="BL205" s="1" t="s">
        <v>134</v>
      </c>
      <c r="BM205" s="1" t="s">
        <v>134</v>
      </c>
      <c r="BN205" s="1" t="s">
        <v>134</v>
      </c>
      <c r="BO205" s="1" t="s">
        <v>134</v>
      </c>
      <c r="BP205" s="1" t="s">
        <v>134</v>
      </c>
      <c r="BQ205" s="1" t="s">
        <v>134</v>
      </c>
      <c r="BR205" s="1" t="s">
        <v>134</v>
      </c>
      <c r="BS205" s="1" t="s">
        <v>134</v>
      </c>
      <c r="BT205" s="0" t="s">
        <v>135</v>
      </c>
      <c r="BU205" s="3" t="s">
        <v>136</v>
      </c>
      <c r="BV205" s="1" t="n">
        <v>2014</v>
      </c>
      <c r="BW205" s="1" t="s">
        <v>1411</v>
      </c>
      <c r="BX205" s="1" t="n">
        <v>12500</v>
      </c>
      <c r="BY205" s="15" t="n">
        <v>41767</v>
      </c>
      <c r="BZ205" s="1" t="n">
        <v>176</v>
      </c>
      <c r="CA205" s="1" t="s">
        <v>1410</v>
      </c>
      <c r="CB205" s="1" t="n">
        <v>10943893</v>
      </c>
      <c r="CC205" s="1" t="n">
        <v>23</v>
      </c>
      <c r="CD205" s="1" t="s">
        <v>1322</v>
      </c>
      <c r="CE205" s="1" t="s">
        <v>166</v>
      </c>
      <c r="CF205" s="1" t="s">
        <v>140</v>
      </c>
      <c r="CG205" s="1" t="s">
        <v>117</v>
      </c>
      <c r="CH205" s="1" t="s">
        <v>347</v>
      </c>
      <c r="CI205" s="0"/>
      <c r="CJ205" s="1" t="s">
        <v>1225</v>
      </c>
      <c r="CK205" s="1" t="n">
        <v>9999</v>
      </c>
      <c r="CL205" s="15" t="n">
        <v>41760</v>
      </c>
      <c r="CM205" s="15" t="n">
        <v>41770</v>
      </c>
      <c r="CN205" s="15" t="n">
        <v>41767</v>
      </c>
      <c r="CO205" s="1" t="s">
        <v>144</v>
      </c>
      <c r="CP205" s="16" t="s">
        <v>117</v>
      </c>
      <c r="CQ205" s="16" t="s">
        <v>117</v>
      </c>
      <c r="CR205" s="1" t="s">
        <v>120</v>
      </c>
      <c r="CS205" s="14" t="s">
        <v>340</v>
      </c>
      <c r="CT205" s="14" t="s">
        <v>341</v>
      </c>
      <c r="CU205" s="14" t="s">
        <v>342</v>
      </c>
      <c r="CV205" s="1" t="s">
        <v>347</v>
      </c>
      <c r="CW205" s="1" t="s">
        <v>200</v>
      </c>
      <c r="CX205" s="1" t="s">
        <v>146</v>
      </c>
      <c r="CY205" s="1" t="s">
        <v>735</v>
      </c>
      <c r="CZ205" s="1" t="s">
        <v>147</v>
      </c>
      <c r="DA205" s="1" t="s">
        <v>148</v>
      </c>
      <c r="DB205" s="0"/>
      <c r="DC205" s="0"/>
      <c r="DD205" s="0"/>
      <c r="DE205" s="0"/>
      <c r="DF205" s="0"/>
      <c r="DG205" s="1" t="s">
        <v>119</v>
      </c>
      <c r="DH205" s="1" t="s">
        <v>352</v>
      </c>
      <c r="DI205" s="1" t="s">
        <v>151</v>
      </c>
      <c r="DJ205" s="1" t="s">
        <v>151</v>
      </c>
      <c r="DK205" s="1" t="s">
        <v>151</v>
      </c>
      <c r="DL205" s="1" t="s">
        <v>151</v>
      </c>
      <c r="DM205" s="1" t="s">
        <v>151</v>
      </c>
      <c r="DN205" s="1" t="s">
        <v>1412</v>
      </c>
      <c r="DO205" s="1" t="s">
        <v>140</v>
      </c>
      <c r="DP205" s="1" t="s">
        <v>140</v>
      </c>
      <c r="DQ205" s="1" t="s">
        <v>151</v>
      </c>
      <c r="DR205" s="1" t="s">
        <v>151</v>
      </c>
      <c r="DS205" s="1" t="s">
        <v>151</v>
      </c>
      <c r="DT205" s="1" t="s">
        <v>151</v>
      </c>
      <c r="DU205" s="0"/>
      <c r="DV205" s="0"/>
      <c r="DW205" s="1" t="s">
        <v>185</v>
      </c>
      <c r="DX205" s="17" t="s">
        <v>119</v>
      </c>
      <c r="DY205" s="18" t="n">
        <v>10943893</v>
      </c>
      <c r="DZ205" s="0" t="s">
        <v>120</v>
      </c>
      <c r="EA205" s="0" t="s">
        <v>117</v>
      </c>
      <c r="EB205" s="0" t="n">
        <v>4</v>
      </c>
      <c r="EC205" s="0" t="n">
        <v>3</v>
      </c>
      <c r="ED205" s="0" t="n">
        <v>3</v>
      </c>
      <c r="EE205" s="0" t="n">
        <v>0</v>
      </c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5" hidden="false" customHeight="false" outlineLevel="0" collapsed="false">
      <c r="A206" s="1" t="n">
        <v>1105</v>
      </c>
      <c r="B206" s="0"/>
      <c r="C206" s="1" t="s">
        <v>1413</v>
      </c>
      <c r="D206" s="1" t="s">
        <v>1410</v>
      </c>
      <c r="E206" s="1" t="n">
        <v>1</v>
      </c>
      <c r="F206" s="1" t="n">
        <v>1</v>
      </c>
      <c r="G206" s="1" t="n">
        <v>1</v>
      </c>
      <c r="H206" s="0" t="n">
        <v>1</v>
      </c>
      <c r="I206" s="1" t="n">
        <v>0</v>
      </c>
      <c r="J206" s="1" t="n">
        <v>1</v>
      </c>
      <c r="K206" s="1" t="n">
        <v>1</v>
      </c>
      <c r="L206" s="1" t="n">
        <v>1</v>
      </c>
      <c r="M206" s="1" t="n">
        <v>1</v>
      </c>
      <c r="N206" s="1" t="n">
        <v>0</v>
      </c>
      <c r="O206" s="1" t="n">
        <f aca="false">SUM(I206:N206)</f>
        <v>4</v>
      </c>
      <c r="P206" s="1" t="s">
        <v>117</v>
      </c>
      <c r="Q206" s="14" t="s">
        <v>340</v>
      </c>
      <c r="R206" s="14" t="s">
        <v>119</v>
      </c>
      <c r="S206" s="1" t="n">
        <v>7061368</v>
      </c>
      <c r="T206" s="0" t="n">
        <v>7061368</v>
      </c>
      <c r="U206" s="0" t="s">
        <v>120</v>
      </c>
      <c r="V206" s="0" t="s">
        <v>117</v>
      </c>
      <c r="W206" s="0" t="n">
        <v>2</v>
      </c>
      <c r="X206" s="0" t="n">
        <v>2</v>
      </c>
      <c r="Y206" s="0" t="n">
        <v>2</v>
      </c>
      <c r="Z206" s="0" t="n">
        <v>0</v>
      </c>
      <c r="AA206" s="14" t="s">
        <v>341</v>
      </c>
      <c r="AB206" s="14" t="s">
        <v>342</v>
      </c>
      <c r="AC206" s="1" t="s">
        <v>123</v>
      </c>
      <c r="AD206" s="1" t="s">
        <v>124</v>
      </c>
      <c r="AE206" s="15" t="n">
        <v>42303</v>
      </c>
      <c r="AF206" s="15" t="n">
        <v>42087</v>
      </c>
      <c r="AG206" s="1" t="s">
        <v>200</v>
      </c>
      <c r="AH206" s="1" t="s">
        <v>201</v>
      </c>
      <c r="AI206" s="1" t="s">
        <v>127</v>
      </c>
      <c r="AJ206" s="1" t="n">
        <v>3012079</v>
      </c>
      <c r="AK206" s="1" t="n">
        <v>7061368</v>
      </c>
      <c r="AL206" s="1" t="s">
        <v>128</v>
      </c>
      <c r="AM206" s="1" t="s">
        <v>202</v>
      </c>
      <c r="AN206" s="1" t="n">
        <v>1</v>
      </c>
      <c r="AO206" s="1" t="n">
        <v>12</v>
      </c>
      <c r="AP206" s="1" t="n">
        <v>80</v>
      </c>
      <c r="AQ206" s="1" t="n">
        <v>37.1</v>
      </c>
      <c r="AR206" s="1" t="n">
        <v>1.78</v>
      </c>
      <c r="AS206" s="15" t="n">
        <v>42404</v>
      </c>
      <c r="AT206" s="1" t="n">
        <v>12</v>
      </c>
      <c r="AU206" s="1" t="s">
        <v>203</v>
      </c>
      <c r="AV206" s="1" t="s">
        <v>117</v>
      </c>
      <c r="AW206" s="0"/>
      <c r="AX206" s="1" t="n">
        <v>25</v>
      </c>
      <c r="AY206" s="1" t="n">
        <v>12</v>
      </c>
      <c r="AZ206" s="15" t="n">
        <v>42404</v>
      </c>
      <c r="BA206" s="1" t="s">
        <v>204</v>
      </c>
      <c r="BB206" s="1" t="n">
        <v>99.5358</v>
      </c>
      <c r="BC206" s="1" t="n">
        <v>0</v>
      </c>
      <c r="BD206" s="1" t="s">
        <v>1414</v>
      </c>
      <c r="BE206" s="3" t="s">
        <v>133</v>
      </c>
      <c r="BF206" s="1" t="n">
        <v>1105</v>
      </c>
      <c r="BG206" s="1" t="s">
        <v>134</v>
      </c>
      <c r="BH206" s="1" t="s">
        <v>134</v>
      </c>
      <c r="BI206" s="1" t="s">
        <v>134</v>
      </c>
      <c r="BJ206" s="1" t="s">
        <v>134</v>
      </c>
      <c r="BK206" s="1" t="s">
        <v>134</v>
      </c>
      <c r="BL206" s="1" t="s">
        <v>134</v>
      </c>
      <c r="BM206" s="1" t="s">
        <v>134</v>
      </c>
      <c r="BN206" s="1" t="s">
        <v>134</v>
      </c>
      <c r="BO206" s="1" t="s">
        <v>134</v>
      </c>
      <c r="BP206" s="1" t="s">
        <v>134</v>
      </c>
      <c r="BQ206" s="1" t="s">
        <v>134</v>
      </c>
      <c r="BR206" s="1" t="s">
        <v>134</v>
      </c>
      <c r="BS206" s="1" t="s">
        <v>134</v>
      </c>
      <c r="BT206" s="0" t="s">
        <v>135</v>
      </c>
      <c r="BU206" s="3" t="s">
        <v>136</v>
      </c>
      <c r="BV206" s="1" t="n">
        <v>2015</v>
      </c>
      <c r="BW206" s="1" t="s">
        <v>1415</v>
      </c>
      <c r="BX206" s="1" t="n">
        <v>12500</v>
      </c>
      <c r="BY206" s="15" t="n">
        <v>42086</v>
      </c>
      <c r="BZ206" s="1" t="n">
        <v>1105</v>
      </c>
      <c r="CA206" s="1" t="s">
        <v>1410</v>
      </c>
      <c r="CB206" s="1" t="n">
        <v>7061368</v>
      </c>
      <c r="CC206" s="1" t="n">
        <v>20</v>
      </c>
      <c r="CD206" s="1" t="s">
        <v>329</v>
      </c>
      <c r="CE206" s="1" t="s">
        <v>139</v>
      </c>
      <c r="CF206" s="1" t="s">
        <v>140</v>
      </c>
      <c r="CG206" s="1" t="s">
        <v>117</v>
      </c>
      <c r="CH206" s="1" t="s">
        <v>347</v>
      </c>
      <c r="CI206" s="1" t="s">
        <v>843</v>
      </c>
      <c r="CJ206" s="1" t="s">
        <v>1416</v>
      </c>
      <c r="CK206" s="1" t="n">
        <v>2007</v>
      </c>
      <c r="CL206" s="15" t="n">
        <v>42055</v>
      </c>
      <c r="CM206" s="15" t="n">
        <v>42086</v>
      </c>
      <c r="CN206" s="15" t="n">
        <v>42086</v>
      </c>
      <c r="CO206" s="1" t="s">
        <v>169</v>
      </c>
      <c r="CP206" s="16" t="n">
        <v>8</v>
      </c>
      <c r="CQ206" s="16" t="str">
        <f aca="false">IF(CP206&lt;1,"Importado","Autoctono")</f>
        <v>Autoctono</v>
      </c>
      <c r="CR206" s="1" t="s">
        <v>120</v>
      </c>
      <c r="CS206" s="14" t="s">
        <v>340</v>
      </c>
      <c r="CT206" s="14" t="s">
        <v>341</v>
      </c>
      <c r="CU206" s="14" t="s">
        <v>342</v>
      </c>
      <c r="CV206" s="1" t="s">
        <v>347</v>
      </c>
      <c r="CW206" s="1" t="s">
        <v>200</v>
      </c>
      <c r="CX206" s="1" t="s">
        <v>146</v>
      </c>
      <c r="CY206" s="1" t="s">
        <v>146</v>
      </c>
      <c r="CZ206" s="1" t="s">
        <v>147</v>
      </c>
      <c r="DA206" s="1" t="s">
        <v>148</v>
      </c>
      <c r="DB206" s="1" t="s">
        <v>149</v>
      </c>
      <c r="DC206" s="1" t="s">
        <v>149</v>
      </c>
      <c r="DD206" s="1" t="s">
        <v>149</v>
      </c>
      <c r="DE206" s="1" t="s">
        <v>149</v>
      </c>
      <c r="DF206" s="1" t="s">
        <v>149</v>
      </c>
      <c r="DG206" s="1" t="s">
        <v>149</v>
      </c>
      <c r="DH206" s="0"/>
      <c r="DI206" s="1" t="s">
        <v>151</v>
      </c>
      <c r="DJ206" s="1" t="s">
        <v>151</v>
      </c>
      <c r="DK206" s="1" t="s">
        <v>151</v>
      </c>
      <c r="DL206" s="1" t="s">
        <v>151</v>
      </c>
      <c r="DM206" s="1" t="s">
        <v>151</v>
      </c>
      <c r="DN206" s="0"/>
      <c r="DO206" s="1" t="s">
        <v>151</v>
      </c>
      <c r="DP206" s="1" t="s">
        <v>151</v>
      </c>
      <c r="DQ206" s="1" t="s">
        <v>151</v>
      </c>
      <c r="DR206" s="1" t="s">
        <v>151</v>
      </c>
      <c r="DS206" s="1" t="s">
        <v>151</v>
      </c>
      <c r="DT206" s="1" t="s">
        <v>151</v>
      </c>
      <c r="DU206" s="1" t="s">
        <v>151</v>
      </c>
      <c r="DV206" s="1" t="s">
        <v>151</v>
      </c>
      <c r="DW206" s="1" t="s">
        <v>152</v>
      </c>
      <c r="DX206" s="17" t="s">
        <v>119</v>
      </c>
      <c r="DY206" s="18" t="n">
        <v>7061368</v>
      </c>
      <c r="DZ206" s="0" t="s">
        <v>120</v>
      </c>
      <c r="EA206" s="0" t="s">
        <v>117</v>
      </c>
      <c r="EB206" s="0" t="n">
        <v>2</v>
      </c>
      <c r="EC206" s="0" t="n">
        <v>2</v>
      </c>
      <c r="ED206" s="0" t="n">
        <v>2</v>
      </c>
      <c r="EE206" s="0" t="n">
        <v>0</v>
      </c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5" hidden="false" customHeight="false" outlineLevel="0" collapsed="false">
      <c r="A207" s="1" t="n">
        <v>1772</v>
      </c>
      <c r="B207" s="0"/>
      <c r="C207" s="1" t="s">
        <v>1417</v>
      </c>
      <c r="D207" s="1" t="s">
        <v>1410</v>
      </c>
      <c r="E207" s="1" t="n">
        <v>1</v>
      </c>
      <c r="F207" s="1" t="n">
        <v>1</v>
      </c>
      <c r="G207" s="1" t="n">
        <v>1</v>
      </c>
      <c r="H207" s="0" t="n">
        <v>1</v>
      </c>
      <c r="I207" s="1" t="n">
        <v>0</v>
      </c>
      <c r="J207" s="1" t="n">
        <v>1</v>
      </c>
      <c r="K207" s="1" t="n">
        <v>1</v>
      </c>
      <c r="L207" s="1" t="n">
        <v>1</v>
      </c>
      <c r="M207" s="1" t="n">
        <v>1</v>
      </c>
      <c r="N207" s="1" t="n">
        <v>0</v>
      </c>
      <c r="O207" s="1" t="n">
        <f aca="false">SUM(I207:N207)</f>
        <v>4</v>
      </c>
      <c r="P207" s="1" t="s">
        <v>117</v>
      </c>
      <c r="Q207" s="14" t="s">
        <v>340</v>
      </c>
      <c r="R207" s="14" t="s">
        <v>119</v>
      </c>
      <c r="S207" s="1" t="n">
        <v>11749764</v>
      </c>
      <c r="T207" s="0" t="n">
        <v>11749764</v>
      </c>
      <c r="U207" s="0" t="s">
        <v>323</v>
      </c>
      <c r="V207" s="0" t="s">
        <v>117</v>
      </c>
      <c r="W207" s="0" t="n">
        <v>2</v>
      </c>
      <c r="X207" s="0" t="n">
        <v>2</v>
      </c>
      <c r="Y207" s="0" t="n">
        <v>2</v>
      </c>
      <c r="Z207" s="0" t="n">
        <v>0</v>
      </c>
      <c r="AA207" s="14" t="s">
        <v>341</v>
      </c>
      <c r="AB207" s="14" t="s">
        <v>342</v>
      </c>
      <c r="AC207" s="1" t="s">
        <v>228</v>
      </c>
      <c r="AD207" s="1" t="s">
        <v>124</v>
      </c>
      <c r="AE207" s="15" t="n">
        <v>42705</v>
      </c>
      <c r="AF207" s="15" t="n">
        <v>42628</v>
      </c>
      <c r="AG207" s="1" t="s">
        <v>200</v>
      </c>
      <c r="AH207" s="1" t="s">
        <v>201</v>
      </c>
      <c r="AI207" s="1" t="s">
        <v>127</v>
      </c>
      <c r="AJ207" s="1" t="n">
        <v>3015069</v>
      </c>
      <c r="AK207" s="1" t="n">
        <v>11749764</v>
      </c>
      <c r="AL207" s="1" t="s">
        <v>128</v>
      </c>
      <c r="AM207" s="1" t="s">
        <v>202</v>
      </c>
      <c r="AN207" s="1" t="n">
        <v>1</v>
      </c>
      <c r="AO207" s="1" t="n">
        <v>19</v>
      </c>
      <c r="AP207" s="1" t="n">
        <v>200</v>
      </c>
      <c r="AQ207" s="1" t="n">
        <v>463</v>
      </c>
      <c r="AR207" s="1" t="n">
        <v>1.43</v>
      </c>
      <c r="AS207" s="15" t="n">
        <v>42759</v>
      </c>
      <c r="AT207" s="1" t="n">
        <v>19</v>
      </c>
      <c r="AU207" s="1" t="s">
        <v>203</v>
      </c>
      <c r="AV207" s="1" t="s">
        <v>117</v>
      </c>
      <c r="AW207" s="0"/>
      <c r="AX207" s="1" t="n">
        <v>25</v>
      </c>
      <c r="AY207" s="1" t="n">
        <v>19</v>
      </c>
      <c r="AZ207" s="15" t="n">
        <v>42762</v>
      </c>
      <c r="BA207" s="1" t="s">
        <v>343</v>
      </c>
      <c r="BB207" s="1" t="n">
        <v>68.5128</v>
      </c>
      <c r="BC207" s="1" t="n">
        <v>0</v>
      </c>
      <c r="BD207" s="1" t="s">
        <v>1159</v>
      </c>
      <c r="BE207" s="3" t="s">
        <v>180</v>
      </c>
      <c r="BF207" s="1" t="n">
        <v>1772</v>
      </c>
      <c r="BG207" s="1" t="s">
        <v>134</v>
      </c>
      <c r="BH207" s="1" t="s">
        <v>134</v>
      </c>
      <c r="BI207" s="1" t="s">
        <v>134</v>
      </c>
      <c r="BJ207" s="1" t="s">
        <v>134</v>
      </c>
      <c r="BK207" s="1" t="s">
        <v>134</v>
      </c>
      <c r="BL207" s="1" t="s">
        <v>134</v>
      </c>
      <c r="BM207" s="1" t="s">
        <v>134</v>
      </c>
      <c r="BN207" s="1" t="s">
        <v>134</v>
      </c>
      <c r="BO207" s="1" t="s">
        <v>134</v>
      </c>
      <c r="BP207" s="1" t="s">
        <v>134</v>
      </c>
      <c r="BQ207" s="1" t="s">
        <v>134</v>
      </c>
      <c r="BR207" s="1" t="s">
        <v>134</v>
      </c>
      <c r="BS207" s="1" t="s">
        <v>134</v>
      </c>
      <c r="BT207" s="0" t="s">
        <v>135</v>
      </c>
      <c r="BU207" s="3" t="s">
        <v>136</v>
      </c>
      <c r="BV207" s="1" t="n">
        <v>2016</v>
      </c>
      <c r="BW207" s="1" t="s">
        <v>1418</v>
      </c>
      <c r="BX207" s="1" t="n">
        <v>12500</v>
      </c>
      <c r="BY207" s="15" t="n">
        <v>42634</v>
      </c>
      <c r="BZ207" s="1" t="n">
        <v>1772</v>
      </c>
      <c r="CA207" s="1" t="s">
        <v>1410</v>
      </c>
      <c r="CB207" s="1" t="n">
        <v>11749764</v>
      </c>
      <c r="CC207" s="1" t="n">
        <v>44</v>
      </c>
      <c r="CD207" s="1" t="s">
        <v>522</v>
      </c>
      <c r="CE207" s="1" t="s">
        <v>166</v>
      </c>
      <c r="CF207" s="1" t="s">
        <v>140</v>
      </c>
      <c r="CG207" s="1" t="s">
        <v>117</v>
      </c>
      <c r="CH207" s="1" t="s">
        <v>347</v>
      </c>
      <c r="CI207" s="1" t="s">
        <v>567</v>
      </c>
      <c r="CJ207" s="1" t="s">
        <v>143</v>
      </c>
      <c r="CK207" s="1" t="n">
        <v>2016</v>
      </c>
      <c r="CL207" s="15" t="n">
        <v>42583</v>
      </c>
      <c r="CM207" s="15" t="n">
        <v>42632</v>
      </c>
      <c r="CN207" s="15" t="n">
        <v>42625</v>
      </c>
      <c r="CO207" s="1" t="s">
        <v>144</v>
      </c>
      <c r="CP207" s="16" t="n">
        <v>0</v>
      </c>
      <c r="CQ207" s="16" t="str">
        <f aca="false">IF(CP207&lt;1,"Importado","Autoctono")</f>
        <v>Importado</v>
      </c>
      <c r="CR207" s="0"/>
      <c r="CS207" s="14" t="s">
        <v>340</v>
      </c>
      <c r="CT207" s="14" t="s">
        <v>341</v>
      </c>
      <c r="CU207" s="14" t="s">
        <v>342</v>
      </c>
      <c r="CV207" s="1" t="s">
        <v>347</v>
      </c>
      <c r="CW207" s="1" t="s">
        <v>200</v>
      </c>
      <c r="CX207" s="1" t="s">
        <v>146</v>
      </c>
      <c r="CY207" s="1" t="s">
        <v>146</v>
      </c>
      <c r="CZ207" s="1" t="s">
        <v>147</v>
      </c>
      <c r="DA207" s="1" t="s">
        <v>194</v>
      </c>
      <c r="DB207" s="1" t="s">
        <v>149</v>
      </c>
      <c r="DC207" s="1" t="s">
        <v>149</v>
      </c>
      <c r="DD207" s="1" t="s">
        <v>149</v>
      </c>
      <c r="DE207" s="1" t="s">
        <v>149</v>
      </c>
      <c r="DF207" s="1" t="s">
        <v>149</v>
      </c>
      <c r="DG207" s="1" t="s">
        <v>119</v>
      </c>
      <c r="DH207" s="1" t="s">
        <v>352</v>
      </c>
      <c r="DI207" s="1" t="s">
        <v>151</v>
      </c>
      <c r="DJ207" s="1" t="s">
        <v>151</v>
      </c>
      <c r="DK207" s="1" t="s">
        <v>151</v>
      </c>
      <c r="DL207" s="1" t="s">
        <v>151</v>
      </c>
      <c r="DM207" s="1" t="s">
        <v>151</v>
      </c>
      <c r="DN207" s="0"/>
      <c r="DO207" s="1" t="s">
        <v>151</v>
      </c>
      <c r="DP207" s="1" t="s">
        <v>140</v>
      </c>
      <c r="DQ207" s="1" t="s">
        <v>151</v>
      </c>
      <c r="DR207" s="1" t="s">
        <v>151</v>
      </c>
      <c r="DS207" s="1" t="s">
        <v>151</v>
      </c>
      <c r="DT207" s="1" t="s">
        <v>151</v>
      </c>
      <c r="DU207" s="1" t="s">
        <v>151</v>
      </c>
      <c r="DV207" s="1" t="s">
        <v>151</v>
      </c>
      <c r="DW207" s="0"/>
      <c r="DX207" s="17" t="s">
        <v>119</v>
      </c>
      <c r="DY207" s="18" t="n">
        <v>11749764</v>
      </c>
      <c r="DZ207" s="0" t="s">
        <v>323</v>
      </c>
      <c r="EA207" s="0" t="s">
        <v>117</v>
      </c>
      <c r="EB207" s="0" t="n">
        <v>2</v>
      </c>
      <c r="EC207" s="0" t="n">
        <v>2</v>
      </c>
      <c r="ED207" s="0" t="n">
        <v>2</v>
      </c>
      <c r="EE207" s="0" t="n">
        <v>0</v>
      </c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5" hidden="false" customHeight="false" outlineLevel="0" collapsed="false">
      <c r="A208" s="1" t="n">
        <v>152</v>
      </c>
      <c r="B208" s="1" t="s">
        <v>1419</v>
      </c>
      <c r="C208" s="1" t="s">
        <v>1419</v>
      </c>
      <c r="D208" s="1" t="s">
        <v>1420</v>
      </c>
      <c r="E208" s="1" t="n">
        <v>1</v>
      </c>
      <c r="F208" s="1" t="n">
        <v>1</v>
      </c>
      <c r="G208" s="1" t="n">
        <v>1</v>
      </c>
      <c r="H208" s="0" t="n">
        <v>1</v>
      </c>
      <c r="I208" s="1" t="n">
        <v>0</v>
      </c>
      <c r="J208" s="1" t="n">
        <v>1</v>
      </c>
      <c r="K208" s="1" t="n">
        <v>1</v>
      </c>
      <c r="L208" s="1" t="n">
        <v>1</v>
      </c>
      <c r="M208" s="1" t="n">
        <v>1</v>
      </c>
      <c r="N208" s="1" t="n">
        <v>0</v>
      </c>
      <c r="O208" s="1" t="n">
        <f aca="false">SUM(I208:N208)</f>
        <v>4</v>
      </c>
      <c r="P208" s="1" t="s">
        <v>117</v>
      </c>
      <c r="Q208" s="14" t="s">
        <v>670</v>
      </c>
      <c r="R208" s="14" t="s">
        <v>119</v>
      </c>
      <c r="S208" s="1" t="n">
        <v>4538881</v>
      </c>
      <c r="T208" s="0" t="n">
        <v>4538881</v>
      </c>
      <c r="U208" s="0" t="s">
        <v>120</v>
      </c>
      <c r="V208" s="0" t="s">
        <v>117</v>
      </c>
      <c r="W208" s="0" t="n">
        <v>1</v>
      </c>
      <c r="X208" s="0" t="n">
        <v>1</v>
      </c>
      <c r="Y208" s="0" t="n">
        <v>1</v>
      </c>
      <c r="Z208" s="0" t="n">
        <v>0</v>
      </c>
      <c r="AA208" s="14" t="s">
        <v>671</v>
      </c>
      <c r="AB208" s="14" t="s">
        <v>672</v>
      </c>
      <c r="AC208" s="1" t="s">
        <v>228</v>
      </c>
      <c r="AD208" s="1" t="s">
        <v>124</v>
      </c>
      <c r="AE208" s="15" t="n">
        <v>41844</v>
      </c>
      <c r="AF208" s="15" t="n">
        <v>41752</v>
      </c>
      <c r="AG208" s="1" t="s">
        <v>200</v>
      </c>
      <c r="AH208" s="1" t="s">
        <v>201</v>
      </c>
      <c r="AI208" s="1" t="s">
        <v>127</v>
      </c>
      <c r="AJ208" s="1" t="n">
        <v>999067362</v>
      </c>
      <c r="AK208" s="1" t="n">
        <v>4538881</v>
      </c>
      <c r="AL208" s="1" t="s">
        <v>128</v>
      </c>
      <c r="AM208" s="1" t="s">
        <v>202</v>
      </c>
      <c r="AN208" s="1" t="n">
        <v>1</v>
      </c>
      <c r="AO208" s="1" t="n">
        <v>2</v>
      </c>
      <c r="AP208" s="1" t="n">
        <v>67</v>
      </c>
      <c r="AQ208" s="1" t="n">
        <v>337</v>
      </c>
      <c r="AR208" s="1" t="n">
        <v>1.89</v>
      </c>
      <c r="AS208" s="15" t="n">
        <v>41887</v>
      </c>
      <c r="AT208" s="1" t="n">
        <v>2</v>
      </c>
      <c r="AU208" s="1" t="s">
        <v>203</v>
      </c>
      <c r="AV208" s="1" t="s">
        <v>117</v>
      </c>
      <c r="AW208" s="0"/>
      <c r="AX208" s="1" t="n">
        <v>20</v>
      </c>
      <c r="AY208" s="1" t="n">
        <v>2</v>
      </c>
      <c r="AZ208" s="15" t="n">
        <v>42254</v>
      </c>
      <c r="BA208" s="1" t="s">
        <v>390</v>
      </c>
      <c r="BB208" s="1" t="n">
        <v>164.308</v>
      </c>
      <c r="BC208" s="1" t="n">
        <v>0</v>
      </c>
      <c r="BD208" s="1" t="s">
        <v>132</v>
      </c>
      <c r="BE208" s="3" t="s">
        <v>163</v>
      </c>
      <c r="BF208" s="1" t="n">
        <v>152</v>
      </c>
      <c r="BG208" s="1" t="s">
        <v>134</v>
      </c>
      <c r="BH208" s="1" t="s">
        <v>134</v>
      </c>
      <c r="BI208" s="1" t="s">
        <v>134</v>
      </c>
      <c r="BJ208" s="1" t="s">
        <v>134</v>
      </c>
      <c r="BK208" s="1" t="s">
        <v>134</v>
      </c>
      <c r="BL208" s="1" t="s">
        <v>134</v>
      </c>
      <c r="BM208" s="1" t="s">
        <v>134</v>
      </c>
      <c r="BN208" s="1" t="s">
        <v>134</v>
      </c>
      <c r="BO208" s="1" t="s">
        <v>134</v>
      </c>
      <c r="BP208" s="1" t="s">
        <v>134</v>
      </c>
      <c r="BQ208" s="1" t="s">
        <v>134</v>
      </c>
      <c r="BR208" s="1" t="s">
        <v>134</v>
      </c>
      <c r="BS208" s="1" t="s">
        <v>134</v>
      </c>
      <c r="BT208" s="0" t="s">
        <v>794</v>
      </c>
      <c r="BU208" s="3" t="s">
        <v>261</v>
      </c>
      <c r="BV208" s="1" t="n">
        <v>2014</v>
      </c>
      <c r="BW208" s="1" t="s">
        <v>1421</v>
      </c>
      <c r="BX208" s="1" t="n">
        <v>12005</v>
      </c>
      <c r="BY208" s="15" t="n">
        <v>41782</v>
      </c>
      <c r="BZ208" s="1" t="n">
        <v>152</v>
      </c>
      <c r="CA208" s="1" t="s">
        <v>1420</v>
      </c>
      <c r="CB208" s="1" t="n">
        <v>4538881</v>
      </c>
      <c r="CC208" s="1" t="n">
        <v>75</v>
      </c>
      <c r="CD208" s="1" t="s">
        <v>733</v>
      </c>
      <c r="CE208" s="1" t="s">
        <v>139</v>
      </c>
      <c r="CF208" s="1" t="s">
        <v>151</v>
      </c>
      <c r="CG208" s="1" t="s">
        <v>117</v>
      </c>
      <c r="CH208" s="1" t="s">
        <v>208</v>
      </c>
      <c r="CI208" s="1" t="s">
        <v>425</v>
      </c>
      <c r="CJ208" s="0"/>
      <c r="CK208" s="1" t="s">
        <v>117</v>
      </c>
      <c r="CL208" s="15" t="n">
        <v>40954</v>
      </c>
      <c r="CM208" s="15" t="n">
        <v>41785</v>
      </c>
      <c r="CN208" s="15" t="n">
        <v>41781</v>
      </c>
      <c r="CO208" s="1" t="s">
        <v>169</v>
      </c>
      <c r="CP208" s="16" t="n">
        <v>100</v>
      </c>
      <c r="CQ208" s="16" t="str">
        <f aca="false">IF(CP208&lt;1,"Importado","Autoctono")</f>
        <v>Autoctono</v>
      </c>
      <c r="CR208" s="1" t="s">
        <v>120</v>
      </c>
      <c r="CS208" s="14" t="s">
        <v>670</v>
      </c>
      <c r="CT208" s="14" t="s">
        <v>671</v>
      </c>
      <c r="CU208" s="14" t="s">
        <v>672</v>
      </c>
      <c r="CV208" s="1" t="s">
        <v>200</v>
      </c>
      <c r="CW208" s="1" t="s">
        <v>200</v>
      </c>
      <c r="CX208" s="1" t="s">
        <v>170</v>
      </c>
      <c r="CY208" s="1" t="s">
        <v>146</v>
      </c>
      <c r="CZ208" s="1" t="s">
        <v>147</v>
      </c>
      <c r="DA208" s="1" t="s">
        <v>148</v>
      </c>
      <c r="DB208" s="1" t="s">
        <v>149</v>
      </c>
      <c r="DC208" s="1" t="s">
        <v>149</v>
      </c>
      <c r="DD208" s="1" t="s">
        <v>149</v>
      </c>
      <c r="DE208" s="1" t="s">
        <v>149</v>
      </c>
      <c r="DF208" s="1" t="s">
        <v>149</v>
      </c>
      <c r="DG208" s="1" t="s">
        <v>149</v>
      </c>
      <c r="DH208" s="0"/>
      <c r="DI208" s="1" t="s">
        <v>151</v>
      </c>
      <c r="DJ208" s="1" t="s">
        <v>151</v>
      </c>
      <c r="DK208" s="1" t="s">
        <v>140</v>
      </c>
      <c r="DL208" s="1" t="s">
        <v>151</v>
      </c>
      <c r="DM208" s="1" t="s">
        <v>151</v>
      </c>
      <c r="DN208" s="1" t="s">
        <v>1422</v>
      </c>
      <c r="DO208" s="1" t="s">
        <v>151</v>
      </c>
      <c r="DP208" s="1" t="s">
        <v>151</v>
      </c>
      <c r="DQ208" s="1" t="s">
        <v>151</v>
      </c>
      <c r="DR208" s="1" t="s">
        <v>151</v>
      </c>
      <c r="DS208" s="1" t="s">
        <v>151</v>
      </c>
      <c r="DT208" s="1" t="s">
        <v>151</v>
      </c>
      <c r="DU208" s="1" t="s">
        <v>151</v>
      </c>
      <c r="DV208" s="1" t="s">
        <v>151</v>
      </c>
      <c r="DW208" s="1" t="s">
        <v>173</v>
      </c>
      <c r="DX208" s="17" t="s">
        <v>119</v>
      </c>
      <c r="DY208" s="18" t="n">
        <v>4538881</v>
      </c>
      <c r="DZ208" s="0" t="s">
        <v>120</v>
      </c>
      <c r="EA208" s="0" t="s">
        <v>117</v>
      </c>
      <c r="EB208" s="0" t="n">
        <v>1</v>
      </c>
      <c r="EC208" s="0" t="n">
        <v>1</v>
      </c>
      <c r="ED208" s="0" t="n">
        <v>1</v>
      </c>
      <c r="EE208" s="0" t="n">
        <v>0</v>
      </c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5" hidden="false" customHeight="false" outlineLevel="0" collapsed="false">
      <c r="A209" s="1" t="n">
        <v>314</v>
      </c>
      <c r="B209" s="1" t="s">
        <v>1423</v>
      </c>
      <c r="C209" s="1" t="s">
        <v>1424</v>
      </c>
      <c r="D209" s="1" t="s">
        <v>1420</v>
      </c>
      <c r="E209" s="1" t="n">
        <v>1</v>
      </c>
      <c r="F209" s="1" t="n">
        <v>1</v>
      </c>
      <c r="G209" s="1" t="n">
        <v>1</v>
      </c>
      <c r="H209" s="0" t="n">
        <v>1</v>
      </c>
      <c r="I209" s="1" t="n">
        <v>0</v>
      </c>
      <c r="J209" s="1" t="n">
        <v>1</v>
      </c>
      <c r="K209" s="1" t="n">
        <v>1</v>
      </c>
      <c r="L209" s="1" t="n">
        <v>1</v>
      </c>
      <c r="M209" s="1" t="n">
        <v>1</v>
      </c>
      <c r="N209" s="1" t="n">
        <v>0</v>
      </c>
      <c r="O209" s="1" t="n">
        <f aca="false">SUM(I209:N209)</f>
        <v>4</v>
      </c>
      <c r="P209" s="1" t="s">
        <v>117</v>
      </c>
      <c r="Q209" s="14" t="s">
        <v>1425</v>
      </c>
      <c r="R209" s="14" t="s">
        <v>119</v>
      </c>
      <c r="S209" s="1" t="n">
        <v>5631582</v>
      </c>
      <c r="T209" s="0" t="n">
        <v>5631582</v>
      </c>
      <c r="U209" s="0" t="s">
        <v>120</v>
      </c>
      <c r="V209" s="0" t="s">
        <v>117</v>
      </c>
      <c r="W209" s="0" t="n">
        <v>13</v>
      </c>
      <c r="X209" s="0" t="n">
        <v>13</v>
      </c>
      <c r="Y209" s="0" t="n">
        <v>5</v>
      </c>
      <c r="Z209" s="0" t="n">
        <v>0</v>
      </c>
      <c r="AA209" s="14" t="s">
        <v>1426</v>
      </c>
      <c r="AB209" s="14" t="s">
        <v>1427</v>
      </c>
      <c r="AC209" s="1" t="s">
        <v>228</v>
      </c>
      <c r="AD209" s="1" t="s">
        <v>124</v>
      </c>
      <c r="AE209" s="15" t="n">
        <v>41968</v>
      </c>
      <c r="AF209" s="15" t="n">
        <v>41953</v>
      </c>
      <c r="AG209" s="1" t="s">
        <v>200</v>
      </c>
      <c r="AH209" s="1" t="s">
        <v>201</v>
      </c>
      <c r="AI209" s="1" t="s">
        <v>127</v>
      </c>
      <c r="AJ209" s="1" t="n">
        <v>1305832</v>
      </c>
      <c r="AK209" s="1" t="n">
        <v>5631582</v>
      </c>
      <c r="AL209" s="1" t="s">
        <v>128</v>
      </c>
      <c r="AM209" s="1" t="s">
        <v>202</v>
      </c>
      <c r="AN209" s="1" t="n">
        <v>1</v>
      </c>
      <c r="AO209" s="1" t="n">
        <v>4</v>
      </c>
      <c r="AP209" s="1" t="n">
        <v>60</v>
      </c>
      <c r="AQ209" s="1" t="n">
        <v>530</v>
      </c>
      <c r="AR209" s="1" t="n">
        <v>1.98</v>
      </c>
      <c r="AS209" s="15" t="n">
        <v>42061</v>
      </c>
      <c r="AT209" s="1" t="n">
        <v>4</v>
      </c>
      <c r="AU209" s="1" t="s">
        <v>130</v>
      </c>
      <c r="AV209" s="1" t="s">
        <v>117</v>
      </c>
      <c r="AW209" s="0"/>
      <c r="AX209" s="1" t="n">
        <v>19</v>
      </c>
      <c r="AY209" s="1" t="n">
        <v>4</v>
      </c>
      <c r="AZ209" s="15" t="n">
        <v>42262</v>
      </c>
      <c r="BA209" s="1" t="s">
        <v>131</v>
      </c>
      <c r="BB209" s="1" t="n">
        <v>97.477</v>
      </c>
      <c r="BC209" s="1" t="n">
        <v>0</v>
      </c>
      <c r="BD209" s="1" t="s">
        <v>132</v>
      </c>
      <c r="BE209" s="3" t="s">
        <v>163</v>
      </c>
      <c r="BF209" s="1" t="n">
        <v>314</v>
      </c>
      <c r="BG209" s="1" t="s">
        <v>134</v>
      </c>
      <c r="BH209" s="1" t="s">
        <v>134</v>
      </c>
      <c r="BI209" s="1" t="s">
        <v>134</v>
      </c>
      <c r="BJ209" s="1" t="s">
        <v>134</v>
      </c>
      <c r="BK209" s="1" t="s">
        <v>134</v>
      </c>
      <c r="BL209" s="1" t="s">
        <v>134</v>
      </c>
      <c r="BM209" s="1" t="s">
        <v>134</v>
      </c>
      <c r="BN209" s="1" t="s">
        <v>134</v>
      </c>
      <c r="BO209" s="1" t="s">
        <v>134</v>
      </c>
      <c r="BP209" s="1" t="s">
        <v>134</v>
      </c>
      <c r="BQ209" s="1" t="s">
        <v>134</v>
      </c>
      <c r="BR209" s="1" t="s">
        <v>134</v>
      </c>
      <c r="BS209" s="1" t="s">
        <v>134</v>
      </c>
      <c r="BT209" s="0" t="s">
        <v>794</v>
      </c>
      <c r="BU209" s="3" t="s">
        <v>261</v>
      </c>
      <c r="BV209" s="1" t="n">
        <v>2014</v>
      </c>
      <c r="BW209" s="1" t="s">
        <v>1428</v>
      </c>
      <c r="BX209" s="1" t="n">
        <v>12560</v>
      </c>
      <c r="BY209" s="15" t="n">
        <v>41942</v>
      </c>
      <c r="BZ209" s="1" t="n">
        <v>314</v>
      </c>
      <c r="CA209" s="1" t="s">
        <v>1420</v>
      </c>
      <c r="CB209" s="1" t="n">
        <v>5631582</v>
      </c>
      <c r="CC209" s="1" t="n">
        <v>49</v>
      </c>
      <c r="CD209" s="1" t="s">
        <v>472</v>
      </c>
      <c r="CE209" s="1" t="s">
        <v>139</v>
      </c>
      <c r="CF209" s="1" t="s">
        <v>151</v>
      </c>
      <c r="CG209" s="1" t="s">
        <v>117</v>
      </c>
      <c r="CH209" s="1" t="s">
        <v>1429</v>
      </c>
      <c r="CI209" s="1" t="s">
        <v>220</v>
      </c>
      <c r="CJ209" s="0"/>
      <c r="CK209" s="1" t="s">
        <v>117</v>
      </c>
      <c r="CL209" s="15" t="n">
        <v>41911</v>
      </c>
      <c r="CM209" s="15" t="n">
        <v>41942</v>
      </c>
      <c r="CN209" s="15" t="n">
        <v>41942</v>
      </c>
      <c r="CO209" s="1" t="s">
        <v>169</v>
      </c>
      <c r="CP209" s="16" t="n">
        <v>100</v>
      </c>
      <c r="CQ209" s="16" t="str">
        <f aca="false">IF(CP209&lt;1,"Importado","Autoctono")</f>
        <v>Autoctono</v>
      </c>
      <c r="CR209" s="1" t="s">
        <v>120</v>
      </c>
      <c r="CS209" s="14" t="s">
        <v>1425</v>
      </c>
      <c r="CT209" s="14" t="s">
        <v>1426</v>
      </c>
      <c r="CU209" s="14" t="s">
        <v>1427</v>
      </c>
      <c r="CV209" s="1" t="s">
        <v>200</v>
      </c>
      <c r="CW209" s="1" t="s">
        <v>200</v>
      </c>
      <c r="CX209" s="1" t="s">
        <v>146</v>
      </c>
      <c r="CY209" s="1" t="s">
        <v>146</v>
      </c>
      <c r="CZ209" s="1" t="s">
        <v>147</v>
      </c>
      <c r="DA209" s="1" t="s">
        <v>148</v>
      </c>
      <c r="DB209" s="1" t="s">
        <v>149</v>
      </c>
      <c r="DC209" s="1" t="s">
        <v>149</v>
      </c>
      <c r="DD209" s="1" t="s">
        <v>149</v>
      </c>
      <c r="DE209" s="1" t="s">
        <v>149</v>
      </c>
      <c r="DF209" s="1" t="s">
        <v>149</v>
      </c>
      <c r="DG209" s="1" t="s">
        <v>119</v>
      </c>
      <c r="DH209" s="1" t="s">
        <v>210</v>
      </c>
      <c r="DI209" s="1" t="s">
        <v>151</v>
      </c>
      <c r="DJ209" s="1" t="s">
        <v>151</v>
      </c>
      <c r="DK209" s="1" t="s">
        <v>151</v>
      </c>
      <c r="DL209" s="1" t="s">
        <v>151</v>
      </c>
      <c r="DM209" s="1" t="s">
        <v>151</v>
      </c>
      <c r="DN209" s="0"/>
      <c r="DO209" s="1" t="s">
        <v>151</v>
      </c>
      <c r="DP209" s="1" t="s">
        <v>151</v>
      </c>
      <c r="DQ209" s="1" t="s">
        <v>151</v>
      </c>
      <c r="DR209" s="1" t="s">
        <v>151</v>
      </c>
      <c r="DS209" s="1" t="s">
        <v>140</v>
      </c>
      <c r="DT209" s="1" t="s">
        <v>151</v>
      </c>
      <c r="DU209" s="1" t="s">
        <v>151</v>
      </c>
      <c r="DV209" s="1" t="s">
        <v>151</v>
      </c>
      <c r="DW209" s="1" t="s">
        <v>152</v>
      </c>
      <c r="DX209" s="17" t="s">
        <v>119</v>
      </c>
      <c r="DY209" s="18" t="n">
        <v>5631582</v>
      </c>
      <c r="DZ209" s="0" t="s">
        <v>120</v>
      </c>
      <c r="EA209" s="0" t="s">
        <v>117</v>
      </c>
      <c r="EB209" s="0" t="n">
        <v>13</v>
      </c>
      <c r="EC209" s="0" t="n">
        <v>13</v>
      </c>
      <c r="ED209" s="0" t="n">
        <v>5</v>
      </c>
      <c r="EE209" s="0" t="n">
        <v>0</v>
      </c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5" hidden="false" customHeight="false" outlineLevel="0" collapsed="false">
      <c r="A210" s="1" t="n">
        <v>1946</v>
      </c>
      <c r="B210" s="0"/>
      <c r="C210" s="1" t="s">
        <v>1430</v>
      </c>
      <c r="D210" s="1" t="s">
        <v>1420</v>
      </c>
      <c r="E210" s="1" t="n">
        <v>1</v>
      </c>
      <c r="F210" s="1" t="n">
        <v>1</v>
      </c>
      <c r="G210" s="1" t="n">
        <v>1</v>
      </c>
      <c r="H210" s="0" t="n">
        <v>1</v>
      </c>
      <c r="I210" s="1" t="n">
        <v>0</v>
      </c>
      <c r="J210" s="1" t="n">
        <v>1</v>
      </c>
      <c r="K210" s="1" t="n">
        <v>1</v>
      </c>
      <c r="L210" s="1" t="n">
        <v>1</v>
      </c>
      <c r="M210" s="1" t="n">
        <v>1</v>
      </c>
      <c r="N210" s="1" t="n">
        <v>0</v>
      </c>
      <c r="O210" s="1" t="n">
        <f aca="false">SUM(I210:N210)</f>
        <v>4</v>
      </c>
      <c r="P210" s="1" t="s">
        <v>117</v>
      </c>
      <c r="Q210" s="14" t="s">
        <v>1431</v>
      </c>
      <c r="R210" s="14" t="s">
        <v>149</v>
      </c>
      <c r="S210" s="1" t="n">
        <v>4934617</v>
      </c>
      <c r="T210" s="1" t="n">
        <v>4934617</v>
      </c>
      <c r="U210" s="1" t="s">
        <v>117</v>
      </c>
      <c r="V210" s="1" t="s">
        <v>117</v>
      </c>
      <c r="W210" s="1" t="s">
        <v>117</v>
      </c>
      <c r="X210" s="1" t="s">
        <v>117</v>
      </c>
      <c r="Y210" s="1" t="s">
        <v>117</v>
      </c>
      <c r="Z210" s="1" t="s">
        <v>117</v>
      </c>
      <c r="AA210" s="14" t="s">
        <v>1432</v>
      </c>
      <c r="AB210" s="14" t="s">
        <v>1433</v>
      </c>
      <c r="AC210" s="1" t="s">
        <v>228</v>
      </c>
      <c r="AD210" s="1" t="s">
        <v>124</v>
      </c>
      <c r="AE210" s="15" t="n">
        <v>42829</v>
      </c>
      <c r="AF210" s="15" t="n">
        <v>42678</v>
      </c>
      <c r="AG210" s="1" t="s">
        <v>125</v>
      </c>
      <c r="AH210" s="1" t="s">
        <v>201</v>
      </c>
      <c r="AI210" s="1" t="s">
        <v>127</v>
      </c>
      <c r="AJ210" s="1" t="n">
        <v>21657790</v>
      </c>
      <c r="AK210" s="1" t="n">
        <v>4934617</v>
      </c>
      <c r="AL210" s="1" t="s">
        <v>376</v>
      </c>
      <c r="AM210" s="1" t="s">
        <v>179</v>
      </c>
      <c r="AN210" s="1" t="n">
        <v>1</v>
      </c>
      <c r="AO210" s="1" t="n">
        <v>21</v>
      </c>
      <c r="AP210" s="1" t="n">
        <v>200</v>
      </c>
      <c r="AQ210" s="1" t="n">
        <v>485</v>
      </c>
      <c r="AR210" s="1" t="n">
        <v>1.98</v>
      </c>
      <c r="AS210" s="15" t="n">
        <v>42879</v>
      </c>
      <c r="AT210" s="1" t="n">
        <v>22</v>
      </c>
      <c r="AU210" s="1" t="s">
        <v>326</v>
      </c>
      <c r="AV210" s="1" t="s">
        <v>117</v>
      </c>
      <c r="AW210" s="15" t="n">
        <v>42892</v>
      </c>
      <c r="AX210" s="1" t="n">
        <v>30</v>
      </c>
      <c r="AY210" s="1" t="n">
        <v>22</v>
      </c>
      <c r="AZ210" s="15" t="n">
        <v>42886</v>
      </c>
      <c r="BA210" s="1" t="s">
        <v>1434</v>
      </c>
      <c r="BB210" s="1" t="n">
        <v>363.73</v>
      </c>
      <c r="BC210" s="1" t="n">
        <v>0</v>
      </c>
      <c r="BD210" s="0"/>
      <c r="BE210" s="3" t="s">
        <v>133</v>
      </c>
      <c r="BF210" s="1" t="n">
        <v>1946</v>
      </c>
      <c r="BG210" s="1" t="s">
        <v>134</v>
      </c>
      <c r="BH210" s="1" t="s">
        <v>134</v>
      </c>
      <c r="BI210" s="1" t="s">
        <v>134</v>
      </c>
      <c r="BJ210" s="1" t="s">
        <v>134</v>
      </c>
      <c r="BK210" s="1" t="s">
        <v>134</v>
      </c>
      <c r="BL210" s="1" t="s">
        <v>134</v>
      </c>
      <c r="BM210" s="1" t="s">
        <v>134</v>
      </c>
      <c r="BN210" s="1" t="s">
        <v>134</v>
      </c>
      <c r="BO210" s="1" t="s">
        <v>134</v>
      </c>
      <c r="BP210" s="1" t="s">
        <v>134</v>
      </c>
      <c r="BQ210" s="1" t="s">
        <v>134</v>
      </c>
      <c r="BR210" s="1" t="s">
        <v>134</v>
      </c>
      <c r="BS210" s="1" t="s">
        <v>134</v>
      </c>
      <c r="BT210" s="0" t="s">
        <v>794</v>
      </c>
      <c r="BU210" s="3" t="s">
        <v>261</v>
      </c>
      <c r="BV210" s="1" t="n">
        <v>2016</v>
      </c>
      <c r="BW210" s="1" t="s">
        <v>1435</v>
      </c>
      <c r="BX210" s="1" t="n">
        <v>46004</v>
      </c>
      <c r="BY210" s="15" t="n">
        <v>42685</v>
      </c>
      <c r="BZ210" s="1" t="n">
        <v>1946</v>
      </c>
      <c r="CA210" s="1" t="s">
        <v>1420</v>
      </c>
      <c r="CB210" s="1" t="n">
        <v>4934617</v>
      </c>
      <c r="CC210" s="1" t="n">
        <v>45</v>
      </c>
      <c r="CD210" s="1" t="s">
        <v>414</v>
      </c>
      <c r="CE210" s="1" t="s">
        <v>139</v>
      </c>
      <c r="CF210" s="1" t="s">
        <v>151</v>
      </c>
      <c r="CG210" s="1" t="s">
        <v>117</v>
      </c>
      <c r="CH210" s="1" t="s">
        <v>125</v>
      </c>
      <c r="CI210" s="1" t="s">
        <v>965</v>
      </c>
      <c r="CJ210" s="0"/>
      <c r="CK210" s="1" t="s">
        <v>117</v>
      </c>
      <c r="CL210" s="15" t="n">
        <v>42648</v>
      </c>
      <c r="CM210" s="15" t="n">
        <v>42674</v>
      </c>
      <c r="CN210" s="15" t="n">
        <v>42674</v>
      </c>
      <c r="CO210" s="1" t="s">
        <v>169</v>
      </c>
      <c r="CP210" s="16" t="n">
        <v>100</v>
      </c>
      <c r="CQ210" s="16" t="str">
        <f aca="false">IF(CP210&lt;1,"Importado","Autoctono")</f>
        <v>Autoctono</v>
      </c>
      <c r="CR210" s="1" t="s">
        <v>120</v>
      </c>
      <c r="CS210" s="14" t="s">
        <v>1431</v>
      </c>
      <c r="CT210" s="14" t="s">
        <v>1432</v>
      </c>
      <c r="CU210" s="14" t="s">
        <v>1433</v>
      </c>
      <c r="CV210" s="1" t="s">
        <v>184</v>
      </c>
      <c r="CW210" s="1" t="s">
        <v>125</v>
      </c>
      <c r="CX210" s="1" t="s">
        <v>146</v>
      </c>
      <c r="CY210" s="1" t="s">
        <v>146</v>
      </c>
      <c r="CZ210" s="1" t="s">
        <v>875</v>
      </c>
      <c r="DA210" s="1" t="s">
        <v>148</v>
      </c>
      <c r="DB210" s="1" t="s">
        <v>149</v>
      </c>
      <c r="DC210" s="1" t="s">
        <v>149</v>
      </c>
      <c r="DD210" s="1" t="s">
        <v>149</v>
      </c>
      <c r="DE210" s="1" t="s">
        <v>149</v>
      </c>
      <c r="DF210" s="1" t="s">
        <v>579</v>
      </c>
      <c r="DG210" s="1" t="s">
        <v>119</v>
      </c>
      <c r="DH210" s="1" t="s">
        <v>179</v>
      </c>
      <c r="DI210" s="1" t="s">
        <v>151</v>
      </c>
      <c r="DJ210" s="1" t="s">
        <v>151</v>
      </c>
      <c r="DK210" s="1" t="s">
        <v>151</v>
      </c>
      <c r="DL210" s="1" t="s">
        <v>151</v>
      </c>
      <c r="DM210" s="1" t="s">
        <v>140</v>
      </c>
      <c r="DN210" s="0"/>
      <c r="DO210" s="1" t="s">
        <v>151</v>
      </c>
      <c r="DP210" s="1" t="s">
        <v>151</v>
      </c>
      <c r="DQ210" s="1" t="s">
        <v>151</v>
      </c>
      <c r="DR210" s="1" t="s">
        <v>151</v>
      </c>
      <c r="DS210" s="1" t="s">
        <v>151</v>
      </c>
      <c r="DT210" s="1" t="s">
        <v>151</v>
      </c>
      <c r="DU210" s="1" t="s">
        <v>151</v>
      </c>
      <c r="DV210" s="1" t="s">
        <v>140</v>
      </c>
      <c r="DW210" s="0"/>
      <c r="DX210" s="17" t="s">
        <v>149</v>
      </c>
      <c r="DY210" s="4" t="n">
        <v>4934617</v>
      </c>
      <c r="DZ210" s="1" t="s">
        <v>117</v>
      </c>
      <c r="EA210" s="1" t="s">
        <v>117</v>
      </c>
      <c r="EB210" s="1" t="s">
        <v>117</v>
      </c>
      <c r="EC210" s="1" t="s">
        <v>117</v>
      </c>
      <c r="ED210" s="1" t="s">
        <v>117</v>
      </c>
      <c r="EE210" s="1" t="s">
        <v>117</v>
      </c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5" hidden="false" customHeight="false" outlineLevel="0" collapsed="false">
      <c r="A211" s="1" t="n">
        <v>1316</v>
      </c>
      <c r="B211" s="0"/>
      <c r="C211" s="1" t="s">
        <v>1436</v>
      </c>
      <c r="D211" s="1" t="s">
        <v>1437</v>
      </c>
      <c r="E211" s="1" t="n">
        <v>1</v>
      </c>
      <c r="F211" s="1" t="n">
        <v>1</v>
      </c>
      <c r="G211" s="1" t="n">
        <v>1</v>
      </c>
      <c r="H211" s="0" t="n">
        <v>1</v>
      </c>
      <c r="I211" s="1" t="n">
        <v>0</v>
      </c>
      <c r="J211" s="1" t="n">
        <v>0</v>
      </c>
      <c r="K211" s="1" t="n">
        <v>1</v>
      </c>
      <c r="L211" s="1" t="n">
        <v>1</v>
      </c>
      <c r="M211" s="1" t="n">
        <v>1</v>
      </c>
      <c r="N211" s="1" t="n">
        <v>0</v>
      </c>
      <c r="O211" s="1" t="n">
        <f aca="false">SUM(I211:N211)</f>
        <v>3</v>
      </c>
      <c r="P211" s="1" t="s">
        <v>117</v>
      </c>
      <c r="Q211" s="14" t="s">
        <v>525</v>
      </c>
      <c r="R211" s="14" t="s">
        <v>119</v>
      </c>
      <c r="S211" s="1" t="n">
        <v>6706055</v>
      </c>
      <c r="T211" s="0" t="n">
        <v>6706055</v>
      </c>
      <c r="U211" s="0" t="s">
        <v>120</v>
      </c>
      <c r="V211" s="0" t="s">
        <v>117</v>
      </c>
      <c r="W211" s="0" t="s">
        <v>117</v>
      </c>
      <c r="X211" s="0" t="s">
        <v>117</v>
      </c>
      <c r="Y211" s="0" t="s">
        <v>117</v>
      </c>
      <c r="Z211" s="0" t="s">
        <v>117</v>
      </c>
      <c r="AA211" s="14" t="s">
        <v>526</v>
      </c>
      <c r="AB211" s="14" t="s">
        <v>527</v>
      </c>
      <c r="AC211" s="1" t="s">
        <v>228</v>
      </c>
      <c r="AD211" s="1" t="s">
        <v>124</v>
      </c>
      <c r="AE211" s="15" t="n">
        <v>42381</v>
      </c>
      <c r="AF211" s="15" t="n">
        <v>42292</v>
      </c>
      <c r="AG211" s="1" t="s">
        <v>125</v>
      </c>
      <c r="AH211" s="1" t="s">
        <v>126</v>
      </c>
      <c r="AI211" s="1" t="s">
        <v>127</v>
      </c>
      <c r="AJ211" s="1" t="n">
        <v>604062</v>
      </c>
      <c r="AK211" s="1" t="n">
        <v>6706055</v>
      </c>
      <c r="AL211" s="1" t="s">
        <v>128</v>
      </c>
      <c r="AM211" s="1" t="s">
        <v>229</v>
      </c>
      <c r="AN211" s="1" t="n">
        <v>1</v>
      </c>
      <c r="AO211" s="1" t="n">
        <v>14</v>
      </c>
      <c r="AP211" s="1" t="n">
        <v>80</v>
      </c>
      <c r="AQ211" s="1" t="n">
        <v>580</v>
      </c>
      <c r="AR211" s="1" t="n">
        <v>1.91</v>
      </c>
      <c r="AS211" s="15" t="n">
        <v>42482</v>
      </c>
      <c r="AT211" s="1" t="n">
        <v>14</v>
      </c>
      <c r="AU211" s="1" t="s">
        <v>203</v>
      </c>
      <c r="AV211" s="1" t="s">
        <v>117</v>
      </c>
      <c r="AW211" s="0"/>
      <c r="AX211" s="1" t="n">
        <v>20</v>
      </c>
      <c r="AY211" s="1" t="n">
        <v>14</v>
      </c>
      <c r="AZ211" s="15" t="n">
        <v>42482</v>
      </c>
      <c r="BA211" s="1" t="s">
        <v>411</v>
      </c>
      <c r="BB211" s="1" t="n">
        <v>181.853</v>
      </c>
      <c r="BC211" s="1" t="n">
        <v>0</v>
      </c>
      <c r="BD211" s="0"/>
      <c r="BE211" s="3" t="s">
        <v>180</v>
      </c>
      <c r="BF211" s="1" t="n">
        <v>1316</v>
      </c>
      <c r="BG211" s="1" t="s">
        <v>134</v>
      </c>
      <c r="BH211" s="1" t="s">
        <v>134</v>
      </c>
      <c r="BI211" s="1" t="s">
        <v>134</v>
      </c>
      <c r="BJ211" s="1" t="s">
        <v>134</v>
      </c>
      <c r="BK211" s="1" t="s">
        <v>134</v>
      </c>
      <c r="BL211" s="1" t="s">
        <v>134</v>
      </c>
      <c r="BM211" s="1" t="s">
        <v>134</v>
      </c>
      <c r="BN211" s="1" t="s">
        <v>134</v>
      </c>
      <c r="BO211" s="1" t="s">
        <v>134</v>
      </c>
      <c r="BP211" s="1" t="s">
        <v>134</v>
      </c>
      <c r="BQ211" s="1" t="s">
        <v>134</v>
      </c>
      <c r="BR211" s="1" t="s">
        <v>134</v>
      </c>
      <c r="BS211" s="1" t="s">
        <v>134</v>
      </c>
      <c r="BT211" s="0" t="s">
        <v>135</v>
      </c>
      <c r="BU211" s="3" t="s">
        <v>136</v>
      </c>
      <c r="BV211" s="1" t="n">
        <v>2015</v>
      </c>
      <c r="BW211" s="1" t="s">
        <v>1438</v>
      </c>
      <c r="BX211" s="1" t="n">
        <v>46730</v>
      </c>
      <c r="BY211" s="15" t="n">
        <v>42326</v>
      </c>
      <c r="BZ211" s="1" t="n">
        <v>1316</v>
      </c>
      <c r="CA211" s="1" t="s">
        <v>1437</v>
      </c>
      <c r="CB211" s="1" t="n">
        <v>6706055</v>
      </c>
      <c r="CC211" s="1" t="n">
        <v>46</v>
      </c>
      <c r="CD211" s="1" t="s">
        <v>380</v>
      </c>
      <c r="CE211" s="1" t="s">
        <v>139</v>
      </c>
      <c r="CF211" s="1" t="s">
        <v>140</v>
      </c>
      <c r="CG211" s="1" t="s">
        <v>117</v>
      </c>
      <c r="CH211" s="1" t="s">
        <v>234</v>
      </c>
      <c r="CI211" s="1" t="s">
        <v>1439</v>
      </c>
      <c r="CJ211" s="1" t="s">
        <v>564</v>
      </c>
      <c r="CK211" s="1" t="n">
        <v>2006</v>
      </c>
      <c r="CL211" s="15" t="n">
        <v>42285</v>
      </c>
      <c r="CM211" s="15" t="n">
        <v>42333</v>
      </c>
      <c r="CN211" s="15" t="n">
        <v>42292</v>
      </c>
      <c r="CO211" s="1" t="s">
        <v>169</v>
      </c>
      <c r="CP211" s="16" t="n">
        <v>9</v>
      </c>
      <c r="CQ211" s="16" t="str">
        <f aca="false">IF(CP211&lt;1,"Importado","Autoctono")</f>
        <v>Autoctono</v>
      </c>
      <c r="CR211" s="1" t="s">
        <v>120</v>
      </c>
      <c r="CS211" s="14" t="s">
        <v>525</v>
      </c>
      <c r="CT211" s="14" t="s">
        <v>526</v>
      </c>
      <c r="CU211" s="14" t="s">
        <v>527</v>
      </c>
      <c r="CV211" s="1" t="s">
        <v>234</v>
      </c>
      <c r="CW211" s="1" t="s">
        <v>125</v>
      </c>
      <c r="CX211" s="1" t="s">
        <v>170</v>
      </c>
      <c r="CY211" s="1" t="s">
        <v>146</v>
      </c>
      <c r="CZ211" s="1" t="s">
        <v>147</v>
      </c>
      <c r="DA211" s="1" t="s">
        <v>148</v>
      </c>
      <c r="DB211" s="1" t="s">
        <v>149</v>
      </c>
      <c r="DC211" s="1" t="s">
        <v>149</v>
      </c>
      <c r="DD211" s="1" t="s">
        <v>149</v>
      </c>
      <c r="DE211" s="1" t="s">
        <v>149</v>
      </c>
      <c r="DF211" s="1" t="s">
        <v>149</v>
      </c>
      <c r="DG211" s="1" t="s">
        <v>119</v>
      </c>
      <c r="DH211" s="1" t="s">
        <v>236</v>
      </c>
      <c r="DI211" s="1" t="s">
        <v>151</v>
      </c>
      <c r="DJ211" s="1" t="s">
        <v>151</v>
      </c>
      <c r="DK211" s="1" t="s">
        <v>151</v>
      </c>
      <c r="DL211" s="1" t="s">
        <v>151</v>
      </c>
      <c r="DM211" s="1" t="s">
        <v>195</v>
      </c>
      <c r="DN211" s="1" t="s">
        <v>1440</v>
      </c>
      <c r="DO211" s="1" t="s">
        <v>151</v>
      </c>
      <c r="DP211" s="1" t="s">
        <v>151</v>
      </c>
      <c r="DQ211" s="1" t="s">
        <v>151</v>
      </c>
      <c r="DR211" s="1" t="s">
        <v>151</v>
      </c>
      <c r="DS211" s="1" t="s">
        <v>151</v>
      </c>
      <c r="DT211" s="1" t="s">
        <v>151</v>
      </c>
      <c r="DU211" s="1" t="s">
        <v>151</v>
      </c>
      <c r="DV211" s="1" t="s">
        <v>151</v>
      </c>
      <c r="DW211" s="1" t="s">
        <v>152</v>
      </c>
      <c r="DX211" s="17" t="s">
        <v>119</v>
      </c>
      <c r="DY211" s="18" t="n">
        <v>6706055</v>
      </c>
      <c r="DZ211" s="0" t="s">
        <v>120</v>
      </c>
      <c r="EA211" s="0" t="s">
        <v>117</v>
      </c>
      <c r="EB211" s="0" t="s">
        <v>117</v>
      </c>
      <c r="EC211" s="0" t="s">
        <v>117</v>
      </c>
      <c r="ED211" s="0" t="s">
        <v>117</v>
      </c>
      <c r="EE211" s="0" t="s">
        <v>117</v>
      </c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5" hidden="false" customHeight="false" outlineLevel="0" collapsed="false">
      <c r="A212" s="19" t="n">
        <v>1318</v>
      </c>
      <c r="B212" s="19"/>
      <c r="C212" s="19" t="s">
        <v>1441</v>
      </c>
      <c r="D212" s="19" t="s">
        <v>1437</v>
      </c>
      <c r="E212" s="1" t="n">
        <v>1</v>
      </c>
      <c r="F212" s="1" t="n">
        <v>0</v>
      </c>
      <c r="G212" s="1" t="n">
        <v>0</v>
      </c>
      <c r="H212" s="0" t="n">
        <v>1</v>
      </c>
      <c r="I212" s="1" t="n">
        <v>0</v>
      </c>
      <c r="J212" s="1" t="n">
        <v>0</v>
      </c>
      <c r="K212" s="1" t="n">
        <v>1</v>
      </c>
      <c r="L212" s="1" t="n">
        <v>1</v>
      </c>
      <c r="M212" s="1" t="n">
        <v>1</v>
      </c>
      <c r="N212" s="1" t="n">
        <v>0</v>
      </c>
      <c r="O212" s="1" t="n">
        <f aca="false">SUM(I212:N212)</f>
        <v>3</v>
      </c>
      <c r="P212" s="19" t="s">
        <v>302</v>
      </c>
      <c r="Q212" s="20" t="s">
        <v>117</v>
      </c>
      <c r="R212" s="20" t="s">
        <v>149</v>
      </c>
      <c r="S212" s="19" t="n">
        <v>7606055</v>
      </c>
      <c r="T212" s="19" t="n">
        <v>7606055</v>
      </c>
      <c r="U212" s="1" t="s">
        <v>117</v>
      </c>
      <c r="V212" s="1" t="s">
        <v>117</v>
      </c>
      <c r="W212" s="1" t="s">
        <v>117</v>
      </c>
      <c r="X212" s="1" t="s">
        <v>117</v>
      </c>
      <c r="Y212" s="1" t="s">
        <v>117</v>
      </c>
      <c r="Z212" s="1" t="s">
        <v>117</v>
      </c>
      <c r="AA212" s="20" t="s">
        <v>117</v>
      </c>
      <c r="AB212" s="20" t="s">
        <v>117</v>
      </c>
      <c r="AC212" s="19" t="s">
        <v>228</v>
      </c>
      <c r="AD212" s="19" t="s">
        <v>149</v>
      </c>
      <c r="AE212" s="21" t="n">
        <v>42381</v>
      </c>
      <c r="AF212" s="21" t="n">
        <v>42292</v>
      </c>
      <c r="AG212" s="19" t="s">
        <v>125</v>
      </c>
      <c r="AH212" s="19" t="s">
        <v>126</v>
      </c>
      <c r="AI212" s="19" t="s">
        <v>127</v>
      </c>
      <c r="AJ212" s="19" t="n">
        <v>604066</v>
      </c>
      <c r="AK212" s="19" t="n">
        <v>7606055</v>
      </c>
      <c r="AL212" s="19" t="s">
        <v>128</v>
      </c>
      <c r="AM212" s="19" t="s">
        <v>229</v>
      </c>
      <c r="AN212" s="19" t="n">
        <v>1</v>
      </c>
      <c r="AO212" s="19" t="n">
        <v>14</v>
      </c>
      <c r="AP212" s="19" t="n">
        <v>80</v>
      </c>
      <c r="AQ212" s="19" t="n">
        <v>292</v>
      </c>
      <c r="AR212" s="19" t="n">
        <v>1.87</v>
      </c>
      <c r="AS212" s="21" t="n">
        <v>42473</v>
      </c>
      <c r="AT212" s="19" t="n">
        <v>14</v>
      </c>
      <c r="AU212" s="19" t="s">
        <v>203</v>
      </c>
      <c r="AV212" s="19" t="s">
        <v>117</v>
      </c>
      <c r="AW212" s="19"/>
      <c r="AX212" s="19" t="n">
        <v>20</v>
      </c>
      <c r="AY212" s="19" t="n">
        <v>14</v>
      </c>
      <c r="AZ212" s="21" t="n">
        <v>42482</v>
      </c>
      <c r="BA212" s="19" t="s">
        <v>411</v>
      </c>
      <c r="BB212" s="19" t="n">
        <v>121.304</v>
      </c>
      <c r="BC212" s="19" t="n">
        <v>0</v>
      </c>
      <c r="BD212" s="19" t="s">
        <v>132</v>
      </c>
      <c r="BE212" s="22" t="s">
        <v>180</v>
      </c>
      <c r="BF212" s="19" t="n">
        <v>1318</v>
      </c>
      <c r="BG212" s="19" t="s">
        <v>134</v>
      </c>
      <c r="BH212" s="19" t="s">
        <v>134</v>
      </c>
      <c r="BI212" s="19" t="s">
        <v>134</v>
      </c>
      <c r="BJ212" s="19" t="s">
        <v>134</v>
      </c>
      <c r="BK212" s="19" t="s">
        <v>134</v>
      </c>
      <c r="BL212" s="19" t="s">
        <v>134</v>
      </c>
      <c r="BM212" s="19" t="s">
        <v>134</v>
      </c>
      <c r="BN212" s="19" t="s">
        <v>134</v>
      </c>
      <c r="BO212" s="19" t="s">
        <v>134</v>
      </c>
      <c r="BP212" s="19" t="s">
        <v>134</v>
      </c>
      <c r="BQ212" s="19" t="s">
        <v>134</v>
      </c>
      <c r="BR212" s="19" t="s">
        <v>134</v>
      </c>
      <c r="BS212" s="19" t="s">
        <v>134</v>
      </c>
      <c r="BT212" s="0" t="s">
        <v>135</v>
      </c>
      <c r="BU212" s="22" t="s">
        <v>136</v>
      </c>
      <c r="BV212" s="19" t="s">
        <v>302</v>
      </c>
      <c r="BW212" s="19" t="s">
        <v>302</v>
      </c>
      <c r="BX212" s="19" t="s">
        <v>302</v>
      </c>
      <c r="BY212" s="19" t="n">
        <v>1318</v>
      </c>
      <c r="BZ212" s="19" t="s">
        <v>1437</v>
      </c>
      <c r="CA212" s="19" t="n">
        <v>7606055</v>
      </c>
      <c r="CB212" s="19" t="s">
        <v>302</v>
      </c>
      <c r="CC212" s="19" t="s">
        <v>302</v>
      </c>
      <c r="CD212" s="19" t="s">
        <v>302</v>
      </c>
      <c r="CE212" s="19" t="s">
        <v>302</v>
      </c>
      <c r="CF212" s="19" t="s">
        <v>302</v>
      </c>
      <c r="CG212" s="19" t="s">
        <v>302</v>
      </c>
      <c r="CH212" s="19" t="s">
        <v>302</v>
      </c>
      <c r="CI212" s="19" t="s">
        <v>302</v>
      </c>
      <c r="CJ212" s="19" t="s">
        <v>302</v>
      </c>
      <c r="CK212" s="19" t="s">
        <v>302</v>
      </c>
      <c r="CL212" s="19" t="s">
        <v>302</v>
      </c>
      <c r="CM212" s="19" t="s">
        <v>302</v>
      </c>
      <c r="CN212" s="19" t="s">
        <v>302</v>
      </c>
      <c r="CO212" s="19" t="s">
        <v>302</v>
      </c>
      <c r="CP212" s="19" t="s">
        <v>302</v>
      </c>
      <c r="CQ212" s="19" t="s">
        <v>302</v>
      </c>
      <c r="CR212" s="19" t="s">
        <v>302</v>
      </c>
      <c r="CS212" s="20" t="s">
        <v>117</v>
      </c>
      <c r="CT212" s="20" t="s">
        <v>117</v>
      </c>
      <c r="CU212" s="20" t="s">
        <v>117</v>
      </c>
      <c r="CV212" s="19" t="s">
        <v>125</v>
      </c>
      <c r="CW212" s="19" t="s">
        <v>302</v>
      </c>
      <c r="CX212" s="19" t="s">
        <v>302</v>
      </c>
      <c r="CY212" s="19" t="s">
        <v>302</v>
      </c>
      <c r="CZ212" s="19" t="s">
        <v>302</v>
      </c>
      <c r="DA212" s="19" t="s">
        <v>302</v>
      </c>
      <c r="DB212" s="19" t="s">
        <v>302</v>
      </c>
      <c r="DC212" s="19" t="s">
        <v>302</v>
      </c>
      <c r="DD212" s="19" t="s">
        <v>302</v>
      </c>
      <c r="DE212" s="19" t="s">
        <v>302</v>
      </c>
      <c r="DF212" s="19" t="s">
        <v>302</v>
      </c>
      <c r="DG212" s="19" t="s">
        <v>302</v>
      </c>
      <c r="DH212" s="19" t="s">
        <v>302</v>
      </c>
      <c r="DI212" s="19" t="s">
        <v>302</v>
      </c>
      <c r="DJ212" s="19" t="s">
        <v>302</v>
      </c>
      <c r="DK212" s="19" t="s">
        <v>302</v>
      </c>
      <c r="DL212" s="19" t="s">
        <v>302</v>
      </c>
      <c r="DM212" s="19" t="s">
        <v>302</v>
      </c>
      <c r="DN212" s="19" t="s">
        <v>302</v>
      </c>
      <c r="DO212" s="19" t="s">
        <v>302</v>
      </c>
      <c r="DP212" s="19" t="s">
        <v>302</v>
      </c>
      <c r="DQ212" s="19" t="s">
        <v>302</v>
      </c>
      <c r="DR212" s="19" t="s">
        <v>302</v>
      </c>
      <c r="DS212" s="19" t="s">
        <v>302</v>
      </c>
      <c r="DT212" s="19" t="s">
        <v>302</v>
      </c>
      <c r="DU212" s="19" t="s">
        <v>302</v>
      </c>
      <c r="DV212" s="19" t="s">
        <v>302</v>
      </c>
      <c r="DW212" s="19"/>
      <c r="DX212" s="24" t="s">
        <v>149</v>
      </c>
      <c r="DY212" s="23" t="n">
        <v>7606055</v>
      </c>
      <c r="DZ212" s="1" t="s">
        <v>117</v>
      </c>
      <c r="EA212" s="1" t="s">
        <v>117</v>
      </c>
      <c r="EB212" s="1" t="s">
        <v>117</v>
      </c>
      <c r="EC212" s="1" t="s">
        <v>117</v>
      </c>
      <c r="ED212" s="1" t="s">
        <v>117</v>
      </c>
      <c r="EE212" s="1" t="s">
        <v>117</v>
      </c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" hidden="false" customHeight="false" outlineLevel="0" collapsed="false">
      <c r="A213" s="1" t="n">
        <v>665</v>
      </c>
      <c r="B213" s="1" t="s">
        <v>1442</v>
      </c>
      <c r="C213" s="1" t="s">
        <v>1442</v>
      </c>
      <c r="D213" s="1" t="s">
        <v>1443</v>
      </c>
      <c r="E213" s="1" t="n">
        <v>1</v>
      </c>
      <c r="F213" s="1" t="n">
        <v>1</v>
      </c>
      <c r="G213" s="1" t="n">
        <v>1</v>
      </c>
      <c r="H213" s="0" t="n">
        <v>1</v>
      </c>
      <c r="I213" s="1" t="n">
        <v>0</v>
      </c>
      <c r="J213" s="1" t="n">
        <v>0</v>
      </c>
      <c r="K213" s="1" t="n">
        <v>1</v>
      </c>
      <c r="L213" s="1" t="n">
        <v>1</v>
      </c>
      <c r="M213" s="1" t="n">
        <v>1</v>
      </c>
      <c r="N213" s="1" t="n">
        <v>0</v>
      </c>
      <c r="O213" s="1" t="n">
        <f aca="false">SUM(I213:N213)</f>
        <v>3</v>
      </c>
      <c r="P213" s="1" t="s">
        <v>117</v>
      </c>
      <c r="Q213" s="14" t="s">
        <v>940</v>
      </c>
      <c r="R213" s="14" t="s">
        <v>119</v>
      </c>
      <c r="S213" s="1" t="n">
        <v>2549276</v>
      </c>
      <c r="T213" s="0" t="n">
        <v>2549276</v>
      </c>
      <c r="U213" s="0" t="s">
        <v>120</v>
      </c>
      <c r="V213" s="0" t="s">
        <v>117</v>
      </c>
      <c r="W213" s="0" t="n">
        <v>48</v>
      </c>
      <c r="X213" s="0" t="n">
        <v>48</v>
      </c>
      <c r="Y213" s="0" t="n">
        <v>6</v>
      </c>
      <c r="Z213" s="0" t="n">
        <v>0</v>
      </c>
      <c r="AA213" s="14" t="s">
        <v>941</v>
      </c>
      <c r="AB213" s="14" t="s">
        <v>942</v>
      </c>
      <c r="AC213" s="1" t="s">
        <v>228</v>
      </c>
      <c r="AD213" s="1" t="s">
        <v>124</v>
      </c>
      <c r="AE213" s="15" t="n">
        <v>42104</v>
      </c>
      <c r="AF213" s="15" t="n">
        <v>42032</v>
      </c>
      <c r="AG213" s="1" t="s">
        <v>125</v>
      </c>
      <c r="AH213" s="1" t="s">
        <v>126</v>
      </c>
      <c r="AI213" s="1" t="s">
        <v>127</v>
      </c>
      <c r="AJ213" s="1" t="n">
        <v>503828</v>
      </c>
      <c r="AK213" s="1" t="n">
        <v>2549276</v>
      </c>
      <c r="AL213" s="1" t="s">
        <v>128</v>
      </c>
      <c r="AM213" s="1" t="s">
        <v>460</v>
      </c>
      <c r="AN213" s="1" t="n">
        <v>1</v>
      </c>
      <c r="AO213" s="1" t="n">
        <v>8</v>
      </c>
      <c r="AP213" s="1" t="n">
        <v>100</v>
      </c>
      <c r="AQ213" s="1" t="n">
        <v>141</v>
      </c>
      <c r="AR213" s="1" t="n">
        <v>1.87</v>
      </c>
      <c r="AS213" s="15" t="n">
        <v>42137</v>
      </c>
      <c r="AT213" s="1" t="n">
        <v>8</v>
      </c>
      <c r="AU213" s="1" t="s">
        <v>203</v>
      </c>
      <c r="AV213" s="1" t="s">
        <v>117</v>
      </c>
      <c r="AW213" s="0"/>
      <c r="AX213" s="1" t="n">
        <v>20</v>
      </c>
      <c r="AY213" s="1" t="n">
        <v>8</v>
      </c>
      <c r="AZ213" s="15" t="n">
        <v>42482</v>
      </c>
      <c r="BA213" s="1" t="s">
        <v>575</v>
      </c>
      <c r="BB213" s="1" t="n">
        <v>85.04</v>
      </c>
      <c r="BC213" s="1" t="n">
        <v>0</v>
      </c>
      <c r="BD213" s="0"/>
      <c r="BE213" s="3" t="s">
        <v>180</v>
      </c>
      <c r="BF213" s="1" t="n">
        <v>665</v>
      </c>
      <c r="BG213" s="1" t="s">
        <v>134</v>
      </c>
      <c r="BH213" s="1" t="s">
        <v>134</v>
      </c>
      <c r="BI213" s="1" t="s">
        <v>134</v>
      </c>
      <c r="BJ213" s="1" t="s">
        <v>134</v>
      </c>
      <c r="BK213" s="1" t="s">
        <v>134</v>
      </c>
      <c r="BL213" s="1" t="s">
        <v>134</v>
      </c>
      <c r="BM213" s="1" t="s">
        <v>134</v>
      </c>
      <c r="BN213" s="1" t="s">
        <v>134</v>
      </c>
      <c r="BO213" s="1" t="s">
        <v>134</v>
      </c>
      <c r="BP213" s="1" t="s">
        <v>134</v>
      </c>
      <c r="BQ213" s="1" t="s">
        <v>134</v>
      </c>
      <c r="BR213" s="1" t="s">
        <v>134</v>
      </c>
      <c r="BS213" s="1" t="s">
        <v>134</v>
      </c>
      <c r="BT213" s="0" t="s">
        <v>582</v>
      </c>
      <c r="BU213" s="3" t="s">
        <v>583</v>
      </c>
      <c r="BV213" s="1" t="n">
        <v>2015</v>
      </c>
      <c r="BW213" s="1" t="s">
        <v>1251</v>
      </c>
      <c r="BX213" s="1" t="n">
        <v>46133</v>
      </c>
      <c r="BY213" s="15" t="n">
        <v>42093</v>
      </c>
      <c r="BZ213" s="1" t="n">
        <v>665</v>
      </c>
      <c r="CA213" s="1" t="s">
        <v>1443</v>
      </c>
      <c r="CB213" s="1" t="n">
        <v>2549276</v>
      </c>
      <c r="CC213" s="1" t="n">
        <v>65</v>
      </c>
      <c r="CD213" s="1" t="s">
        <v>892</v>
      </c>
      <c r="CE213" s="1" t="s">
        <v>139</v>
      </c>
      <c r="CF213" s="1" t="s">
        <v>151</v>
      </c>
      <c r="CG213" s="1" t="s">
        <v>117</v>
      </c>
      <c r="CH213" s="1" t="s">
        <v>944</v>
      </c>
      <c r="CI213" s="1" t="s">
        <v>336</v>
      </c>
      <c r="CJ213" s="0"/>
      <c r="CK213" s="1" t="s">
        <v>117</v>
      </c>
      <c r="CL213" s="15" t="n">
        <v>42018</v>
      </c>
      <c r="CM213" s="15" t="n">
        <v>42094</v>
      </c>
      <c r="CN213" s="15" t="n">
        <v>42093</v>
      </c>
      <c r="CO213" s="1" t="s">
        <v>169</v>
      </c>
      <c r="CP213" s="16" t="n">
        <v>100</v>
      </c>
      <c r="CQ213" s="16" t="str">
        <f aca="false">IF(CP213&lt;1,"Importado","Autoctono")</f>
        <v>Autoctono</v>
      </c>
      <c r="CR213" s="1" t="s">
        <v>120</v>
      </c>
      <c r="CS213" s="14" t="s">
        <v>940</v>
      </c>
      <c r="CT213" s="14" t="s">
        <v>941</v>
      </c>
      <c r="CU213" s="14" t="s">
        <v>942</v>
      </c>
      <c r="CV213" s="1" t="s">
        <v>267</v>
      </c>
      <c r="CW213" s="1" t="s">
        <v>125</v>
      </c>
      <c r="CX213" s="1" t="s">
        <v>170</v>
      </c>
      <c r="CY213" s="1" t="s">
        <v>146</v>
      </c>
      <c r="CZ213" s="1" t="s">
        <v>147</v>
      </c>
      <c r="DA213" s="1" t="s">
        <v>148</v>
      </c>
      <c r="DB213" s="1" t="s">
        <v>149</v>
      </c>
      <c r="DC213" s="1" t="s">
        <v>149</v>
      </c>
      <c r="DD213" s="1" t="s">
        <v>149</v>
      </c>
      <c r="DE213" s="1" t="s">
        <v>149</v>
      </c>
      <c r="DF213" s="1" t="s">
        <v>149</v>
      </c>
      <c r="DG213" s="1" t="s">
        <v>119</v>
      </c>
      <c r="DH213" s="1" t="s">
        <v>465</v>
      </c>
      <c r="DI213" s="1" t="s">
        <v>140</v>
      </c>
      <c r="DJ213" s="1" t="s">
        <v>151</v>
      </c>
      <c r="DK213" s="1" t="s">
        <v>151</v>
      </c>
      <c r="DL213" s="1" t="s">
        <v>151</v>
      </c>
      <c r="DM213" s="1" t="s">
        <v>151</v>
      </c>
      <c r="DN213" s="0"/>
      <c r="DO213" s="1" t="s">
        <v>151</v>
      </c>
      <c r="DP213" s="1" t="s">
        <v>151</v>
      </c>
      <c r="DQ213" s="1" t="s">
        <v>151</v>
      </c>
      <c r="DR213" s="1" t="s">
        <v>151</v>
      </c>
      <c r="DS213" s="1" t="s">
        <v>151</v>
      </c>
      <c r="DT213" s="1" t="s">
        <v>151</v>
      </c>
      <c r="DU213" s="1" t="s">
        <v>151</v>
      </c>
      <c r="DV213" s="1" t="s">
        <v>151</v>
      </c>
      <c r="DW213" s="1" t="s">
        <v>385</v>
      </c>
      <c r="DX213" s="17" t="s">
        <v>119</v>
      </c>
      <c r="DY213" s="18" t="n">
        <v>2549276</v>
      </c>
      <c r="DZ213" s="0" t="s">
        <v>120</v>
      </c>
      <c r="EA213" s="0" t="s">
        <v>117</v>
      </c>
      <c r="EB213" s="0" t="n">
        <v>48</v>
      </c>
      <c r="EC213" s="0" t="n">
        <v>48</v>
      </c>
      <c r="ED213" s="0" t="n">
        <v>6</v>
      </c>
      <c r="EE213" s="0" t="n">
        <v>0</v>
      </c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5" hidden="false" customHeight="false" outlineLevel="0" collapsed="false">
      <c r="A214" s="1" t="n">
        <v>684</v>
      </c>
      <c r="B214" s="1" t="s">
        <v>1444</v>
      </c>
      <c r="C214" s="1" t="s">
        <v>1445</v>
      </c>
      <c r="D214" s="1" t="s">
        <v>1443</v>
      </c>
      <c r="E214" s="1" t="n">
        <v>1</v>
      </c>
      <c r="F214" s="1" t="n">
        <v>1</v>
      </c>
      <c r="G214" s="1" t="n">
        <v>1</v>
      </c>
      <c r="H214" s="0" t="n">
        <v>1</v>
      </c>
      <c r="I214" s="1" t="n">
        <v>0</v>
      </c>
      <c r="J214" s="1" t="n">
        <v>0</v>
      </c>
      <c r="K214" s="1" t="n">
        <v>1</v>
      </c>
      <c r="L214" s="1" t="n">
        <v>1</v>
      </c>
      <c r="M214" s="1" t="n">
        <v>1</v>
      </c>
      <c r="N214" s="1" t="n">
        <v>0</v>
      </c>
      <c r="O214" s="1" t="n">
        <f aca="false">SUM(I214:N214)</f>
        <v>3</v>
      </c>
      <c r="P214" s="1" t="s">
        <v>117</v>
      </c>
      <c r="Q214" s="14" t="s">
        <v>293</v>
      </c>
      <c r="R214" s="14" t="s">
        <v>119</v>
      </c>
      <c r="S214" s="1" t="n">
        <v>2948416</v>
      </c>
      <c r="T214" s="0" t="n">
        <v>2948416</v>
      </c>
      <c r="U214" s="0" t="s">
        <v>120</v>
      </c>
      <c r="V214" s="0" t="s">
        <v>117</v>
      </c>
      <c r="W214" s="0" t="s">
        <v>117</v>
      </c>
      <c r="X214" s="0" t="s">
        <v>117</v>
      </c>
      <c r="Y214" s="0" t="s">
        <v>117</v>
      </c>
      <c r="Z214" s="0" t="s">
        <v>117</v>
      </c>
      <c r="AA214" s="14" t="s">
        <v>295</v>
      </c>
      <c r="AB214" s="14" t="s">
        <v>296</v>
      </c>
      <c r="AC214" s="1" t="s">
        <v>228</v>
      </c>
      <c r="AD214" s="1" t="s">
        <v>124</v>
      </c>
      <c r="AE214" s="15" t="n">
        <v>42104</v>
      </c>
      <c r="AF214" s="15" t="n">
        <v>42044</v>
      </c>
      <c r="AG214" s="1" t="s">
        <v>125</v>
      </c>
      <c r="AH214" s="1" t="s">
        <v>126</v>
      </c>
      <c r="AI214" s="1" t="s">
        <v>127</v>
      </c>
      <c r="AJ214" s="1" t="n">
        <v>507574</v>
      </c>
      <c r="AK214" s="1" t="n">
        <v>2948416</v>
      </c>
      <c r="AL214" s="1" t="s">
        <v>376</v>
      </c>
      <c r="AM214" s="1" t="s">
        <v>460</v>
      </c>
      <c r="AN214" s="1" t="n">
        <v>1</v>
      </c>
      <c r="AO214" s="1" t="n">
        <v>8</v>
      </c>
      <c r="AP214" s="1" t="n">
        <v>75</v>
      </c>
      <c r="AQ214" s="1" t="n">
        <v>170</v>
      </c>
      <c r="AR214" s="1" t="n">
        <v>1.8</v>
      </c>
      <c r="AS214" s="15" t="n">
        <v>42151</v>
      </c>
      <c r="AT214" s="1" t="n">
        <v>8</v>
      </c>
      <c r="AU214" s="1" t="s">
        <v>130</v>
      </c>
      <c r="AV214" s="1" t="s">
        <v>117</v>
      </c>
      <c r="AW214" s="0"/>
      <c r="AX214" s="1" t="n">
        <v>19</v>
      </c>
      <c r="AY214" s="1" t="n">
        <v>8</v>
      </c>
      <c r="AZ214" s="15" t="n">
        <v>42263</v>
      </c>
      <c r="BA214" s="1" t="s">
        <v>131</v>
      </c>
      <c r="BB214" s="1" t="n">
        <v>132.264</v>
      </c>
      <c r="BC214" s="1" t="n">
        <v>0</v>
      </c>
      <c r="BD214" s="1" t="s">
        <v>132</v>
      </c>
      <c r="BE214" s="3" t="s">
        <v>163</v>
      </c>
      <c r="BF214" s="1" t="n">
        <v>684</v>
      </c>
      <c r="BG214" s="1" t="s">
        <v>134</v>
      </c>
      <c r="BH214" s="1" t="s">
        <v>134</v>
      </c>
      <c r="BI214" s="1" t="s">
        <v>134</v>
      </c>
      <c r="BJ214" s="1" t="s">
        <v>134</v>
      </c>
      <c r="BK214" s="1" t="s">
        <v>134</v>
      </c>
      <c r="BL214" s="1" t="s">
        <v>134</v>
      </c>
      <c r="BM214" s="1" t="s">
        <v>134</v>
      </c>
      <c r="BN214" s="1" t="s">
        <v>134</v>
      </c>
      <c r="BO214" s="1" t="s">
        <v>134</v>
      </c>
      <c r="BP214" s="1" t="s">
        <v>134</v>
      </c>
      <c r="BQ214" s="1" t="s">
        <v>134</v>
      </c>
      <c r="BR214" s="1" t="s">
        <v>134</v>
      </c>
      <c r="BS214" s="1" t="s">
        <v>134</v>
      </c>
      <c r="BT214" s="0" t="s">
        <v>582</v>
      </c>
      <c r="BU214" s="3" t="s">
        <v>583</v>
      </c>
      <c r="BV214" s="1" t="n">
        <v>2015</v>
      </c>
      <c r="BW214" s="1" t="s">
        <v>1446</v>
      </c>
      <c r="BX214" s="1" t="n">
        <v>46026</v>
      </c>
      <c r="BY214" s="15" t="n">
        <v>42060</v>
      </c>
      <c r="BZ214" s="1" t="n">
        <v>684</v>
      </c>
      <c r="CA214" s="1" t="s">
        <v>1443</v>
      </c>
      <c r="CB214" s="1" t="n">
        <v>2948416</v>
      </c>
      <c r="CC214" s="1" t="n">
        <v>42</v>
      </c>
      <c r="CD214" s="1" t="s">
        <v>462</v>
      </c>
      <c r="CE214" s="1" t="s">
        <v>166</v>
      </c>
      <c r="CF214" s="1" t="s">
        <v>151</v>
      </c>
      <c r="CG214" s="1" t="s">
        <v>117</v>
      </c>
      <c r="CH214" s="1" t="s">
        <v>125</v>
      </c>
      <c r="CI214" s="1" t="s">
        <v>1447</v>
      </c>
      <c r="CJ214" s="0"/>
      <c r="CK214" s="1" t="s">
        <v>117</v>
      </c>
      <c r="CL214" s="15" t="n">
        <v>41926</v>
      </c>
      <c r="CM214" s="15" t="n">
        <v>42059</v>
      </c>
      <c r="CN214" s="15" t="n">
        <v>42059</v>
      </c>
      <c r="CO214" s="1" t="s">
        <v>169</v>
      </c>
      <c r="CP214" s="16" t="n">
        <v>100</v>
      </c>
      <c r="CQ214" s="16" t="str">
        <f aca="false">IF(CP214&lt;1,"Importado","Autoctono")</f>
        <v>Autoctono</v>
      </c>
      <c r="CR214" s="1" t="s">
        <v>120</v>
      </c>
      <c r="CS214" s="14" t="s">
        <v>293</v>
      </c>
      <c r="CT214" s="14" t="s">
        <v>295</v>
      </c>
      <c r="CU214" s="14" t="s">
        <v>296</v>
      </c>
      <c r="CV214" s="1" t="s">
        <v>184</v>
      </c>
      <c r="CW214" s="1" t="s">
        <v>125</v>
      </c>
      <c r="CX214" s="1" t="s">
        <v>170</v>
      </c>
      <c r="CY214" s="1" t="s">
        <v>146</v>
      </c>
      <c r="CZ214" s="1" t="s">
        <v>147</v>
      </c>
      <c r="DA214" s="1" t="s">
        <v>148</v>
      </c>
      <c r="DB214" s="1" t="s">
        <v>149</v>
      </c>
      <c r="DC214" s="1" t="s">
        <v>149</v>
      </c>
      <c r="DD214" s="1" t="s">
        <v>149</v>
      </c>
      <c r="DE214" s="1" t="s">
        <v>149</v>
      </c>
      <c r="DF214" s="1" t="s">
        <v>149</v>
      </c>
      <c r="DG214" s="1" t="s">
        <v>119</v>
      </c>
      <c r="DH214" s="1" t="s">
        <v>465</v>
      </c>
      <c r="DI214" s="1" t="s">
        <v>151</v>
      </c>
      <c r="DJ214" s="1" t="s">
        <v>151</v>
      </c>
      <c r="DK214" s="1" t="s">
        <v>140</v>
      </c>
      <c r="DL214" s="1" t="s">
        <v>151</v>
      </c>
      <c r="DM214" s="1" t="s">
        <v>151</v>
      </c>
      <c r="DN214" s="0"/>
      <c r="DO214" s="1" t="s">
        <v>151</v>
      </c>
      <c r="DP214" s="1" t="s">
        <v>151</v>
      </c>
      <c r="DQ214" s="1" t="s">
        <v>151</v>
      </c>
      <c r="DR214" s="1" t="s">
        <v>151</v>
      </c>
      <c r="DS214" s="1" t="s">
        <v>151</v>
      </c>
      <c r="DT214" s="1" t="s">
        <v>151</v>
      </c>
      <c r="DU214" s="1" t="s">
        <v>151</v>
      </c>
      <c r="DV214" s="1" t="s">
        <v>151</v>
      </c>
      <c r="DW214" s="1" t="s">
        <v>152</v>
      </c>
      <c r="DX214" s="17" t="s">
        <v>119</v>
      </c>
      <c r="DY214" s="18" t="n">
        <v>2948416</v>
      </c>
      <c r="DZ214" s="0" t="s">
        <v>120</v>
      </c>
      <c r="EA214" s="0" t="s">
        <v>117</v>
      </c>
      <c r="EB214" s="0" t="s">
        <v>117</v>
      </c>
      <c r="EC214" s="0" t="s">
        <v>117</v>
      </c>
      <c r="ED214" s="0" t="s">
        <v>117</v>
      </c>
      <c r="EE214" s="0" t="s">
        <v>117</v>
      </c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5" hidden="false" customHeight="false" outlineLevel="0" collapsed="false">
      <c r="A215" s="1" t="n">
        <v>242</v>
      </c>
      <c r="B215" s="1" t="s">
        <v>1448</v>
      </c>
      <c r="C215" s="1" t="s">
        <v>1448</v>
      </c>
      <c r="D215" s="1" t="s">
        <v>1449</v>
      </c>
      <c r="E215" s="1" t="n">
        <v>1</v>
      </c>
      <c r="F215" s="1" t="n">
        <v>1</v>
      </c>
      <c r="G215" s="1" t="n">
        <v>1</v>
      </c>
      <c r="H215" s="0" t="n">
        <v>1</v>
      </c>
      <c r="I215" s="1" t="n">
        <v>0</v>
      </c>
      <c r="J215" s="1" t="n">
        <v>0</v>
      </c>
      <c r="K215" s="1" t="n">
        <v>1</v>
      </c>
      <c r="L215" s="1" t="n">
        <v>1</v>
      </c>
      <c r="M215" s="1" t="n">
        <v>1</v>
      </c>
      <c r="N215" s="1" t="n">
        <v>0</v>
      </c>
      <c r="O215" s="1" t="n">
        <f aca="false">SUM(I215:N215)</f>
        <v>3</v>
      </c>
      <c r="P215" s="1" t="s">
        <v>117</v>
      </c>
      <c r="Q215" s="14" t="s">
        <v>959</v>
      </c>
      <c r="R215" s="14" t="s">
        <v>119</v>
      </c>
      <c r="S215" s="1" t="n">
        <v>3989099</v>
      </c>
      <c r="T215" s="0" t="n">
        <v>3989099</v>
      </c>
      <c r="U215" s="0" t="s">
        <v>120</v>
      </c>
      <c r="V215" s="0" t="s">
        <v>117</v>
      </c>
      <c r="W215" s="0" t="n">
        <v>3</v>
      </c>
      <c r="X215" s="0" t="n">
        <v>3</v>
      </c>
      <c r="Y215" s="0" t="n">
        <v>3</v>
      </c>
      <c r="Z215" s="0" t="n">
        <v>0</v>
      </c>
      <c r="AA215" s="14" t="s">
        <v>960</v>
      </c>
      <c r="AB215" s="14" t="s">
        <v>961</v>
      </c>
      <c r="AC215" s="1" t="s">
        <v>228</v>
      </c>
      <c r="AD215" s="1" t="s">
        <v>124</v>
      </c>
      <c r="AE215" s="15" t="n">
        <v>41893</v>
      </c>
      <c r="AF215" s="15" t="n">
        <v>41858</v>
      </c>
      <c r="AG215" s="1" t="s">
        <v>159</v>
      </c>
      <c r="AH215" s="1" t="s">
        <v>126</v>
      </c>
      <c r="AI215" s="1" t="s">
        <v>127</v>
      </c>
      <c r="AJ215" s="1" t="n">
        <v>457344</v>
      </c>
      <c r="AK215" s="1" t="n">
        <v>3989099</v>
      </c>
      <c r="AL215" s="1" t="s">
        <v>421</v>
      </c>
      <c r="AM215" s="1" t="s">
        <v>962</v>
      </c>
      <c r="AN215" s="1" t="n">
        <v>1</v>
      </c>
      <c r="AO215" s="1" t="n">
        <v>3</v>
      </c>
      <c r="AP215" s="1" t="n">
        <v>57</v>
      </c>
      <c r="AQ215" s="1" t="n">
        <v>330</v>
      </c>
      <c r="AR215" s="1" t="n">
        <v>1.83</v>
      </c>
      <c r="AS215" s="15" t="n">
        <v>42012</v>
      </c>
      <c r="AT215" s="1" t="n">
        <v>3</v>
      </c>
      <c r="AU215" s="1" t="s">
        <v>203</v>
      </c>
      <c r="AV215" s="1" t="s">
        <v>117</v>
      </c>
      <c r="AW215" s="0"/>
      <c r="AX215" s="1" t="n">
        <v>20</v>
      </c>
      <c r="AY215" s="1" t="n">
        <v>3</v>
      </c>
      <c r="AZ215" s="15" t="n">
        <v>42257</v>
      </c>
      <c r="BA215" s="1" t="s">
        <v>400</v>
      </c>
      <c r="BB215" s="1" t="n">
        <v>118.963</v>
      </c>
      <c r="BC215" s="1" t="n">
        <v>0</v>
      </c>
      <c r="BD215" s="1" t="s">
        <v>132</v>
      </c>
      <c r="BE215" s="3" t="s">
        <v>163</v>
      </c>
      <c r="BF215" s="1" t="n">
        <v>242</v>
      </c>
      <c r="BG215" s="1" t="s">
        <v>134</v>
      </c>
      <c r="BH215" s="1" t="s">
        <v>134</v>
      </c>
      <c r="BI215" s="1" t="s">
        <v>134</v>
      </c>
      <c r="BJ215" s="1" t="s">
        <v>134</v>
      </c>
      <c r="BK215" s="1" t="s">
        <v>134</v>
      </c>
      <c r="BL215" s="1" t="s">
        <v>134</v>
      </c>
      <c r="BM215" s="1" t="s">
        <v>134</v>
      </c>
      <c r="BN215" s="1" t="s">
        <v>134</v>
      </c>
      <c r="BO215" s="1" t="s">
        <v>134</v>
      </c>
      <c r="BP215" s="1" t="s">
        <v>134</v>
      </c>
      <c r="BQ215" s="1" t="s">
        <v>134</v>
      </c>
      <c r="BR215" s="1" t="s">
        <v>134</v>
      </c>
      <c r="BS215" s="1" t="s">
        <v>134</v>
      </c>
      <c r="BT215" s="0" t="s">
        <v>582</v>
      </c>
      <c r="BU215" s="3" t="s">
        <v>583</v>
      </c>
      <c r="BV215" s="1" t="n">
        <v>2014</v>
      </c>
      <c r="BW215" s="1" t="s">
        <v>1450</v>
      </c>
      <c r="BX215" s="1" t="n">
        <v>3300</v>
      </c>
      <c r="BY215" s="15" t="n">
        <v>41835</v>
      </c>
      <c r="BZ215" s="1" t="n">
        <v>242</v>
      </c>
      <c r="CA215" s="1" t="s">
        <v>1449</v>
      </c>
      <c r="CB215" s="1" t="n">
        <v>3989099</v>
      </c>
      <c r="CC215" s="1" t="n">
        <v>52</v>
      </c>
      <c r="CD215" s="1" t="s">
        <v>369</v>
      </c>
      <c r="CE215" s="1" t="s">
        <v>139</v>
      </c>
      <c r="CF215" s="1" t="s">
        <v>151</v>
      </c>
      <c r="CG215" s="1" t="s">
        <v>117</v>
      </c>
      <c r="CH215" s="1" t="s">
        <v>964</v>
      </c>
      <c r="CI215" s="1" t="s">
        <v>1451</v>
      </c>
      <c r="CJ215" s="0"/>
      <c r="CK215" s="1" t="s">
        <v>117</v>
      </c>
      <c r="CL215" s="15" t="n">
        <v>41771</v>
      </c>
      <c r="CM215" s="15" t="n">
        <v>41834</v>
      </c>
      <c r="CN215" s="15" t="n">
        <v>41834</v>
      </c>
      <c r="CO215" s="1" t="s">
        <v>169</v>
      </c>
      <c r="CP215" s="16" t="n">
        <v>100</v>
      </c>
      <c r="CQ215" s="16" t="str">
        <f aca="false">IF(CP215&lt;1,"Importado","Autoctono")</f>
        <v>Autoctono</v>
      </c>
      <c r="CR215" s="1" t="s">
        <v>120</v>
      </c>
      <c r="CS215" s="14" t="s">
        <v>959</v>
      </c>
      <c r="CT215" s="14" t="s">
        <v>960</v>
      </c>
      <c r="CU215" s="14" t="s">
        <v>961</v>
      </c>
      <c r="CV215" s="1" t="s">
        <v>964</v>
      </c>
      <c r="CW215" s="1" t="s">
        <v>159</v>
      </c>
      <c r="CX215" s="1" t="s">
        <v>146</v>
      </c>
      <c r="CY215" s="1" t="s">
        <v>146</v>
      </c>
      <c r="CZ215" s="1" t="s">
        <v>147</v>
      </c>
      <c r="DA215" s="1" t="s">
        <v>148</v>
      </c>
      <c r="DB215" s="1" t="s">
        <v>149</v>
      </c>
      <c r="DC215" s="1" t="s">
        <v>149</v>
      </c>
      <c r="DD215" s="1" t="s">
        <v>149</v>
      </c>
      <c r="DE215" s="1" t="s">
        <v>149</v>
      </c>
      <c r="DF215" s="1" t="s">
        <v>149</v>
      </c>
      <c r="DG215" s="1" t="s">
        <v>119</v>
      </c>
      <c r="DH215" s="1" t="s">
        <v>966</v>
      </c>
      <c r="DI215" s="1" t="s">
        <v>151</v>
      </c>
      <c r="DJ215" s="1" t="s">
        <v>140</v>
      </c>
      <c r="DK215" s="1" t="s">
        <v>151</v>
      </c>
      <c r="DL215" s="1" t="s">
        <v>151</v>
      </c>
      <c r="DM215" s="1" t="s">
        <v>151</v>
      </c>
      <c r="DN215" s="0"/>
      <c r="DO215" s="1" t="s">
        <v>151</v>
      </c>
      <c r="DP215" s="1" t="s">
        <v>151</v>
      </c>
      <c r="DQ215" s="1" t="s">
        <v>151</v>
      </c>
      <c r="DR215" s="1" t="s">
        <v>151</v>
      </c>
      <c r="DS215" s="1" t="s">
        <v>151</v>
      </c>
      <c r="DT215" s="1" t="s">
        <v>151</v>
      </c>
      <c r="DU215" s="1" t="s">
        <v>151</v>
      </c>
      <c r="DV215" s="1" t="s">
        <v>151</v>
      </c>
      <c r="DW215" s="1" t="s">
        <v>173</v>
      </c>
      <c r="DX215" s="17" t="s">
        <v>119</v>
      </c>
      <c r="DY215" s="18" t="n">
        <v>3989099</v>
      </c>
      <c r="DZ215" s="0" t="s">
        <v>120</v>
      </c>
      <c r="EA215" s="0" t="s">
        <v>117</v>
      </c>
      <c r="EB215" s="0" t="n">
        <v>3</v>
      </c>
      <c r="EC215" s="0" t="n">
        <v>3</v>
      </c>
      <c r="ED215" s="0" t="n">
        <v>3</v>
      </c>
      <c r="EE215" s="0" t="n">
        <v>0</v>
      </c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5" hidden="false" customHeight="false" outlineLevel="0" collapsed="false">
      <c r="A216" s="1" t="n">
        <v>467</v>
      </c>
      <c r="B216" s="1" t="s">
        <v>1452</v>
      </c>
      <c r="C216" s="1" t="s">
        <v>1453</v>
      </c>
      <c r="D216" s="1" t="s">
        <v>1449</v>
      </c>
      <c r="E216" s="1" t="n">
        <v>1</v>
      </c>
      <c r="F216" s="1" t="n">
        <v>1</v>
      </c>
      <c r="G216" s="1" t="n">
        <v>1</v>
      </c>
      <c r="H216" s="0" t="n">
        <v>1</v>
      </c>
      <c r="I216" s="1" t="n">
        <v>0</v>
      </c>
      <c r="J216" s="1" t="n">
        <v>0</v>
      </c>
      <c r="K216" s="1" t="n">
        <v>1</v>
      </c>
      <c r="L216" s="1" t="n">
        <v>1</v>
      </c>
      <c r="M216" s="1" t="n">
        <v>1</v>
      </c>
      <c r="N216" s="1" t="n">
        <v>0</v>
      </c>
      <c r="O216" s="1" t="n">
        <f aca="false">SUM(I216:N216)</f>
        <v>3</v>
      </c>
      <c r="P216" s="1" t="s">
        <v>117</v>
      </c>
      <c r="Q216" s="14" t="s">
        <v>1454</v>
      </c>
      <c r="R216" s="14" t="s">
        <v>119</v>
      </c>
      <c r="S216" s="1" t="n">
        <v>3881856</v>
      </c>
      <c r="T216" s="0" t="n">
        <v>3881856</v>
      </c>
      <c r="U216" s="0" t="s">
        <v>120</v>
      </c>
      <c r="V216" s="0" t="s">
        <v>117</v>
      </c>
      <c r="W216" s="0" t="s">
        <v>117</v>
      </c>
      <c r="X216" s="0" t="s">
        <v>117</v>
      </c>
      <c r="Y216" s="0" t="s">
        <v>117</v>
      </c>
      <c r="Z216" s="0" t="s">
        <v>117</v>
      </c>
      <c r="AA216" s="14" t="s">
        <v>1455</v>
      </c>
      <c r="AB216" s="14" t="s">
        <v>1456</v>
      </c>
      <c r="AC216" s="1" t="s">
        <v>228</v>
      </c>
      <c r="AD216" s="1" t="s">
        <v>124</v>
      </c>
      <c r="AE216" s="15" t="n">
        <v>42055</v>
      </c>
      <c r="AF216" s="15" t="n">
        <v>41886</v>
      </c>
      <c r="AG216" s="1" t="s">
        <v>159</v>
      </c>
      <c r="AH216" s="1" t="s">
        <v>201</v>
      </c>
      <c r="AI216" s="1" t="s">
        <v>127</v>
      </c>
      <c r="AJ216" s="1" t="n">
        <v>463732</v>
      </c>
      <c r="AK216" s="1" t="n">
        <v>3881856</v>
      </c>
      <c r="AL216" s="1" t="s">
        <v>571</v>
      </c>
      <c r="AM216" s="1" t="s">
        <v>962</v>
      </c>
      <c r="AN216" s="1" t="n">
        <v>1</v>
      </c>
      <c r="AO216" s="1" t="n">
        <v>5</v>
      </c>
      <c r="AP216" s="1" t="n">
        <v>95</v>
      </c>
      <c r="AQ216" s="1" t="n">
        <v>520</v>
      </c>
      <c r="AR216" s="1" t="n">
        <v>1.95</v>
      </c>
      <c r="AS216" s="15" t="n">
        <v>42157</v>
      </c>
      <c r="AT216" s="1" t="n">
        <v>6</v>
      </c>
      <c r="AU216" s="1" t="s">
        <v>130</v>
      </c>
      <c r="AV216" s="1" t="s">
        <v>117</v>
      </c>
      <c r="AW216" s="0"/>
      <c r="AX216" s="1" t="n">
        <v>24</v>
      </c>
      <c r="AY216" s="1" t="n">
        <v>6</v>
      </c>
      <c r="AZ216" s="15" t="n">
        <v>42157</v>
      </c>
      <c r="BA216" s="1" t="s">
        <v>131</v>
      </c>
      <c r="BB216" s="1" t="n">
        <v>93.755</v>
      </c>
      <c r="BC216" s="1" t="n">
        <v>0</v>
      </c>
      <c r="BD216" s="1" t="s">
        <v>132</v>
      </c>
      <c r="BE216" s="3" t="s">
        <v>180</v>
      </c>
      <c r="BF216" s="1" t="n">
        <v>467</v>
      </c>
      <c r="BG216" s="1" t="s">
        <v>134</v>
      </c>
      <c r="BH216" s="1" t="s">
        <v>134</v>
      </c>
      <c r="BI216" s="1" t="s">
        <v>134</v>
      </c>
      <c r="BJ216" s="1" t="s">
        <v>134</v>
      </c>
      <c r="BK216" s="1" t="s">
        <v>134</v>
      </c>
      <c r="BL216" s="1" t="s">
        <v>134</v>
      </c>
      <c r="BM216" s="1" t="s">
        <v>134</v>
      </c>
      <c r="BN216" s="1" t="s">
        <v>134</v>
      </c>
      <c r="BO216" s="1" t="s">
        <v>134</v>
      </c>
      <c r="BP216" s="1" t="s">
        <v>134</v>
      </c>
      <c r="BQ216" s="1" t="s">
        <v>134</v>
      </c>
      <c r="BR216" s="1" t="s">
        <v>134</v>
      </c>
      <c r="BS216" s="1" t="s">
        <v>134</v>
      </c>
      <c r="BT216" s="0" t="s">
        <v>582</v>
      </c>
      <c r="BU216" s="3" t="s">
        <v>583</v>
      </c>
      <c r="BV216" s="1" t="n">
        <v>2014</v>
      </c>
      <c r="BW216" s="1" t="s">
        <v>1457</v>
      </c>
      <c r="BX216" s="1" t="n">
        <v>3310</v>
      </c>
      <c r="BY216" s="15" t="n">
        <v>41927</v>
      </c>
      <c r="BZ216" s="1" t="n">
        <v>467</v>
      </c>
      <c r="CA216" s="1" t="s">
        <v>1449</v>
      </c>
      <c r="CB216" s="1" t="n">
        <v>3881856</v>
      </c>
      <c r="CC216" s="1" t="n">
        <v>74</v>
      </c>
      <c r="CD216" s="1" t="s">
        <v>1458</v>
      </c>
      <c r="CE216" s="1" t="s">
        <v>166</v>
      </c>
      <c r="CF216" s="1" t="s">
        <v>151</v>
      </c>
      <c r="CG216" s="1" t="s">
        <v>117</v>
      </c>
      <c r="CH216" s="1" t="s">
        <v>964</v>
      </c>
      <c r="CI216" s="1" t="s">
        <v>336</v>
      </c>
      <c r="CJ216" s="0"/>
      <c r="CK216" s="1" t="s">
        <v>117</v>
      </c>
      <c r="CL216" s="15" t="n">
        <v>41826</v>
      </c>
      <c r="CM216" s="0"/>
      <c r="CN216" s="15" t="n">
        <v>41887</v>
      </c>
      <c r="CO216" s="1" t="s">
        <v>169</v>
      </c>
      <c r="CP216" s="16" t="n">
        <v>100</v>
      </c>
      <c r="CQ216" s="16" t="str">
        <f aca="false">IF(CP216&lt;1,"Importado","Autoctono")</f>
        <v>Autoctono</v>
      </c>
      <c r="CR216" s="1" t="s">
        <v>120</v>
      </c>
      <c r="CS216" s="14" t="s">
        <v>1454</v>
      </c>
      <c r="CT216" s="14" t="s">
        <v>1455</v>
      </c>
      <c r="CU216" s="14" t="s">
        <v>1456</v>
      </c>
      <c r="CV216" s="1" t="s">
        <v>964</v>
      </c>
      <c r="CW216" s="1" t="s">
        <v>159</v>
      </c>
      <c r="CX216" s="1" t="s">
        <v>170</v>
      </c>
      <c r="CY216" s="1" t="s">
        <v>146</v>
      </c>
      <c r="CZ216" s="1" t="s">
        <v>268</v>
      </c>
      <c r="DA216" s="1" t="s">
        <v>148</v>
      </c>
      <c r="DB216" s="1" t="s">
        <v>149</v>
      </c>
      <c r="DC216" s="1" t="s">
        <v>149</v>
      </c>
      <c r="DD216" s="1" t="s">
        <v>149</v>
      </c>
      <c r="DE216" s="1" t="s">
        <v>149</v>
      </c>
      <c r="DF216" s="1" t="s">
        <v>149</v>
      </c>
      <c r="DG216" s="1" t="s">
        <v>119</v>
      </c>
      <c r="DH216" s="1" t="s">
        <v>966</v>
      </c>
      <c r="DI216" s="1" t="s">
        <v>151</v>
      </c>
      <c r="DJ216" s="1" t="s">
        <v>151</v>
      </c>
      <c r="DK216" s="1" t="s">
        <v>151</v>
      </c>
      <c r="DL216" s="1" t="s">
        <v>151</v>
      </c>
      <c r="DM216" s="1" t="s">
        <v>151</v>
      </c>
      <c r="DN216" s="0"/>
      <c r="DO216" s="1" t="s">
        <v>151</v>
      </c>
      <c r="DP216" s="1" t="s">
        <v>151</v>
      </c>
      <c r="DQ216" s="1" t="s">
        <v>151</v>
      </c>
      <c r="DR216" s="1" t="s">
        <v>151</v>
      </c>
      <c r="DS216" s="1" t="s">
        <v>151</v>
      </c>
      <c r="DT216" s="1" t="s">
        <v>151</v>
      </c>
      <c r="DU216" s="1" t="s">
        <v>151</v>
      </c>
      <c r="DV216" s="1" t="s">
        <v>151</v>
      </c>
      <c r="DW216" s="1" t="s">
        <v>173</v>
      </c>
      <c r="DX216" s="17" t="s">
        <v>119</v>
      </c>
      <c r="DY216" s="18" t="n">
        <v>3881856</v>
      </c>
      <c r="DZ216" s="0" t="s">
        <v>120</v>
      </c>
      <c r="EA216" s="0" t="s">
        <v>117</v>
      </c>
      <c r="EB216" s="0" t="s">
        <v>117</v>
      </c>
      <c r="EC216" s="0" t="s">
        <v>117</v>
      </c>
      <c r="ED216" s="0" t="s">
        <v>117</v>
      </c>
      <c r="EE216" s="0" t="s">
        <v>117</v>
      </c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5" hidden="false" customHeight="false" outlineLevel="0" collapsed="false">
      <c r="A217" s="19" t="n">
        <v>1000</v>
      </c>
      <c r="B217" s="19"/>
      <c r="C217" s="19" t="s">
        <v>1459</v>
      </c>
      <c r="D217" s="19" t="s">
        <v>1460</v>
      </c>
      <c r="E217" s="1" t="n">
        <v>1</v>
      </c>
      <c r="F217" s="1" t="n">
        <v>0</v>
      </c>
      <c r="G217" s="1" t="n">
        <v>0</v>
      </c>
      <c r="H217" s="0" t="n">
        <v>1</v>
      </c>
      <c r="I217" s="1" t="n">
        <v>0</v>
      </c>
      <c r="J217" s="1" t="n">
        <v>0</v>
      </c>
      <c r="K217" s="1" t="n">
        <v>1</v>
      </c>
      <c r="L217" s="1" t="n">
        <v>1</v>
      </c>
      <c r="M217" s="1" t="n">
        <v>1</v>
      </c>
      <c r="N217" s="1" t="n">
        <v>0</v>
      </c>
      <c r="O217" s="1" t="n">
        <f aca="false">SUM(I217:N217)</f>
        <v>3</v>
      </c>
      <c r="P217" s="19" t="s">
        <v>302</v>
      </c>
      <c r="Q217" s="20" t="s">
        <v>117</v>
      </c>
      <c r="R217" s="20" t="s">
        <v>149</v>
      </c>
      <c r="S217" s="19" t="n">
        <v>4354238</v>
      </c>
      <c r="T217" s="19" t="n">
        <v>4354238</v>
      </c>
      <c r="U217" s="1" t="s">
        <v>117</v>
      </c>
      <c r="V217" s="1" t="s">
        <v>117</v>
      </c>
      <c r="W217" s="1" t="s">
        <v>117</v>
      </c>
      <c r="X217" s="1" t="s">
        <v>117</v>
      </c>
      <c r="Y217" s="1" t="s">
        <v>117</v>
      </c>
      <c r="Z217" s="1" t="s">
        <v>117</v>
      </c>
      <c r="AA217" s="20" t="s">
        <v>117</v>
      </c>
      <c r="AB217" s="20" t="s">
        <v>117</v>
      </c>
      <c r="AC217" s="19" t="s">
        <v>228</v>
      </c>
      <c r="AD217" s="19" t="s">
        <v>149</v>
      </c>
      <c r="AE217" s="21" t="n">
        <v>42272</v>
      </c>
      <c r="AF217" s="21" t="n">
        <v>42142</v>
      </c>
      <c r="AG217" s="19" t="s">
        <v>125</v>
      </c>
      <c r="AH217" s="19" t="s">
        <v>201</v>
      </c>
      <c r="AI217" s="19" t="s">
        <v>127</v>
      </c>
      <c r="AJ217" s="19" t="n">
        <v>15905762</v>
      </c>
      <c r="AK217" s="19" t="n">
        <v>4354238</v>
      </c>
      <c r="AL217" s="19" t="s">
        <v>128</v>
      </c>
      <c r="AM217" s="19" t="s">
        <v>305</v>
      </c>
      <c r="AN217" s="19" t="n">
        <v>1</v>
      </c>
      <c r="AO217" s="19" t="n">
        <v>11</v>
      </c>
      <c r="AP217" s="19" t="n">
        <v>80</v>
      </c>
      <c r="AQ217" s="19" t="n">
        <v>5100</v>
      </c>
      <c r="AR217" s="19" t="n">
        <v>1.8</v>
      </c>
      <c r="AS217" s="21" t="n">
        <v>42397</v>
      </c>
      <c r="AT217" s="19" t="n">
        <v>11</v>
      </c>
      <c r="AU217" s="19" t="s">
        <v>203</v>
      </c>
      <c r="AV217" s="19" t="s">
        <v>117</v>
      </c>
      <c r="AW217" s="19"/>
      <c r="AX217" s="19" t="n">
        <v>25</v>
      </c>
      <c r="AY217" s="19" t="n">
        <v>11</v>
      </c>
      <c r="AZ217" s="21" t="n">
        <v>42397</v>
      </c>
      <c r="BA217" s="19" t="s">
        <v>306</v>
      </c>
      <c r="BB217" s="19" t="n">
        <v>185.758</v>
      </c>
      <c r="BC217" s="19" t="s">
        <v>117</v>
      </c>
      <c r="BD217" s="19"/>
      <c r="BE217" s="22" t="s">
        <v>133</v>
      </c>
      <c r="BF217" s="19" t="n">
        <v>1000</v>
      </c>
      <c r="BG217" s="19" t="s">
        <v>134</v>
      </c>
      <c r="BH217" s="19" t="s">
        <v>134</v>
      </c>
      <c r="BI217" s="19" t="s">
        <v>134</v>
      </c>
      <c r="BJ217" s="19" t="s">
        <v>134</v>
      </c>
      <c r="BK217" s="19" t="s">
        <v>134</v>
      </c>
      <c r="BL217" s="19" t="s">
        <v>134</v>
      </c>
      <c r="BM217" s="19" t="s">
        <v>134</v>
      </c>
      <c r="BN217" s="19" t="s">
        <v>134</v>
      </c>
      <c r="BO217" s="19" t="s">
        <v>134</v>
      </c>
      <c r="BP217" s="19" t="s">
        <v>134</v>
      </c>
      <c r="BQ217" s="19" t="s">
        <v>134</v>
      </c>
      <c r="BR217" s="19" t="s">
        <v>134</v>
      </c>
      <c r="BS217" s="19" t="s">
        <v>134</v>
      </c>
      <c r="BT217" s="0" t="s">
        <v>135</v>
      </c>
      <c r="BU217" s="22" t="s">
        <v>136</v>
      </c>
      <c r="BV217" s="19" t="s">
        <v>302</v>
      </c>
      <c r="BW217" s="19" t="s">
        <v>302</v>
      </c>
      <c r="BX217" s="19" t="s">
        <v>302</v>
      </c>
      <c r="BY217" s="19" t="n">
        <v>1000</v>
      </c>
      <c r="BZ217" s="19" t="s">
        <v>1460</v>
      </c>
      <c r="CA217" s="19" t="n">
        <v>4354238</v>
      </c>
      <c r="CB217" s="19" t="s">
        <v>302</v>
      </c>
      <c r="CC217" s="19" t="s">
        <v>302</v>
      </c>
      <c r="CD217" s="19" t="s">
        <v>302</v>
      </c>
      <c r="CE217" s="19" t="s">
        <v>302</v>
      </c>
      <c r="CF217" s="19" t="s">
        <v>302</v>
      </c>
      <c r="CG217" s="19" t="s">
        <v>302</v>
      </c>
      <c r="CH217" s="19" t="s">
        <v>302</v>
      </c>
      <c r="CI217" s="19" t="s">
        <v>302</v>
      </c>
      <c r="CJ217" s="19" t="s">
        <v>302</v>
      </c>
      <c r="CK217" s="19" t="s">
        <v>302</v>
      </c>
      <c r="CL217" s="19" t="s">
        <v>302</v>
      </c>
      <c r="CM217" s="19" t="s">
        <v>302</v>
      </c>
      <c r="CN217" s="19" t="s">
        <v>302</v>
      </c>
      <c r="CO217" s="19" t="s">
        <v>302</v>
      </c>
      <c r="CP217" s="19" t="s">
        <v>302</v>
      </c>
      <c r="CQ217" s="19" t="s">
        <v>302</v>
      </c>
      <c r="CR217" s="19" t="s">
        <v>302</v>
      </c>
      <c r="CS217" s="20" t="s">
        <v>117</v>
      </c>
      <c r="CT217" s="20" t="s">
        <v>117</v>
      </c>
      <c r="CU217" s="20" t="s">
        <v>117</v>
      </c>
      <c r="CV217" s="19" t="s">
        <v>125</v>
      </c>
      <c r="CW217" s="19" t="s">
        <v>302</v>
      </c>
      <c r="CX217" s="19" t="s">
        <v>302</v>
      </c>
      <c r="CY217" s="19" t="s">
        <v>302</v>
      </c>
      <c r="CZ217" s="19" t="s">
        <v>302</v>
      </c>
      <c r="DA217" s="19" t="s">
        <v>302</v>
      </c>
      <c r="DB217" s="19" t="s">
        <v>302</v>
      </c>
      <c r="DC217" s="19" t="s">
        <v>302</v>
      </c>
      <c r="DD217" s="19" t="s">
        <v>302</v>
      </c>
      <c r="DE217" s="19" t="s">
        <v>302</v>
      </c>
      <c r="DF217" s="19" t="s">
        <v>302</v>
      </c>
      <c r="DG217" s="19" t="s">
        <v>302</v>
      </c>
      <c r="DH217" s="19" t="s">
        <v>302</v>
      </c>
      <c r="DI217" s="19" t="s">
        <v>302</v>
      </c>
      <c r="DJ217" s="19" t="s">
        <v>302</v>
      </c>
      <c r="DK217" s="19" t="s">
        <v>302</v>
      </c>
      <c r="DL217" s="19" t="s">
        <v>302</v>
      </c>
      <c r="DM217" s="19" t="s">
        <v>302</v>
      </c>
      <c r="DN217" s="19" t="s">
        <v>302</v>
      </c>
      <c r="DO217" s="19" t="s">
        <v>302</v>
      </c>
      <c r="DP217" s="19" t="s">
        <v>302</v>
      </c>
      <c r="DQ217" s="19" t="s">
        <v>302</v>
      </c>
      <c r="DR217" s="19" t="s">
        <v>302</v>
      </c>
      <c r="DS217" s="19" t="s">
        <v>302</v>
      </c>
      <c r="DT217" s="19" t="s">
        <v>302</v>
      </c>
      <c r="DU217" s="19" t="s">
        <v>302</v>
      </c>
      <c r="DV217" s="19" t="s">
        <v>302</v>
      </c>
      <c r="DW217" s="19"/>
      <c r="DX217" s="24" t="s">
        <v>149</v>
      </c>
      <c r="DY217" s="23" t="n">
        <v>4354238</v>
      </c>
      <c r="DZ217" s="1" t="s">
        <v>117</v>
      </c>
      <c r="EA217" s="1" t="s">
        <v>117</v>
      </c>
      <c r="EB217" s="1" t="s">
        <v>117</v>
      </c>
      <c r="EC217" s="1" t="s">
        <v>117</v>
      </c>
      <c r="ED217" s="1" t="s">
        <v>117</v>
      </c>
      <c r="EE217" s="1" t="s">
        <v>117</v>
      </c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5" hidden="false" customHeight="false" outlineLevel="0" collapsed="false">
      <c r="A218" s="1" t="n">
        <v>1012</v>
      </c>
      <c r="B218" s="0"/>
      <c r="C218" s="1" t="s">
        <v>1461</v>
      </c>
      <c r="D218" s="1" t="s">
        <v>1460</v>
      </c>
      <c r="E218" s="1" t="n">
        <v>1</v>
      </c>
      <c r="F218" s="1" t="n">
        <v>1</v>
      </c>
      <c r="G218" s="1" t="n">
        <v>1</v>
      </c>
      <c r="H218" s="0" t="n">
        <v>1</v>
      </c>
      <c r="I218" s="1" t="n">
        <v>0</v>
      </c>
      <c r="J218" s="1" t="n">
        <v>0</v>
      </c>
      <c r="K218" s="1" t="n">
        <v>1</v>
      </c>
      <c r="L218" s="1" t="n">
        <v>1</v>
      </c>
      <c r="M218" s="1" t="n">
        <v>1</v>
      </c>
      <c r="N218" s="1" t="n">
        <v>0</v>
      </c>
      <c r="O218" s="1" t="n">
        <f aca="false">SUM(I218:N218)</f>
        <v>3</v>
      </c>
      <c r="P218" s="1" t="s">
        <v>117</v>
      </c>
      <c r="Q218" s="14" t="s">
        <v>309</v>
      </c>
      <c r="R218" s="14" t="s">
        <v>119</v>
      </c>
      <c r="S218" s="1" t="n">
        <v>6113151</v>
      </c>
      <c r="T218" s="0" t="n">
        <v>6113151</v>
      </c>
      <c r="U218" s="0" t="s">
        <v>120</v>
      </c>
      <c r="V218" s="0" t="s">
        <v>117</v>
      </c>
      <c r="W218" s="0" t="n">
        <v>4</v>
      </c>
      <c r="X218" s="0" t="n">
        <v>2</v>
      </c>
      <c r="Y218" s="0" t="n">
        <v>1</v>
      </c>
      <c r="Z218" s="0" t="n">
        <v>0</v>
      </c>
      <c r="AA218" s="14" t="s">
        <v>310</v>
      </c>
      <c r="AB218" s="14" t="s">
        <v>311</v>
      </c>
      <c r="AC218" s="1" t="s">
        <v>228</v>
      </c>
      <c r="AD218" s="1" t="s">
        <v>124</v>
      </c>
      <c r="AE218" s="15" t="n">
        <v>42272</v>
      </c>
      <c r="AF218" s="15" t="n">
        <v>42137</v>
      </c>
      <c r="AG218" s="1" t="s">
        <v>125</v>
      </c>
      <c r="AH218" s="1" t="s">
        <v>275</v>
      </c>
      <c r="AI218" s="1" t="s">
        <v>127</v>
      </c>
      <c r="AJ218" s="1" t="n">
        <v>15900354</v>
      </c>
      <c r="AK218" s="1" t="n">
        <v>6113151</v>
      </c>
      <c r="AL218" s="1" t="s">
        <v>921</v>
      </c>
      <c r="AM218" s="1" t="s">
        <v>305</v>
      </c>
      <c r="AN218" s="1" t="n">
        <v>1</v>
      </c>
      <c r="AO218" s="1" t="n">
        <v>11</v>
      </c>
      <c r="AP218" s="1" t="n">
        <v>80</v>
      </c>
      <c r="AQ218" s="1" t="n">
        <v>24.7</v>
      </c>
      <c r="AR218" s="1" t="n">
        <v>1.82</v>
      </c>
      <c r="AS218" s="15" t="n">
        <v>42418</v>
      </c>
      <c r="AT218" s="1" t="n">
        <v>11</v>
      </c>
      <c r="AU218" s="1" t="s">
        <v>203</v>
      </c>
      <c r="AV218" s="1" t="s">
        <v>117</v>
      </c>
      <c r="AW218" s="0"/>
      <c r="AX218" s="1" t="n">
        <v>20</v>
      </c>
      <c r="AY218" s="1" t="n">
        <v>11</v>
      </c>
      <c r="AZ218" s="15" t="n">
        <v>42418</v>
      </c>
      <c r="BA218" s="1" t="s">
        <v>575</v>
      </c>
      <c r="BB218" s="1" t="n">
        <v>137.632</v>
      </c>
      <c r="BC218" s="1" t="n">
        <v>0</v>
      </c>
      <c r="BD218" s="0"/>
      <c r="BE218" s="3" t="s">
        <v>133</v>
      </c>
      <c r="BF218" s="1" t="n">
        <v>1012</v>
      </c>
      <c r="BG218" s="1" t="s">
        <v>134</v>
      </c>
      <c r="BH218" s="1" t="s">
        <v>134</v>
      </c>
      <c r="BI218" s="1" t="s">
        <v>134</v>
      </c>
      <c r="BJ218" s="1" t="s">
        <v>134</v>
      </c>
      <c r="BK218" s="1" t="s">
        <v>134</v>
      </c>
      <c r="BL218" s="1" t="s">
        <v>134</v>
      </c>
      <c r="BM218" s="1" t="s">
        <v>134</v>
      </c>
      <c r="BN218" s="1" t="s">
        <v>134</v>
      </c>
      <c r="BO218" s="1" t="s">
        <v>134</v>
      </c>
      <c r="BP218" s="1" t="s">
        <v>134</v>
      </c>
      <c r="BQ218" s="1" t="s">
        <v>134</v>
      </c>
      <c r="BR218" s="1" t="s">
        <v>134</v>
      </c>
      <c r="BS218" s="1" t="s">
        <v>134</v>
      </c>
      <c r="BT218" s="0" t="s">
        <v>135</v>
      </c>
      <c r="BU218" s="3" t="s">
        <v>136</v>
      </c>
      <c r="BV218" s="1" t="n">
        <v>2015</v>
      </c>
      <c r="BW218" s="1" t="s">
        <v>1462</v>
      </c>
      <c r="BX218" s="1" t="n">
        <v>46018</v>
      </c>
      <c r="BY218" s="15" t="n">
        <v>42143</v>
      </c>
      <c r="BZ218" s="1" t="n">
        <v>1012</v>
      </c>
      <c r="CA218" s="1" t="s">
        <v>1460</v>
      </c>
      <c r="CB218" s="1" t="n">
        <v>6113151</v>
      </c>
      <c r="CC218" s="1" t="n">
        <v>39</v>
      </c>
      <c r="CD218" s="1" t="s">
        <v>505</v>
      </c>
      <c r="CE218" s="1" t="s">
        <v>139</v>
      </c>
      <c r="CF218" s="1" t="s">
        <v>151</v>
      </c>
      <c r="CG218" s="1" t="s">
        <v>117</v>
      </c>
      <c r="CH218" s="1" t="s">
        <v>125</v>
      </c>
      <c r="CI218" s="1" t="s">
        <v>858</v>
      </c>
      <c r="CJ218" s="0"/>
      <c r="CK218" s="1" t="s">
        <v>117</v>
      </c>
      <c r="CL218" s="15" t="n">
        <v>42109</v>
      </c>
      <c r="CM218" s="15" t="n">
        <v>42128</v>
      </c>
      <c r="CN218" s="15" t="n">
        <v>42128</v>
      </c>
      <c r="CO218" s="1" t="s">
        <v>169</v>
      </c>
      <c r="CP218" s="16" t="n">
        <v>100</v>
      </c>
      <c r="CQ218" s="16" t="str">
        <f aca="false">IF(CP218&lt;1,"Importado","Autoctono")</f>
        <v>Autoctono</v>
      </c>
      <c r="CR218" s="1" t="s">
        <v>120</v>
      </c>
      <c r="CS218" s="14" t="s">
        <v>309</v>
      </c>
      <c r="CT218" s="14" t="s">
        <v>310</v>
      </c>
      <c r="CU218" s="14" t="s">
        <v>311</v>
      </c>
      <c r="CV218" s="1" t="s">
        <v>314</v>
      </c>
      <c r="CW218" s="1" t="s">
        <v>125</v>
      </c>
      <c r="CX218" s="1" t="s">
        <v>146</v>
      </c>
      <c r="CY218" s="1" t="s">
        <v>146</v>
      </c>
      <c r="CZ218" s="1" t="s">
        <v>147</v>
      </c>
      <c r="DA218" s="1" t="s">
        <v>148</v>
      </c>
      <c r="DB218" s="1" t="s">
        <v>149</v>
      </c>
      <c r="DC218" s="1" t="s">
        <v>149</v>
      </c>
      <c r="DD218" s="1" t="s">
        <v>149</v>
      </c>
      <c r="DE218" s="1" t="s">
        <v>149</v>
      </c>
      <c r="DF218" s="1" t="s">
        <v>149</v>
      </c>
      <c r="DG218" s="1" t="s">
        <v>119</v>
      </c>
      <c r="DH218" s="1" t="s">
        <v>315</v>
      </c>
      <c r="DI218" s="1" t="s">
        <v>151</v>
      </c>
      <c r="DJ218" s="1" t="s">
        <v>151</v>
      </c>
      <c r="DK218" s="1" t="s">
        <v>140</v>
      </c>
      <c r="DL218" s="1" t="s">
        <v>195</v>
      </c>
      <c r="DM218" s="1" t="s">
        <v>140</v>
      </c>
      <c r="DN218" s="1" t="s">
        <v>1463</v>
      </c>
      <c r="DO218" s="1" t="s">
        <v>140</v>
      </c>
      <c r="DP218" s="1" t="s">
        <v>151</v>
      </c>
      <c r="DQ218" s="1" t="s">
        <v>151</v>
      </c>
      <c r="DR218" s="1" t="s">
        <v>151</v>
      </c>
      <c r="DS218" s="1" t="s">
        <v>151</v>
      </c>
      <c r="DT218" s="1" t="s">
        <v>151</v>
      </c>
      <c r="DU218" s="1" t="s">
        <v>151</v>
      </c>
      <c r="DV218" s="1" t="s">
        <v>151</v>
      </c>
      <c r="DW218" s="1" t="s">
        <v>385</v>
      </c>
      <c r="DX218" s="17" t="s">
        <v>119</v>
      </c>
      <c r="DY218" s="18" t="n">
        <v>6113151</v>
      </c>
      <c r="DZ218" s="0" t="s">
        <v>120</v>
      </c>
      <c r="EA218" s="0" t="s">
        <v>117</v>
      </c>
      <c r="EB218" s="0" t="n">
        <v>4</v>
      </c>
      <c r="EC218" s="0" t="n">
        <v>2</v>
      </c>
      <c r="ED218" s="0" t="n">
        <v>1</v>
      </c>
      <c r="EE218" s="0" t="n">
        <v>0</v>
      </c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5" hidden="false" customHeight="false" outlineLevel="0" collapsed="false">
      <c r="A219" s="1" t="n">
        <v>164</v>
      </c>
      <c r="B219" s="1" t="s">
        <v>1464</v>
      </c>
      <c r="C219" s="1" t="s">
        <v>1464</v>
      </c>
      <c r="D219" s="1" t="s">
        <v>1465</v>
      </c>
      <c r="E219" s="1" t="n">
        <v>1</v>
      </c>
      <c r="F219" s="1" t="n">
        <v>1</v>
      </c>
      <c r="G219" s="1" t="n">
        <v>1</v>
      </c>
      <c r="H219" s="0" t="n">
        <v>1</v>
      </c>
      <c r="I219" s="1" t="n">
        <v>0</v>
      </c>
      <c r="J219" s="1" t="n">
        <v>1</v>
      </c>
      <c r="K219" s="1" t="n">
        <v>1</v>
      </c>
      <c r="L219" s="1" t="n">
        <v>1</v>
      </c>
      <c r="M219" s="1" t="n">
        <v>1</v>
      </c>
      <c r="N219" s="1" t="n">
        <v>1</v>
      </c>
      <c r="O219" s="1" t="n">
        <f aca="false">SUM(I219:N219)</f>
        <v>5</v>
      </c>
      <c r="P219" s="1" t="n">
        <v>1664</v>
      </c>
      <c r="Q219" s="14" t="s">
        <v>684</v>
      </c>
      <c r="R219" s="14" t="s">
        <v>119</v>
      </c>
      <c r="S219" s="1" t="n">
        <v>9053824</v>
      </c>
      <c r="T219" s="0" t="n">
        <v>9053824</v>
      </c>
      <c r="U219" s="0" t="s">
        <v>294</v>
      </c>
      <c r="V219" s="0" t="n">
        <v>1664</v>
      </c>
      <c r="W219" s="0" t="n">
        <v>48</v>
      </c>
      <c r="X219" s="0" t="n">
        <v>48</v>
      </c>
      <c r="Y219" s="0" t="n">
        <v>12</v>
      </c>
      <c r="Z219" s="0" t="n">
        <v>1</v>
      </c>
      <c r="AA219" s="14" t="s">
        <v>685</v>
      </c>
      <c r="AB219" s="14" t="s">
        <v>686</v>
      </c>
      <c r="AC219" s="1" t="s">
        <v>123</v>
      </c>
      <c r="AD219" s="1" t="s">
        <v>124</v>
      </c>
      <c r="AE219" s="15" t="n">
        <v>41844</v>
      </c>
      <c r="AF219" s="15" t="n">
        <v>41817</v>
      </c>
      <c r="AG219" s="1" t="s">
        <v>200</v>
      </c>
      <c r="AH219" s="1" t="s">
        <v>201</v>
      </c>
      <c r="AI219" s="1" t="s">
        <v>127</v>
      </c>
      <c r="AJ219" s="1" t="n">
        <v>9019012</v>
      </c>
      <c r="AK219" s="1" t="n">
        <v>9053824</v>
      </c>
      <c r="AL219" s="1" t="s">
        <v>128</v>
      </c>
      <c r="AM219" s="1" t="s">
        <v>202</v>
      </c>
      <c r="AN219" s="1" t="n">
        <v>1</v>
      </c>
      <c r="AO219" s="1" t="n">
        <v>2</v>
      </c>
      <c r="AP219" s="1" t="n">
        <v>67</v>
      </c>
      <c r="AQ219" s="1" t="n">
        <v>349</v>
      </c>
      <c r="AR219" s="1" t="n">
        <v>1.91</v>
      </c>
      <c r="AS219" s="15" t="n">
        <v>41894</v>
      </c>
      <c r="AT219" s="1" t="n">
        <v>3</v>
      </c>
      <c r="AU219" s="1" t="s">
        <v>203</v>
      </c>
      <c r="AV219" s="1" t="s">
        <v>117</v>
      </c>
      <c r="AW219" s="0"/>
      <c r="AX219" s="1" t="n">
        <v>20</v>
      </c>
      <c r="AY219" s="1" t="n">
        <v>3</v>
      </c>
      <c r="AZ219" s="15" t="n">
        <v>42257</v>
      </c>
      <c r="BA219" s="1" t="s">
        <v>390</v>
      </c>
      <c r="BB219" s="1" t="n">
        <v>96.65</v>
      </c>
      <c r="BC219" s="1" t="n">
        <v>0</v>
      </c>
      <c r="BD219" s="1" t="s">
        <v>132</v>
      </c>
      <c r="BE219" s="3" t="s">
        <v>163</v>
      </c>
      <c r="BF219" s="1" t="n">
        <v>164</v>
      </c>
      <c r="BG219" s="1" t="s">
        <v>134</v>
      </c>
      <c r="BH219" s="1" t="s">
        <v>134</v>
      </c>
      <c r="BI219" s="1" t="s">
        <v>134</v>
      </c>
      <c r="BJ219" s="1" t="s">
        <v>134</v>
      </c>
      <c r="BK219" s="1" t="s">
        <v>134</v>
      </c>
      <c r="BL219" s="1" t="s">
        <v>134</v>
      </c>
      <c r="BM219" s="1" t="s">
        <v>134</v>
      </c>
      <c r="BN219" s="1" t="s">
        <v>134</v>
      </c>
      <c r="BO219" s="1" t="s">
        <v>134</v>
      </c>
      <c r="BP219" s="1" t="s">
        <v>134</v>
      </c>
      <c r="BQ219" s="1" t="s">
        <v>134</v>
      </c>
      <c r="BR219" s="1" t="s">
        <v>134</v>
      </c>
      <c r="BS219" s="1" t="s">
        <v>134</v>
      </c>
      <c r="BT219" s="0" t="s">
        <v>260</v>
      </c>
      <c r="BU219" s="3" t="s">
        <v>261</v>
      </c>
      <c r="BV219" s="1" t="n">
        <v>2014</v>
      </c>
      <c r="BW219" s="1" t="s">
        <v>1466</v>
      </c>
      <c r="BX219" s="1" t="n">
        <v>12140</v>
      </c>
      <c r="BY219" s="15" t="n">
        <v>41802</v>
      </c>
      <c r="BZ219" s="1" t="n">
        <v>164</v>
      </c>
      <c r="CA219" s="1" t="s">
        <v>1465</v>
      </c>
      <c r="CB219" s="1" t="n">
        <v>9053824</v>
      </c>
      <c r="CC219" s="1" t="n">
        <v>41</v>
      </c>
      <c r="CD219" s="1" t="s">
        <v>218</v>
      </c>
      <c r="CE219" s="1" t="s">
        <v>139</v>
      </c>
      <c r="CF219" s="1" t="s">
        <v>140</v>
      </c>
      <c r="CG219" s="1" t="n">
        <v>1664</v>
      </c>
      <c r="CH219" s="1" t="s">
        <v>688</v>
      </c>
      <c r="CI219" s="1" t="s">
        <v>220</v>
      </c>
      <c r="CJ219" s="1" t="s">
        <v>836</v>
      </c>
      <c r="CK219" s="1" t="n">
        <v>2000</v>
      </c>
      <c r="CL219" s="15" t="n">
        <v>41795</v>
      </c>
      <c r="CM219" s="15" t="n">
        <v>41801</v>
      </c>
      <c r="CN219" s="15" t="n">
        <v>41801</v>
      </c>
      <c r="CO219" s="1" t="s">
        <v>169</v>
      </c>
      <c r="CP219" s="16" t="n">
        <v>14</v>
      </c>
      <c r="CQ219" s="16" t="str">
        <f aca="false">IF(CP219&lt;1,"Importado","Autoctono")</f>
        <v>Autoctono</v>
      </c>
      <c r="CR219" s="1" t="s">
        <v>294</v>
      </c>
      <c r="CS219" s="14" t="s">
        <v>684</v>
      </c>
      <c r="CT219" s="14" t="s">
        <v>685</v>
      </c>
      <c r="CU219" s="14" t="s">
        <v>686</v>
      </c>
      <c r="CV219" s="1" t="s">
        <v>200</v>
      </c>
      <c r="CW219" s="1" t="s">
        <v>200</v>
      </c>
      <c r="CX219" s="1" t="s">
        <v>146</v>
      </c>
      <c r="CY219" s="1" t="s">
        <v>146</v>
      </c>
      <c r="CZ219" s="1" t="s">
        <v>147</v>
      </c>
      <c r="DA219" s="1" t="s">
        <v>148</v>
      </c>
      <c r="DB219" s="1" t="s">
        <v>149</v>
      </c>
      <c r="DC219" s="1" t="s">
        <v>149</v>
      </c>
      <c r="DD219" s="1" t="s">
        <v>149</v>
      </c>
      <c r="DE219" s="1" t="s">
        <v>149</v>
      </c>
      <c r="DF219" s="1" t="s">
        <v>149</v>
      </c>
      <c r="DG219" s="1" t="s">
        <v>149</v>
      </c>
      <c r="DH219" s="0"/>
      <c r="DI219" s="1" t="s">
        <v>151</v>
      </c>
      <c r="DJ219" s="1" t="s">
        <v>140</v>
      </c>
      <c r="DK219" s="1" t="s">
        <v>151</v>
      </c>
      <c r="DL219" s="1" t="s">
        <v>151</v>
      </c>
      <c r="DM219" s="1" t="s">
        <v>151</v>
      </c>
      <c r="DN219" s="1" t="s">
        <v>1467</v>
      </c>
      <c r="DO219" s="1" t="s">
        <v>140</v>
      </c>
      <c r="DP219" s="1" t="s">
        <v>151</v>
      </c>
      <c r="DQ219" s="1" t="s">
        <v>151</v>
      </c>
      <c r="DR219" s="1" t="s">
        <v>151</v>
      </c>
      <c r="DS219" s="1" t="s">
        <v>140</v>
      </c>
      <c r="DT219" s="1" t="s">
        <v>151</v>
      </c>
      <c r="DU219" s="1" t="s">
        <v>151</v>
      </c>
      <c r="DV219" s="1" t="s">
        <v>140</v>
      </c>
      <c r="DW219" s="1" t="s">
        <v>173</v>
      </c>
      <c r="DX219" s="17" t="s">
        <v>119</v>
      </c>
      <c r="DY219" s="18" t="n">
        <v>9053824</v>
      </c>
      <c r="DZ219" s="0" t="s">
        <v>294</v>
      </c>
      <c r="EA219" s="0" t="n">
        <v>1664</v>
      </c>
      <c r="EB219" s="0" t="n">
        <v>48</v>
      </c>
      <c r="EC219" s="0" t="n">
        <v>48</v>
      </c>
      <c r="ED219" s="0" t="n">
        <v>12</v>
      </c>
      <c r="EE219" s="0" t="n">
        <v>1</v>
      </c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5" hidden="false" customHeight="false" outlineLevel="0" collapsed="false">
      <c r="A220" s="1" t="n">
        <v>168</v>
      </c>
      <c r="B220" s="1" t="s">
        <v>1468</v>
      </c>
      <c r="C220" s="1" t="s">
        <v>1468</v>
      </c>
      <c r="D220" s="1" t="s">
        <v>1465</v>
      </c>
      <c r="E220" s="1" t="n">
        <v>1</v>
      </c>
      <c r="F220" s="1" t="n">
        <v>1</v>
      </c>
      <c r="G220" s="1" t="n">
        <v>1</v>
      </c>
      <c r="H220" s="0" t="n">
        <v>1</v>
      </c>
      <c r="I220" s="1" t="n">
        <v>0</v>
      </c>
      <c r="J220" s="1" t="n">
        <v>1</v>
      </c>
      <c r="K220" s="1" t="n">
        <v>1</v>
      </c>
      <c r="L220" s="1" t="n">
        <v>1</v>
      </c>
      <c r="M220" s="1" t="n">
        <v>1</v>
      </c>
      <c r="N220" s="1" t="n">
        <v>1</v>
      </c>
      <c r="O220" s="1" t="n">
        <f aca="false">SUM(I220:N220)</f>
        <v>5</v>
      </c>
      <c r="P220" s="1" t="n">
        <v>1664</v>
      </c>
      <c r="Q220" s="14" t="s">
        <v>684</v>
      </c>
      <c r="R220" s="14" t="s">
        <v>119</v>
      </c>
      <c r="S220" s="1" t="n">
        <v>287859</v>
      </c>
      <c r="T220" s="0" t="n">
        <v>287859</v>
      </c>
      <c r="U220" s="0" t="s">
        <v>294</v>
      </c>
      <c r="V220" s="0" t="n">
        <v>1664</v>
      </c>
      <c r="W220" s="0" t="n">
        <v>1</v>
      </c>
      <c r="X220" s="0" t="n">
        <v>1</v>
      </c>
      <c r="Y220" s="0" t="n">
        <v>1</v>
      </c>
      <c r="Z220" s="0" t="n">
        <v>0</v>
      </c>
      <c r="AA220" s="14" t="s">
        <v>685</v>
      </c>
      <c r="AB220" s="14" t="s">
        <v>686</v>
      </c>
      <c r="AC220" s="1" t="s">
        <v>123</v>
      </c>
      <c r="AD220" s="1" t="s">
        <v>124</v>
      </c>
      <c r="AE220" s="15" t="n">
        <v>41844</v>
      </c>
      <c r="AF220" s="15" t="n">
        <v>41810</v>
      </c>
      <c r="AG220" s="1" t="s">
        <v>200</v>
      </c>
      <c r="AH220" s="1" t="s">
        <v>201</v>
      </c>
      <c r="AI220" s="1" t="s">
        <v>127</v>
      </c>
      <c r="AJ220" s="1" t="n">
        <v>9019279</v>
      </c>
      <c r="AK220" s="1" t="n">
        <v>287859</v>
      </c>
      <c r="AL220" s="1" t="s">
        <v>128</v>
      </c>
      <c r="AM220" s="1" t="s">
        <v>202</v>
      </c>
      <c r="AN220" s="1" t="n">
        <v>1</v>
      </c>
      <c r="AO220" s="1" t="n">
        <v>2</v>
      </c>
      <c r="AP220" s="1" t="n">
        <v>57</v>
      </c>
      <c r="AQ220" s="1" t="n">
        <v>375</v>
      </c>
      <c r="AR220" s="1" t="n">
        <v>1.97</v>
      </c>
      <c r="AS220" s="15" t="n">
        <v>41932</v>
      </c>
      <c r="AT220" s="1" t="n">
        <v>3</v>
      </c>
      <c r="AU220" s="1" t="s">
        <v>203</v>
      </c>
      <c r="AV220" s="1" t="s">
        <v>117</v>
      </c>
      <c r="AW220" s="0"/>
      <c r="AX220" s="1" t="n">
        <v>20</v>
      </c>
      <c r="AY220" s="1" t="n">
        <v>3</v>
      </c>
      <c r="AZ220" s="15" t="n">
        <v>42257</v>
      </c>
      <c r="BA220" s="1" t="s">
        <v>390</v>
      </c>
      <c r="BB220" s="1" t="n">
        <v>131.092</v>
      </c>
      <c r="BC220" s="1" t="n">
        <v>0</v>
      </c>
      <c r="BD220" s="1" t="s">
        <v>132</v>
      </c>
      <c r="BE220" s="3" t="s">
        <v>163</v>
      </c>
      <c r="BF220" s="1" t="n">
        <v>168</v>
      </c>
      <c r="BG220" s="1" t="s">
        <v>134</v>
      </c>
      <c r="BH220" s="1" t="s">
        <v>134</v>
      </c>
      <c r="BI220" s="1" t="s">
        <v>134</v>
      </c>
      <c r="BJ220" s="1" t="s">
        <v>134</v>
      </c>
      <c r="BK220" s="1" t="s">
        <v>134</v>
      </c>
      <c r="BL220" s="1" t="s">
        <v>134</v>
      </c>
      <c r="BM220" s="1" t="s">
        <v>134</v>
      </c>
      <c r="BN220" s="1" t="s">
        <v>134</v>
      </c>
      <c r="BO220" s="1" t="s">
        <v>134</v>
      </c>
      <c r="BP220" s="1" t="s">
        <v>134</v>
      </c>
      <c r="BQ220" s="1" t="s">
        <v>134</v>
      </c>
      <c r="BR220" s="1" t="s">
        <v>134</v>
      </c>
      <c r="BS220" s="1" t="s">
        <v>134</v>
      </c>
      <c r="BT220" s="0" t="s">
        <v>260</v>
      </c>
      <c r="BU220" s="3" t="s">
        <v>261</v>
      </c>
      <c r="BV220" s="1" t="n">
        <v>2014</v>
      </c>
      <c r="BW220" s="1" t="s">
        <v>1469</v>
      </c>
      <c r="BX220" s="1" t="n">
        <v>12140</v>
      </c>
      <c r="BY220" s="15" t="n">
        <v>41834</v>
      </c>
      <c r="BZ220" s="1" t="n">
        <v>168</v>
      </c>
      <c r="CA220" s="1" t="s">
        <v>1465</v>
      </c>
      <c r="CB220" s="1" t="n">
        <v>287859</v>
      </c>
      <c r="CC220" s="1" t="n">
        <v>31</v>
      </c>
      <c r="CD220" s="1" t="s">
        <v>674</v>
      </c>
      <c r="CE220" s="1" t="s">
        <v>139</v>
      </c>
      <c r="CF220" s="1" t="s">
        <v>151</v>
      </c>
      <c r="CG220" s="1" t="n">
        <v>1664</v>
      </c>
      <c r="CH220" s="1" t="s">
        <v>688</v>
      </c>
      <c r="CI220" s="1" t="s">
        <v>1470</v>
      </c>
      <c r="CJ220" s="0"/>
      <c r="CK220" s="1" t="s">
        <v>117</v>
      </c>
      <c r="CL220" s="0"/>
      <c r="CM220" s="15" t="n">
        <v>41835</v>
      </c>
      <c r="CN220" s="15" t="n">
        <v>41834</v>
      </c>
      <c r="CO220" s="1" t="s">
        <v>169</v>
      </c>
      <c r="CP220" s="16" t="n">
        <v>100</v>
      </c>
      <c r="CQ220" s="16" t="str">
        <f aca="false">IF(CP220&lt;1,"Importado","Autoctono")</f>
        <v>Autoctono</v>
      </c>
      <c r="CR220" s="1" t="s">
        <v>294</v>
      </c>
      <c r="CS220" s="14" t="s">
        <v>684</v>
      </c>
      <c r="CT220" s="14" t="s">
        <v>685</v>
      </c>
      <c r="CU220" s="14" t="s">
        <v>686</v>
      </c>
      <c r="CV220" s="1" t="s">
        <v>200</v>
      </c>
      <c r="CW220" s="1" t="s">
        <v>200</v>
      </c>
      <c r="CX220" s="1" t="s">
        <v>170</v>
      </c>
      <c r="CY220" s="1" t="s">
        <v>146</v>
      </c>
      <c r="CZ220" s="1" t="s">
        <v>147</v>
      </c>
      <c r="DA220" s="1" t="s">
        <v>148</v>
      </c>
      <c r="DB220" s="1" t="s">
        <v>149</v>
      </c>
      <c r="DC220" s="1" t="s">
        <v>149</v>
      </c>
      <c r="DD220" s="1" t="s">
        <v>149</v>
      </c>
      <c r="DE220" s="1" t="s">
        <v>149</v>
      </c>
      <c r="DF220" s="1" t="s">
        <v>149</v>
      </c>
      <c r="DG220" s="1" t="s">
        <v>149</v>
      </c>
      <c r="DH220" s="0"/>
      <c r="DI220" s="1" t="s">
        <v>140</v>
      </c>
      <c r="DJ220" s="1" t="s">
        <v>151</v>
      </c>
      <c r="DK220" s="1" t="s">
        <v>151</v>
      </c>
      <c r="DL220" s="1" t="s">
        <v>151</v>
      </c>
      <c r="DM220" s="1" t="s">
        <v>151</v>
      </c>
      <c r="DN220" s="1" t="s">
        <v>1471</v>
      </c>
      <c r="DO220" s="1" t="s">
        <v>151</v>
      </c>
      <c r="DP220" s="1" t="s">
        <v>151</v>
      </c>
      <c r="DQ220" s="1" t="s">
        <v>151</v>
      </c>
      <c r="DR220" s="1" t="s">
        <v>151</v>
      </c>
      <c r="DS220" s="1" t="s">
        <v>140</v>
      </c>
      <c r="DT220" s="1" t="s">
        <v>151</v>
      </c>
      <c r="DU220" s="1" t="s">
        <v>151</v>
      </c>
      <c r="DV220" s="1" t="s">
        <v>140</v>
      </c>
      <c r="DW220" s="1" t="s">
        <v>173</v>
      </c>
      <c r="DX220" s="17" t="s">
        <v>119</v>
      </c>
      <c r="DY220" s="18" t="n">
        <v>287859</v>
      </c>
      <c r="DZ220" s="0" t="s">
        <v>294</v>
      </c>
      <c r="EA220" s="0" t="n">
        <v>1664</v>
      </c>
      <c r="EB220" s="0" t="n">
        <v>1</v>
      </c>
      <c r="EC220" s="0" t="n">
        <v>1</v>
      </c>
      <c r="ED220" s="0" t="n">
        <v>1</v>
      </c>
      <c r="EE220" s="0" t="n">
        <v>0</v>
      </c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5" hidden="false" customHeight="false" outlineLevel="0" collapsed="false">
      <c r="A221" s="1" t="n">
        <v>1958</v>
      </c>
      <c r="B221" s="0"/>
      <c r="C221" s="1" t="s">
        <v>1472</v>
      </c>
      <c r="D221" s="1" t="s">
        <v>1465</v>
      </c>
      <c r="E221" s="1" t="n">
        <v>1</v>
      </c>
      <c r="F221" s="1" t="n">
        <v>1</v>
      </c>
      <c r="G221" s="1" t="n">
        <v>1</v>
      </c>
      <c r="H221" s="0" t="n">
        <v>1</v>
      </c>
      <c r="I221" s="1" t="n">
        <v>0</v>
      </c>
      <c r="J221" s="1" t="n">
        <v>0</v>
      </c>
      <c r="K221" s="1" t="n">
        <v>1</v>
      </c>
      <c r="L221" s="1" t="n">
        <v>1</v>
      </c>
      <c r="M221" s="1" t="n">
        <v>1</v>
      </c>
      <c r="N221" s="1" t="n">
        <v>0</v>
      </c>
      <c r="O221" s="1" t="n">
        <f aca="false">SUM(I221:N221)</f>
        <v>3</v>
      </c>
      <c r="P221" s="1" t="s">
        <v>117</v>
      </c>
      <c r="Q221" s="14" t="s">
        <v>1473</v>
      </c>
      <c r="R221" s="14" t="s">
        <v>119</v>
      </c>
      <c r="S221" s="1" t="n">
        <v>568479</v>
      </c>
      <c r="T221" s="0" t="n">
        <v>568479</v>
      </c>
      <c r="U221" s="0" t="s">
        <v>120</v>
      </c>
      <c r="V221" s="0" t="s">
        <v>117</v>
      </c>
      <c r="W221" s="0" t="s">
        <v>117</v>
      </c>
      <c r="X221" s="0" t="s">
        <v>117</v>
      </c>
      <c r="Y221" s="0" t="s">
        <v>117</v>
      </c>
      <c r="Z221" s="0" t="s">
        <v>117</v>
      </c>
      <c r="AA221" s="14" t="s">
        <v>1474</v>
      </c>
      <c r="AB221" s="14" t="s">
        <v>1475</v>
      </c>
      <c r="AC221" s="1" t="s">
        <v>123</v>
      </c>
      <c r="AD221" s="1" t="s">
        <v>124</v>
      </c>
      <c r="AE221" s="15" t="n">
        <v>42824</v>
      </c>
      <c r="AF221" s="15" t="n">
        <v>42733</v>
      </c>
      <c r="AG221" s="1" t="s">
        <v>159</v>
      </c>
      <c r="AH221" s="1" t="s">
        <v>275</v>
      </c>
      <c r="AI221" s="1" t="s">
        <v>127</v>
      </c>
      <c r="AJ221" s="1" t="n">
        <v>17607675</v>
      </c>
      <c r="AK221" s="1" t="n">
        <v>568479</v>
      </c>
      <c r="AL221" s="0"/>
      <c r="AM221" s="1" t="s">
        <v>161</v>
      </c>
      <c r="AN221" s="1" t="n">
        <v>1</v>
      </c>
      <c r="AO221" s="1" t="n">
        <v>21</v>
      </c>
      <c r="AP221" s="1" t="n">
        <v>200</v>
      </c>
      <c r="AQ221" s="0"/>
      <c r="AR221" s="1" t="n">
        <v>1.72</v>
      </c>
      <c r="AS221" s="15" t="n">
        <v>42906</v>
      </c>
      <c r="AT221" s="1" t="n">
        <v>22</v>
      </c>
      <c r="AU221" s="1" t="s">
        <v>326</v>
      </c>
      <c r="AV221" s="1" t="s">
        <v>117</v>
      </c>
      <c r="AW221" s="15" t="n">
        <v>42913</v>
      </c>
      <c r="AX221" s="1" t="n">
        <v>30</v>
      </c>
      <c r="AY221" s="1" t="n">
        <v>22</v>
      </c>
      <c r="AZ221" s="15" t="n">
        <v>42909</v>
      </c>
      <c r="BA221" s="1" t="s">
        <v>643</v>
      </c>
      <c r="BB221" s="1" t="n">
        <v>124.84</v>
      </c>
      <c r="BC221" s="1" t="n">
        <v>0</v>
      </c>
      <c r="BD221" s="0"/>
      <c r="BE221" s="3" t="s">
        <v>180</v>
      </c>
      <c r="BF221" s="1" t="n">
        <v>1958</v>
      </c>
      <c r="BG221" s="1" t="s">
        <v>134</v>
      </c>
      <c r="BH221" s="1" t="s">
        <v>134</v>
      </c>
      <c r="BI221" s="1" t="s">
        <v>134</v>
      </c>
      <c r="BJ221" s="1" t="s">
        <v>134</v>
      </c>
      <c r="BK221" s="1" t="s">
        <v>134</v>
      </c>
      <c r="BL221" s="1" t="s">
        <v>134</v>
      </c>
      <c r="BM221" s="1" t="s">
        <v>134</v>
      </c>
      <c r="BN221" s="1" t="s">
        <v>134</v>
      </c>
      <c r="BO221" s="1" t="s">
        <v>134</v>
      </c>
      <c r="BP221" s="1" t="s">
        <v>134</v>
      </c>
      <c r="BQ221" s="1" t="s">
        <v>134</v>
      </c>
      <c r="BR221" s="1" t="s">
        <v>134</v>
      </c>
      <c r="BS221" s="1" t="s">
        <v>134</v>
      </c>
      <c r="BT221" s="0" t="s">
        <v>260</v>
      </c>
      <c r="BU221" s="3" t="s">
        <v>261</v>
      </c>
      <c r="BV221" s="1" t="n">
        <v>2016</v>
      </c>
      <c r="BW221" s="1" t="s">
        <v>1476</v>
      </c>
      <c r="BX221" s="1" t="n">
        <v>3005</v>
      </c>
      <c r="BY221" s="15" t="n">
        <v>42734</v>
      </c>
      <c r="BZ221" s="1" t="n">
        <v>1958</v>
      </c>
      <c r="CA221" s="1" t="s">
        <v>1465</v>
      </c>
      <c r="CB221" s="1" t="n">
        <v>568479</v>
      </c>
      <c r="CC221" s="1" t="n">
        <v>30</v>
      </c>
      <c r="CD221" s="1" t="s">
        <v>402</v>
      </c>
      <c r="CE221" s="1" t="s">
        <v>139</v>
      </c>
      <c r="CF221" s="1" t="s">
        <v>151</v>
      </c>
      <c r="CG221" s="1" t="s">
        <v>117</v>
      </c>
      <c r="CH221" s="1" t="s">
        <v>381</v>
      </c>
      <c r="CI221" s="1" t="s">
        <v>1477</v>
      </c>
      <c r="CJ221" s="0"/>
      <c r="CK221" s="1" t="s">
        <v>117</v>
      </c>
      <c r="CL221" s="15" t="n">
        <v>42696</v>
      </c>
      <c r="CM221" s="0"/>
      <c r="CN221" s="15" t="n">
        <v>42734</v>
      </c>
      <c r="CO221" s="1" t="s">
        <v>169</v>
      </c>
      <c r="CP221" s="16" t="n">
        <v>100</v>
      </c>
      <c r="CQ221" s="16" t="str">
        <f aca="false">IF(CP221&lt;1,"Importado","Autoctono")</f>
        <v>Autoctono</v>
      </c>
      <c r="CR221" s="1" t="s">
        <v>120</v>
      </c>
      <c r="CS221" s="14" t="s">
        <v>1473</v>
      </c>
      <c r="CT221" s="14" t="s">
        <v>1474</v>
      </c>
      <c r="CU221" s="14" t="s">
        <v>1475</v>
      </c>
      <c r="CV221" s="1" t="s">
        <v>159</v>
      </c>
      <c r="CW221" s="1" t="s">
        <v>159</v>
      </c>
      <c r="CX221" s="1" t="s">
        <v>170</v>
      </c>
      <c r="CY221" s="1" t="s">
        <v>146</v>
      </c>
      <c r="CZ221" s="1" t="s">
        <v>147</v>
      </c>
      <c r="DA221" s="1" t="s">
        <v>148</v>
      </c>
      <c r="DB221" s="1" t="s">
        <v>149</v>
      </c>
      <c r="DC221" s="1" t="s">
        <v>149</v>
      </c>
      <c r="DD221" s="1" t="s">
        <v>149</v>
      </c>
      <c r="DE221" s="1" t="s">
        <v>149</v>
      </c>
      <c r="DF221" s="1" t="s">
        <v>149</v>
      </c>
      <c r="DG221" s="1" t="s">
        <v>119</v>
      </c>
      <c r="DH221" s="1" t="s">
        <v>171</v>
      </c>
      <c r="DI221" s="1" t="s">
        <v>151</v>
      </c>
      <c r="DJ221" s="1" t="s">
        <v>151</v>
      </c>
      <c r="DK221" s="1" t="s">
        <v>151</v>
      </c>
      <c r="DL221" s="1" t="s">
        <v>151</v>
      </c>
      <c r="DM221" s="1" t="s">
        <v>151</v>
      </c>
      <c r="DN221" s="0"/>
      <c r="DO221" s="1" t="s">
        <v>151</v>
      </c>
      <c r="DP221" s="1" t="s">
        <v>151</v>
      </c>
      <c r="DQ221" s="1" t="s">
        <v>151</v>
      </c>
      <c r="DR221" s="1" t="s">
        <v>151</v>
      </c>
      <c r="DS221" s="1" t="s">
        <v>151</v>
      </c>
      <c r="DT221" s="1" t="s">
        <v>151</v>
      </c>
      <c r="DU221" s="1" t="s">
        <v>151</v>
      </c>
      <c r="DV221" s="1" t="s">
        <v>195</v>
      </c>
      <c r="DW221" s="1" t="s">
        <v>569</v>
      </c>
      <c r="DX221" s="17" t="s">
        <v>119</v>
      </c>
      <c r="DY221" s="18" t="n">
        <v>568479</v>
      </c>
      <c r="DZ221" s="0" t="s">
        <v>120</v>
      </c>
      <c r="EA221" s="0" t="s">
        <v>117</v>
      </c>
      <c r="EB221" s="0" t="s">
        <v>117</v>
      </c>
      <c r="EC221" s="0" t="s">
        <v>117</v>
      </c>
      <c r="ED221" s="0" t="s">
        <v>117</v>
      </c>
      <c r="EE221" s="0" t="s">
        <v>117</v>
      </c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5" hidden="false" customHeight="false" outlineLevel="0" collapsed="false">
      <c r="A222" s="1" t="n">
        <v>538</v>
      </c>
      <c r="B222" s="1" t="s">
        <v>1478</v>
      </c>
      <c r="C222" s="1" t="s">
        <v>1479</v>
      </c>
      <c r="D222" s="1" t="s">
        <v>1480</v>
      </c>
      <c r="E222" s="1" t="n">
        <v>1</v>
      </c>
      <c r="F222" s="1" t="n">
        <v>1</v>
      </c>
      <c r="G222" s="1" t="n">
        <v>1</v>
      </c>
      <c r="H222" s="0" t="n">
        <v>1</v>
      </c>
      <c r="I222" s="1" t="n">
        <v>0</v>
      </c>
      <c r="J222" s="1" t="n">
        <v>0</v>
      </c>
      <c r="K222" s="1" t="n">
        <v>1</v>
      </c>
      <c r="L222" s="1" t="n">
        <v>1</v>
      </c>
      <c r="M222" s="1" t="n">
        <v>1</v>
      </c>
      <c r="N222" s="1" t="n">
        <v>0</v>
      </c>
      <c r="O222" s="1" t="n">
        <f aca="false">SUM(I222:N222)</f>
        <v>3</v>
      </c>
      <c r="P222" s="1" t="s">
        <v>117</v>
      </c>
      <c r="Q222" s="14" t="s">
        <v>1294</v>
      </c>
      <c r="R222" s="14" t="s">
        <v>119</v>
      </c>
      <c r="S222" s="1" t="n">
        <v>4988730</v>
      </c>
      <c r="T222" s="0" t="n">
        <v>4988730</v>
      </c>
      <c r="U222" s="0" t="s">
        <v>120</v>
      </c>
      <c r="V222" s="0" t="s">
        <v>117</v>
      </c>
      <c r="W222" s="0" t="n">
        <v>2</v>
      </c>
      <c r="X222" s="0" t="n">
        <v>2</v>
      </c>
      <c r="Y222" s="0" t="n">
        <v>0</v>
      </c>
      <c r="Z222" s="0" t="n">
        <v>0</v>
      </c>
      <c r="AA222" s="14" t="s">
        <v>1295</v>
      </c>
      <c r="AB222" s="14" t="s">
        <v>1296</v>
      </c>
      <c r="AC222" s="1" t="s">
        <v>228</v>
      </c>
      <c r="AD222" s="1" t="s">
        <v>124</v>
      </c>
      <c r="AE222" s="15" t="n">
        <v>42075</v>
      </c>
      <c r="AF222" s="15" t="n">
        <v>41943</v>
      </c>
      <c r="AG222" s="1" t="s">
        <v>125</v>
      </c>
      <c r="AH222" s="1" t="s">
        <v>201</v>
      </c>
      <c r="AI222" s="1" t="s">
        <v>127</v>
      </c>
      <c r="AJ222" s="1" t="n">
        <v>15674907</v>
      </c>
      <c r="AK222" s="1" t="n">
        <v>4988730</v>
      </c>
      <c r="AL222" s="1" t="s">
        <v>128</v>
      </c>
      <c r="AM222" s="1" t="s">
        <v>305</v>
      </c>
      <c r="AN222" s="1" t="n">
        <v>1</v>
      </c>
      <c r="AO222" s="1" t="n">
        <v>6</v>
      </c>
      <c r="AP222" s="1" t="n">
        <v>60</v>
      </c>
      <c r="AQ222" s="1" t="n">
        <v>196</v>
      </c>
      <c r="AR222" s="1" t="n">
        <v>1.6</v>
      </c>
      <c r="AS222" s="15" t="n">
        <v>42116</v>
      </c>
      <c r="AT222" s="1" t="n">
        <v>7</v>
      </c>
      <c r="AU222" s="1" t="s">
        <v>130</v>
      </c>
      <c r="AV222" s="1" t="s">
        <v>117</v>
      </c>
      <c r="AW222" s="0"/>
      <c r="AX222" s="1" t="n">
        <v>19</v>
      </c>
      <c r="AY222" s="1" t="n">
        <v>7</v>
      </c>
      <c r="AZ222" s="15" t="n">
        <v>42263</v>
      </c>
      <c r="BA222" s="1" t="s">
        <v>131</v>
      </c>
      <c r="BB222" s="1" t="n">
        <v>135.956</v>
      </c>
      <c r="BC222" s="1" t="n">
        <v>0</v>
      </c>
      <c r="BD222" s="1" t="s">
        <v>132</v>
      </c>
      <c r="BE222" s="3" t="s">
        <v>163</v>
      </c>
      <c r="BF222" s="1" t="n">
        <v>538</v>
      </c>
      <c r="BG222" s="1" t="s">
        <v>134</v>
      </c>
      <c r="BH222" s="1" t="s">
        <v>134</v>
      </c>
      <c r="BI222" s="1" t="s">
        <v>134</v>
      </c>
      <c r="BJ222" s="1" t="s">
        <v>134</v>
      </c>
      <c r="BK222" s="1" t="s">
        <v>134</v>
      </c>
      <c r="BL222" s="1" t="s">
        <v>134</v>
      </c>
      <c r="BM222" s="1" t="s">
        <v>134</v>
      </c>
      <c r="BN222" s="1" t="s">
        <v>134</v>
      </c>
      <c r="BO222" s="1" t="s">
        <v>134</v>
      </c>
      <c r="BP222" s="1" t="s">
        <v>134</v>
      </c>
      <c r="BQ222" s="1" t="s">
        <v>134</v>
      </c>
      <c r="BR222" s="1" t="s">
        <v>134</v>
      </c>
      <c r="BS222" s="1" t="s">
        <v>134</v>
      </c>
      <c r="BT222" s="0" t="s">
        <v>712</v>
      </c>
      <c r="BU222" s="3" t="s">
        <v>713</v>
      </c>
      <c r="BV222" s="1" t="n">
        <v>2014</v>
      </c>
      <c r="BW222" s="1" t="s">
        <v>1481</v>
      </c>
      <c r="BX222" s="1" t="n">
        <v>46900</v>
      </c>
      <c r="BY222" s="15" t="n">
        <v>41947</v>
      </c>
      <c r="BZ222" s="1" t="n">
        <v>538</v>
      </c>
      <c r="CA222" s="1" t="s">
        <v>1480</v>
      </c>
      <c r="CB222" s="1" t="n">
        <v>4988730</v>
      </c>
      <c r="CC222" s="1" t="n">
        <v>58</v>
      </c>
      <c r="CD222" s="1" t="s">
        <v>346</v>
      </c>
      <c r="CE222" s="1" t="s">
        <v>139</v>
      </c>
      <c r="CF222" s="1" t="s">
        <v>151</v>
      </c>
      <c r="CG222" s="1" t="s">
        <v>117</v>
      </c>
      <c r="CH222" s="1" t="s">
        <v>1298</v>
      </c>
      <c r="CI222" s="1" t="s">
        <v>425</v>
      </c>
      <c r="CJ222" s="0"/>
      <c r="CK222" s="1" t="s">
        <v>117</v>
      </c>
      <c r="CL222" s="15" t="n">
        <v>41927</v>
      </c>
      <c r="CM222" s="15" t="n">
        <v>41947</v>
      </c>
      <c r="CN222" s="15" t="n">
        <v>41947</v>
      </c>
      <c r="CO222" s="1" t="s">
        <v>169</v>
      </c>
      <c r="CP222" s="16" t="n">
        <v>100</v>
      </c>
      <c r="CQ222" s="16" t="str">
        <f aca="false">IF(CP222&lt;1,"Importado","Autoctono")</f>
        <v>Autoctono</v>
      </c>
      <c r="CR222" s="1" t="s">
        <v>120</v>
      </c>
      <c r="CS222" s="14" t="s">
        <v>1294</v>
      </c>
      <c r="CT222" s="14" t="s">
        <v>1295</v>
      </c>
      <c r="CU222" s="14" t="s">
        <v>1296</v>
      </c>
      <c r="CV222" s="1" t="s">
        <v>314</v>
      </c>
      <c r="CW222" s="1" t="s">
        <v>125</v>
      </c>
      <c r="CX222" s="1" t="s">
        <v>146</v>
      </c>
      <c r="CY222" s="1" t="s">
        <v>146</v>
      </c>
      <c r="CZ222" s="1" t="s">
        <v>147</v>
      </c>
      <c r="DA222" s="1" t="s">
        <v>148</v>
      </c>
      <c r="DB222" s="1" t="s">
        <v>149</v>
      </c>
      <c r="DC222" s="1" t="s">
        <v>149</v>
      </c>
      <c r="DD222" s="1" t="s">
        <v>149</v>
      </c>
      <c r="DE222" s="1" t="s">
        <v>149</v>
      </c>
      <c r="DF222" s="1" t="s">
        <v>149</v>
      </c>
      <c r="DG222" s="1" t="s">
        <v>119</v>
      </c>
      <c r="DH222" s="1" t="s">
        <v>315</v>
      </c>
      <c r="DI222" s="1" t="s">
        <v>151</v>
      </c>
      <c r="DJ222" s="1" t="s">
        <v>140</v>
      </c>
      <c r="DK222" s="1" t="s">
        <v>151</v>
      </c>
      <c r="DL222" s="1" t="s">
        <v>151</v>
      </c>
      <c r="DM222" s="1" t="s">
        <v>151</v>
      </c>
      <c r="DN222" s="0"/>
      <c r="DO222" s="1" t="s">
        <v>151</v>
      </c>
      <c r="DP222" s="1" t="s">
        <v>151</v>
      </c>
      <c r="DQ222" s="1" t="s">
        <v>151</v>
      </c>
      <c r="DR222" s="1" t="s">
        <v>151</v>
      </c>
      <c r="DS222" s="1" t="s">
        <v>151</v>
      </c>
      <c r="DT222" s="1" t="s">
        <v>151</v>
      </c>
      <c r="DU222" s="1" t="s">
        <v>151</v>
      </c>
      <c r="DV222" s="1" t="s">
        <v>151</v>
      </c>
      <c r="DW222" s="1" t="s">
        <v>173</v>
      </c>
      <c r="DX222" s="17" t="s">
        <v>119</v>
      </c>
      <c r="DY222" s="18" t="n">
        <v>4988730</v>
      </c>
      <c r="DZ222" s="0" t="s">
        <v>120</v>
      </c>
      <c r="EA222" s="0" t="s">
        <v>117</v>
      </c>
      <c r="EB222" s="0" t="n">
        <v>2</v>
      </c>
      <c r="EC222" s="0" t="n">
        <v>2</v>
      </c>
      <c r="ED222" s="0" t="n">
        <v>0</v>
      </c>
      <c r="EE222" s="0" t="n">
        <v>0</v>
      </c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5" hidden="false" customHeight="false" outlineLevel="0" collapsed="false">
      <c r="A223" s="1" t="n">
        <v>848</v>
      </c>
      <c r="B223" s="0"/>
      <c r="C223" s="1" t="s">
        <v>1482</v>
      </c>
      <c r="D223" s="1" t="s">
        <v>1480</v>
      </c>
      <c r="E223" s="1" t="n">
        <v>1</v>
      </c>
      <c r="F223" s="1" t="n">
        <v>1</v>
      </c>
      <c r="G223" s="1" t="n">
        <v>1</v>
      </c>
      <c r="H223" s="0" t="n">
        <v>1</v>
      </c>
      <c r="I223" s="1" t="n">
        <v>0</v>
      </c>
      <c r="J223" s="1" t="n">
        <v>0</v>
      </c>
      <c r="K223" s="1" t="n">
        <v>1</v>
      </c>
      <c r="L223" s="1" t="n">
        <v>1</v>
      </c>
      <c r="M223" s="1" t="n">
        <v>1</v>
      </c>
      <c r="N223" s="1" t="n">
        <v>0</v>
      </c>
      <c r="O223" s="1" t="n">
        <f aca="false">SUM(I223:N223)</f>
        <v>3</v>
      </c>
      <c r="P223" s="1" t="s">
        <v>117</v>
      </c>
      <c r="Q223" s="14" t="s">
        <v>1294</v>
      </c>
      <c r="R223" s="14" t="s">
        <v>119</v>
      </c>
      <c r="S223" s="1" t="n">
        <v>1221427</v>
      </c>
      <c r="T223" s="0" t="n">
        <v>1221427</v>
      </c>
      <c r="U223" s="0" t="s">
        <v>120</v>
      </c>
      <c r="V223" s="0" t="s">
        <v>117</v>
      </c>
      <c r="W223" s="0" t="n">
        <v>3</v>
      </c>
      <c r="X223" s="0" t="n">
        <v>3</v>
      </c>
      <c r="Y223" s="0" t="n">
        <v>1</v>
      </c>
      <c r="Z223" s="0" t="n">
        <v>0</v>
      </c>
      <c r="AA223" s="14" t="s">
        <v>1295</v>
      </c>
      <c r="AB223" s="14" t="s">
        <v>1296</v>
      </c>
      <c r="AC223" s="1" t="s">
        <v>228</v>
      </c>
      <c r="AD223" s="1" t="s">
        <v>124</v>
      </c>
      <c r="AE223" s="15" t="n">
        <v>42171</v>
      </c>
      <c r="AF223" s="15" t="n">
        <v>42073</v>
      </c>
      <c r="AG223" s="1" t="s">
        <v>125</v>
      </c>
      <c r="AH223" s="1" t="s">
        <v>201</v>
      </c>
      <c r="AI223" s="1" t="s">
        <v>127</v>
      </c>
      <c r="AJ223" s="1" t="n">
        <v>15824392</v>
      </c>
      <c r="AK223" s="1" t="n">
        <v>1221427</v>
      </c>
      <c r="AL223" s="1" t="s">
        <v>470</v>
      </c>
      <c r="AM223" s="1" t="s">
        <v>305</v>
      </c>
      <c r="AN223" s="1" t="n">
        <v>1</v>
      </c>
      <c r="AO223" s="1" t="n">
        <v>9</v>
      </c>
      <c r="AP223" s="1" t="n">
        <v>80</v>
      </c>
      <c r="AQ223" s="1" t="n">
        <v>248</v>
      </c>
      <c r="AR223" s="1" t="n">
        <v>1.73</v>
      </c>
      <c r="AS223" s="15" t="n">
        <v>42255</v>
      </c>
      <c r="AT223" s="1" t="n">
        <v>10</v>
      </c>
      <c r="AU223" s="1" t="s">
        <v>130</v>
      </c>
      <c r="AV223" s="1" t="s">
        <v>117</v>
      </c>
      <c r="AW223" s="0"/>
      <c r="AX223" s="1" t="n">
        <v>19</v>
      </c>
      <c r="AY223" s="1" t="n">
        <v>10</v>
      </c>
      <c r="AZ223" s="15" t="n">
        <v>42255</v>
      </c>
      <c r="BA223" s="1" t="s">
        <v>131</v>
      </c>
      <c r="BB223" s="1" t="n">
        <v>136.407</v>
      </c>
      <c r="BC223" s="1" t="n">
        <v>0</v>
      </c>
      <c r="BD223" s="1" t="s">
        <v>132</v>
      </c>
      <c r="BE223" s="3" t="s">
        <v>163</v>
      </c>
      <c r="BF223" s="1" t="n">
        <v>848</v>
      </c>
      <c r="BG223" s="1" t="s">
        <v>134</v>
      </c>
      <c r="BH223" s="1" t="s">
        <v>134</v>
      </c>
      <c r="BI223" s="1" t="s">
        <v>134</v>
      </c>
      <c r="BJ223" s="1" t="s">
        <v>134</v>
      </c>
      <c r="BK223" s="1" t="s">
        <v>134</v>
      </c>
      <c r="BL223" s="1" t="s">
        <v>134</v>
      </c>
      <c r="BM223" s="1" t="s">
        <v>134</v>
      </c>
      <c r="BN223" s="1" t="s">
        <v>134</v>
      </c>
      <c r="BO223" s="1" t="s">
        <v>134</v>
      </c>
      <c r="BP223" s="1" t="s">
        <v>134</v>
      </c>
      <c r="BQ223" s="1" t="s">
        <v>134</v>
      </c>
      <c r="BR223" s="1" t="s">
        <v>134</v>
      </c>
      <c r="BS223" s="1" t="s">
        <v>134</v>
      </c>
      <c r="BT223" s="0" t="s">
        <v>712</v>
      </c>
      <c r="BU223" s="3" t="s">
        <v>713</v>
      </c>
      <c r="BV223" s="1" t="n">
        <v>2015</v>
      </c>
      <c r="BW223" s="1" t="s">
        <v>1483</v>
      </c>
      <c r="BX223" s="1" t="n">
        <v>46900</v>
      </c>
      <c r="BY223" s="15" t="n">
        <v>42074</v>
      </c>
      <c r="BZ223" s="1" t="n">
        <v>848</v>
      </c>
      <c r="CA223" s="1" t="s">
        <v>1480</v>
      </c>
      <c r="CB223" s="1" t="n">
        <v>1221427</v>
      </c>
      <c r="CC223" s="1" t="n">
        <v>55</v>
      </c>
      <c r="CD223" s="1" t="s">
        <v>646</v>
      </c>
      <c r="CE223" s="1" t="s">
        <v>139</v>
      </c>
      <c r="CF223" s="1" t="s">
        <v>151</v>
      </c>
      <c r="CG223" s="1" t="s">
        <v>117</v>
      </c>
      <c r="CH223" s="1" t="s">
        <v>1298</v>
      </c>
      <c r="CI223" s="1" t="s">
        <v>425</v>
      </c>
      <c r="CJ223" s="0"/>
      <c r="CK223" s="1" t="s">
        <v>117</v>
      </c>
      <c r="CL223" s="15" t="n">
        <v>42013</v>
      </c>
      <c r="CM223" s="15" t="n">
        <v>42073</v>
      </c>
      <c r="CN223" s="15" t="n">
        <v>42073</v>
      </c>
      <c r="CO223" s="1" t="s">
        <v>169</v>
      </c>
      <c r="CP223" s="16" t="n">
        <v>100</v>
      </c>
      <c r="CQ223" s="16" t="str">
        <f aca="false">IF(CP223&lt;1,"Importado","Autoctono")</f>
        <v>Autoctono</v>
      </c>
      <c r="CR223" s="1" t="s">
        <v>120</v>
      </c>
      <c r="CS223" s="14" t="s">
        <v>1294</v>
      </c>
      <c r="CT223" s="14" t="s">
        <v>1295</v>
      </c>
      <c r="CU223" s="14" t="s">
        <v>1296</v>
      </c>
      <c r="CV223" s="1" t="s">
        <v>314</v>
      </c>
      <c r="CW223" s="1" t="s">
        <v>125</v>
      </c>
      <c r="CX223" s="1" t="s">
        <v>146</v>
      </c>
      <c r="CY223" s="1" t="s">
        <v>146</v>
      </c>
      <c r="CZ223" s="1" t="s">
        <v>147</v>
      </c>
      <c r="DA223" s="1" t="s">
        <v>148</v>
      </c>
      <c r="DB223" s="1" t="s">
        <v>149</v>
      </c>
      <c r="DC223" s="1" t="s">
        <v>149</v>
      </c>
      <c r="DD223" s="1" t="s">
        <v>149</v>
      </c>
      <c r="DE223" s="1" t="s">
        <v>149</v>
      </c>
      <c r="DF223" s="1" t="s">
        <v>149</v>
      </c>
      <c r="DG223" s="1" t="s">
        <v>119</v>
      </c>
      <c r="DH223" s="1" t="s">
        <v>315</v>
      </c>
      <c r="DI223" s="1" t="s">
        <v>151</v>
      </c>
      <c r="DJ223" s="1" t="s">
        <v>151</v>
      </c>
      <c r="DK223" s="1" t="s">
        <v>151</v>
      </c>
      <c r="DL223" s="1" t="s">
        <v>151</v>
      </c>
      <c r="DM223" s="1" t="s">
        <v>151</v>
      </c>
      <c r="DN223" s="0"/>
      <c r="DO223" s="1" t="s">
        <v>151</v>
      </c>
      <c r="DP223" s="1" t="s">
        <v>151</v>
      </c>
      <c r="DQ223" s="1" t="s">
        <v>151</v>
      </c>
      <c r="DR223" s="1" t="s">
        <v>151</v>
      </c>
      <c r="DS223" s="1" t="s">
        <v>151</v>
      </c>
      <c r="DT223" s="1" t="s">
        <v>151</v>
      </c>
      <c r="DU223" s="1" t="s">
        <v>151</v>
      </c>
      <c r="DV223" s="1" t="s">
        <v>151</v>
      </c>
      <c r="DW223" s="1" t="s">
        <v>1212</v>
      </c>
      <c r="DX223" s="17" t="s">
        <v>119</v>
      </c>
      <c r="DY223" s="18" t="n">
        <v>1221427</v>
      </c>
      <c r="DZ223" s="0" t="s">
        <v>120</v>
      </c>
      <c r="EA223" s="0" t="s">
        <v>117</v>
      </c>
      <c r="EB223" s="0" t="n">
        <v>3</v>
      </c>
      <c r="EC223" s="0" t="n">
        <v>3</v>
      </c>
      <c r="ED223" s="0" t="n">
        <v>1</v>
      </c>
      <c r="EE223" s="0" t="n">
        <v>0</v>
      </c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5" hidden="false" customHeight="false" outlineLevel="0" collapsed="false">
      <c r="A224" s="1" t="n">
        <v>1648</v>
      </c>
      <c r="B224" s="0"/>
      <c r="C224" s="1" t="s">
        <v>1484</v>
      </c>
      <c r="D224" s="1" t="s">
        <v>1480</v>
      </c>
      <c r="E224" s="1" t="n">
        <v>1</v>
      </c>
      <c r="F224" s="1" t="n">
        <v>1</v>
      </c>
      <c r="G224" s="1" t="n">
        <v>1</v>
      </c>
      <c r="H224" s="0" t="n">
        <v>1</v>
      </c>
      <c r="I224" s="1" t="n">
        <v>0</v>
      </c>
      <c r="J224" s="1" t="n">
        <v>1</v>
      </c>
      <c r="K224" s="1" t="n">
        <v>1</v>
      </c>
      <c r="L224" s="1" t="n">
        <v>1</v>
      </c>
      <c r="M224" s="1" t="n">
        <v>1</v>
      </c>
      <c r="N224" s="1" t="n">
        <v>1</v>
      </c>
      <c r="O224" s="1" t="n">
        <f aca="false">SUM(I224:N224)</f>
        <v>5</v>
      </c>
      <c r="P224" s="1" t="n">
        <v>2191</v>
      </c>
      <c r="Q224" s="14" t="s">
        <v>408</v>
      </c>
      <c r="R224" s="14" t="s">
        <v>119</v>
      </c>
      <c r="S224" s="1" t="n">
        <v>10623727</v>
      </c>
      <c r="T224" s="0" t="n">
        <v>10623727</v>
      </c>
      <c r="U224" s="0" t="s">
        <v>294</v>
      </c>
      <c r="V224" s="0" t="n">
        <v>2191</v>
      </c>
      <c r="W224" s="0" t="n">
        <v>3</v>
      </c>
      <c r="X224" s="0" t="n">
        <v>3</v>
      </c>
      <c r="Y224" s="0" t="n">
        <v>2</v>
      </c>
      <c r="Z224" s="0" t="n">
        <v>0</v>
      </c>
      <c r="AA224" s="14" t="s">
        <v>409</v>
      </c>
      <c r="AB224" s="14" t="s">
        <v>410</v>
      </c>
      <c r="AC224" s="1" t="s">
        <v>123</v>
      </c>
      <c r="AD224" s="1" t="s">
        <v>124</v>
      </c>
      <c r="AE224" s="15" t="n">
        <v>42625</v>
      </c>
      <c r="AF224" s="15" t="n">
        <v>42562</v>
      </c>
      <c r="AG224" s="1" t="s">
        <v>125</v>
      </c>
      <c r="AH224" s="1" t="s">
        <v>126</v>
      </c>
      <c r="AI224" s="1" t="s">
        <v>127</v>
      </c>
      <c r="AJ224" s="1" t="n">
        <v>712173</v>
      </c>
      <c r="AK224" s="1" t="n">
        <v>10623727</v>
      </c>
      <c r="AL224" s="1" t="s">
        <v>242</v>
      </c>
      <c r="AM224" s="1" t="s">
        <v>418</v>
      </c>
      <c r="AN224" s="1" t="n">
        <v>1</v>
      </c>
      <c r="AO224" s="1" t="s">
        <v>149</v>
      </c>
      <c r="AP224" s="1" t="n">
        <v>60</v>
      </c>
      <c r="AQ224" s="1" t="n">
        <v>6.46</v>
      </c>
      <c r="AR224" s="0"/>
      <c r="AS224" s="15" t="n">
        <v>42942</v>
      </c>
      <c r="AT224" s="1" t="s">
        <v>149</v>
      </c>
      <c r="AU224" s="1" t="s">
        <v>326</v>
      </c>
      <c r="AV224" s="1" t="s">
        <v>117</v>
      </c>
      <c r="AW224" s="15" t="n">
        <v>42943</v>
      </c>
      <c r="AX224" s="1" t="n">
        <v>60</v>
      </c>
      <c r="AY224" s="1" t="n">
        <v>18</v>
      </c>
      <c r="AZ224" s="15" t="n">
        <v>42942</v>
      </c>
      <c r="BA224" s="1" t="s">
        <v>1052</v>
      </c>
      <c r="BB224" s="1" t="n">
        <v>71.431</v>
      </c>
      <c r="BC224" s="1" t="n">
        <v>0</v>
      </c>
      <c r="BD224" s="1" t="s">
        <v>1485</v>
      </c>
      <c r="BE224" s="3" t="s">
        <v>180</v>
      </c>
      <c r="BF224" s="1" t="n">
        <v>1648</v>
      </c>
      <c r="BG224" s="1" t="s">
        <v>134</v>
      </c>
      <c r="BH224" s="1" t="s">
        <v>134</v>
      </c>
      <c r="BI224" s="1" t="s">
        <v>134</v>
      </c>
      <c r="BJ224" s="1" t="s">
        <v>134</v>
      </c>
      <c r="BK224" s="1" t="s">
        <v>134</v>
      </c>
      <c r="BL224" s="1" t="s">
        <v>134</v>
      </c>
      <c r="BM224" s="1" t="s">
        <v>134</v>
      </c>
      <c r="BN224" s="1" t="s">
        <v>134</v>
      </c>
      <c r="BO224" s="1" t="s">
        <v>134</v>
      </c>
      <c r="BP224" s="1" t="s">
        <v>134</v>
      </c>
      <c r="BQ224" s="1" t="s">
        <v>134</v>
      </c>
      <c r="BR224" s="1" t="s">
        <v>134</v>
      </c>
      <c r="BS224" s="1" t="s">
        <v>134</v>
      </c>
      <c r="BT224" s="0" t="s">
        <v>712</v>
      </c>
      <c r="BU224" s="3" t="s">
        <v>713</v>
      </c>
      <c r="BV224" s="1" t="n">
        <v>2016</v>
      </c>
      <c r="BW224" s="1" t="s">
        <v>1486</v>
      </c>
      <c r="BX224" s="1" t="n">
        <v>46520</v>
      </c>
      <c r="BY224" s="15" t="n">
        <v>42562</v>
      </c>
      <c r="BZ224" s="1" t="n">
        <v>1648</v>
      </c>
      <c r="CA224" s="1" t="s">
        <v>1480</v>
      </c>
      <c r="CB224" s="1" t="n">
        <v>10623727</v>
      </c>
      <c r="CC224" s="1" t="n">
        <v>3</v>
      </c>
      <c r="CD224" s="1" t="s">
        <v>246</v>
      </c>
      <c r="CE224" s="1" t="s">
        <v>139</v>
      </c>
      <c r="CF224" s="1" t="s">
        <v>151</v>
      </c>
      <c r="CG224" s="1" t="n">
        <v>2191</v>
      </c>
      <c r="CH224" s="1" t="s">
        <v>415</v>
      </c>
      <c r="CI224" s="1" t="s">
        <v>278</v>
      </c>
      <c r="CJ224" s="0"/>
      <c r="CK224" s="1" t="s">
        <v>117</v>
      </c>
      <c r="CL224" s="0"/>
      <c r="CM224" s="15" t="n">
        <v>42561</v>
      </c>
      <c r="CN224" s="15" t="n">
        <v>42559</v>
      </c>
      <c r="CO224" s="1" t="s">
        <v>169</v>
      </c>
      <c r="CP224" s="16" t="n">
        <v>100</v>
      </c>
      <c r="CQ224" s="16" t="str">
        <f aca="false">IF(CP224&lt;1,"Importado","Autoctono")</f>
        <v>Autoctono</v>
      </c>
      <c r="CR224" s="1" t="s">
        <v>294</v>
      </c>
      <c r="CS224" s="14" t="s">
        <v>408</v>
      </c>
      <c r="CT224" s="14" t="s">
        <v>409</v>
      </c>
      <c r="CU224" s="14" t="s">
        <v>410</v>
      </c>
      <c r="CV224" s="1" t="s">
        <v>417</v>
      </c>
      <c r="CW224" s="1" t="s">
        <v>125</v>
      </c>
      <c r="CX224" s="1" t="s">
        <v>170</v>
      </c>
      <c r="CY224" s="1" t="s">
        <v>146</v>
      </c>
      <c r="CZ224" s="1" t="s">
        <v>147</v>
      </c>
      <c r="DA224" s="1" t="s">
        <v>148</v>
      </c>
      <c r="DB224" s="1" t="s">
        <v>149</v>
      </c>
      <c r="DC224" s="1" t="s">
        <v>149</v>
      </c>
      <c r="DD224" s="1" t="s">
        <v>149</v>
      </c>
      <c r="DE224" s="1" t="s">
        <v>149</v>
      </c>
      <c r="DF224" s="1" t="s">
        <v>149</v>
      </c>
      <c r="DG224" s="1" t="s">
        <v>119</v>
      </c>
      <c r="DH224" s="1" t="s">
        <v>418</v>
      </c>
      <c r="DI224" s="1" t="s">
        <v>151</v>
      </c>
      <c r="DJ224" s="1" t="s">
        <v>151</v>
      </c>
      <c r="DK224" s="1" t="s">
        <v>151</v>
      </c>
      <c r="DL224" s="1" t="s">
        <v>151</v>
      </c>
      <c r="DM224" s="1" t="s">
        <v>151</v>
      </c>
      <c r="DN224" s="0"/>
      <c r="DO224" s="1" t="s">
        <v>151</v>
      </c>
      <c r="DP224" s="1" t="s">
        <v>151</v>
      </c>
      <c r="DQ224" s="1" t="s">
        <v>151</v>
      </c>
      <c r="DR224" s="1" t="s">
        <v>151</v>
      </c>
      <c r="DS224" s="1" t="s">
        <v>151</v>
      </c>
      <c r="DT224" s="1" t="s">
        <v>151</v>
      </c>
      <c r="DU224" s="1" t="s">
        <v>151</v>
      </c>
      <c r="DV224" s="1" t="s">
        <v>151</v>
      </c>
      <c r="DW224" s="1" t="s">
        <v>173</v>
      </c>
      <c r="DX224" s="17" t="s">
        <v>119</v>
      </c>
      <c r="DY224" s="18" t="n">
        <v>10623727</v>
      </c>
      <c r="DZ224" s="0" t="s">
        <v>294</v>
      </c>
      <c r="EA224" s="0" t="n">
        <v>2191</v>
      </c>
      <c r="EB224" s="0" t="n">
        <v>3</v>
      </c>
      <c r="EC224" s="0" t="n">
        <v>3</v>
      </c>
      <c r="ED224" s="0" t="n">
        <v>2</v>
      </c>
      <c r="EE224" s="0" t="n">
        <v>0</v>
      </c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5" hidden="false" customHeight="false" outlineLevel="0" collapsed="false">
      <c r="A225" s="1" t="n">
        <v>1653</v>
      </c>
      <c r="B225" s="0"/>
      <c r="C225" s="1" t="s">
        <v>1487</v>
      </c>
      <c r="D225" s="1" t="s">
        <v>1480</v>
      </c>
      <c r="E225" s="1" t="n">
        <v>1</v>
      </c>
      <c r="F225" s="1" t="n">
        <v>1</v>
      </c>
      <c r="G225" s="1" t="n">
        <v>1</v>
      </c>
      <c r="H225" s="0" t="n">
        <v>1</v>
      </c>
      <c r="I225" s="1" t="n">
        <v>1</v>
      </c>
      <c r="J225" s="1" t="n">
        <v>1</v>
      </c>
      <c r="K225" s="1" t="n">
        <v>1</v>
      </c>
      <c r="L225" s="1" t="n">
        <v>1</v>
      </c>
      <c r="M225" s="1" t="n">
        <v>1</v>
      </c>
      <c r="N225" s="1" t="n">
        <v>1</v>
      </c>
      <c r="O225" s="1" t="n">
        <f aca="false">SUM(I225:N225)</f>
        <v>6</v>
      </c>
      <c r="P225" s="1" t="n">
        <v>2191</v>
      </c>
      <c r="Q225" s="14" t="s">
        <v>408</v>
      </c>
      <c r="R225" s="14" t="s">
        <v>119</v>
      </c>
      <c r="S225" s="1" t="n">
        <v>1280851</v>
      </c>
      <c r="T225" s="0" t="n">
        <v>1280851</v>
      </c>
      <c r="U225" s="0" t="s">
        <v>294</v>
      </c>
      <c r="V225" s="0" t="n">
        <v>2191</v>
      </c>
      <c r="W225" s="0" t="n">
        <v>90</v>
      </c>
      <c r="X225" s="0" t="n">
        <v>90</v>
      </c>
      <c r="Y225" s="0" t="n">
        <v>4</v>
      </c>
      <c r="Z225" s="0" t="n">
        <v>7</v>
      </c>
      <c r="AA225" s="14" t="s">
        <v>409</v>
      </c>
      <c r="AB225" s="14" t="s">
        <v>410</v>
      </c>
      <c r="AC225" s="1" t="s">
        <v>123</v>
      </c>
      <c r="AD225" s="1" t="s">
        <v>124</v>
      </c>
      <c r="AE225" s="15" t="n">
        <v>42625</v>
      </c>
      <c r="AF225" s="15" t="n">
        <v>42593</v>
      </c>
      <c r="AG225" s="1" t="s">
        <v>125</v>
      </c>
      <c r="AH225" s="1" t="s">
        <v>201</v>
      </c>
      <c r="AI225" s="1" t="s">
        <v>127</v>
      </c>
      <c r="AJ225" s="1" t="n">
        <v>720334</v>
      </c>
      <c r="AK225" s="1" t="n">
        <v>1280851</v>
      </c>
      <c r="AL225" s="1" t="s">
        <v>421</v>
      </c>
      <c r="AM225" s="1" t="s">
        <v>418</v>
      </c>
      <c r="AN225" s="1" t="n">
        <v>1</v>
      </c>
      <c r="AO225" s="1" t="n">
        <v>17</v>
      </c>
      <c r="AP225" s="1" t="n">
        <v>200</v>
      </c>
      <c r="AQ225" s="1" t="n">
        <v>386</v>
      </c>
      <c r="AR225" s="1" t="n">
        <v>1.94</v>
      </c>
      <c r="AS225" s="15" t="n">
        <v>42718</v>
      </c>
      <c r="AT225" s="1" t="n">
        <v>18</v>
      </c>
      <c r="AU225" s="1" t="s">
        <v>326</v>
      </c>
      <c r="AV225" s="1" t="s">
        <v>117</v>
      </c>
      <c r="AW225" s="0"/>
      <c r="AX225" s="1" t="n">
        <v>20</v>
      </c>
      <c r="AY225" s="1" t="n">
        <v>18</v>
      </c>
      <c r="AZ225" s="15" t="n">
        <v>42720</v>
      </c>
      <c r="BA225" s="1" t="s">
        <v>327</v>
      </c>
      <c r="BB225" s="1" t="n">
        <v>79.9768</v>
      </c>
      <c r="BC225" s="1" t="n">
        <v>0</v>
      </c>
      <c r="BD225" s="0"/>
      <c r="BE225" s="3" t="s">
        <v>180</v>
      </c>
      <c r="BF225" s="1" t="n">
        <v>1653</v>
      </c>
      <c r="BG225" s="1" t="s">
        <v>134</v>
      </c>
      <c r="BH225" s="1" t="s">
        <v>134</v>
      </c>
      <c r="BI225" s="1" t="s">
        <v>134</v>
      </c>
      <c r="BJ225" s="1" t="s">
        <v>134</v>
      </c>
      <c r="BK225" s="1" t="s">
        <v>134</v>
      </c>
      <c r="BL225" s="1" t="s">
        <v>134</v>
      </c>
      <c r="BM225" s="1" t="s">
        <v>134</v>
      </c>
      <c r="BN225" s="1" t="s">
        <v>134</v>
      </c>
      <c r="BO225" s="1" t="s">
        <v>134</v>
      </c>
      <c r="BP225" s="1" t="s">
        <v>134</v>
      </c>
      <c r="BQ225" s="1" t="s">
        <v>134</v>
      </c>
      <c r="BR225" s="1" t="s">
        <v>134</v>
      </c>
      <c r="BS225" s="1" t="s">
        <v>134</v>
      </c>
      <c r="BT225" s="0" t="s">
        <v>712</v>
      </c>
      <c r="BU225" s="3" t="s">
        <v>713</v>
      </c>
      <c r="BV225" s="1" t="n">
        <v>2016</v>
      </c>
      <c r="BW225" s="1" t="s">
        <v>1488</v>
      </c>
      <c r="BX225" s="1" t="n">
        <v>46520</v>
      </c>
      <c r="BY225" s="15" t="n">
        <v>42557</v>
      </c>
      <c r="BZ225" s="1" t="n">
        <v>1653</v>
      </c>
      <c r="CA225" s="1" t="s">
        <v>1480</v>
      </c>
      <c r="CB225" s="1" t="n">
        <v>1280851</v>
      </c>
      <c r="CC225" s="1" t="n">
        <v>34</v>
      </c>
      <c r="CD225" s="1" t="s">
        <v>1211</v>
      </c>
      <c r="CE225" s="1" t="s">
        <v>166</v>
      </c>
      <c r="CF225" s="1" t="s">
        <v>151</v>
      </c>
      <c r="CG225" s="1" t="n">
        <v>2191</v>
      </c>
      <c r="CH225" s="1" t="s">
        <v>415</v>
      </c>
      <c r="CI225" s="1" t="s">
        <v>1489</v>
      </c>
      <c r="CJ225" s="0"/>
      <c r="CK225" s="1" t="s">
        <v>117</v>
      </c>
      <c r="CL225" s="15" t="n">
        <v>42510</v>
      </c>
      <c r="CM225" s="15" t="n">
        <v>42557</v>
      </c>
      <c r="CN225" s="15" t="n">
        <v>42557</v>
      </c>
      <c r="CO225" s="1" t="s">
        <v>169</v>
      </c>
      <c r="CP225" s="16" t="n">
        <v>100</v>
      </c>
      <c r="CQ225" s="16" t="str">
        <f aca="false">IF(CP225&lt;1,"Importado","Autoctono")</f>
        <v>Autoctono</v>
      </c>
      <c r="CR225" s="1" t="s">
        <v>294</v>
      </c>
      <c r="CS225" s="14" t="s">
        <v>408</v>
      </c>
      <c r="CT225" s="14" t="s">
        <v>409</v>
      </c>
      <c r="CU225" s="14" t="s">
        <v>410</v>
      </c>
      <c r="CV225" s="1" t="s">
        <v>417</v>
      </c>
      <c r="CW225" s="1" t="s">
        <v>125</v>
      </c>
      <c r="CX225" s="1" t="s">
        <v>146</v>
      </c>
      <c r="CY225" s="1" t="s">
        <v>146</v>
      </c>
      <c r="CZ225" s="1" t="s">
        <v>147</v>
      </c>
      <c r="DA225" s="1" t="s">
        <v>148</v>
      </c>
      <c r="DB225" s="1" t="s">
        <v>149</v>
      </c>
      <c r="DC225" s="1" t="s">
        <v>149</v>
      </c>
      <c r="DD225" s="1" t="s">
        <v>149</v>
      </c>
      <c r="DE225" s="1" t="s">
        <v>149</v>
      </c>
      <c r="DF225" s="1" t="s">
        <v>149</v>
      </c>
      <c r="DG225" s="1" t="s">
        <v>149</v>
      </c>
      <c r="DH225" s="0"/>
      <c r="DI225" s="1" t="s">
        <v>151</v>
      </c>
      <c r="DJ225" s="1" t="s">
        <v>151</v>
      </c>
      <c r="DK225" s="1" t="s">
        <v>151</v>
      </c>
      <c r="DL225" s="1" t="s">
        <v>151</v>
      </c>
      <c r="DM225" s="1" t="s">
        <v>151</v>
      </c>
      <c r="DN225" s="0"/>
      <c r="DO225" s="1" t="s">
        <v>151</v>
      </c>
      <c r="DP225" s="1" t="s">
        <v>151</v>
      </c>
      <c r="DQ225" s="1" t="s">
        <v>151</v>
      </c>
      <c r="DR225" s="1" t="s">
        <v>151</v>
      </c>
      <c r="DS225" s="1" t="s">
        <v>151</v>
      </c>
      <c r="DT225" s="1" t="s">
        <v>151</v>
      </c>
      <c r="DU225" s="1" t="s">
        <v>151</v>
      </c>
      <c r="DV225" s="1" t="s">
        <v>151</v>
      </c>
      <c r="DW225" s="1" t="s">
        <v>173</v>
      </c>
      <c r="DX225" s="17" t="s">
        <v>119</v>
      </c>
      <c r="DY225" s="18" t="n">
        <v>1280851</v>
      </c>
      <c r="DZ225" s="0" t="s">
        <v>294</v>
      </c>
      <c r="EA225" s="0" t="n">
        <v>2191</v>
      </c>
      <c r="EB225" s="0" t="n">
        <v>90</v>
      </c>
      <c r="EC225" s="0" t="n">
        <v>90</v>
      </c>
      <c r="ED225" s="0" t="n">
        <v>4</v>
      </c>
      <c r="EE225" s="0" t="n">
        <v>7</v>
      </c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5" hidden="false" customHeight="false" outlineLevel="0" collapsed="false">
      <c r="A226" s="1" t="n">
        <v>1785</v>
      </c>
      <c r="B226" s="0"/>
      <c r="C226" s="1" t="s">
        <v>1490</v>
      </c>
      <c r="D226" s="1" t="s">
        <v>1480</v>
      </c>
      <c r="E226" s="1" t="n">
        <v>1</v>
      </c>
      <c r="F226" s="1" t="n">
        <v>1</v>
      </c>
      <c r="G226" s="1" t="n">
        <v>1</v>
      </c>
      <c r="H226" s="0" t="n">
        <v>1</v>
      </c>
      <c r="I226" s="1" t="n">
        <v>1</v>
      </c>
      <c r="J226" s="1" t="n">
        <v>1</v>
      </c>
      <c r="K226" s="1" t="n">
        <v>1</v>
      </c>
      <c r="L226" s="1" t="n">
        <v>1</v>
      </c>
      <c r="M226" s="1" t="n">
        <v>1</v>
      </c>
      <c r="N226" s="1" t="n">
        <v>1</v>
      </c>
      <c r="O226" s="1" t="n">
        <f aca="false">SUM(I226:N226)</f>
        <v>6</v>
      </c>
      <c r="P226" s="1" t="n">
        <v>2191</v>
      </c>
      <c r="Q226" s="14" t="s">
        <v>408</v>
      </c>
      <c r="R226" s="14" t="s">
        <v>119</v>
      </c>
      <c r="S226" s="1" t="n">
        <v>2286143</v>
      </c>
      <c r="T226" s="0" t="n">
        <v>2286143</v>
      </c>
      <c r="U226" s="0" t="s">
        <v>294</v>
      </c>
      <c r="V226" s="0" t="n">
        <v>2191</v>
      </c>
      <c r="W226" s="0" t="n">
        <v>4</v>
      </c>
      <c r="X226" s="0" t="n">
        <v>4</v>
      </c>
      <c r="Y226" s="0" t="n">
        <v>0</v>
      </c>
      <c r="Z226" s="0" t="n">
        <v>0</v>
      </c>
      <c r="AA226" s="14" t="s">
        <v>409</v>
      </c>
      <c r="AB226" s="14" t="s">
        <v>410</v>
      </c>
      <c r="AC226" s="1" t="s">
        <v>123</v>
      </c>
      <c r="AD226" s="1" t="s">
        <v>124</v>
      </c>
      <c r="AE226" s="15" t="n">
        <v>42725</v>
      </c>
      <c r="AF226" s="15" t="n">
        <v>42640</v>
      </c>
      <c r="AG226" s="1" t="s">
        <v>125</v>
      </c>
      <c r="AH226" s="1" t="s">
        <v>201</v>
      </c>
      <c r="AI226" s="1" t="s">
        <v>127</v>
      </c>
      <c r="AJ226" s="1" t="n">
        <v>732738</v>
      </c>
      <c r="AK226" s="1" t="n">
        <v>2286143</v>
      </c>
      <c r="AL226" s="1" t="s">
        <v>128</v>
      </c>
      <c r="AM226" s="1" t="s">
        <v>418</v>
      </c>
      <c r="AN226" s="1" t="n">
        <v>1</v>
      </c>
      <c r="AO226" s="1" t="n">
        <v>19</v>
      </c>
      <c r="AP226" s="1" t="n">
        <v>200</v>
      </c>
      <c r="AQ226" s="1" t="n">
        <v>747</v>
      </c>
      <c r="AR226" s="1" t="n">
        <v>1.12</v>
      </c>
      <c r="AS226" s="15" t="n">
        <v>42759</v>
      </c>
      <c r="AT226" s="1" t="n">
        <v>20</v>
      </c>
      <c r="AU226" s="1" t="s">
        <v>203</v>
      </c>
      <c r="AV226" s="1" t="s">
        <v>117</v>
      </c>
      <c r="AW226" s="0"/>
      <c r="AX226" s="1" t="n">
        <v>25</v>
      </c>
      <c r="AY226" s="1" t="n">
        <v>20</v>
      </c>
      <c r="AZ226" s="15" t="n">
        <v>42762</v>
      </c>
      <c r="BA226" s="1" t="s">
        <v>343</v>
      </c>
      <c r="BB226" s="1" t="n">
        <v>163.459</v>
      </c>
      <c r="BC226" s="1" t="n">
        <v>0</v>
      </c>
      <c r="BD226" s="1" t="s">
        <v>1159</v>
      </c>
      <c r="BE226" s="3" t="s">
        <v>180</v>
      </c>
      <c r="BF226" s="1" t="n">
        <v>1785</v>
      </c>
      <c r="BG226" s="1" t="s">
        <v>134</v>
      </c>
      <c r="BH226" s="1" t="s">
        <v>134</v>
      </c>
      <c r="BI226" s="1" t="s">
        <v>134</v>
      </c>
      <c r="BJ226" s="1" t="s">
        <v>134</v>
      </c>
      <c r="BK226" s="1" t="s">
        <v>134</v>
      </c>
      <c r="BL226" s="1" t="s">
        <v>134</v>
      </c>
      <c r="BM226" s="1" t="s">
        <v>134</v>
      </c>
      <c r="BN226" s="1" t="s">
        <v>134</v>
      </c>
      <c r="BO226" s="1" t="s">
        <v>134</v>
      </c>
      <c r="BP226" s="1" t="s">
        <v>134</v>
      </c>
      <c r="BQ226" s="1" t="s">
        <v>134</v>
      </c>
      <c r="BR226" s="1" t="s">
        <v>134</v>
      </c>
      <c r="BS226" s="1" t="s">
        <v>134</v>
      </c>
      <c r="BT226" s="0" t="s">
        <v>712</v>
      </c>
      <c r="BU226" s="3" t="s">
        <v>713</v>
      </c>
      <c r="BV226" s="1" t="n">
        <v>2016</v>
      </c>
      <c r="BW226" s="1" t="s">
        <v>1491</v>
      </c>
      <c r="BX226" s="1" t="n">
        <v>46520</v>
      </c>
      <c r="BY226" s="15" t="n">
        <v>42639</v>
      </c>
      <c r="BZ226" s="1" t="n">
        <v>1785</v>
      </c>
      <c r="CA226" s="1" t="s">
        <v>1480</v>
      </c>
      <c r="CB226" s="1" t="n">
        <v>2286143</v>
      </c>
      <c r="CC226" s="1" t="n">
        <v>27</v>
      </c>
      <c r="CD226" s="1" t="s">
        <v>587</v>
      </c>
      <c r="CE226" s="1" t="s">
        <v>139</v>
      </c>
      <c r="CF226" s="1" t="s">
        <v>151</v>
      </c>
      <c r="CG226" s="1" t="n">
        <v>2191</v>
      </c>
      <c r="CH226" s="1" t="s">
        <v>415</v>
      </c>
      <c r="CI226" s="1" t="s">
        <v>916</v>
      </c>
      <c r="CJ226" s="0"/>
      <c r="CK226" s="1" t="s">
        <v>117</v>
      </c>
      <c r="CL226" s="15" t="n">
        <v>42568</v>
      </c>
      <c r="CM226" s="15" t="n">
        <v>42599</v>
      </c>
      <c r="CN226" s="15" t="n">
        <v>42599</v>
      </c>
      <c r="CO226" s="1" t="s">
        <v>169</v>
      </c>
      <c r="CP226" s="16" t="n">
        <v>100</v>
      </c>
      <c r="CQ226" s="16" t="str">
        <f aca="false">IF(CP226&lt;1,"Importado","Autoctono")</f>
        <v>Autoctono</v>
      </c>
      <c r="CR226" s="1" t="s">
        <v>294</v>
      </c>
      <c r="CS226" s="14" t="s">
        <v>408</v>
      </c>
      <c r="CT226" s="14" t="s">
        <v>409</v>
      </c>
      <c r="CU226" s="14" t="s">
        <v>410</v>
      </c>
      <c r="CV226" s="1" t="s">
        <v>417</v>
      </c>
      <c r="CW226" s="1" t="s">
        <v>125</v>
      </c>
      <c r="CX226" s="1" t="s">
        <v>170</v>
      </c>
      <c r="CY226" s="1" t="s">
        <v>146</v>
      </c>
      <c r="CZ226" s="1" t="s">
        <v>147</v>
      </c>
      <c r="DA226" s="1" t="s">
        <v>148</v>
      </c>
      <c r="DB226" s="1" t="s">
        <v>149</v>
      </c>
      <c r="DC226" s="1" t="s">
        <v>149</v>
      </c>
      <c r="DD226" s="1" t="s">
        <v>149</v>
      </c>
      <c r="DE226" s="1" t="s">
        <v>149</v>
      </c>
      <c r="DF226" s="1" t="s">
        <v>149</v>
      </c>
      <c r="DG226" s="1" t="s">
        <v>119</v>
      </c>
      <c r="DH226" s="1" t="s">
        <v>418</v>
      </c>
      <c r="DI226" s="1" t="s">
        <v>151</v>
      </c>
      <c r="DJ226" s="1" t="s">
        <v>151</v>
      </c>
      <c r="DK226" s="1" t="s">
        <v>151</v>
      </c>
      <c r="DL226" s="1" t="s">
        <v>151</v>
      </c>
      <c r="DM226" s="1" t="s">
        <v>151</v>
      </c>
      <c r="DN226" s="1" t="s">
        <v>1492</v>
      </c>
      <c r="DO226" s="1" t="s">
        <v>151</v>
      </c>
      <c r="DP226" s="1" t="s">
        <v>151</v>
      </c>
      <c r="DQ226" s="1" t="s">
        <v>151</v>
      </c>
      <c r="DR226" s="1" t="s">
        <v>151</v>
      </c>
      <c r="DS226" s="1" t="s">
        <v>151</v>
      </c>
      <c r="DT226" s="1" t="s">
        <v>151</v>
      </c>
      <c r="DU226" s="1" t="s">
        <v>151</v>
      </c>
      <c r="DV226" s="1" t="s">
        <v>151</v>
      </c>
      <c r="DW226" s="1" t="s">
        <v>152</v>
      </c>
      <c r="DX226" s="17" t="s">
        <v>119</v>
      </c>
      <c r="DY226" s="18" t="n">
        <v>2286143</v>
      </c>
      <c r="DZ226" s="0" t="s">
        <v>294</v>
      </c>
      <c r="EA226" s="0" t="n">
        <v>2191</v>
      </c>
      <c r="EB226" s="0" t="n">
        <v>4</v>
      </c>
      <c r="EC226" s="0" t="n">
        <v>4</v>
      </c>
      <c r="ED226" s="0" t="n">
        <v>0</v>
      </c>
      <c r="EE226" s="0" t="n">
        <v>0</v>
      </c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5" hidden="false" customHeight="false" outlineLevel="0" collapsed="false">
      <c r="A227" s="1" t="n">
        <v>307</v>
      </c>
      <c r="B227" s="1" t="s">
        <v>1493</v>
      </c>
      <c r="C227" s="1" t="s">
        <v>1494</v>
      </c>
      <c r="D227" s="1" t="s">
        <v>1495</v>
      </c>
      <c r="E227" s="1" t="n">
        <v>1</v>
      </c>
      <c r="F227" s="1" t="n">
        <v>1</v>
      </c>
      <c r="G227" s="1" t="n">
        <v>1</v>
      </c>
      <c r="H227" s="0" t="n">
        <v>1</v>
      </c>
      <c r="I227" s="1" t="n">
        <v>0</v>
      </c>
      <c r="J227" s="1" t="n">
        <v>0</v>
      </c>
      <c r="K227" s="1" t="n">
        <v>1</v>
      </c>
      <c r="L227" s="1" t="n">
        <v>1</v>
      </c>
      <c r="M227" s="1" t="n">
        <v>1</v>
      </c>
      <c r="N227" s="1" t="n">
        <v>0</v>
      </c>
      <c r="O227" s="1" t="n">
        <f aca="false">SUM(I227:N227)</f>
        <v>3</v>
      </c>
      <c r="P227" s="1" t="s">
        <v>117</v>
      </c>
      <c r="Q227" s="14" t="s">
        <v>197</v>
      </c>
      <c r="R227" s="14" t="s">
        <v>119</v>
      </c>
      <c r="S227" s="1" t="n">
        <v>4476852</v>
      </c>
      <c r="T227" s="0" t="n">
        <v>4476852</v>
      </c>
      <c r="U227" s="0" t="s">
        <v>120</v>
      </c>
      <c r="V227" s="0" t="s">
        <v>117</v>
      </c>
      <c r="W227" s="0" t="n">
        <v>25</v>
      </c>
      <c r="X227" s="0" t="n">
        <v>25</v>
      </c>
      <c r="Y227" s="0" t="n">
        <v>4</v>
      </c>
      <c r="Z227" s="0" t="n">
        <v>0</v>
      </c>
      <c r="AA227" s="14" t="s">
        <v>198</v>
      </c>
      <c r="AB227" s="14" t="s">
        <v>199</v>
      </c>
      <c r="AC227" s="1" t="s">
        <v>228</v>
      </c>
      <c r="AD227" s="1" t="s">
        <v>124</v>
      </c>
      <c r="AE227" s="15" t="n">
        <v>41968</v>
      </c>
      <c r="AF227" s="15" t="n">
        <v>41845</v>
      </c>
      <c r="AG227" s="1" t="s">
        <v>200</v>
      </c>
      <c r="AH227" s="1" t="s">
        <v>201</v>
      </c>
      <c r="AI227" s="1" t="s">
        <v>127</v>
      </c>
      <c r="AJ227" s="1" t="n">
        <v>1296415</v>
      </c>
      <c r="AK227" s="1" t="n">
        <v>4476852</v>
      </c>
      <c r="AL227" s="1" t="s">
        <v>128</v>
      </c>
      <c r="AM227" s="1" t="s">
        <v>202</v>
      </c>
      <c r="AN227" s="1" t="n">
        <v>1</v>
      </c>
      <c r="AO227" s="1" t="n">
        <v>4</v>
      </c>
      <c r="AP227" s="1" t="n">
        <v>60</v>
      </c>
      <c r="AQ227" s="1" t="n">
        <v>342</v>
      </c>
      <c r="AR227" s="1" t="n">
        <v>1.98</v>
      </c>
      <c r="AS227" s="15" t="n">
        <v>42053</v>
      </c>
      <c r="AT227" s="1" t="n">
        <v>4</v>
      </c>
      <c r="AU227" s="1" t="s">
        <v>130</v>
      </c>
      <c r="AV227" s="1" t="s">
        <v>117</v>
      </c>
      <c r="AW227" s="0"/>
      <c r="AX227" s="1" t="n">
        <v>19</v>
      </c>
      <c r="AY227" s="1" t="n">
        <v>4</v>
      </c>
      <c r="AZ227" s="15" t="n">
        <v>42262</v>
      </c>
      <c r="BA227" s="1" t="s">
        <v>131</v>
      </c>
      <c r="BB227" s="1" t="n">
        <v>92.511</v>
      </c>
      <c r="BC227" s="1" t="n">
        <v>0</v>
      </c>
      <c r="BD227" s="1" t="s">
        <v>132</v>
      </c>
      <c r="BE227" s="3" t="s">
        <v>163</v>
      </c>
      <c r="BF227" s="1" t="n">
        <v>307</v>
      </c>
      <c r="BG227" s="1" t="s">
        <v>134</v>
      </c>
      <c r="BH227" s="1" t="s">
        <v>134</v>
      </c>
      <c r="BI227" s="1" t="s">
        <v>134</v>
      </c>
      <c r="BJ227" s="1" t="s">
        <v>134</v>
      </c>
      <c r="BK227" s="1" t="s">
        <v>134</v>
      </c>
      <c r="BL227" s="1" t="s">
        <v>134</v>
      </c>
      <c r="BM227" s="1" t="s">
        <v>134</v>
      </c>
      <c r="BN227" s="1" t="s">
        <v>134</v>
      </c>
      <c r="BO227" s="1" t="s">
        <v>134</v>
      </c>
      <c r="BP227" s="1" t="s">
        <v>134</v>
      </c>
      <c r="BQ227" s="1" t="s">
        <v>134</v>
      </c>
      <c r="BR227" s="1" t="s">
        <v>134</v>
      </c>
      <c r="BS227" s="1" t="s">
        <v>134</v>
      </c>
      <c r="BT227" s="0" t="s">
        <v>794</v>
      </c>
      <c r="BU227" s="3" t="s">
        <v>261</v>
      </c>
      <c r="BV227" s="1" t="n">
        <v>2014</v>
      </c>
      <c r="BW227" s="1" t="s">
        <v>1496</v>
      </c>
      <c r="BX227" s="1" t="n">
        <v>12004</v>
      </c>
      <c r="BY227" s="15" t="n">
        <v>41876</v>
      </c>
      <c r="BZ227" s="1" t="n">
        <v>307</v>
      </c>
      <c r="CA227" s="1" t="s">
        <v>1495</v>
      </c>
      <c r="CB227" s="1" t="n">
        <v>4476852</v>
      </c>
      <c r="CC227" s="1" t="n">
        <v>53</v>
      </c>
      <c r="CD227" s="1" t="s">
        <v>1497</v>
      </c>
      <c r="CE227" s="1" t="s">
        <v>139</v>
      </c>
      <c r="CF227" s="1" t="s">
        <v>151</v>
      </c>
      <c r="CG227" s="1" t="s">
        <v>117</v>
      </c>
      <c r="CH227" s="1" t="s">
        <v>208</v>
      </c>
      <c r="CI227" s="1" t="s">
        <v>265</v>
      </c>
      <c r="CJ227" s="0"/>
      <c r="CK227" s="1" t="s">
        <v>117</v>
      </c>
      <c r="CL227" s="15" t="n">
        <v>41780</v>
      </c>
      <c r="CM227" s="15" t="n">
        <v>41876</v>
      </c>
      <c r="CN227" s="15" t="n">
        <v>41876</v>
      </c>
      <c r="CO227" s="1" t="s">
        <v>169</v>
      </c>
      <c r="CP227" s="16" t="n">
        <v>100</v>
      </c>
      <c r="CQ227" s="16" t="str">
        <f aca="false">IF(CP227&lt;1,"Importado","Autoctono")</f>
        <v>Autoctono</v>
      </c>
      <c r="CR227" s="1" t="s">
        <v>120</v>
      </c>
      <c r="CS227" s="14" t="s">
        <v>197</v>
      </c>
      <c r="CT227" s="14" t="s">
        <v>198</v>
      </c>
      <c r="CU227" s="14" t="s">
        <v>199</v>
      </c>
      <c r="CV227" s="1" t="s">
        <v>200</v>
      </c>
      <c r="CW227" s="1" t="s">
        <v>200</v>
      </c>
      <c r="CX227" s="1" t="s">
        <v>170</v>
      </c>
      <c r="CY227" s="1" t="s">
        <v>146</v>
      </c>
      <c r="CZ227" s="1" t="s">
        <v>147</v>
      </c>
      <c r="DA227" s="1" t="s">
        <v>148</v>
      </c>
      <c r="DB227" s="1" t="s">
        <v>149</v>
      </c>
      <c r="DC227" s="1" t="s">
        <v>149</v>
      </c>
      <c r="DD227" s="1" t="s">
        <v>149</v>
      </c>
      <c r="DE227" s="1" t="s">
        <v>149</v>
      </c>
      <c r="DF227" s="1" t="s">
        <v>149</v>
      </c>
      <c r="DG227" s="1" t="s">
        <v>119</v>
      </c>
      <c r="DH227" s="1" t="s">
        <v>210</v>
      </c>
      <c r="DI227" s="1" t="s">
        <v>151</v>
      </c>
      <c r="DJ227" s="1" t="s">
        <v>151</v>
      </c>
      <c r="DK227" s="1" t="s">
        <v>140</v>
      </c>
      <c r="DL227" s="1" t="s">
        <v>151</v>
      </c>
      <c r="DM227" s="1" t="s">
        <v>151</v>
      </c>
      <c r="DN227" s="0"/>
      <c r="DO227" s="1" t="s">
        <v>151</v>
      </c>
      <c r="DP227" s="1" t="s">
        <v>151</v>
      </c>
      <c r="DQ227" s="1" t="s">
        <v>151</v>
      </c>
      <c r="DR227" s="1" t="s">
        <v>151</v>
      </c>
      <c r="DS227" s="1" t="s">
        <v>140</v>
      </c>
      <c r="DT227" s="1" t="s">
        <v>151</v>
      </c>
      <c r="DU227" s="1" t="s">
        <v>151</v>
      </c>
      <c r="DV227" s="1" t="s">
        <v>151</v>
      </c>
      <c r="DW227" s="1" t="s">
        <v>173</v>
      </c>
      <c r="DX227" s="17" t="s">
        <v>119</v>
      </c>
      <c r="DY227" s="18" t="n">
        <v>4476852</v>
      </c>
      <c r="DZ227" s="0" t="s">
        <v>120</v>
      </c>
      <c r="EA227" s="0" t="s">
        <v>117</v>
      </c>
      <c r="EB227" s="0" t="n">
        <v>25</v>
      </c>
      <c r="EC227" s="0" t="n">
        <v>25</v>
      </c>
      <c r="ED227" s="0" t="n">
        <v>4</v>
      </c>
      <c r="EE227" s="0" t="n">
        <v>0</v>
      </c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5" hidden="false" customHeight="false" outlineLevel="0" collapsed="false">
      <c r="A228" s="1" t="n">
        <v>308</v>
      </c>
      <c r="B228" s="1" t="s">
        <v>1498</v>
      </c>
      <c r="C228" s="1" t="s">
        <v>1499</v>
      </c>
      <c r="D228" s="1" t="s">
        <v>1495</v>
      </c>
      <c r="E228" s="1" t="n">
        <v>1</v>
      </c>
      <c r="F228" s="1" t="n">
        <v>1</v>
      </c>
      <c r="G228" s="1" t="n">
        <v>1</v>
      </c>
      <c r="H228" s="0" t="n">
        <v>1</v>
      </c>
      <c r="I228" s="1" t="n">
        <v>0</v>
      </c>
      <c r="J228" s="1" t="n">
        <v>0</v>
      </c>
      <c r="K228" s="1" t="n">
        <v>1</v>
      </c>
      <c r="L228" s="1" t="n">
        <v>1</v>
      </c>
      <c r="M228" s="1" t="n">
        <v>1</v>
      </c>
      <c r="N228" s="1" t="n">
        <v>0</v>
      </c>
      <c r="O228" s="1" t="n">
        <f aca="false">SUM(I228:N228)</f>
        <v>3</v>
      </c>
      <c r="P228" s="1" t="s">
        <v>117</v>
      </c>
      <c r="Q228" s="14" t="s">
        <v>1049</v>
      </c>
      <c r="R228" s="14" t="s">
        <v>149</v>
      </c>
      <c r="S228" s="1" t="n">
        <v>4566711</v>
      </c>
      <c r="T228" s="1" t="n">
        <v>4566711</v>
      </c>
      <c r="U228" s="1" t="s">
        <v>117</v>
      </c>
      <c r="V228" s="1" t="s">
        <v>117</v>
      </c>
      <c r="W228" s="1" t="s">
        <v>117</v>
      </c>
      <c r="X228" s="1" t="s">
        <v>117</v>
      </c>
      <c r="Y228" s="1" t="s">
        <v>117</v>
      </c>
      <c r="Z228" s="1" t="s">
        <v>117</v>
      </c>
      <c r="AA228" s="14" t="s">
        <v>1050</v>
      </c>
      <c r="AB228" s="14" t="s">
        <v>1051</v>
      </c>
      <c r="AC228" s="1" t="s">
        <v>228</v>
      </c>
      <c r="AD228" s="1" t="s">
        <v>124</v>
      </c>
      <c r="AE228" s="15" t="n">
        <v>41968</v>
      </c>
      <c r="AF228" s="15" t="n">
        <v>41852</v>
      </c>
      <c r="AG228" s="1" t="s">
        <v>200</v>
      </c>
      <c r="AH228" s="1" t="s">
        <v>201</v>
      </c>
      <c r="AI228" s="1" t="s">
        <v>127</v>
      </c>
      <c r="AJ228" s="1" t="n">
        <v>999096621</v>
      </c>
      <c r="AK228" s="1" t="n">
        <v>4566711</v>
      </c>
      <c r="AL228" s="1" t="s">
        <v>1500</v>
      </c>
      <c r="AM228" s="1" t="s">
        <v>202</v>
      </c>
      <c r="AN228" s="1" t="n">
        <v>1</v>
      </c>
      <c r="AO228" s="1" t="n">
        <v>4</v>
      </c>
      <c r="AP228" s="1" t="n">
        <v>60</v>
      </c>
      <c r="AQ228" s="1" t="n">
        <v>540</v>
      </c>
      <c r="AR228" s="1" t="n">
        <v>1.97</v>
      </c>
      <c r="AS228" s="15" t="n">
        <v>42053</v>
      </c>
      <c r="AT228" s="1" t="n">
        <v>4</v>
      </c>
      <c r="AU228" s="1" t="s">
        <v>130</v>
      </c>
      <c r="AV228" s="1" t="s">
        <v>117</v>
      </c>
      <c r="AW228" s="0"/>
      <c r="AX228" s="1" t="n">
        <v>19</v>
      </c>
      <c r="AY228" s="1" t="n">
        <v>4</v>
      </c>
      <c r="AZ228" s="15" t="n">
        <v>42262</v>
      </c>
      <c r="BA228" s="1" t="s">
        <v>131</v>
      </c>
      <c r="BB228" s="1" t="n">
        <v>132.024</v>
      </c>
      <c r="BC228" s="1" t="n">
        <v>0</v>
      </c>
      <c r="BD228" s="1" t="s">
        <v>132</v>
      </c>
      <c r="BE228" s="3" t="s">
        <v>163</v>
      </c>
      <c r="BF228" s="1" t="n">
        <v>308</v>
      </c>
      <c r="BG228" s="1" t="s">
        <v>134</v>
      </c>
      <c r="BH228" s="1" t="s">
        <v>134</v>
      </c>
      <c r="BI228" s="1" t="s">
        <v>134</v>
      </c>
      <c r="BJ228" s="1" t="s">
        <v>134</v>
      </c>
      <c r="BK228" s="1" t="s">
        <v>134</v>
      </c>
      <c r="BL228" s="1" t="s">
        <v>134</v>
      </c>
      <c r="BM228" s="1" t="s">
        <v>134</v>
      </c>
      <c r="BN228" s="1" t="s">
        <v>134</v>
      </c>
      <c r="BO228" s="1" t="s">
        <v>134</v>
      </c>
      <c r="BP228" s="1" t="s">
        <v>134</v>
      </c>
      <c r="BQ228" s="1" t="s">
        <v>134</v>
      </c>
      <c r="BR228" s="1" t="s">
        <v>134</v>
      </c>
      <c r="BS228" s="1" t="s">
        <v>134</v>
      </c>
      <c r="BT228" s="0" t="s">
        <v>794</v>
      </c>
      <c r="BU228" s="3" t="s">
        <v>261</v>
      </c>
      <c r="BV228" s="1" t="n">
        <v>2014</v>
      </c>
      <c r="BW228" s="1" t="s">
        <v>1501</v>
      </c>
      <c r="BX228" s="1" t="n">
        <v>12003</v>
      </c>
      <c r="BY228" s="15" t="n">
        <v>41879</v>
      </c>
      <c r="BZ228" s="1" t="n">
        <v>308</v>
      </c>
      <c r="CA228" s="1" t="s">
        <v>1495</v>
      </c>
      <c r="CB228" s="1" t="n">
        <v>4566711</v>
      </c>
      <c r="CC228" s="1" t="n">
        <v>34</v>
      </c>
      <c r="CD228" s="1" t="s">
        <v>1211</v>
      </c>
      <c r="CE228" s="1" t="s">
        <v>166</v>
      </c>
      <c r="CF228" s="1" t="s">
        <v>151</v>
      </c>
      <c r="CG228" s="1" t="s">
        <v>117</v>
      </c>
      <c r="CH228" s="1" t="s">
        <v>208</v>
      </c>
      <c r="CI228" s="1" t="s">
        <v>709</v>
      </c>
      <c r="CJ228" s="0"/>
      <c r="CK228" s="1" t="s">
        <v>117</v>
      </c>
      <c r="CL228" s="15" t="n">
        <v>41690</v>
      </c>
      <c r="CM228" s="15" t="n">
        <v>41878</v>
      </c>
      <c r="CN228" s="15" t="n">
        <v>41878</v>
      </c>
      <c r="CO228" s="1" t="s">
        <v>169</v>
      </c>
      <c r="CP228" s="16" t="n">
        <v>100</v>
      </c>
      <c r="CQ228" s="16" t="str">
        <f aca="false">IF(CP228&lt;1,"Importado","Autoctono")</f>
        <v>Autoctono</v>
      </c>
      <c r="CR228" s="1" t="s">
        <v>120</v>
      </c>
      <c r="CS228" s="14" t="s">
        <v>1049</v>
      </c>
      <c r="CT228" s="14" t="s">
        <v>1050</v>
      </c>
      <c r="CU228" s="14" t="s">
        <v>1051</v>
      </c>
      <c r="CV228" s="1" t="s">
        <v>200</v>
      </c>
      <c r="CW228" s="1" t="s">
        <v>200</v>
      </c>
      <c r="CX228" s="1" t="s">
        <v>146</v>
      </c>
      <c r="CY228" s="1" t="s">
        <v>146</v>
      </c>
      <c r="CZ228" s="1" t="s">
        <v>875</v>
      </c>
      <c r="DA228" s="1" t="s">
        <v>148</v>
      </c>
      <c r="DB228" s="1" t="s">
        <v>149</v>
      </c>
      <c r="DC228" s="1" t="s">
        <v>149</v>
      </c>
      <c r="DD228" s="1" t="s">
        <v>149</v>
      </c>
      <c r="DE228" s="1" t="s">
        <v>149</v>
      </c>
      <c r="DF228" s="1" t="s">
        <v>149</v>
      </c>
      <c r="DG228" s="1" t="s">
        <v>119</v>
      </c>
      <c r="DH228" s="1" t="s">
        <v>210</v>
      </c>
      <c r="DI228" s="1" t="s">
        <v>151</v>
      </c>
      <c r="DJ228" s="1" t="s">
        <v>151</v>
      </c>
      <c r="DK228" s="1" t="s">
        <v>151</v>
      </c>
      <c r="DL228" s="1" t="s">
        <v>151</v>
      </c>
      <c r="DM228" s="1" t="s">
        <v>151</v>
      </c>
      <c r="DN228" s="0"/>
      <c r="DO228" s="1" t="s">
        <v>151</v>
      </c>
      <c r="DP228" s="1" t="s">
        <v>151</v>
      </c>
      <c r="DQ228" s="1" t="s">
        <v>151</v>
      </c>
      <c r="DR228" s="1" t="s">
        <v>151</v>
      </c>
      <c r="DS228" s="1" t="s">
        <v>151</v>
      </c>
      <c r="DT228" s="1" t="s">
        <v>151</v>
      </c>
      <c r="DU228" s="1" t="s">
        <v>151</v>
      </c>
      <c r="DV228" s="1" t="s">
        <v>151</v>
      </c>
      <c r="DW228" s="1" t="s">
        <v>173</v>
      </c>
      <c r="DX228" s="17" t="s">
        <v>149</v>
      </c>
      <c r="DY228" s="4" t="n">
        <v>4566711</v>
      </c>
      <c r="DZ228" s="1" t="s">
        <v>117</v>
      </c>
      <c r="EA228" s="1" t="s">
        <v>117</v>
      </c>
      <c r="EB228" s="1" t="s">
        <v>117</v>
      </c>
      <c r="EC228" s="1" t="s">
        <v>117</v>
      </c>
      <c r="ED228" s="1" t="s">
        <v>117</v>
      </c>
      <c r="EE228" s="1" t="s">
        <v>117</v>
      </c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" hidden="false" customHeight="false" outlineLevel="0" collapsed="false">
      <c r="A229" s="1" t="n">
        <v>1745</v>
      </c>
      <c r="B229" s="0"/>
      <c r="C229" s="1" t="s">
        <v>1502</v>
      </c>
      <c r="D229" s="1" t="s">
        <v>1495</v>
      </c>
      <c r="E229" s="1" t="n">
        <v>1</v>
      </c>
      <c r="F229" s="1" t="n">
        <v>1</v>
      </c>
      <c r="G229" s="1" t="n">
        <v>1</v>
      </c>
      <c r="H229" s="0" t="n">
        <v>1</v>
      </c>
      <c r="I229" s="1" t="n">
        <v>0</v>
      </c>
      <c r="J229" s="1" t="n">
        <v>0</v>
      </c>
      <c r="K229" s="1" t="n">
        <v>1</v>
      </c>
      <c r="L229" s="1" t="n">
        <v>1</v>
      </c>
      <c r="M229" s="1" t="n">
        <v>1</v>
      </c>
      <c r="N229" s="1" t="n">
        <v>0</v>
      </c>
      <c r="O229" s="1" t="n">
        <f aca="false">SUM(I229:N229)</f>
        <v>3</v>
      </c>
      <c r="P229" s="1" t="s">
        <v>117</v>
      </c>
      <c r="Q229" s="14" t="s">
        <v>1049</v>
      </c>
      <c r="R229" s="14" t="s">
        <v>119</v>
      </c>
      <c r="S229" s="1" t="n">
        <v>4481611</v>
      </c>
      <c r="T229" s="0" t="n">
        <v>4481611</v>
      </c>
      <c r="U229" s="0" t="s">
        <v>120</v>
      </c>
      <c r="V229" s="0" t="s">
        <v>117</v>
      </c>
      <c r="W229" s="0" t="n">
        <v>3</v>
      </c>
      <c r="X229" s="0" t="n">
        <v>3</v>
      </c>
      <c r="Y229" s="0" t="n">
        <v>2</v>
      </c>
      <c r="Z229" s="0" t="n">
        <v>0</v>
      </c>
      <c r="AA229" s="14" t="s">
        <v>1050</v>
      </c>
      <c r="AB229" s="14" t="s">
        <v>1051</v>
      </c>
      <c r="AC229" s="1" t="s">
        <v>228</v>
      </c>
      <c r="AD229" s="1" t="s">
        <v>124</v>
      </c>
      <c r="AE229" s="15" t="n">
        <v>42705</v>
      </c>
      <c r="AF229" s="15" t="n">
        <v>42412</v>
      </c>
      <c r="AG229" s="1" t="s">
        <v>200</v>
      </c>
      <c r="AH229" s="1" t="s">
        <v>201</v>
      </c>
      <c r="AI229" s="1" t="s">
        <v>127</v>
      </c>
      <c r="AJ229" s="1" t="n">
        <v>999149647</v>
      </c>
      <c r="AK229" s="1" t="n">
        <v>4481611</v>
      </c>
      <c r="AL229" s="1" t="s">
        <v>128</v>
      </c>
      <c r="AM229" s="1" t="s">
        <v>202</v>
      </c>
      <c r="AN229" s="1" t="n">
        <v>1</v>
      </c>
      <c r="AO229" s="1" t="n">
        <v>18</v>
      </c>
      <c r="AP229" s="1" t="n">
        <v>200</v>
      </c>
      <c r="AQ229" s="1" t="n">
        <v>468</v>
      </c>
      <c r="AR229" s="1" t="n">
        <v>1.97</v>
      </c>
      <c r="AS229" s="15" t="n">
        <v>42739</v>
      </c>
      <c r="AT229" s="1" t="n">
        <v>19</v>
      </c>
      <c r="AU229" s="1" t="s">
        <v>326</v>
      </c>
      <c r="AV229" s="1" t="s">
        <v>117</v>
      </c>
      <c r="AW229" s="0"/>
      <c r="AX229" s="1" t="n">
        <v>25</v>
      </c>
      <c r="AY229" s="1" t="n">
        <v>19</v>
      </c>
      <c r="AZ229" s="15" t="n">
        <v>42739</v>
      </c>
      <c r="BA229" s="1" t="s">
        <v>1043</v>
      </c>
      <c r="BB229" s="1" t="n">
        <v>32.2923</v>
      </c>
      <c r="BC229" s="1" t="n">
        <v>1</v>
      </c>
      <c r="BD229" s="1" t="s">
        <v>1503</v>
      </c>
      <c r="BE229" s="3" t="s">
        <v>180</v>
      </c>
      <c r="BF229" s="1" t="n">
        <v>1745</v>
      </c>
      <c r="BG229" s="1" t="s">
        <v>134</v>
      </c>
      <c r="BH229" s="1" t="s">
        <v>134</v>
      </c>
      <c r="BI229" s="1" t="s">
        <v>134</v>
      </c>
      <c r="BJ229" s="1" t="s">
        <v>134</v>
      </c>
      <c r="BK229" s="1" t="s">
        <v>134</v>
      </c>
      <c r="BL229" s="1" t="s">
        <v>134</v>
      </c>
      <c r="BM229" s="1" t="s">
        <v>134</v>
      </c>
      <c r="BN229" s="1" t="s">
        <v>134</v>
      </c>
      <c r="BO229" s="1" t="s">
        <v>134</v>
      </c>
      <c r="BP229" s="1" t="s">
        <v>134</v>
      </c>
      <c r="BQ229" s="1" t="s">
        <v>134</v>
      </c>
      <c r="BR229" s="1" t="s">
        <v>134</v>
      </c>
      <c r="BS229" s="1" t="s">
        <v>134</v>
      </c>
      <c r="BT229" s="0" t="s">
        <v>794</v>
      </c>
      <c r="BU229" s="3" t="s">
        <v>261</v>
      </c>
      <c r="BV229" s="1" t="n">
        <v>2016</v>
      </c>
      <c r="BW229" s="1" t="s">
        <v>1504</v>
      </c>
      <c r="BX229" s="1" t="n">
        <v>12003</v>
      </c>
      <c r="BY229" s="15" t="n">
        <v>42432</v>
      </c>
      <c r="BZ229" s="1" t="n">
        <v>1745</v>
      </c>
      <c r="CA229" s="1" t="s">
        <v>1495</v>
      </c>
      <c r="CB229" s="1" t="n">
        <v>4481611</v>
      </c>
      <c r="CC229" s="1" t="n">
        <v>40</v>
      </c>
      <c r="CD229" s="1" t="s">
        <v>192</v>
      </c>
      <c r="CE229" s="1" t="s">
        <v>139</v>
      </c>
      <c r="CF229" s="1" t="s">
        <v>151</v>
      </c>
      <c r="CG229" s="1" t="s">
        <v>117</v>
      </c>
      <c r="CH229" s="1" t="s">
        <v>208</v>
      </c>
      <c r="CI229" s="1" t="s">
        <v>1505</v>
      </c>
      <c r="CJ229" s="0"/>
      <c r="CK229" s="1" t="s">
        <v>117</v>
      </c>
      <c r="CL229" s="15" t="n">
        <v>42379</v>
      </c>
      <c r="CM229" s="15" t="n">
        <v>42432</v>
      </c>
      <c r="CN229" s="15" t="n">
        <v>42432</v>
      </c>
      <c r="CO229" s="1" t="s">
        <v>169</v>
      </c>
      <c r="CP229" s="16" t="n">
        <v>100</v>
      </c>
      <c r="CQ229" s="16" t="str">
        <f aca="false">IF(CP229&lt;1,"Importado","Autoctono")</f>
        <v>Autoctono</v>
      </c>
      <c r="CR229" s="1" t="s">
        <v>120</v>
      </c>
      <c r="CS229" s="14" t="s">
        <v>1049</v>
      </c>
      <c r="CT229" s="14" t="s">
        <v>1050</v>
      </c>
      <c r="CU229" s="14" t="s">
        <v>1051</v>
      </c>
      <c r="CV229" s="1" t="s">
        <v>200</v>
      </c>
      <c r="CW229" s="1" t="s">
        <v>200</v>
      </c>
      <c r="CX229" s="1" t="s">
        <v>170</v>
      </c>
      <c r="CY229" s="1" t="s">
        <v>146</v>
      </c>
      <c r="CZ229" s="1" t="s">
        <v>147</v>
      </c>
      <c r="DA229" s="1" t="s">
        <v>148</v>
      </c>
      <c r="DB229" s="1" t="s">
        <v>149</v>
      </c>
      <c r="DC229" s="1" t="s">
        <v>149</v>
      </c>
      <c r="DD229" s="1" t="s">
        <v>149</v>
      </c>
      <c r="DE229" s="1" t="s">
        <v>149</v>
      </c>
      <c r="DF229" s="1" t="s">
        <v>149</v>
      </c>
      <c r="DG229" s="1" t="s">
        <v>149</v>
      </c>
      <c r="DH229" s="0"/>
      <c r="DI229" s="1" t="s">
        <v>151</v>
      </c>
      <c r="DJ229" s="1" t="s">
        <v>151</v>
      </c>
      <c r="DK229" s="1" t="s">
        <v>151</v>
      </c>
      <c r="DL229" s="1" t="s">
        <v>151</v>
      </c>
      <c r="DM229" s="1" t="s">
        <v>151</v>
      </c>
      <c r="DN229" s="0"/>
      <c r="DO229" s="1" t="s">
        <v>151</v>
      </c>
      <c r="DP229" s="1" t="s">
        <v>151</v>
      </c>
      <c r="DQ229" s="1" t="s">
        <v>151</v>
      </c>
      <c r="DR229" s="1" t="s">
        <v>151</v>
      </c>
      <c r="DS229" s="1" t="s">
        <v>151</v>
      </c>
      <c r="DT229" s="1" t="s">
        <v>151</v>
      </c>
      <c r="DU229" s="1" t="s">
        <v>151</v>
      </c>
      <c r="DV229" s="1" t="s">
        <v>151</v>
      </c>
      <c r="DW229" s="1" t="s">
        <v>173</v>
      </c>
      <c r="DX229" s="17" t="s">
        <v>119</v>
      </c>
      <c r="DY229" s="18" t="n">
        <v>4481611</v>
      </c>
      <c r="DZ229" s="0" t="s">
        <v>120</v>
      </c>
      <c r="EA229" s="0" t="s">
        <v>117</v>
      </c>
      <c r="EB229" s="0" t="n">
        <v>3</v>
      </c>
      <c r="EC229" s="0" t="n">
        <v>3</v>
      </c>
      <c r="ED229" s="0" t="n">
        <v>2</v>
      </c>
      <c r="EE229" s="0" t="n">
        <v>0</v>
      </c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5" hidden="false" customHeight="false" outlineLevel="0" collapsed="false">
      <c r="A230" s="1" t="n">
        <v>144</v>
      </c>
      <c r="B230" s="1" t="s">
        <v>1506</v>
      </c>
      <c r="C230" s="1" t="s">
        <v>1506</v>
      </c>
      <c r="D230" s="1" t="s">
        <v>1507</v>
      </c>
      <c r="E230" s="1" t="n">
        <v>1</v>
      </c>
      <c r="F230" s="1" t="n">
        <v>1</v>
      </c>
      <c r="G230" s="1" t="n">
        <v>1</v>
      </c>
      <c r="H230" s="0" t="n">
        <v>1</v>
      </c>
      <c r="I230" s="1" t="n">
        <v>0</v>
      </c>
      <c r="J230" s="1" t="n">
        <v>0</v>
      </c>
      <c r="K230" s="1" t="n">
        <v>1</v>
      </c>
      <c r="L230" s="1" t="n">
        <v>1</v>
      </c>
      <c r="M230" s="1" t="n">
        <v>1</v>
      </c>
      <c r="N230" s="1" t="n">
        <v>0</v>
      </c>
      <c r="O230" s="1" t="n">
        <f aca="false">SUM(I230:N230)</f>
        <v>3</v>
      </c>
      <c r="P230" s="1" t="s">
        <v>117</v>
      </c>
      <c r="Q230" s="14" t="s">
        <v>1508</v>
      </c>
      <c r="R230" s="14" t="s">
        <v>119</v>
      </c>
      <c r="S230" s="1" t="n">
        <v>1973621</v>
      </c>
      <c r="T230" s="0" t="n">
        <v>1973621</v>
      </c>
      <c r="U230" s="0" t="s">
        <v>120</v>
      </c>
      <c r="V230" s="0" t="s">
        <v>117</v>
      </c>
      <c r="W230" s="0" t="n">
        <v>8</v>
      </c>
      <c r="X230" s="0" t="n">
        <v>8</v>
      </c>
      <c r="Y230" s="0" t="n">
        <v>3</v>
      </c>
      <c r="Z230" s="0" t="n">
        <v>0</v>
      </c>
      <c r="AA230" s="14" t="s">
        <v>1509</v>
      </c>
      <c r="AB230" s="14" t="s">
        <v>1510</v>
      </c>
      <c r="AC230" s="1" t="s">
        <v>228</v>
      </c>
      <c r="AD230" s="1" t="s">
        <v>124</v>
      </c>
      <c r="AE230" s="15" t="n">
        <v>41844</v>
      </c>
      <c r="AF230" s="15" t="n">
        <v>41723</v>
      </c>
      <c r="AG230" s="1" t="s">
        <v>200</v>
      </c>
      <c r="AH230" s="1" t="s">
        <v>201</v>
      </c>
      <c r="AI230" s="1" t="s">
        <v>127</v>
      </c>
      <c r="AJ230" s="1" t="n">
        <v>2015531</v>
      </c>
      <c r="AK230" s="1" t="n">
        <v>1973621</v>
      </c>
      <c r="AL230" s="1" t="s">
        <v>128</v>
      </c>
      <c r="AM230" s="1" t="s">
        <v>202</v>
      </c>
      <c r="AN230" s="1" t="n">
        <v>1</v>
      </c>
      <c r="AO230" s="1" t="n">
        <v>2</v>
      </c>
      <c r="AP230" s="1" t="n">
        <v>67</v>
      </c>
      <c r="AQ230" s="1" t="n">
        <v>397</v>
      </c>
      <c r="AR230" s="1" t="n">
        <v>1.93</v>
      </c>
      <c r="AS230" s="15" t="n">
        <v>41915</v>
      </c>
      <c r="AT230" s="1" t="n">
        <v>2</v>
      </c>
      <c r="AU230" s="1" t="s">
        <v>203</v>
      </c>
      <c r="AV230" s="1" t="s">
        <v>117</v>
      </c>
      <c r="AW230" s="0"/>
      <c r="AX230" s="1" t="n">
        <v>20</v>
      </c>
      <c r="AY230" s="1" t="n">
        <v>2</v>
      </c>
      <c r="AZ230" s="15" t="n">
        <v>42254</v>
      </c>
      <c r="BA230" s="1" t="s">
        <v>390</v>
      </c>
      <c r="BB230" s="1" t="n">
        <v>71.9377</v>
      </c>
      <c r="BC230" s="1" t="n">
        <v>0</v>
      </c>
      <c r="BD230" s="1" t="s">
        <v>132</v>
      </c>
      <c r="BE230" s="3" t="s">
        <v>163</v>
      </c>
      <c r="BF230" s="1" t="n">
        <v>144</v>
      </c>
      <c r="BG230" s="1" t="s">
        <v>134</v>
      </c>
      <c r="BH230" s="1" t="s">
        <v>134</v>
      </c>
      <c r="BI230" s="1" t="s">
        <v>134</v>
      </c>
      <c r="BJ230" s="1" t="s">
        <v>134</v>
      </c>
      <c r="BK230" s="1" t="s">
        <v>134</v>
      </c>
      <c r="BL230" s="1" t="s">
        <v>134</v>
      </c>
      <c r="BM230" s="1" t="s">
        <v>134</v>
      </c>
      <c r="BN230" s="1" t="s">
        <v>134</v>
      </c>
      <c r="BO230" s="1" t="s">
        <v>134</v>
      </c>
      <c r="BP230" s="1" t="s">
        <v>134</v>
      </c>
      <c r="BQ230" s="1" t="s">
        <v>134</v>
      </c>
      <c r="BR230" s="1" t="s">
        <v>134</v>
      </c>
      <c r="BS230" s="1" t="s">
        <v>134</v>
      </c>
      <c r="BT230" s="0" t="s">
        <v>135</v>
      </c>
      <c r="BU230" s="3" t="s">
        <v>136</v>
      </c>
      <c r="BV230" s="1" t="n">
        <v>2014</v>
      </c>
      <c r="BW230" s="1" t="s">
        <v>1511</v>
      </c>
      <c r="BX230" s="1" t="n">
        <v>12593</v>
      </c>
      <c r="BY230" s="15" t="n">
        <v>41716</v>
      </c>
      <c r="BZ230" s="1" t="n">
        <v>144</v>
      </c>
      <c r="CA230" s="1" t="s">
        <v>1507</v>
      </c>
      <c r="CB230" s="1" t="n">
        <v>1973621</v>
      </c>
      <c r="CC230" s="1" t="n">
        <v>46</v>
      </c>
      <c r="CD230" s="1" t="s">
        <v>380</v>
      </c>
      <c r="CE230" s="1" t="s">
        <v>139</v>
      </c>
      <c r="CF230" s="1" t="s">
        <v>151</v>
      </c>
      <c r="CG230" s="1" t="s">
        <v>117</v>
      </c>
      <c r="CH230" s="1" t="s">
        <v>1512</v>
      </c>
      <c r="CI230" s="1" t="s">
        <v>1513</v>
      </c>
      <c r="CJ230" s="0"/>
      <c r="CK230" s="1" t="s">
        <v>117</v>
      </c>
      <c r="CL230" s="15" t="n">
        <v>41653</v>
      </c>
      <c r="CM230" s="15" t="n">
        <v>41715</v>
      </c>
      <c r="CN230" s="15" t="n">
        <v>41715</v>
      </c>
      <c r="CO230" s="1" t="s">
        <v>169</v>
      </c>
      <c r="CP230" s="16" t="n">
        <v>100</v>
      </c>
      <c r="CQ230" s="16" t="str">
        <f aca="false">IF(CP230&lt;1,"Importado","Autoctono")</f>
        <v>Autoctono</v>
      </c>
      <c r="CR230" s="1" t="s">
        <v>120</v>
      </c>
      <c r="CS230" s="14" t="s">
        <v>1508</v>
      </c>
      <c r="CT230" s="14" t="s">
        <v>1509</v>
      </c>
      <c r="CU230" s="14" t="s">
        <v>1510</v>
      </c>
      <c r="CV230" s="1" t="s">
        <v>221</v>
      </c>
      <c r="CW230" s="1" t="s">
        <v>200</v>
      </c>
      <c r="CX230" s="1" t="s">
        <v>146</v>
      </c>
      <c r="CY230" s="1" t="s">
        <v>146</v>
      </c>
      <c r="CZ230" s="1" t="s">
        <v>147</v>
      </c>
      <c r="DA230" s="1" t="s">
        <v>148</v>
      </c>
      <c r="DB230" s="1" t="s">
        <v>149</v>
      </c>
      <c r="DC230" s="1" t="s">
        <v>149</v>
      </c>
      <c r="DD230" s="1" t="s">
        <v>149</v>
      </c>
      <c r="DE230" s="1" t="s">
        <v>149</v>
      </c>
      <c r="DF230" s="1" t="s">
        <v>149</v>
      </c>
      <c r="DG230" s="1" t="s">
        <v>119</v>
      </c>
      <c r="DH230" s="1" t="s">
        <v>222</v>
      </c>
      <c r="DI230" s="1" t="s">
        <v>151</v>
      </c>
      <c r="DJ230" s="1" t="s">
        <v>151</v>
      </c>
      <c r="DK230" s="1" t="s">
        <v>151</v>
      </c>
      <c r="DL230" s="1" t="s">
        <v>151</v>
      </c>
      <c r="DM230" s="1" t="s">
        <v>151</v>
      </c>
      <c r="DN230" s="1" t="s">
        <v>1514</v>
      </c>
      <c r="DO230" s="1" t="s">
        <v>151</v>
      </c>
      <c r="DP230" s="1" t="s">
        <v>151</v>
      </c>
      <c r="DQ230" s="1" t="s">
        <v>151</v>
      </c>
      <c r="DR230" s="1" t="s">
        <v>151</v>
      </c>
      <c r="DS230" s="1" t="s">
        <v>151</v>
      </c>
      <c r="DT230" s="1" t="s">
        <v>151</v>
      </c>
      <c r="DU230" s="1" t="s">
        <v>151</v>
      </c>
      <c r="DV230" s="1" t="s">
        <v>151</v>
      </c>
      <c r="DW230" s="1" t="s">
        <v>952</v>
      </c>
      <c r="DX230" s="17" t="s">
        <v>119</v>
      </c>
      <c r="DY230" s="18" t="n">
        <v>1973621</v>
      </c>
      <c r="DZ230" s="0" t="s">
        <v>120</v>
      </c>
      <c r="EA230" s="0" t="s">
        <v>117</v>
      </c>
      <c r="EB230" s="0" t="n">
        <v>8</v>
      </c>
      <c r="EC230" s="0" t="n">
        <v>8</v>
      </c>
      <c r="ED230" s="0" t="n">
        <v>3</v>
      </c>
      <c r="EE230" s="0" t="n">
        <v>0</v>
      </c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5" hidden="false" customHeight="false" outlineLevel="0" collapsed="false">
      <c r="A231" s="1" t="n">
        <v>287</v>
      </c>
      <c r="B231" s="1" t="s">
        <v>1515</v>
      </c>
      <c r="C231" s="1" t="s">
        <v>1515</v>
      </c>
      <c r="D231" s="1" t="s">
        <v>1507</v>
      </c>
      <c r="E231" s="1" t="n">
        <v>1</v>
      </c>
      <c r="F231" s="1" t="n">
        <v>1</v>
      </c>
      <c r="G231" s="1" t="n">
        <v>1</v>
      </c>
      <c r="H231" s="0" t="n">
        <v>1</v>
      </c>
      <c r="I231" s="1" t="n">
        <v>0</v>
      </c>
      <c r="J231" s="1" t="n">
        <v>0</v>
      </c>
      <c r="K231" s="1" t="n">
        <v>1</v>
      </c>
      <c r="L231" s="1" t="n">
        <v>1</v>
      </c>
      <c r="M231" s="1" t="n">
        <v>1</v>
      </c>
      <c r="N231" s="1" t="n">
        <v>0</v>
      </c>
      <c r="O231" s="1" t="n">
        <f aca="false">SUM(I231:N231)</f>
        <v>3</v>
      </c>
      <c r="P231" s="1" t="s">
        <v>117</v>
      </c>
      <c r="Q231" s="14" t="s">
        <v>340</v>
      </c>
      <c r="R231" s="14" t="s">
        <v>119</v>
      </c>
      <c r="S231" s="1" t="n">
        <v>11093238</v>
      </c>
      <c r="T231" s="0" t="n">
        <v>11093238</v>
      </c>
      <c r="U231" s="0" t="s">
        <v>120</v>
      </c>
      <c r="V231" s="0" t="s">
        <v>117</v>
      </c>
      <c r="W231" s="0" t="n">
        <v>1</v>
      </c>
      <c r="X231" s="0" t="n">
        <v>1</v>
      </c>
      <c r="Y231" s="0" t="n">
        <v>1</v>
      </c>
      <c r="Z231" s="0" t="n">
        <v>0</v>
      </c>
      <c r="AA231" s="14" t="s">
        <v>341</v>
      </c>
      <c r="AB231" s="14" t="s">
        <v>342</v>
      </c>
      <c r="AC231" s="1" t="s">
        <v>228</v>
      </c>
      <c r="AD231" s="1" t="s">
        <v>124</v>
      </c>
      <c r="AE231" s="15" t="n">
        <v>41968</v>
      </c>
      <c r="AF231" s="15" t="n">
        <v>41901</v>
      </c>
      <c r="AG231" s="1" t="s">
        <v>200</v>
      </c>
      <c r="AH231" s="1" t="s">
        <v>201</v>
      </c>
      <c r="AI231" s="1" t="s">
        <v>127</v>
      </c>
      <c r="AJ231" s="1" t="n">
        <v>3011463</v>
      </c>
      <c r="AK231" s="1" t="n">
        <v>11093238</v>
      </c>
      <c r="AL231" s="1" t="s">
        <v>128</v>
      </c>
      <c r="AM231" s="1" t="s">
        <v>202</v>
      </c>
      <c r="AN231" s="1" t="n">
        <v>1</v>
      </c>
      <c r="AO231" s="1" t="n">
        <v>4</v>
      </c>
      <c r="AP231" s="1" t="n">
        <v>52</v>
      </c>
      <c r="AQ231" s="1" t="n">
        <v>30.9</v>
      </c>
      <c r="AR231" s="1" t="n">
        <v>1.95</v>
      </c>
      <c r="AS231" s="15" t="n">
        <v>42039</v>
      </c>
      <c r="AT231" s="1" t="n">
        <v>4</v>
      </c>
      <c r="AU231" s="1" t="s">
        <v>203</v>
      </c>
      <c r="AV231" s="1" t="s">
        <v>117</v>
      </c>
      <c r="AW231" s="0"/>
      <c r="AX231" s="1" t="n">
        <v>20</v>
      </c>
      <c r="AY231" s="1" t="n">
        <v>4</v>
      </c>
      <c r="AZ231" s="15" t="n">
        <v>42258</v>
      </c>
      <c r="BA231" s="1" t="s">
        <v>452</v>
      </c>
      <c r="BB231" s="1" t="n">
        <v>138.529</v>
      </c>
      <c r="BC231" s="1" t="s">
        <v>117</v>
      </c>
      <c r="BD231" s="1" t="s">
        <v>132</v>
      </c>
      <c r="BE231" s="3" t="s">
        <v>133</v>
      </c>
      <c r="BF231" s="1" t="n">
        <v>287</v>
      </c>
      <c r="BG231" s="1" t="s">
        <v>134</v>
      </c>
      <c r="BH231" s="1" t="s">
        <v>134</v>
      </c>
      <c r="BI231" s="1" t="s">
        <v>134</v>
      </c>
      <c r="BJ231" s="1" t="s">
        <v>134</v>
      </c>
      <c r="BK231" s="1" t="s">
        <v>134</v>
      </c>
      <c r="BL231" s="1" t="s">
        <v>134</v>
      </c>
      <c r="BM231" s="1" t="s">
        <v>134</v>
      </c>
      <c r="BN231" s="1" t="s">
        <v>134</v>
      </c>
      <c r="BO231" s="1" t="s">
        <v>134</v>
      </c>
      <c r="BP231" s="1" t="s">
        <v>134</v>
      </c>
      <c r="BQ231" s="1" t="s">
        <v>134</v>
      </c>
      <c r="BR231" s="1" t="s">
        <v>134</v>
      </c>
      <c r="BS231" s="1" t="s">
        <v>134</v>
      </c>
      <c r="BT231" s="0" t="s">
        <v>135</v>
      </c>
      <c r="BU231" s="3" t="s">
        <v>136</v>
      </c>
      <c r="BV231" s="1" t="n">
        <v>2014</v>
      </c>
      <c r="BW231" s="1" t="s">
        <v>1516</v>
      </c>
      <c r="BX231" s="1" t="n">
        <v>12500</v>
      </c>
      <c r="BY231" s="15" t="n">
        <v>41904</v>
      </c>
      <c r="BZ231" s="1" t="n">
        <v>287</v>
      </c>
      <c r="CA231" s="1" t="s">
        <v>1507</v>
      </c>
      <c r="CB231" s="1" t="n">
        <v>11093238</v>
      </c>
      <c r="CC231" s="1" t="n">
        <v>26</v>
      </c>
      <c r="CD231" s="1" t="s">
        <v>1368</v>
      </c>
      <c r="CE231" s="1" t="s">
        <v>139</v>
      </c>
      <c r="CF231" s="1" t="s">
        <v>140</v>
      </c>
      <c r="CG231" s="1" t="s">
        <v>117</v>
      </c>
      <c r="CH231" s="1" t="s">
        <v>347</v>
      </c>
      <c r="CI231" s="1" t="s">
        <v>916</v>
      </c>
      <c r="CJ231" s="1" t="s">
        <v>143</v>
      </c>
      <c r="CK231" s="1" t="n">
        <v>2014</v>
      </c>
      <c r="CL231" s="15" t="n">
        <v>41896</v>
      </c>
      <c r="CM231" s="15" t="n">
        <v>41904</v>
      </c>
      <c r="CN231" s="15" t="n">
        <v>41904</v>
      </c>
      <c r="CO231" s="1" t="s">
        <v>144</v>
      </c>
      <c r="CP231" s="16" t="n">
        <v>0</v>
      </c>
      <c r="CQ231" s="16" t="str">
        <f aca="false">IF(CP231&lt;1,"Importado","Autoctono")</f>
        <v>Importado</v>
      </c>
      <c r="CR231" s="1" t="s">
        <v>120</v>
      </c>
      <c r="CS231" s="14" t="s">
        <v>340</v>
      </c>
      <c r="CT231" s="14" t="s">
        <v>341</v>
      </c>
      <c r="CU231" s="14" t="s">
        <v>342</v>
      </c>
      <c r="CV231" s="1" t="s">
        <v>347</v>
      </c>
      <c r="CW231" s="1" t="s">
        <v>200</v>
      </c>
      <c r="CX231" s="1" t="s">
        <v>146</v>
      </c>
      <c r="CY231" s="1" t="s">
        <v>146</v>
      </c>
      <c r="CZ231" s="1" t="s">
        <v>147</v>
      </c>
      <c r="DA231" s="1" t="s">
        <v>148</v>
      </c>
      <c r="DB231" s="1" t="s">
        <v>149</v>
      </c>
      <c r="DC231" s="1" t="s">
        <v>149</v>
      </c>
      <c r="DD231" s="1" t="s">
        <v>119</v>
      </c>
      <c r="DE231" s="1" t="s">
        <v>149</v>
      </c>
      <c r="DF231" s="1" t="s">
        <v>119</v>
      </c>
      <c r="DG231" s="1" t="s">
        <v>119</v>
      </c>
      <c r="DH231" s="1" t="s">
        <v>352</v>
      </c>
      <c r="DI231" s="1" t="s">
        <v>151</v>
      </c>
      <c r="DJ231" s="1" t="s">
        <v>151</v>
      </c>
      <c r="DK231" s="1" t="s">
        <v>151</v>
      </c>
      <c r="DL231" s="1" t="s">
        <v>151</v>
      </c>
      <c r="DM231" s="1" t="s">
        <v>151</v>
      </c>
      <c r="DN231" s="0"/>
      <c r="DO231" s="1" t="s">
        <v>151</v>
      </c>
      <c r="DP231" s="1" t="s">
        <v>140</v>
      </c>
      <c r="DQ231" s="1" t="s">
        <v>151</v>
      </c>
      <c r="DR231" s="1" t="s">
        <v>151</v>
      </c>
      <c r="DS231" s="1" t="s">
        <v>151</v>
      </c>
      <c r="DT231" s="1" t="s">
        <v>151</v>
      </c>
      <c r="DU231" s="1" t="s">
        <v>151</v>
      </c>
      <c r="DV231" s="0"/>
      <c r="DW231" s="1" t="s">
        <v>185</v>
      </c>
      <c r="DX231" s="17" t="s">
        <v>119</v>
      </c>
      <c r="DY231" s="18" t="n">
        <v>11093238</v>
      </c>
      <c r="DZ231" s="0" t="s">
        <v>120</v>
      </c>
      <c r="EA231" s="0" t="s">
        <v>117</v>
      </c>
      <c r="EB231" s="0" t="n">
        <v>1</v>
      </c>
      <c r="EC231" s="0" t="n">
        <v>1</v>
      </c>
      <c r="ED231" s="0" t="n">
        <v>1</v>
      </c>
      <c r="EE231" s="0" t="n">
        <v>0</v>
      </c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5" hidden="false" customHeight="false" outlineLevel="0" collapsed="false">
      <c r="A232" s="1" t="n">
        <v>545</v>
      </c>
      <c r="B232" s="1" t="s">
        <v>1517</v>
      </c>
      <c r="C232" s="1" t="s">
        <v>1518</v>
      </c>
      <c r="D232" s="1" t="s">
        <v>1519</v>
      </c>
      <c r="E232" s="1" t="n">
        <v>1</v>
      </c>
      <c r="F232" s="1" t="n">
        <v>1</v>
      </c>
      <c r="G232" s="1" t="n">
        <v>1</v>
      </c>
      <c r="H232" s="0" t="n">
        <v>1</v>
      </c>
      <c r="I232" s="1" t="n">
        <v>0</v>
      </c>
      <c r="J232" s="1" t="n">
        <v>0</v>
      </c>
      <c r="K232" s="1" t="n">
        <v>1</v>
      </c>
      <c r="L232" s="1" t="n">
        <v>1</v>
      </c>
      <c r="M232" s="1" t="n">
        <v>1</v>
      </c>
      <c r="N232" s="1" t="n">
        <v>0</v>
      </c>
      <c r="O232" s="1" t="n">
        <f aca="false">SUM(I232:N232)</f>
        <v>3</v>
      </c>
      <c r="P232" s="1" t="s">
        <v>117</v>
      </c>
      <c r="Q232" s="14" t="s">
        <v>1520</v>
      </c>
      <c r="R232" s="14" t="s">
        <v>119</v>
      </c>
      <c r="S232" s="1" t="n">
        <v>7709853</v>
      </c>
      <c r="T232" s="0" t="n">
        <v>7709853</v>
      </c>
      <c r="U232" s="0" t="s">
        <v>120</v>
      </c>
      <c r="V232" s="0" t="s">
        <v>117</v>
      </c>
      <c r="W232" s="0" t="n">
        <v>0</v>
      </c>
      <c r="X232" s="0" t="n">
        <v>0</v>
      </c>
      <c r="Y232" s="0" t="n">
        <v>0</v>
      </c>
      <c r="Z232" s="0" t="n">
        <v>0</v>
      </c>
      <c r="AA232" s="14" t="s">
        <v>1521</v>
      </c>
      <c r="AB232" s="14" t="s">
        <v>1522</v>
      </c>
      <c r="AC232" s="1" t="s">
        <v>228</v>
      </c>
      <c r="AD232" s="1" t="s">
        <v>124</v>
      </c>
      <c r="AE232" s="15" t="n">
        <v>42075</v>
      </c>
      <c r="AF232" s="15" t="n">
        <v>41928</v>
      </c>
      <c r="AG232" s="1" t="s">
        <v>125</v>
      </c>
      <c r="AH232" s="1" t="s">
        <v>201</v>
      </c>
      <c r="AI232" s="1" t="s">
        <v>127</v>
      </c>
      <c r="AJ232" s="1" t="n">
        <v>15259464</v>
      </c>
      <c r="AK232" s="1" t="n">
        <v>7709853</v>
      </c>
      <c r="AL232" s="1" t="s">
        <v>128</v>
      </c>
      <c r="AM232" s="1" t="s">
        <v>305</v>
      </c>
      <c r="AN232" s="1" t="n">
        <v>1</v>
      </c>
      <c r="AO232" s="1" t="n">
        <v>6</v>
      </c>
      <c r="AP232" s="1" t="n">
        <v>80</v>
      </c>
      <c r="AQ232" s="1" t="n">
        <v>684</v>
      </c>
      <c r="AR232" s="1" t="n">
        <v>1.88</v>
      </c>
      <c r="AS232" s="15" t="n">
        <v>42241</v>
      </c>
      <c r="AT232" s="1" t="n">
        <v>7</v>
      </c>
      <c r="AU232" s="1" t="s">
        <v>130</v>
      </c>
      <c r="AV232" s="1" t="s">
        <v>117</v>
      </c>
      <c r="AW232" s="0"/>
      <c r="AX232" s="1" t="n">
        <v>19</v>
      </c>
      <c r="AY232" s="1" t="n">
        <v>7</v>
      </c>
      <c r="AZ232" s="15" t="n">
        <v>42241</v>
      </c>
      <c r="BA232" s="1" t="s">
        <v>131</v>
      </c>
      <c r="BB232" s="1" t="n">
        <v>168.016</v>
      </c>
      <c r="BC232" s="1" t="n">
        <v>0</v>
      </c>
      <c r="BD232" s="1" t="s">
        <v>132</v>
      </c>
      <c r="BE232" s="3" t="s">
        <v>180</v>
      </c>
      <c r="BF232" s="1" t="n">
        <v>545</v>
      </c>
      <c r="BG232" s="1" t="s">
        <v>134</v>
      </c>
      <c r="BH232" s="1" t="s">
        <v>134</v>
      </c>
      <c r="BI232" s="1" t="s">
        <v>134</v>
      </c>
      <c r="BJ232" s="1" t="s">
        <v>134</v>
      </c>
      <c r="BK232" s="1" t="s">
        <v>134</v>
      </c>
      <c r="BL232" s="1" t="s">
        <v>134</v>
      </c>
      <c r="BM232" s="1" t="s">
        <v>134</v>
      </c>
      <c r="BN232" s="1" t="s">
        <v>134</v>
      </c>
      <c r="BO232" s="1" t="s">
        <v>134</v>
      </c>
      <c r="BP232" s="1" t="s">
        <v>134</v>
      </c>
      <c r="BQ232" s="1" t="s">
        <v>134</v>
      </c>
      <c r="BR232" s="1" t="s">
        <v>134</v>
      </c>
      <c r="BS232" s="1" t="s">
        <v>134</v>
      </c>
      <c r="BT232" s="0" t="s">
        <v>1100</v>
      </c>
      <c r="BU232" s="3" t="s">
        <v>261</v>
      </c>
      <c r="BV232" s="1" t="n">
        <v>2013</v>
      </c>
      <c r="BW232" s="1" t="s">
        <v>1523</v>
      </c>
      <c r="BX232" s="1" t="n">
        <v>46192</v>
      </c>
      <c r="BY232" s="15" t="n">
        <v>41575</v>
      </c>
      <c r="BZ232" s="1" t="n">
        <v>545</v>
      </c>
      <c r="CA232" s="1" t="s">
        <v>1519</v>
      </c>
      <c r="CB232" s="1" t="n">
        <v>7709853</v>
      </c>
      <c r="CC232" s="1" t="n">
        <v>45</v>
      </c>
      <c r="CD232" s="1" t="s">
        <v>414</v>
      </c>
      <c r="CE232" s="1" t="s">
        <v>139</v>
      </c>
      <c r="CF232" s="1" t="s">
        <v>140</v>
      </c>
      <c r="CG232" s="1" t="s">
        <v>117</v>
      </c>
      <c r="CH232" s="1" t="s">
        <v>1524</v>
      </c>
      <c r="CI232" s="0"/>
      <c r="CJ232" s="1" t="s">
        <v>143</v>
      </c>
      <c r="CK232" s="1" t="n">
        <v>2003</v>
      </c>
      <c r="CL232" s="15" t="n">
        <v>41541</v>
      </c>
      <c r="CM232" s="15" t="n">
        <v>41563</v>
      </c>
      <c r="CN232" s="15" t="n">
        <v>41563</v>
      </c>
      <c r="CO232" s="1" t="s">
        <v>169</v>
      </c>
      <c r="CP232" s="16" t="n">
        <v>10</v>
      </c>
      <c r="CQ232" s="16" t="str">
        <f aca="false">IF(CP232&lt;1,"Importado","Autoctono")</f>
        <v>Autoctono</v>
      </c>
      <c r="CR232" s="1" t="s">
        <v>120</v>
      </c>
      <c r="CS232" s="14" t="s">
        <v>1520</v>
      </c>
      <c r="CT232" s="14" t="s">
        <v>1521</v>
      </c>
      <c r="CU232" s="14" t="s">
        <v>1522</v>
      </c>
      <c r="CV232" s="1" t="s">
        <v>314</v>
      </c>
      <c r="CW232" s="1" t="s">
        <v>125</v>
      </c>
      <c r="CX232" s="1" t="s">
        <v>170</v>
      </c>
      <c r="CY232" s="1" t="s">
        <v>146</v>
      </c>
      <c r="CZ232" s="1" t="s">
        <v>268</v>
      </c>
      <c r="DA232" s="1" t="s">
        <v>148</v>
      </c>
      <c r="DB232" s="1" t="s">
        <v>149</v>
      </c>
      <c r="DC232" s="1" t="s">
        <v>149</v>
      </c>
      <c r="DD232" s="1" t="s">
        <v>149</v>
      </c>
      <c r="DE232" s="1" t="s">
        <v>149</v>
      </c>
      <c r="DF232" s="1" t="s">
        <v>149</v>
      </c>
      <c r="DG232" s="1" t="s">
        <v>119</v>
      </c>
      <c r="DH232" s="1" t="s">
        <v>315</v>
      </c>
      <c r="DI232" s="1" t="s">
        <v>151</v>
      </c>
      <c r="DJ232" s="1" t="s">
        <v>151</v>
      </c>
      <c r="DK232" s="1" t="s">
        <v>195</v>
      </c>
      <c r="DL232" s="1" t="s">
        <v>151</v>
      </c>
      <c r="DM232" s="1" t="s">
        <v>151</v>
      </c>
      <c r="DN232" s="0"/>
      <c r="DO232" s="1" t="s">
        <v>151</v>
      </c>
      <c r="DP232" s="1" t="s">
        <v>140</v>
      </c>
      <c r="DQ232" s="1" t="s">
        <v>151</v>
      </c>
      <c r="DR232" s="1" t="s">
        <v>151</v>
      </c>
      <c r="DS232" s="1" t="s">
        <v>151</v>
      </c>
      <c r="DT232" s="1" t="s">
        <v>151</v>
      </c>
      <c r="DU232" s="1" t="s">
        <v>151</v>
      </c>
      <c r="DV232" s="1" t="s">
        <v>151</v>
      </c>
      <c r="DW232" s="1" t="s">
        <v>152</v>
      </c>
      <c r="DX232" s="17" t="s">
        <v>119</v>
      </c>
      <c r="DY232" s="18" t="n">
        <v>7709853</v>
      </c>
      <c r="DZ232" s="0" t="s">
        <v>120</v>
      </c>
      <c r="EA232" s="0" t="s">
        <v>117</v>
      </c>
      <c r="EB232" s="0" t="n">
        <v>0</v>
      </c>
      <c r="EC232" s="0" t="n">
        <v>0</v>
      </c>
      <c r="ED232" s="0" t="n">
        <v>0</v>
      </c>
      <c r="EE232" s="0" t="n">
        <v>0</v>
      </c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s="19" customFormat="true" ht="15" hidden="false" customHeight="false" outlineLevel="0" collapsed="false">
      <c r="A233" s="1" t="n">
        <v>1058</v>
      </c>
      <c r="B233" s="1"/>
      <c r="C233" s="1" t="s">
        <v>1525</v>
      </c>
      <c r="D233" s="1" t="s">
        <v>1519</v>
      </c>
      <c r="E233" s="1" t="n">
        <v>1</v>
      </c>
      <c r="F233" s="1" t="n">
        <v>1</v>
      </c>
      <c r="G233" s="1" t="n">
        <v>1</v>
      </c>
      <c r="H233" s="19" t="n">
        <v>1</v>
      </c>
      <c r="I233" s="1" t="n">
        <v>0</v>
      </c>
      <c r="J233" s="1" t="n">
        <v>0</v>
      </c>
      <c r="K233" s="1" t="n">
        <v>0</v>
      </c>
      <c r="L233" s="1" t="n">
        <v>1</v>
      </c>
      <c r="M233" s="1" t="n">
        <v>1</v>
      </c>
      <c r="N233" s="1" t="n">
        <v>0</v>
      </c>
      <c r="O233" s="1" t="n">
        <f aca="false">SUM(I233:N233)</f>
        <v>2</v>
      </c>
      <c r="P233" s="1" t="s">
        <v>117</v>
      </c>
      <c r="Q233" s="14" t="s">
        <v>1526</v>
      </c>
      <c r="R233" s="14" t="s">
        <v>149</v>
      </c>
      <c r="S233" s="1" t="n">
        <v>5198150</v>
      </c>
      <c r="T233" s="1" t="n">
        <v>5198150</v>
      </c>
      <c r="U233" s="1" t="s">
        <v>117</v>
      </c>
      <c r="V233" s="1" t="s">
        <v>117</v>
      </c>
      <c r="W233" s="1" t="s">
        <v>117</v>
      </c>
      <c r="X233" s="1" t="s">
        <v>117</v>
      </c>
      <c r="Y233" s="1" t="s">
        <v>117</v>
      </c>
      <c r="Z233" s="1" t="s">
        <v>117</v>
      </c>
      <c r="AA233" s="14" t="s">
        <v>1527</v>
      </c>
      <c r="AB233" s="14" t="s">
        <v>1528</v>
      </c>
      <c r="AC233" s="1" t="s">
        <v>228</v>
      </c>
      <c r="AD233" s="1" t="s">
        <v>124</v>
      </c>
      <c r="AE233" s="15" t="n">
        <v>42285</v>
      </c>
      <c r="AF233" s="15" t="n">
        <v>42151</v>
      </c>
      <c r="AG233" s="1" t="s">
        <v>200</v>
      </c>
      <c r="AH233" s="1" t="s">
        <v>275</v>
      </c>
      <c r="AI233" s="1" t="s">
        <v>127</v>
      </c>
      <c r="AJ233" s="1" t="n">
        <v>172695</v>
      </c>
      <c r="AK233" s="1" t="n">
        <v>5198150</v>
      </c>
      <c r="AL233" s="1" t="s">
        <v>1359</v>
      </c>
      <c r="AM233" s="1" t="s">
        <v>243</v>
      </c>
      <c r="AN233" s="1" t="n">
        <v>1</v>
      </c>
      <c r="AO233" s="1" t="n">
        <v>11</v>
      </c>
      <c r="AP233" s="1" t="n">
        <v>80</v>
      </c>
      <c r="AQ233" s="1" t="n">
        <v>520</v>
      </c>
      <c r="AR233" s="1" t="n">
        <v>1.9</v>
      </c>
      <c r="AS233" s="15" t="n">
        <v>42401</v>
      </c>
      <c r="AT233" s="1" t="n">
        <v>12</v>
      </c>
      <c r="AU233" s="1" t="s">
        <v>203</v>
      </c>
      <c r="AV233" s="1" t="s">
        <v>117</v>
      </c>
      <c r="AW233" s="1"/>
      <c r="AX233" s="1" t="n">
        <v>25</v>
      </c>
      <c r="AY233" s="1" t="n">
        <v>12</v>
      </c>
      <c r="AZ233" s="15" t="n">
        <v>42401</v>
      </c>
      <c r="BA233" s="1" t="s">
        <v>204</v>
      </c>
      <c r="BB233" s="1" t="n">
        <v>144.061</v>
      </c>
      <c r="BC233" s="1" t="n">
        <v>0</v>
      </c>
      <c r="BD233" s="1" t="s">
        <v>1529</v>
      </c>
      <c r="BE233" s="3" t="s">
        <v>133</v>
      </c>
      <c r="BF233" s="1" t="n">
        <v>1058</v>
      </c>
      <c r="BG233" s="1" t="s">
        <v>134</v>
      </c>
      <c r="BH233" s="1" t="s">
        <v>134</v>
      </c>
      <c r="BI233" s="1" t="s">
        <v>134</v>
      </c>
      <c r="BJ233" s="1" t="s">
        <v>134</v>
      </c>
      <c r="BK233" s="1" t="s">
        <v>134</v>
      </c>
      <c r="BL233" s="1" t="s">
        <v>134</v>
      </c>
      <c r="BM233" s="1" t="s">
        <v>134</v>
      </c>
      <c r="BN233" s="1" t="s">
        <v>134</v>
      </c>
      <c r="BO233" s="1" t="s">
        <v>134</v>
      </c>
      <c r="BP233" s="1" t="s">
        <v>134</v>
      </c>
      <c r="BQ233" s="1" t="s">
        <v>134</v>
      </c>
      <c r="BR233" s="1" t="s">
        <v>134</v>
      </c>
      <c r="BS233" s="1" t="s">
        <v>134</v>
      </c>
      <c r="BT233" s="19" t="s">
        <v>1100</v>
      </c>
      <c r="BU233" s="3" t="s">
        <v>261</v>
      </c>
      <c r="BV233" s="1" t="n">
        <v>2015</v>
      </c>
      <c r="BW233" s="1" t="s">
        <v>1530</v>
      </c>
      <c r="BX233" s="1" t="n">
        <v>12520</v>
      </c>
      <c r="BY233" s="15" t="n">
        <v>42212</v>
      </c>
      <c r="BZ233" s="1" t="n">
        <v>1058</v>
      </c>
      <c r="CA233" s="1" t="s">
        <v>1519</v>
      </c>
      <c r="CB233" s="1" t="n">
        <v>5198150</v>
      </c>
      <c r="CC233" s="1" t="n">
        <v>67</v>
      </c>
      <c r="CD233" s="1" t="s">
        <v>1087</v>
      </c>
      <c r="CE233" s="1" t="s">
        <v>166</v>
      </c>
      <c r="CF233" s="1" t="s">
        <v>140</v>
      </c>
      <c r="CG233" s="1" t="s">
        <v>117</v>
      </c>
      <c r="CH233" s="1" t="s">
        <v>1531</v>
      </c>
      <c r="CI233" s="1" t="s">
        <v>220</v>
      </c>
      <c r="CJ233" s="1" t="s">
        <v>143</v>
      </c>
      <c r="CK233" s="1" t="n">
        <v>2000</v>
      </c>
      <c r="CL233" s="15" t="n">
        <v>42078</v>
      </c>
      <c r="CM233" s="15" t="n">
        <v>42202</v>
      </c>
      <c r="CN233" s="15" t="n">
        <v>42201</v>
      </c>
      <c r="CO233" s="1" t="s">
        <v>169</v>
      </c>
      <c r="CP233" s="16" t="n">
        <v>15</v>
      </c>
      <c r="CQ233" s="16" t="str">
        <f aca="false">IF(CP233&lt;1,"Importado","Autoctono")</f>
        <v>Autoctono</v>
      </c>
      <c r="CR233" s="1" t="s">
        <v>120</v>
      </c>
      <c r="CS233" s="14" t="s">
        <v>1526</v>
      </c>
      <c r="CT233" s="14" t="s">
        <v>1527</v>
      </c>
      <c r="CU233" s="14" t="s">
        <v>1528</v>
      </c>
      <c r="CV233" s="1" t="s">
        <v>221</v>
      </c>
      <c r="CW233" s="1" t="s">
        <v>200</v>
      </c>
      <c r="CX233" s="1" t="s">
        <v>735</v>
      </c>
      <c r="CY233" s="1" t="s">
        <v>146</v>
      </c>
      <c r="CZ233" s="1" t="s">
        <v>924</v>
      </c>
      <c r="DA233" s="1" t="s">
        <v>148</v>
      </c>
      <c r="DB233" s="1" t="s">
        <v>149</v>
      </c>
      <c r="DC233" s="1" t="s">
        <v>149</v>
      </c>
      <c r="DD233" s="1" t="s">
        <v>149</v>
      </c>
      <c r="DE233" s="1" t="s">
        <v>149</v>
      </c>
      <c r="DF233" s="1" t="s">
        <v>149</v>
      </c>
      <c r="DG233" s="1" t="s">
        <v>149</v>
      </c>
      <c r="DH233" s="1"/>
      <c r="DI233" s="1" t="s">
        <v>151</v>
      </c>
      <c r="DJ233" s="1" t="s">
        <v>151</v>
      </c>
      <c r="DK233" s="1" t="s">
        <v>151</v>
      </c>
      <c r="DL233" s="1" t="s">
        <v>151</v>
      </c>
      <c r="DM233" s="1" t="s">
        <v>151</v>
      </c>
      <c r="DN233" s="1" t="s">
        <v>1532</v>
      </c>
      <c r="DO233" s="1" t="s">
        <v>151</v>
      </c>
      <c r="DP233" s="1" t="s">
        <v>151</v>
      </c>
      <c r="DQ233" s="1" t="s">
        <v>151</v>
      </c>
      <c r="DR233" s="1" t="s">
        <v>151</v>
      </c>
      <c r="DS233" s="1" t="s">
        <v>151</v>
      </c>
      <c r="DT233" s="1" t="s">
        <v>151</v>
      </c>
      <c r="DU233" s="1" t="s">
        <v>151</v>
      </c>
      <c r="DV233" s="1" t="s">
        <v>151</v>
      </c>
      <c r="DW233" s="1" t="s">
        <v>152</v>
      </c>
      <c r="DX233" s="17" t="s">
        <v>149</v>
      </c>
      <c r="DY233" s="4" t="n">
        <v>5198150</v>
      </c>
      <c r="DZ233" s="1" t="s">
        <v>117</v>
      </c>
      <c r="EA233" s="1" t="s">
        <v>117</v>
      </c>
      <c r="EB233" s="1" t="s">
        <v>117</v>
      </c>
      <c r="EC233" s="1" t="s">
        <v>117</v>
      </c>
      <c r="ED233" s="1" t="s">
        <v>117</v>
      </c>
      <c r="EE233" s="1" t="s">
        <v>117</v>
      </c>
    </row>
    <row r="234" customFormat="false" ht="15" hidden="false" customHeight="false" outlineLevel="0" collapsed="false">
      <c r="A234" s="1" t="n">
        <v>1544</v>
      </c>
      <c r="B234" s="0"/>
      <c r="C234" s="1" t="s">
        <v>1533</v>
      </c>
      <c r="D234" s="1" t="s">
        <v>1519</v>
      </c>
      <c r="E234" s="1" t="n">
        <v>1</v>
      </c>
      <c r="F234" s="1" t="n">
        <v>1</v>
      </c>
      <c r="G234" s="1" t="n">
        <v>1</v>
      </c>
      <c r="H234" s="0" t="n">
        <v>1</v>
      </c>
      <c r="I234" s="1" t="n">
        <v>1</v>
      </c>
      <c r="J234" s="1" t="n">
        <v>1</v>
      </c>
      <c r="K234" s="1" t="n">
        <v>1</v>
      </c>
      <c r="L234" s="1" t="n">
        <v>1</v>
      </c>
      <c r="M234" s="1" t="n">
        <v>1</v>
      </c>
      <c r="N234" s="1" t="n">
        <v>1</v>
      </c>
      <c r="O234" s="1" t="n">
        <f aca="false">SUM(I234:N234)</f>
        <v>6</v>
      </c>
      <c r="P234" s="1" t="n">
        <v>2144</v>
      </c>
      <c r="Q234" s="14" t="s">
        <v>1534</v>
      </c>
      <c r="R234" s="14" t="s">
        <v>119</v>
      </c>
      <c r="S234" s="1" t="n">
        <v>6221114</v>
      </c>
      <c r="T234" s="0" t="n">
        <v>6221114</v>
      </c>
      <c r="U234" s="0" t="s">
        <v>294</v>
      </c>
      <c r="V234" s="0" t="n">
        <v>2144</v>
      </c>
      <c r="W234" s="0" t="n">
        <v>8</v>
      </c>
      <c r="X234" s="0" t="n">
        <v>7</v>
      </c>
      <c r="Y234" s="0" t="n">
        <v>7</v>
      </c>
      <c r="Z234" s="0" t="n">
        <v>0</v>
      </c>
      <c r="AA234" s="14" t="s">
        <v>1535</v>
      </c>
      <c r="AB234" s="14" t="s">
        <v>1536</v>
      </c>
      <c r="AC234" s="1" t="s">
        <v>123</v>
      </c>
      <c r="AD234" s="1" t="s">
        <v>124</v>
      </c>
      <c r="AE234" s="15" t="n">
        <v>42527</v>
      </c>
      <c r="AF234" s="15" t="n">
        <v>42515</v>
      </c>
      <c r="AG234" s="1" t="s">
        <v>125</v>
      </c>
      <c r="AH234" s="1" t="s">
        <v>126</v>
      </c>
      <c r="AI234" s="1" t="s">
        <v>127</v>
      </c>
      <c r="AJ234" s="1" t="n">
        <v>669580</v>
      </c>
      <c r="AK234" s="1" t="n">
        <v>6221114</v>
      </c>
      <c r="AL234" s="1" t="s">
        <v>128</v>
      </c>
      <c r="AM234" s="1" t="s">
        <v>418</v>
      </c>
      <c r="AN234" s="1" t="n">
        <v>1</v>
      </c>
      <c r="AO234" s="1" t="n">
        <v>16</v>
      </c>
      <c r="AP234" s="1" t="n">
        <v>200</v>
      </c>
      <c r="AQ234" s="1" t="n">
        <v>1030</v>
      </c>
      <c r="AR234" s="1" t="n">
        <v>1.86</v>
      </c>
      <c r="AS234" s="15" t="n">
        <v>42696</v>
      </c>
      <c r="AT234" s="1" t="n">
        <v>17</v>
      </c>
      <c r="AU234" s="1" t="s">
        <v>326</v>
      </c>
      <c r="AV234" s="1" t="s">
        <v>117</v>
      </c>
      <c r="AW234" s="0"/>
      <c r="AX234" s="1" t="n">
        <v>20</v>
      </c>
      <c r="AY234" s="1" t="n">
        <v>17</v>
      </c>
      <c r="AZ234" s="15" t="n">
        <v>42696</v>
      </c>
      <c r="BA234" s="1" t="s">
        <v>429</v>
      </c>
      <c r="BB234" s="1" t="n">
        <v>206.511</v>
      </c>
      <c r="BC234" s="1" t="n">
        <v>0</v>
      </c>
      <c r="BD234" s="0"/>
      <c r="BE234" s="3" t="s">
        <v>180</v>
      </c>
      <c r="BF234" s="1" t="n">
        <v>1544</v>
      </c>
      <c r="BG234" s="1" t="s">
        <v>134</v>
      </c>
      <c r="BH234" s="1" t="s">
        <v>134</v>
      </c>
      <c r="BI234" s="1" t="s">
        <v>134</v>
      </c>
      <c r="BJ234" s="1" t="s">
        <v>134</v>
      </c>
      <c r="BK234" s="1" t="s">
        <v>134</v>
      </c>
      <c r="BL234" s="1" t="s">
        <v>134</v>
      </c>
      <c r="BM234" s="1" t="s">
        <v>134</v>
      </c>
      <c r="BN234" s="1" t="s">
        <v>134</v>
      </c>
      <c r="BO234" s="1" t="s">
        <v>134</v>
      </c>
      <c r="BP234" s="1" t="s">
        <v>134</v>
      </c>
      <c r="BQ234" s="1" t="s">
        <v>134</v>
      </c>
      <c r="BR234" s="1" t="s">
        <v>134</v>
      </c>
      <c r="BS234" s="1" t="s">
        <v>134</v>
      </c>
      <c r="BT234" s="0" t="s">
        <v>1100</v>
      </c>
      <c r="BU234" s="3" t="s">
        <v>261</v>
      </c>
      <c r="BV234" s="1" t="n">
        <v>2016</v>
      </c>
      <c r="BW234" s="1" t="s">
        <v>445</v>
      </c>
      <c r="BX234" s="1" t="n">
        <v>46500</v>
      </c>
      <c r="BY234" s="15" t="n">
        <v>42487</v>
      </c>
      <c r="BZ234" s="1" t="n">
        <v>1544</v>
      </c>
      <c r="CA234" s="1" t="s">
        <v>1519</v>
      </c>
      <c r="CB234" s="1" t="n">
        <v>6221114</v>
      </c>
      <c r="CC234" s="1" t="n">
        <v>49</v>
      </c>
      <c r="CD234" s="1" t="s">
        <v>472</v>
      </c>
      <c r="CE234" s="1" t="s">
        <v>139</v>
      </c>
      <c r="CF234" s="1" t="s">
        <v>140</v>
      </c>
      <c r="CG234" s="1" t="n">
        <v>2144</v>
      </c>
      <c r="CH234" s="1" t="s">
        <v>415</v>
      </c>
      <c r="CI234" s="1" t="s">
        <v>1537</v>
      </c>
      <c r="CJ234" s="1" t="s">
        <v>143</v>
      </c>
      <c r="CK234" s="1" t="n">
        <v>2006</v>
      </c>
      <c r="CL234" s="15" t="n">
        <v>42436</v>
      </c>
      <c r="CM234" s="15" t="n">
        <v>42487</v>
      </c>
      <c r="CN234" s="15" t="n">
        <v>42486</v>
      </c>
      <c r="CO234" s="1" t="s">
        <v>169</v>
      </c>
      <c r="CP234" s="16" t="n">
        <v>10</v>
      </c>
      <c r="CQ234" s="16" t="str">
        <f aca="false">IF(CP234&lt;1,"Importado","Autoctono")</f>
        <v>Autoctono</v>
      </c>
      <c r="CR234" s="1" t="s">
        <v>294</v>
      </c>
      <c r="CS234" s="14" t="s">
        <v>1534</v>
      </c>
      <c r="CT234" s="14" t="s">
        <v>1535</v>
      </c>
      <c r="CU234" s="14" t="s">
        <v>1536</v>
      </c>
      <c r="CV234" s="1" t="s">
        <v>417</v>
      </c>
      <c r="CW234" s="1" t="s">
        <v>125</v>
      </c>
      <c r="CX234" s="1" t="s">
        <v>146</v>
      </c>
      <c r="CY234" s="1" t="s">
        <v>146</v>
      </c>
      <c r="CZ234" s="1" t="s">
        <v>147</v>
      </c>
      <c r="DA234" s="1" t="s">
        <v>148</v>
      </c>
      <c r="DB234" s="1" t="s">
        <v>149</v>
      </c>
      <c r="DC234" s="1" t="s">
        <v>149</v>
      </c>
      <c r="DD234" s="1" t="s">
        <v>149</v>
      </c>
      <c r="DE234" s="1" t="s">
        <v>149</v>
      </c>
      <c r="DF234" s="1" t="s">
        <v>149</v>
      </c>
      <c r="DG234" s="1" t="s">
        <v>119</v>
      </c>
      <c r="DH234" s="1" t="s">
        <v>418</v>
      </c>
      <c r="DI234" s="1" t="s">
        <v>151</v>
      </c>
      <c r="DJ234" s="1" t="s">
        <v>151</v>
      </c>
      <c r="DK234" s="1" t="s">
        <v>151</v>
      </c>
      <c r="DL234" s="1" t="s">
        <v>140</v>
      </c>
      <c r="DM234" s="1" t="s">
        <v>195</v>
      </c>
      <c r="DN234" s="0"/>
      <c r="DO234" s="1" t="s">
        <v>151</v>
      </c>
      <c r="DP234" s="1" t="s">
        <v>140</v>
      </c>
      <c r="DQ234" s="1" t="s">
        <v>151</v>
      </c>
      <c r="DR234" s="1" t="s">
        <v>151</v>
      </c>
      <c r="DS234" s="1" t="s">
        <v>151</v>
      </c>
      <c r="DT234" s="1" t="s">
        <v>151</v>
      </c>
      <c r="DU234" s="1" t="s">
        <v>151</v>
      </c>
      <c r="DV234" s="1" t="s">
        <v>151</v>
      </c>
      <c r="DW234" s="0"/>
      <c r="DX234" s="17" t="s">
        <v>119</v>
      </c>
      <c r="DY234" s="18" t="n">
        <v>6221114</v>
      </c>
      <c r="DZ234" s="0" t="s">
        <v>294</v>
      </c>
      <c r="EA234" s="0" t="n">
        <v>2144</v>
      </c>
      <c r="EB234" s="0" t="n">
        <v>8</v>
      </c>
      <c r="EC234" s="0" t="n">
        <v>7</v>
      </c>
      <c r="ED234" s="0" t="n">
        <v>7</v>
      </c>
      <c r="EE234" s="0" t="n">
        <v>0</v>
      </c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5" hidden="false" customHeight="false" outlineLevel="0" collapsed="false">
      <c r="A235" s="1" t="n">
        <v>1630</v>
      </c>
      <c r="B235" s="0"/>
      <c r="C235" s="1" t="s">
        <v>1538</v>
      </c>
      <c r="D235" s="1" t="s">
        <v>1519</v>
      </c>
      <c r="E235" s="1" t="n">
        <v>1</v>
      </c>
      <c r="F235" s="1" t="n">
        <v>1</v>
      </c>
      <c r="G235" s="1" t="n">
        <v>1</v>
      </c>
      <c r="H235" s="0" t="n">
        <v>1</v>
      </c>
      <c r="I235" s="1" t="n">
        <v>1</v>
      </c>
      <c r="J235" s="1" t="n">
        <v>1</v>
      </c>
      <c r="K235" s="1" t="n">
        <v>1</v>
      </c>
      <c r="L235" s="1" t="n">
        <v>1</v>
      </c>
      <c r="M235" s="1" t="n">
        <v>1</v>
      </c>
      <c r="N235" s="1" t="n">
        <v>1</v>
      </c>
      <c r="O235" s="1" t="n">
        <f aca="false">SUM(I235:N235)</f>
        <v>6</v>
      </c>
      <c r="P235" s="1" t="n">
        <v>2144</v>
      </c>
      <c r="Q235" s="14" t="s">
        <v>1534</v>
      </c>
      <c r="R235" s="14" t="s">
        <v>119</v>
      </c>
      <c r="S235" s="1" t="n">
        <v>11164092</v>
      </c>
      <c r="T235" s="0" t="n">
        <v>11164092</v>
      </c>
      <c r="U235" s="0" t="s">
        <v>294</v>
      </c>
      <c r="V235" s="0" t="n">
        <v>2144</v>
      </c>
      <c r="W235" s="0" t="s">
        <v>117</v>
      </c>
      <c r="X235" s="0" t="s">
        <v>117</v>
      </c>
      <c r="Y235" s="0" t="s">
        <v>117</v>
      </c>
      <c r="Z235" s="0" t="s">
        <v>117</v>
      </c>
      <c r="AA235" s="14" t="s">
        <v>1535</v>
      </c>
      <c r="AB235" s="14" t="s">
        <v>1536</v>
      </c>
      <c r="AC235" s="1" t="s">
        <v>123</v>
      </c>
      <c r="AD235" s="1" t="s">
        <v>124</v>
      </c>
      <c r="AE235" s="15" t="n">
        <v>42625</v>
      </c>
      <c r="AF235" s="15" t="n">
        <v>42517</v>
      </c>
      <c r="AG235" s="1" t="s">
        <v>125</v>
      </c>
      <c r="AH235" s="1" t="s">
        <v>201</v>
      </c>
      <c r="AI235" s="1" t="s">
        <v>127</v>
      </c>
      <c r="AJ235" s="1" t="n">
        <v>670231</v>
      </c>
      <c r="AK235" s="1" t="n">
        <v>11164092</v>
      </c>
      <c r="AL235" s="1" t="s">
        <v>421</v>
      </c>
      <c r="AM235" s="1" t="s">
        <v>418</v>
      </c>
      <c r="AN235" s="1" t="n">
        <v>1</v>
      </c>
      <c r="AO235" s="1" t="n">
        <v>17</v>
      </c>
      <c r="AP235" s="1" t="n">
        <v>200</v>
      </c>
      <c r="AQ235" s="1" t="n">
        <v>139</v>
      </c>
      <c r="AR235" s="1" t="n">
        <v>1.64</v>
      </c>
      <c r="AS235" s="15" t="n">
        <v>42717</v>
      </c>
      <c r="AT235" s="1" t="n">
        <v>18</v>
      </c>
      <c r="AU235" s="1" t="s">
        <v>326</v>
      </c>
      <c r="AV235" s="1" t="s">
        <v>117</v>
      </c>
      <c r="AW235" s="0"/>
      <c r="AX235" s="1" t="n">
        <v>20</v>
      </c>
      <c r="AY235" s="1" t="n">
        <v>18</v>
      </c>
      <c r="AZ235" s="15" t="n">
        <v>42720</v>
      </c>
      <c r="BA235" s="1" t="s">
        <v>475</v>
      </c>
      <c r="BB235" s="1" t="n">
        <v>86.6733</v>
      </c>
      <c r="BC235" s="1" t="n">
        <v>0</v>
      </c>
      <c r="BD235" s="1" t="s">
        <v>901</v>
      </c>
      <c r="BE235" s="3" t="s">
        <v>180</v>
      </c>
      <c r="BF235" s="1" t="n">
        <v>1630</v>
      </c>
      <c r="BG235" s="1" t="s">
        <v>134</v>
      </c>
      <c r="BH235" s="1" t="s">
        <v>134</v>
      </c>
      <c r="BI235" s="1" t="s">
        <v>134</v>
      </c>
      <c r="BJ235" s="1" t="s">
        <v>134</v>
      </c>
      <c r="BK235" s="1" t="s">
        <v>134</v>
      </c>
      <c r="BL235" s="1" t="s">
        <v>134</v>
      </c>
      <c r="BM235" s="1" t="s">
        <v>134</v>
      </c>
      <c r="BN235" s="1" t="s">
        <v>134</v>
      </c>
      <c r="BO235" s="1" t="s">
        <v>134</v>
      </c>
      <c r="BP235" s="1" t="s">
        <v>134</v>
      </c>
      <c r="BQ235" s="1" t="s">
        <v>134</v>
      </c>
      <c r="BR235" s="1" t="s">
        <v>134</v>
      </c>
      <c r="BS235" s="1" t="s">
        <v>134</v>
      </c>
      <c r="BT235" s="0" t="s">
        <v>1100</v>
      </c>
      <c r="BU235" s="3" t="s">
        <v>261</v>
      </c>
      <c r="BV235" s="1" t="n">
        <v>2016</v>
      </c>
      <c r="BW235" s="1" t="s">
        <v>1539</v>
      </c>
      <c r="BX235" s="1" t="n">
        <v>46500</v>
      </c>
      <c r="BY235" s="15" t="n">
        <v>42492</v>
      </c>
      <c r="BZ235" s="1" t="n">
        <v>1630</v>
      </c>
      <c r="CA235" s="1" t="s">
        <v>1519</v>
      </c>
      <c r="CB235" s="1" t="n">
        <v>11164092</v>
      </c>
      <c r="CC235" s="1" t="n">
        <v>9</v>
      </c>
      <c r="CD235" s="1" t="s">
        <v>1540</v>
      </c>
      <c r="CE235" s="1" t="s">
        <v>139</v>
      </c>
      <c r="CF235" s="1" t="s">
        <v>140</v>
      </c>
      <c r="CG235" s="1" t="n">
        <v>2144</v>
      </c>
      <c r="CH235" s="1" t="s">
        <v>415</v>
      </c>
      <c r="CI235" s="1" t="s">
        <v>278</v>
      </c>
      <c r="CJ235" s="1" t="s">
        <v>143</v>
      </c>
      <c r="CK235" s="1" t="n">
        <v>2015</v>
      </c>
      <c r="CL235" s="15" t="n">
        <v>42478</v>
      </c>
      <c r="CM235" s="15" t="n">
        <v>42492</v>
      </c>
      <c r="CN235" s="15" t="n">
        <v>42490</v>
      </c>
      <c r="CO235" s="1" t="s">
        <v>169</v>
      </c>
      <c r="CP235" s="16" t="n">
        <v>1</v>
      </c>
      <c r="CQ235" s="16" t="str">
        <f aca="false">IF(CP235&lt;1,"Importado","Autoctono")</f>
        <v>Autoctono</v>
      </c>
      <c r="CR235" s="1" t="s">
        <v>294</v>
      </c>
      <c r="CS235" s="14" t="s">
        <v>1534</v>
      </c>
      <c r="CT235" s="14" t="s">
        <v>1535</v>
      </c>
      <c r="CU235" s="14" t="s">
        <v>1536</v>
      </c>
      <c r="CV235" s="1" t="s">
        <v>417</v>
      </c>
      <c r="CW235" s="1" t="s">
        <v>125</v>
      </c>
      <c r="CX235" s="1" t="s">
        <v>170</v>
      </c>
      <c r="CY235" s="1" t="s">
        <v>146</v>
      </c>
      <c r="CZ235" s="1" t="s">
        <v>147</v>
      </c>
      <c r="DA235" s="1" t="s">
        <v>148</v>
      </c>
      <c r="DB235" s="1" t="s">
        <v>149</v>
      </c>
      <c r="DC235" s="1" t="s">
        <v>149</v>
      </c>
      <c r="DD235" s="1" t="s">
        <v>149</v>
      </c>
      <c r="DE235" s="1" t="s">
        <v>149</v>
      </c>
      <c r="DF235" s="1" t="s">
        <v>149</v>
      </c>
      <c r="DG235" s="1" t="s">
        <v>119</v>
      </c>
      <c r="DH235" s="1" t="s">
        <v>418</v>
      </c>
      <c r="DI235" s="1" t="s">
        <v>151</v>
      </c>
      <c r="DJ235" s="1" t="s">
        <v>151</v>
      </c>
      <c r="DK235" s="1" t="s">
        <v>151</v>
      </c>
      <c r="DL235" s="1" t="s">
        <v>151</v>
      </c>
      <c r="DM235" s="1" t="s">
        <v>151</v>
      </c>
      <c r="DN235" s="0"/>
      <c r="DO235" s="1" t="s">
        <v>195</v>
      </c>
      <c r="DP235" s="1" t="s">
        <v>151</v>
      </c>
      <c r="DQ235" s="1" t="s">
        <v>151</v>
      </c>
      <c r="DR235" s="1" t="s">
        <v>151</v>
      </c>
      <c r="DS235" s="1" t="s">
        <v>151</v>
      </c>
      <c r="DT235" s="1" t="s">
        <v>151</v>
      </c>
      <c r="DU235" s="1" t="s">
        <v>151</v>
      </c>
      <c r="DV235" s="1" t="s">
        <v>151</v>
      </c>
      <c r="DW235" s="1" t="s">
        <v>152</v>
      </c>
      <c r="DX235" s="17" t="s">
        <v>119</v>
      </c>
      <c r="DY235" s="18" t="n">
        <v>11164092</v>
      </c>
      <c r="DZ235" s="0" t="s">
        <v>294</v>
      </c>
      <c r="EA235" s="0" t="n">
        <v>2144</v>
      </c>
      <c r="EB235" s="0" t="s">
        <v>117</v>
      </c>
      <c r="EC235" s="0" t="s">
        <v>117</v>
      </c>
      <c r="ED235" s="0" t="s">
        <v>117</v>
      </c>
      <c r="EE235" s="0" t="s">
        <v>117</v>
      </c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5" hidden="false" customHeight="false" outlineLevel="0" collapsed="false">
      <c r="A236" s="1" t="n">
        <v>1701</v>
      </c>
      <c r="B236" s="0"/>
      <c r="C236" s="1" t="s">
        <v>1541</v>
      </c>
      <c r="D236" s="1" t="s">
        <v>1519</v>
      </c>
      <c r="E236" s="1" t="n">
        <v>1</v>
      </c>
      <c r="F236" s="1" t="n">
        <v>1</v>
      </c>
      <c r="G236" s="1" t="n">
        <v>1</v>
      </c>
      <c r="H236" s="0" t="n">
        <v>1</v>
      </c>
      <c r="I236" s="1" t="n">
        <v>0</v>
      </c>
      <c r="J236" s="1" t="n">
        <v>0</v>
      </c>
      <c r="K236" s="1" t="n">
        <v>1</v>
      </c>
      <c r="L236" s="1" t="n">
        <v>1</v>
      </c>
      <c r="M236" s="1" t="n">
        <v>1</v>
      </c>
      <c r="N236" s="1" t="n">
        <v>0</v>
      </c>
      <c r="O236" s="1" t="n">
        <f aca="false">SUM(I236:N236)</f>
        <v>3</v>
      </c>
      <c r="P236" s="1" t="s">
        <v>117</v>
      </c>
      <c r="Q236" s="14" t="s">
        <v>889</v>
      </c>
      <c r="R236" s="14" t="s">
        <v>119</v>
      </c>
      <c r="S236" s="1" t="n">
        <v>4287820</v>
      </c>
      <c r="T236" s="0" t="n">
        <v>4287820</v>
      </c>
      <c r="U236" s="0" t="s">
        <v>120</v>
      </c>
      <c r="V236" s="0" t="s">
        <v>117</v>
      </c>
      <c r="W236" s="0" t="n">
        <v>5</v>
      </c>
      <c r="X236" s="0" t="n">
        <v>5</v>
      </c>
      <c r="Y236" s="0" t="n">
        <v>3</v>
      </c>
      <c r="Z236" s="0" t="n">
        <v>0</v>
      </c>
      <c r="AA236" s="14" t="s">
        <v>890</v>
      </c>
      <c r="AB236" s="14" t="s">
        <v>296</v>
      </c>
      <c r="AC236" s="1" t="s">
        <v>228</v>
      </c>
      <c r="AD236" s="1" t="s">
        <v>124</v>
      </c>
      <c r="AE236" s="15" t="n">
        <v>42669</v>
      </c>
      <c r="AF236" s="15" t="n">
        <v>42566</v>
      </c>
      <c r="AG236" s="1" t="s">
        <v>125</v>
      </c>
      <c r="AH236" s="1" t="s">
        <v>201</v>
      </c>
      <c r="AI236" s="1" t="s">
        <v>127</v>
      </c>
      <c r="AJ236" s="1" t="n">
        <v>21639049</v>
      </c>
      <c r="AK236" s="1" t="n">
        <v>4287820</v>
      </c>
      <c r="AL236" s="1" t="s">
        <v>128</v>
      </c>
      <c r="AM236" s="1" t="s">
        <v>179</v>
      </c>
      <c r="AN236" s="1" t="n">
        <v>1</v>
      </c>
      <c r="AO236" s="1" t="n">
        <v>18</v>
      </c>
      <c r="AP236" s="1" t="n">
        <v>200</v>
      </c>
      <c r="AQ236" s="1" t="n">
        <v>103</v>
      </c>
      <c r="AR236" s="1" t="n">
        <v>1.91</v>
      </c>
      <c r="AS236" s="15" t="n">
        <v>42718</v>
      </c>
      <c r="AT236" s="1" t="n">
        <v>19</v>
      </c>
      <c r="AU236" s="1" t="s">
        <v>326</v>
      </c>
      <c r="AV236" s="1" t="s">
        <v>117</v>
      </c>
      <c r="AW236" s="0"/>
      <c r="AX236" s="1" t="n">
        <v>20</v>
      </c>
      <c r="AY236" s="1" t="n">
        <v>19</v>
      </c>
      <c r="AZ236" s="15" t="n">
        <v>42720</v>
      </c>
      <c r="BA236" s="1" t="s">
        <v>1043</v>
      </c>
      <c r="BB236" s="1" t="n">
        <v>71.3769</v>
      </c>
      <c r="BC236" s="1" t="n">
        <v>0</v>
      </c>
      <c r="BD236" s="0"/>
      <c r="BE236" s="3" t="s">
        <v>180</v>
      </c>
      <c r="BF236" s="1" t="n">
        <v>1701</v>
      </c>
      <c r="BG236" s="1" t="s">
        <v>134</v>
      </c>
      <c r="BH236" s="1" t="s">
        <v>134</v>
      </c>
      <c r="BI236" s="1" t="s">
        <v>134</v>
      </c>
      <c r="BJ236" s="1" t="s">
        <v>134</v>
      </c>
      <c r="BK236" s="1" t="s">
        <v>134</v>
      </c>
      <c r="BL236" s="1" t="s">
        <v>134</v>
      </c>
      <c r="BM236" s="1" t="s">
        <v>134</v>
      </c>
      <c r="BN236" s="1" t="s">
        <v>134</v>
      </c>
      <c r="BO236" s="1" t="s">
        <v>134</v>
      </c>
      <c r="BP236" s="1" t="s">
        <v>134</v>
      </c>
      <c r="BQ236" s="1" t="s">
        <v>134</v>
      </c>
      <c r="BR236" s="1" t="s">
        <v>134</v>
      </c>
      <c r="BS236" s="1" t="s">
        <v>134</v>
      </c>
      <c r="BT236" s="0" t="s">
        <v>1100</v>
      </c>
      <c r="BU236" s="3" t="s">
        <v>261</v>
      </c>
      <c r="BV236" s="1" t="n">
        <v>2016</v>
      </c>
      <c r="BW236" s="1" t="s">
        <v>1542</v>
      </c>
      <c r="BX236" s="1" t="n">
        <v>46910</v>
      </c>
      <c r="BY236" s="15" t="n">
        <v>42569</v>
      </c>
      <c r="BZ236" s="1" t="n">
        <v>1701</v>
      </c>
      <c r="CA236" s="1" t="s">
        <v>1519</v>
      </c>
      <c r="CB236" s="1" t="n">
        <v>4287820</v>
      </c>
      <c r="CC236" s="1" t="n">
        <v>17</v>
      </c>
      <c r="CD236" s="1" t="s">
        <v>1046</v>
      </c>
      <c r="CE236" s="1" t="s">
        <v>139</v>
      </c>
      <c r="CF236" s="1" t="s">
        <v>151</v>
      </c>
      <c r="CG236" s="1" t="s">
        <v>117</v>
      </c>
      <c r="CH236" s="1" t="s">
        <v>937</v>
      </c>
      <c r="CI236" s="1" t="s">
        <v>1543</v>
      </c>
      <c r="CJ236" s="0"/>
      <c r="CK236" s="1" t="s">
        <v>117</v>
      </c>
      <c r="CL236" s="15" t="n">
        <v>42522</v>
      </c>
      <c r="CM236" s="15" t="n">
        <v>42566</v>
      </c>
      <c r="CN236" s="15" t="n">
        <v>42566</v>
      </c>
      <c r="CO236" s="1" t="s">
        <v>169</v>
      </c>
      <c r="CP236" s="16" t="n">
        <v>100</v>
      </c>
      <c r="CQ236" s="16" t="str">
        <f aca="false">IF(CP236&lt;1,"Importado","Autoctono")</f>
        <v>Autoctono</v>
      </c>
      <c r="CR236" s="1" t="s">
        <v>120</v>
      </c>
      <c r="CS236" s="14" t="s">
        <v>889</v>
      </c>
      <c r="CT236" s="14" t="s">
        <v>890</v>
      </c>
      <c r="CU236" s="14" t="s">
        <v>296</v>
      </c>
      <c r="CV236" s="1" t="s">
        <v>184</v>
      </c>
      <c r="CW236" s="1" t="s">
        <v>125</v>
      </c>
      <c r="CX236" s="1" t="s">
        <v>146</v>
      </c>
      <c r="CY236" s="1" t="s">
        <v>146</v>
      </c>
      <c r="CZ236" s="1" t="s">
        <v>147</v>
      </c>
      <c r="DA236" s="1" t="s">
        <v>148</v>
      </c>
      <c r="DB236" s="1" t="s">
        <v>149</v>
      </c>
      <c r="DC236" s="1" t="s">
        <v>149</v>
      </c>
      <c r="DD236" s="1" t="s">
        <v>149</v>
      </c>
      <c r="DE236" s="1" t="s">
        <v>149</v>
      </c>
      <c r="DF236" s="1" t="s">
        <v>149</v>
      </c>
      <c r="DG236" s="1" t="s">
        <v>119</v>
      </c>
      <c r="DH236" s="1" t="s">
        <v>179</v>
      </c>
      <c r="DI236" s="1" t="s">
        <v>151</v>
      </c>
      <c r="DJ236" s="1" t="s">
        <v>151</v>
      </c>
      <c r="DK236" s="1" t="s">
        <v>151</v>
      </c>
      <c r="DL236" s="1" t="s">
        <v>151</v>
      </c>
      <c r="DM236" s="1" t="s">
        <v>151</v>
      </c>
      <c r="DN236" s="0"/>
      <c r="DO236" s="1" t="s">
        <v>151</v>
      </c>
      <c r="DP236" s="1" t="s">
        <v>151</v>
      </c>
      <c r="DQ236" s="1" t="s">
        <v>151</v>
      </c>
      <c r="DR236" s="1" t="s">
        <v>151</v>
      </c>
      <c r="DS236" s="1" t="s">
        <v>151</v>
      </c>
      <c r="DT236" s="1" t="s">
        <v>151</v>
      </c>
      <c r="DU236" s="1" t="s">
        <v>151</v>
      </c>
      <c r="DV236" s="1" t="s">
        <v>151</v>
      </c>
      <c r="DW236" s="0"/>
      <c r="DX236" s="17" t="s">
        <v>119</v>
      </c>
      <c r="DY236" s="18" t="n">
        <v>4287820</v>
      </c>
      <c r="DZ236" s="0" t="s">
        <v>120</v>
      </c>
      <c r="EA236" s="0" t="s">
        <v>117</v>
      </c>
      <c r="EB236" s="0" t="n">
        <v>5</v>
      </c>
      <c r="EC236" s="0" t="n">
        <v>5</v>
      </c>
      <c r="ED236" s="0" t="n">
        <v>3</v>
      </c>
      <c r="EE236" s="0" t="n">
        <v>0</v>
      </c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5" hidden="false" customHeight="false" outlineLevel="0" collapsed="false">
      <c r="A237" s="1" t="n">
        <v>251</v>
      </c>
      <c r="B237" s="1" t="s">
        <v>1544</v>
      </c>
      <c r="C237" s="1" t="s">
        <v>1544</v>
      </c>
      <c r="D237" s="1" t="s">
        <v>1545</v>
      </c>
      <c r="E237" s="1" t="n">
        <v>1</v>
      </c>
      <c r="F237" s="1" t="n">
        <v>1</v>
      </c>
      <c r="G237" s="1" t="n">
        <v>1</v>
      </c>
      <c r="H237" s="0" t="n">
        <v>1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1</v>
      </c>
      <c r="N237" s="1" t="n">
        <v>0</v>
      </c>
      <c r="O237" s="1" t="n">
        <f aca="false">SUM(I237:N237)</f>
        <v>1</v>
      </c>
      <c r="P237" s="1" t="s">
        <v>117</v>
      </c>
      <c r="Q237" s="14" t="s">
        <v>1546</v>
      </c>
      <c r="R237" s="14" t="s">
        <v>119</v>
      </c>
      <c r="S237" s="1" t="n">
        <v>5285222</v>
      </c>
      <c r="T237" s="0" t="n">
        <v>5285222</v>
      </c>
      <c r="U237" s="0" t="s">
        <v>120</v>
      </c>
      <c r="V237" s="0" t="s">
        <v>117</v>
      </c>
      <c r="W237" s="0" t="n">
        <v>1</v>
      </c>
      <c r="X237" s="0" t="n">
        <v>1</v>
      </c>
      <c r="Y237" s="0" t="n">
        <v>1</v>
      </c>
      <c r="Z237" s="0" t="n">
        <v>0</v>
      </c>
      <c r="AA237" s="14" t="s">
        <v>1547</v>
      </c>
      <c r="AB237" s="14" t="s">
        <v>1548</v>
      </c>
      <c r="AC237" s="1" t="s">
        <v>158</v>
      </c>
      <c r="AD237" s="1" t="s">
        <v>124</v>
      </c>
      <c r="AE237" s="15" t="n">
        <v>41947</v>
      </c>
      <c r="AF237" s="15" t="n">
        <v>41795</v>
      </c>
      <c r="AG237" s="1" t="s">
        <v>125</v>
      </c>
      <c r="AH237" s="1" t="s">
        <v>201</v>
      </c>
      <c r="AI237" s="1" t="s">
        <v>127</v>
      </c>
      <c r="AJ237" s="1" t="n">
        <v>15520208</v>
      </c>
      <c r="AK237" s="1" t="n">
        <v>5285222</v>
      </c>
      <c r="AL237" s="1" t="s">
        <v>470</v>
      </c>
      <c r="AM237" s="1" t="s">
        <v>305</v>
      </c>
      <c r="AN237" s="1" t="n">
        <v>1</v>
      </c>
      <c r="AO237" s="1" t="n">
        <v>3</v>
      </c>
      <c r="AP237" s="1" t="n">
        <v>72</v>
      </c>
      <c r="AQ237" s="1" t="n">
        <v>189</v>
      </c>
      <c r="AR237" s="1" t="n">
        <v>1.87</v>
      </c>
      <c r="AS237" s="15" t="n">
        <v>42012</v>
      </c>
      <c r="AT237" s="1" t="n">
        <v>3</v>
      </c>
      <c r="AU237" s="1" t="s">
        <v>203</v>
      </c>
      <c r="AV237" s="1" t="s">
        <v>117</v>
      </c>
      <c r="AW237" s="0"/>
      <c r="AX237" s="1" t="n">
        <v>25</v>
      </c>
      <c r="AY237" s="1" t="n">
        <v>3</v>
      </c>
      <c r="AZ237" s="15" t="n">
        <v>42159</v>
      </c>
      <c r="BA237" s="1" t="s">
        <v>400</v>
      </c>
      <c r="BB237" s="1" t="n">
        <v>102.194</v>
      </c>
      <c r="BC237" s="1" t="n">
        <v>0</v>
      </c>
      <c r="BD237" s="1" t="s">
        <v>132</v>
      </c>
      <c r="BE237" s="3" t="s">
        <v>163</v>
      </c>
      <c r="BF237" s="1" t="n">
        <v>251</v>
      </c>
      <c r="BG237" s="1" t="s">
        <v>134</v>
      </c>
      <c r="BH237" s="1" t="s">
        <v>134</v>
      </c>
      <c r="BI237" s="1" t="s">
        <v>134</v>
      </c>
      <c r="BJ237" s="1" t="s">
        <v>134</v>
      </c>
      <c r="BK237" s="1" t="s">
        <v>134</v>
      </c>
      <c r="BL237" s="1" t="s">
        <v>134</v>
      </c>
      <c r="BM237" s="1" t="s">
        <v>134</v>
      </c>
      <c r="BN237" s="1" t="s">
        <v>134</v>
      </c>
      <c r="BO237" s="1" t="s">
        <v>134</v>
      </c>
      <c r="BP237" s="1" t="s">
        <v>134</v>
      </c>
      <c r="BQ237" s="1" t="s">
        <v>134</v>
      </c>
      <c r="BR237" s="1" t="s">
        <v>134</v>
      </c>
      <c r="BS237" s="1" t="s">
        <v>134</v>
      </c>
      <c r="BT237" s="0" t="s">
        <v>135</v>
      </c>
      <c r="BU237" s="3" t="s">
        <v>136</v>
      </c>
      <c r="BV237" s="1" t="n">
        <v>2014</v>
      </c>
      <c r="BW237" s="1" t="s">
        <v>1549</v>
      </c>
      <c r="BX237" s="1" t="n">
        <v>46970</v>
      </c>
      <c r="BY237" s="15" t="n">
        <v>41730</v>
      </c>
      <c r="BZ237" s="1" t="n">
        <v>251</v>
      </c>
      <c r="CA237" s="1" t="s">
        <v>1545</v>
      </c>
      <c r="CB237" s="1" t="n">
        <v>5285222</v>
      </c>
      <c r="CC237" s="1" t="n">
        <v>47</v>
      </c>
      <c r="CD237" s="1" t="s">
        <v>931</v>
      </c>
      <c r="CE237" s="1" t="s">
        <v>166</v>
      </c>
      <c r="CF237" s="1" t="s">
        <v>151</v>
      </c>
      <c r="CG237" s="1" t="s">
        <v>117</v>
      </c>
      <c r="CH237" s="1" t="s">
        <v>1550</v>
      </c>
      <c r="CI237" s="1" t="s">
        <v>951</v>
      </c>
      <c r="CJ237" s="0"/>
      <c r="CK237" s="1" t="s">
        <v>117</v>
      </c>
      <c r="CL237" s="15" t="n">
        <v>41725</v>
      </c>
      <c r="CM237" s="15" t="n">
        <v>41726</v>
      </c>
      <c r="CN237" s="15" t="n">
        <v>41726</v>
      </c>
      <c r="CO237" s="1" t="s">
        <v>169</v>
      </c>
      <c r="CP237" s="16" t="n">
        <v>100</v>
      </c>
      <c r="CQ237" s="16" t="str">
        <f aca="false">IF(CP237&lt;1,"Importado","Autoctono")</f>
        <v>Autoctono</v>
      </c>
      <c r="CR237" s="1" t="s">
        <v>120</v>
      </c>
      <c r="CS237" s="14" t="s">
        <v>1546</v>
      </c>
      <c r="CT237" s="14" t="s">
        <v>1547</v>
      </c>
      <c r="CU237" s="14" t="s">
        <v>1548</v>
      </c>
      <c r="CV237" s="1" t="s">
        <v>314</v>
      </c>
      <c r="CW237" s="1" t="s">
        <v>125</v>
      </c>
      <c r="CX237" s="1" t="s">
        <v>146</v>
      </c>
      <c r="CY237" s="1" t="s">
        <v>146</v>
      </c>
      <c r="CZ237" s="1" t="s">
        <v>147</v>
      </c>
      <c r="DA237" s="1" t="s">
        <v>148</v>
      </c>
      <c r="DB237" s="1" t="s">
        <v>149</v>
      </c>
      <c r="DC237" s="1" t="s">
        <v>149</v>
      </c>
      <c r="DD237" s="1" t="s">
        <v>149</v>
      </c>
      <c r="DE237" s="1" t="s">
        <v>149</v>
      </c>
      <c r="DF237" s="1" t="s">
        <v>149</v>
      </c>
      <c r="DG237" s="1" t="s">
        <v>119</v>
      </c>
      <c r="DH237" s="1" t="s">
        <v>315</v>
      </c>
      <c r="DI237" s="1" t="s">
        <v>195</v>
      </c>
      <c r="DJ237" s="1" t="s">
        <v>151</v>
      </c>
      <c r="DK237" s="1" t="s">
        <v>151</v>
      </c>
      <c r="DL237" s="1" t="s">
        <v>195</v>
      </c>
      <c r="DM237" s="1" t="s">
        <v>140</v>
      </c>
      <c r="DN237" s="0"/>
      <c r="DO237" s="1" t="s">
        <v>151</v>
      </c>
      <c r="DP237" s="1" t="s">
        <v>151</v>
      </c>
      <c r="DQ237" s="1" t="s">
        <v>151</v>
      </c>
      <c r="DR237" s="1" t="s">
        <v>151</v>
      </c>
      <c r="DS237" s="1" t="s">
        <v>151</v>
      </c>
      <c r="DT237" s="1" t="s">
        <v>151</v>
      </c>
      <c r="DU237" s="1" t="s">
        <v>151</v>
      </c>
      <c r="DV237" s="1" t="s">
        <v>151</v>
      </c>
      <c r="DW237" s="1" t="s">
        <v>385</v>
      </c>
      <c r="DX237" s="17" t="s">
        <v>119</v>
      </c>
      <c r="DY237" s="18" t="n">
        <v>5285222</v>
      </c>
      <c r="DZ237" s="0" t="s">
        <v>120</v>
      </c>
      <c r="EA237" s="0" t="s">
        <v>117</v>
      </c>
      <c r="EB237" s="0" t="n">
        <v>1</v>
      </c>
      <c r="EC237" s="0" t="n">
        <v>1</v>
      </c>
      <c r="ED237" s="0" t="n">
        <v>1</v>
      </c>
      <c r="EE237" s="0" t="n">
        <v>0</v>
      </c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5" hidden="false" customHeight="false" outlineLevel="0" collapsed="false">
      <c r="A238" s="1" t="n">
        <v>846</v>
      </c>
      <c r="B238" s="0"/>
      <c r="C238" s="1" t="s">
        <v>1551</v>
      </c>
      <c r="D238" s="1" t="s">
        <v>1545</v>
      </c>
      <c r="E238" s="1" t="n">
        <v>1</v>
      </c>
      <c r="F238" s="1" t="n">
        <v>1</v>
      </c>
      <c r="G238" s="1" t="n">
        <v>1</v>
      </c>
      <c r="H238" s="0" t="n">
        <v>1</v>
      </c>
      <c r="I238" s="1" t="n">
        <v>0</v>
      </c>
      <c r="J238" s="1" t="n">
        <v>0</v>
      </c>
      <c r="K238" s="1" t="n">
        <v>0</v>
      </c>
      <c r="L238" s="1" t="n">
        <v>0</v>
      </c>
      <c r="M238" s="1" t="n">
        <v>1</v>
      </c>
      <c r="N238" s="1" t="n">
        <v>0</v>
      </c>
      <c r="O238" s="1" t="n">
        <f aca="false">SUM(I238:N238)</f>
        <v>1</v>
      </c>
      <c r="P238" s="1" t="s">
        <v>117</v>
      </c>
      <c r="Q238" s="14" t="s">
        <v>309</v>
      </c>
      <c r="R238" s="14" t="s">
        <v>119</v>
      </c>
      <c r="S238" s="1" t="n">
        <v>3178408</v>
      </c>
      <c r="T238" s="0" t="n">
        <v>3178408</v>
      </c>
      <c r="U238" s="0" t="s">
        <v>120</v>
      </c>
      <c r="V238" s="0" t="s">
        <v>117</v>
      </c>
      <c r="W238" s="0" t="n">
        <v>5</v>
      </c>
      <c r="X238" s="0" t="n">
        <v>5</v>
      </c>
      <c r="Y238" s="0" t="n">
        <v>0</v>
      </c>
      <c r="Z238" s="0" t="n">
        <v>0</v>
      </c>
      <c r="AA238" s="14" t="s">
        <v>310</v>
      </c>
      <c r="AB238" s="14" t="s">
        <v>311</v>
      </c>
      <c r="AC238" s="1" t="s">
        <v>158</v>
      </c>
      <c r="AD238" s="1" t="s">
        <v>124</v>
      </c>
      <c r="AE238" s="15" t="n">
        <v>42171</v>
      </c>
      <c r="AF238" s="15" t="n">
        <v>42080</v>
      </c>
      <c r="AG238" s="1" t="s">
        <v>125</v>
      </c>
      <c r="AH238" s="1" t="s">
        <v>201</v>
      </c>
      <c r="AI238" s="1" t="s">
        <v>127</v>
      </c>
      <c r="AJ238" s="1" t="n">
        <v>15832309</v>
      </c>
      <c r="AK238" s="1" t="n">
        <v>3178408</v>
      </c>
      <c r="AL238" s="1" t="s">
        <v>128</v>
      </c>
      <c r="AM238" s="1" t="s">
        <v>305</v>
      </c>
      <c r="AN238" s="1" t="n">
        <v>1</v>
      </c>
      <c r="AO238" s="1" t="n">
        <v>9</v>
      </c>
      <c r="AP238" s="1" t="n">
        <v>80</v>
      </c>
      <c r="AQ238" s="1" t="n">
        <v>170</v>
      </c>
      <c r="AR238" s="1" t="n">
        <v>1.7</v>
      </c>
      <c r="AS238" s="15" t="n">
        <v>42271</v>
      </c>
      <c r="AT238" s="1" t="n">
        <v>10</v>
      </c>
      <c r="AU238" s="1" t="s">
        <v>130</v>
      </c>
      <c r="AV238" s="1" t="s">
        <v>117</v>
      </c>
      <c r="AW238" s="0"/>
      <c r="AX238" s="1" t="n">
        <v>19</v>
      </c>
      <c r="AY238" s="1" t="n">
        <v>10</v>
      </c>
      <c r="AZ238" s="15" t="n">
        <v>42271</v>
      </c>
      <c r="BA238" s="1" t="s">
        <v>131</v>
      </c>
      <c r="BB238" s="1" t="n">
        <v>128.789</v>
      </c>
      <c r="BC238" s="1" t="n">
        <v>0</v>
      </c>
      <c r="BD238" s="1" t="s">
        <v>132</v>
      </c>
      <c r="BE238" s="3" t="s">
        <v>163</v>
      </c>
      <c r="BF238" s="1" t="n">
        <v>846</v>
      </c>
      <c r="BG238" s="1" t="s">
        <v>134</v>
      </c>
      <c r="BH238" s="1" t="s">
        <v>134</v>
      </c>
      <c r="BI238" s="1" t="s">
        <v>134</v>
      </c>
      <c r="BJ238" s="1" t="s">
        <v>134</v>
      </c>
      <c r="BK238" s="1" t="s">
        <v>134</v>
      </c>
      <c r="BL238" s="1" t="s">
        <v>134</v>
      </c>
      <c r="BM238" s="1" t="s">
        <v>134</v>
      </c>
      <c r="BN238" s="1" t="s">
        <v>134</v>
      </c>
      <c r="BO238" s="1" t="s">
        <v>134</v>
      </c>
      <c r="BP238" s="1" t="s">
        <v>134</v>
      </c>
      <c r="BQ238" s="1" t="s">
        <v>134</v>
      </c>
      <c r="BR238" s="1" t="s">
        <v>134</v>
      </c>
      <c r="BS238" s="1" t="s">
        <v>134</v>
      </c>
      <c r="BT238" s="0" t="s">
        <v>135</v>
      </c>
      <c r="BU238" s="3" t="s">
        <v>136</v>
      </c>
      <c r="BV238" s="1" t="n">
        <v>2015</v>
      </c>
      <c r="BW238" s="1" t="s">
        <v>1552</v>
      </c>
      <c r="BX238" s="1" t="n">
        <v>46018</v>
      </c>
      <c r="BY238" s="15" t="n">
        <v>42079</v>
      </c>
      <c r="BZ238" s="1" t="n">
        <v>846</v>
      </c>
      <c r="CA238" s="1" t="s">
        <v>1545</v>
      </c>
      <c r="CB238" s="1" t="n">
        <v>3178408</v>
      </c>
      <c r="CC238" s="1" t="n">
        <v>73</v>
      </c>
      <c r="CD238" s="1" t="s">
        <v>1553</v>
      </c>
      <c r="CE238" s="1" t="s">
        <v>139</v>
      </c>
      <c r="CF238" s="1" t="s">
        <v>151</v>
      </c>
      <c r="CG238" s="1" t="s">
        <v>117</v>
      </c>
      <c r="CH238" s="1" t="s">
        <v>125</v>
      </c>
      <c r="CI238" s="1" t="s">
        <v>336</v>
      </c>
      <c r="CJ238" s="0"/>
      <c r="CK238" s="1" t="s">
        <v>117</v>
      </c>
      <c r="CL238" s="15" t="n">
        <v>41699</v>
      </c>
      <c r="CM238" s="15" t="n">
        <v>42079</v>
      </c>
      <c r="CN238" s="15" t="n">
        <v>42079</v>
      </c>
      <c r="CO238" s="1" t="s">
        <v>169</v>
      </c>
      <c r="CP238" s="16" t="n">
        <v>100</v>
      </c>
      <c r="CQ238" s="16" t="str">
        <f aca="false">IF(CP238&lt;1,"Importado","Autoctono")</f>
        <v>Autoctono</v>
      </c>
      <c r="CR238" s="1" t="s">
        <v>120</v>
      </c>
      <c r="CS238" s="14" t="s">
        <v>309</v>
      </c>
      <c r="CT238" s="14" t="s">
        <v>310</v>
      </c>
      <c r="CU238" s="14" t="s">
        <v>311</v>
      </c>
      <c r="CV238" s="1" t="s">
        <v>314</v>
      </c>
      <c r="CW238" s="1" t="s">
        <v>125</v>
      </c>
      <c r="CX238" s="1" t="s">
        <v>170</v>
      </c>
      <c r="CY238" s="1" t="s">
        <v>146</v>
      </c>
      <c r="CZ238" s="1" t="s">
        <v>147</v>
      </c>
      <c r="DA238" s="1" t="s">
        <v>148</v>
      </c>
      <c r="DB238" s="1" t="s">
        <v>149</v>
      </c>
      <c r="DC238" s="1" t="s">
        <v>579</v>
      </c>
      <c r="DD238" s="1" t="s">
        <v>149</v>
      </c>
      <c r="DE238" s="1" t="s">
        <v>149</v>
      </c>
      <c r="DF238" s="1" t="s">
        <v>149</v>
      </c>
      <c r="DG238" s="1" t="s">
        <v>119</v>
      </c>
      <c r="DH238" s="1" t="s">
        <v>315</v>
      </c>
      <c r="DI238" s="1" t="s">
        <v>151</v>
      </c>
      <c r="DJ238" s="1" t="s">
        <v>151</v>
      </c>
      <c r="DK238" s="1" t="s">
        <v>140</v>
      </c>
      <c r="DL238" s="1" t="s">
        <v>151</v>
      </c>
      <c r="DM238" s="1" t="s">
        <v>151</v>
      </c>
      <c r="DN238" s="1" t="s">
        <v>550</v>
      </c>
      <c r="DO238" s="1" t="s">
        <v>151</v>
      </c>
      <c r="DP238" s="1" t="s">
        <v>151</v>
      </c>
      <c r="DQ238" s="1" t="s">
        <v>151</v>
      </c>
      <c r="DR238" s="1" t="s">
        <v>151</v>
      </c>
      <c r="DS238" s="1" t="s">
        <v>151</v>
      </c>
      <c r="DT238" s="1" t="s">
        <v>151</v>
      </c>
      <c r="DU238" s="1" t="s">
        <v>151</v>
      </c>
      <c r="DV238" s="1" t="s">
        <v>151</v>
      </c>
      <c r="DW238" s="1" t="s">
        <v>152</v>
      </c>
      <c r="DX238" s="17" t="s">
        <v>119</v>
      </c>
      <c r="DY238" s="18" t="n">
        <v>3178408</v>
      </c>
      <c r="DZ238" s="0" t="s">
        <v>120</v>
      </c>
      <c r="EA238" s="0" t="s">
        <v>117</v>
      </c>
      <c r="EB238" s="0" t="n">
        <v>5</v>
      </c>
      <c r="EC238" s="0" t="n">
        <v>5</v>
      </c>
      <c r="ED238" s="0" t="n">
        <v>0</v>
      </c>
      <c r="EE238" s="0" t="n">
        <v>0</v>
      </c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5" hidden="false" customHeight="false" outlineLevel="0" collapsed="false">
      <c r="A239" s="1" t="n">
        <v>560</v>
      </c>
      <c r="B239" s="1" t="s">
        <v>1554</v>
      </c>
      <c r="C239" s="1" t="s">
        <v>1554</v>
      </c>
      <c r="D239" s="1" t="s">
        <v>1555</v>
      </c>
      <c r="E239" s="1" t="n">
        <v>1</v>
      </c>
      <c r="F239" s="1" t="n">
        <v>1</v>
      </c>
      <c r="G239" s="1" t="n">
        <v>1</v>
      </c>
      <c r="H239" s="0" t="n">
        <v>1</v>
      </c>
      <c r="I239" s="1" t="n">
        <v>0</v>
      </c>
      <c r="J239" s="1" t="n">
        <v>1</v>
      </c>
      <c r="K239" s="1" t="n">
        <v>1</v>
      </c>
      <c r="L239" s="1" t="n">
        <v>1</v>
      </c>
      <c r="M239" s="1" t="n">
        <v>1</v>
      </c>
      <c r="N239" s="1" t="n">
        <v>0</v>
      </c>
      <c r="O239" s="1" t="n">
        <f aca="false">SUM(I239:N239)</f>
        <v>4</v>
      </c>
      <c r="P239" s="1" t="s">
        <v>117</v>
      </c>
      <c r="Q239" s="14" t="s">
        <v>1556</v>
      </c>
      <c r="R239" s="14" t="s">
        <v>119</v>
      </c>
      <c r="S239" s="1" t="n">
        <v>3726177</v>
      </c>
      <c r="T239" s="0" t="n">
        <v>3726177</v>
      </c>
      <c r="U239" s="0" t="s">
        <v>120</v>
      </c>
      <c r="V239" s="0" t="s">
        <v>117</v>
      </c>
      <c r="W239" s="0" t="n">
        <v>0</v>
      </c>
      <c r="X239" s="0" t="n">
        <v>0</v>
      </c>
      <c r="Y239" s="0" t="n">
        <v>0</v>
      </c>
      <c r="Z239" s="0" t="n">
        <v>0</v>
      </c>
      <c r="AA239" s="14" t="s">
        <v>1557</v>
      </c>
      <c r="AB239" s="14" t="s">
        <v>920</v>
      </c>
      <c r="AC239" s="1" t="s">
        <v>228</v>
      </c>
      <c r="AD239" s="1" t="s">
        <v>124</v>
      </c>
      <c r="AE239" s="15" t="n">
        <v>42086</v>
      </c>
      <c r="AF239" s="15" t="n">
        <v>41655</v>
      </c>
      <c r="AG239" s="1" t="s">
        <v>125</v>
      </c>
      <c r="AH239" s="1" t="s">
        <v>126</v>
      </c>
      <c r="AI239" s="1" t="s">
        <v>127</v>
      </c>
      <c r="AJ239" s="1" t="n">
        <v>21403071</v>
      </c>
      <c r="AK239" s="1" t="n">
        <v>3726177</v>
      </c>
      <c r="AL239" s="1" t="s">
        <v>1359</v>
      </c>
      <c r="AM239" s="1" t="s">
        <v>179</v>
      </c>
      <c r="AN239" s="1" t="n">
        <v>1</v>
      </c>
      <c r="AO239" s="1" t="n">
        <v>6</v>
      </c>
      <c r="AP239" s="1" t="n">
        <v>60</v>
      </c>
      <c r="AQ239" s="1" t="n">
        <v>6</v>
      </c>
      <c r="AR239" s="1" t="n">
        <v>1.6</v>
      </c>
      <c r="AS239" s="15" t="n">
        <v>42116</v>
      </c>
      <c r="AT239" s="1" t="n">
        <v>7</v>
      </c>
      <c r="AU239" s="1" t="s">
        <v>203</v>
      </c>
      <c r="AV239" s="1" t="s">
        <v>117</v>
      </c>
      <c r="AW239" s="0"/>
      <c r="AX239" s="1" t="n">
        <v>20</v>
      </c>
      <c r="AY239" s="1" t="n">
        <v>7</v>
      </c>
      <c r="AZ239" s="15" t="n">
        <v>42263</v>
      </c>
      <c r="BA239" s="1" t="s">
        <v>621</v>
      </c>
      <c r="BB239" s="1" t="n">
        <v>162.639</v>
      </c>
      <c r="BC239" s="1" t="n">
        <v>0</v>
      </c>
      <c r="BD239" s="1" t="s">
        <v>132</v>
      </c>
      <c r="BE239" s="3" t="s">
        <v>163</v>
      </c>
      <c r="BF239" s="1" t="n">
        <v>560</v>
      </c>
      <c r="BG239" s="1" t="s">
        <v>134</v>
      </c>
      <c r="BH239" s="1" t="s">
        <v>134</v>
      </c>
      <c r="BI239" s="1" t="s">
        <v>134</v>
      </c>
      <c r="BJ239" s="1" t="s">
        <v>134</v>
      </c>
      <c r="BK239" s="1" t="s">
        <v>134</v>
      </c>
      <c r="BL239" s="1" t="s">
        <v>134</v>
      </c>
      <c r="BM239" s="1" t="s">
        <v>134</v>
      </c>
      <c r="BN239" s="1" t="s">
        <v>134</v>
      </c>
      <c r="BO239" s="1" t="s">
        <v>134</v>
      </c>
      <c r="BP239" s="1" t="s">
        <v>134</v>
      </c>
      <c r="BQ239" s="1" t="s">
        <v>134</v>
      </c>
      <c r="BR239" s="1" t="s">
        <v>134</v>
      </c>
      <c r="BS239" s="1" t="s">
        <v>134</v>
      </c>
      <c r="BT239" s="0" t="s">
        <v>135</v>
      </c>
      <c r="BU239" s="3" t="s">
        <v>136</v>
      </c>
      <c r="BV239" s="1" t="n">
        <v>2014</v>
      </c>
      <c r="BW239" s="1" t="s">
        <v>1558</v>
      </c>
      <c r="BX239" s="1" t="n">
        <v>46470</v>
      </c>
      <c r="BY239" s="15" t="n">
        <v>41705</v>
      </c>
      <c r="BZ239" s="1" t="n">
        <v>560</v>
      </c>
      <c r="CA239" s="1" t="s">
        <v>1555</v>
      </c>
      <c r="CB239" s="1" t="n">
        <v>3726177</v>
      </c>
      <c r="CC239" s="1" t="n">
        <v>61</v>
      </c>
      <c r="CD239" s="1" t="s">
        <v>1559</v>
      </c>
      <c r="CE239" s="1" t="s">
        <v>166</v>
      </c>
      <c r="CF239" s="1" t="s">
        <v>151</v>
      </c>
      <c r="CG239" s="1" t="s">
        <v>117</v>
      </c>
      <c r="CH239" s="1" t="s">
        <v>1560</v>
      </c>
      <c r="CI239" s="1" t="s">
        <v>1561</v>
      </c>
      <c r="CJ239" s="0"/>
      <c r="CK239" s="1" t="s">
        <v>117</v>
      </c>
      <c r="CL239" s="15" t="n">
        <v>41594</v>
      </c>
      <c r="CM239" s="15" t="n">
        <v>41666</v>
      </c>
      <c r="CN239" s="15" t="n">
        <v>41659</v>
      </c>
      <c r="CO239" s="1" t="s">
        <v>169</v>
      </c>
      <c r="CP239" s="16" t="n">
        <v>100</v>
      </c>
      <c r="CQ239" s="16" t="str">
        <f aca="false">IF(CP239&lt;1,"Importado","Autoctono")</f>
        <v>Autoctono</v>
      </c>
      <c r="CR239" s="1" t="s">
        <v>120</v>
      </c>
      <c r="CS239" s="14" t="s">
        <v>1556</v>
      </c>
      <c r="CT239" s="14" t="s">
        <v>1557</v>
      </c>
      <c r="CU239" s="14" t="s">
        <v>920</v>
      </c>
      <c r="CV239" s="1" t="s">
        <v>279</v>
      </c>
      <c r="CW239" s="1" t="s">
        <v>125</v>
      </c>
      <c r="CX239" s="1" t="s">
        <v>170</v>
      </c>
      <c r="CY239" s="1" t="s">
        <v>146</v>
      </c>
      <c r="CZ239" s="1" t="s">
        <v>147</v>
      </c>
      <c r="DA239" s="1" t="s">
        <v>148</v>
      </c>
      <c r="DB239" s="1" t="s">
        <v>149</v>
      </c>
      <c r="DC239" s="1" t="s">
        <v>149</v>
      </c>
      <c r="DD239" s="1" t="s">
        <v>149</v>
      </c>
      <c r="DE239" s="1" t="s">
        <v>149</v>
      </c>
      <c r="DF239" s="1" t="s">
        <v>149</v>
      </c>
      <c r="DG239" s="1" t="s">
        <v>149</v>
      </c>
      <c r="DH239" s="0"/>
      <c r="DI239" s="1" t="s">
        <v>151</v>
      </c>
      <c r="DJ239" s="1" t="s">
        <v>151</v>
      </c>
      <c r="DK239" s="1" t="s">
        <v>151</v>
      </c>
      <c r="DL239" s="1" t="s">
        <v>151</v>
      </c>
      <c r="DM239" s="1" t="s">
        <v>151</v>
      </c>
      <c r="DN239" s="0"/>
      <c r="DO239" s="1" t="s">
        <v>151</v>
      </c>
      <c r="DP239" s="1" t="s">
        <v>151</v>
      </c>
      <c r="DQ239" s="1" t="s">
        <v>151</v>
      </c>
      <c r="DR239" s="1" t="s">
        <v>151</v>
      </c>
      <c r="DS239" s="1" t="s">
        <v>151</v>
      </c>
      <c r="DT239" s="1" t="s">
        <v>151</v>
      </c>
      <c r="DU239" s="1" t="s">
        <v>151</v>
      </c>
      <c r="DV239" s="1" t="s">
        <v>151</v>
      </c>
      <c r="DW239" s="1" t="s">
        <v>173</v>
      </c>
      <c r="DX239" s="17" t="s">
        <v>119</v>
      </c>
      <c r="DY239" s="18" t="n">
        <v>3726177</v>
      </c>
      <c r="DZ239" s="0" t="s">
        <v>120</v>
      </c>
      <c r="EA239" s="0" t="s">
        <v>117</v>
      </c>
      <c r="EB239" s="0" t="n">
        <v>0</v>
      </c>
      <c r="EC239" s="0" t="n">
        <v>0</v>
      </c>
      <c r="ED239" s="0" t="n">
        <v>0</v>
      </c>
      <c r="EE239" s="0" t="n">
        <v>0</v>
      </c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" hidden="false" customHeight="false" outlineLevel="0" collapsed="false">
      <c r="A240" s="1" t="n">
        <v>925</v>
      </c>
      <c r="B240" s="0"/>
      <c r="C240" s="1" t="s">
        <v>1562</v>
      </c>
      <c r="D240" s="1" t="s">
        <v>1555</v>
      </c>
      <c r="E240" s="1" t="n">
        <v>1</v>
      </c>
      <c r="F240" s="1" t="n">
        <v>1</v>
      </c>
      <c r="G240" s="1" t="n">
        <v>1</v>
      </c>
      <c r="H240" s="0" t="n">
        <v>1</v>
      </c>
      <c r="I240" s="1" t="n">
        <v>0</v>
      </c>
      <c r="J240" s="1" t="n">
        <v>0</v>
      </c>
      <c r="K240" s="1" t="n">
        <v>0</v>
      </c>
      <c r="L240" s="1" t="n">
        <v>0</v>
      </c>
      <c r="M240" s="1" t="n">
        <v>1</v>
      </c>
      <c r="N240" s="1" t="n">
        <v>0</v>
      </c>
      <c r="O240" s="1" t="n">
        <f aca="false">SUM(I240:N240)</f>
        <v>1</v>
      </c>
      <c r="P240" s="1" t="s">
        <v>117</v>
      </c>
      <c r="Q240" s="14" t="s">
        <v>373</v>
      </c>
      <c r="R240" s="14" t="s">
        <v>119</v>
      </c>
      <c r="S240" s="1" t="n">
        <v>8238808</v>
      </c>
      <c r="T240" s="0" t="n">
        <v>8238808</v>
      </c>
      <c r="U240" s="0" t="s">
        <v>120</v>
      </c>
      <c r="V240" s="0" t="s">
        <v>117</v>
      </c>
      <c r="W240" s="0" t="n">
        <v>3</v>
      </c>
      <c r="X240" s="0" t="n">
        <v>3</v>
      </c>
      <c r="Y240" s="0" t="n">
        <v>1</v>
      </c>
      <c r="Z240" s="0" t="n">
        <v>0</v>
      </c>
      <c r="AA240" s="14" t="s">
        <v>374</v>
      </c>
      <c r="AB240" s="14" t="s">
        <v>375</v>
      </c>
      <c r="AC240" s="1" t="s">
        <v>228</v>
      </c>
      <c r="AD240" s="1" t="s">
        <v>124</v>
      </c>
      <c r="AE240" s="15" t="n">
        <v>42208</v>
      </c>
      <c r="AF240" s="15" t="n">
        <v>42199</v>
      </c>
      <c r="AG240" s="1" t="s">
        <v>159</v>
      </c>
      <c r="AH240" s="1" t="s">
        <v>275</v>
      </c>
      <c r="AI240" s="1" t="s">
        <v>127</v>
      </c>
      <c r="AJ240" s="1" t="n">
        <v>14464560</v>
      </c>
      <c r="AK240" s="1" t="n">
        <v>8238808</v>
      </c>
      <c r="AL240" s="1" t="s">
        <v>128</v>
      </c>
      <c r="AM240" s="1" t="s">
        <v>161</v>
      </c>
      <c r="AN240" s="1" t="n">
        <v>1</v>
      </c>
      <c r="AO240" s="1" t="n">
        <v>10</v>
      </c>
      <c r="AP240" s="1" t="n">
        <v>80</v>
      </c>
      <c r="AQ240" s="1" t="n">
        <v>4.2</v>
      </c>
      <c r="AR240" s="1" t="n">
        <v>1.94</v>
      </c>
      <c r="AS240" s="15" t="n">
        <v>42277</v>
      </c>
      <c r="AT240" s="1" t="n">
        <v>10</v>
      </c>
      <c r="AU240" s="1" t="s">
        <v>203</v>
      </c>
      <c r="AV240" s="1" t="s">
        <v>117</v>
      </c>
      <c r="AW240" s="0"/>
      <c r="AX240" s="1" t="n">
        <v>20</v>
      </c>
      <c r="AY240" s="1" t="n">
        <v>10</v>
      </c>
      <c r="AZ240" s="15" t="n">
        <v>42277</v>
      </c>
      <c r="BA240" s="1" t="s">
        <v>515</v>
      </c>
      <c r="BB240" s="1" t="n">
        <v>167.644</v>
      </c>
      <c r="BC240" s="1" t="n">
        <v>0</v>
      </c>
      <c r="BD240" s="1" t="s">
        <v>132</v>
      </c>
      <c r="BE240" s="3" t="s">
        <v>163</v>
      </c>
      <c r="BF240" s="1" t="n">
        <v>925</v>
      </c>
      <c r="BG240" s="1" t="s">
        <v>134</v>
      </c>
      <c r="BH240" s="1" t="s">
        <v>134</v>
      </c>
      <c r="BI240" s="1" t="s">
        <v>134</v>
      </c>
      <c r="BJ240" s="1" t="s">
        <v>134</v>
      </c>
      <c r="BK240" s="1" t="s">
        <v>134</v>
      </c>
      <c r="BL240" s="1" t="s">
        <v>134</v>
      </c>
      <c r="BM240" s="1" t="s">
        <v>134</v>
      </c>
      <c r="BN240" s="1" t="s">
        <v>134</v>
      </c>
      <c r="BO240" s="1" t="s">
        <v>134</v>
      </c>
      <c r="BP240" s="1" t="s">
        <v>134</v>
      </c>
      <c r="BQ240" s="1" t="s">
        <v>134</v>
      </c>
      <c r="BR240" s="1" t="s">
        <v>134</v>
      </c>
      <c r="BS240" s="1" t="s">
        <v>134</v>
      </c>
      <c r="BT240" s="0" t="s">
        <v>135</v>
      </c>
      <c r="BU240" s="3" t="s">
        <v>136</v>
      </c>
      <c r="BV240" s="1" t="n">
        <v>2015</v>
      </c>
      <c r="BW240" s="1" t="s">
        <v>1563</v>
      </c>
      <c r="BX240" s="1" t="n">
        <v>3012</v>
      </c>
      <c r="BY240" s="15" t="n">
        <v>42184</v>
      </c>
      <c r="BZ240" s="1" t="n">
        <v>925</v>
      </c>
      <c r="CA240" s="1" t="s">
        <v>1555</v>
      </c>
      <c r="CB240" s="1" t="n">
        <v>8238808</v>
      </c>
      <c r="CC240" s="1" t="n">
        <v>18</v>
      </c>
      <c r="CD240" s="1" t="s">
        <v>313</v>
      </c>
      <c r="CE240" s="1" t="s">
        <v>139</v>
      </c>
      <c r="CF240" s="1" t="s">
        <v>140</v>
      </c>
      <c r="CG240" s="1" t="s">
        <v>117</v>
      </c>
      <c r="CH240" s="1" t="s">
        <v>381</v>
      </c>
      <c r="CI240" s="1" t="s">
        <v>1189</v>
      </c>
      <c r="CJ240" s="1" t="s">
        <v>1232</v>
      </c>
      <c r="CK240" s="1" t="n">
        <v>2015</v>
      </c>
      <c r="CL240" s="15" t="n">
        <v>42108</v>
      </c>
      <c r="CM240" s="15" t="n">
        <v>42171</v>
      </c>
      <c r="CN240" s="15" t="n">
        <v>42170</v>
      </c>
      <c r="CO240" s="1" t="s">
        <v>144</v>
      </c>
      <c r="CP240" s="16" t="n">
        <v>0</v>
      </c>
      <c r="CQ240" s="16" t="str">
        <f aca="false">IF(CP240&lt;1,"Importado","Autoctono")</f>
        <v>Importado</v>
      </c>
      <c r="CR240" s="1" t="s">
        <v>120</v>
      </c>
      <c r="CS240" s="14" t="s">
        <v>373</v>
      </c>
      <c r="CT240" s="14" t="s">
        <v>374</v>
      </c>
      <c r="CU240" s="14" t="s">
        <v>375</v>
      </c>
      <c r="CV240" s="1" t="s">
        <v>159</v>
      </c>
      <c r="CW240" s="1" t="s">
        <v>159</v>
      </c>
      <c r="CX240" s="1" t="s">
        <v>170</v>
      </c>
      <c r="CY240" s="1" t="s">
        <v>146</v>
      </c>
      <c r="CZ240" s="1" t="s">
        <v>147</v>
      </c>
      <c r="DA240" s="1" t="s">
        <v>148</v>
      </c>
      <c r="DB240" s="1" t="s">
        <v>149</v>
      </c>
      <c r="DC240" s="1" t="s">
        <v>149</v>
      </c>
      <c r="DD240" s="1" t="s">
        <v>149</v>
      </c>
      <c r="DE240" s="1" t="s">
        <v>149</v>
      </c>
      <c r="DF240" s="1" t="s">
        <v>149</v>
      </c>
      <c r="DG240" s="1" t="s">
        <v>119</v>
      </c>
      <c r="DH240" s="1" t="s">
        <v>171</v>
      </c>
      <c r="DI240" s="1" t="s">
        <v>151</v>
      </c>
      <c r="DJ240" s="1" t="s">
        <v>151</v>
      </c>
      <c r="DK240" s="1" t="s">
        <v>151</v>
      </c>
      <c r="DL240" s="1" t="s">
        <v>151</v>
      </c>
      <c r="DM240" s="1" t="s">
        <v>151</v>
      </c>
      <c r="DN240" s="0"/>
      <c r="DO240" s="1" t="s">
        <v>151</v>
      </c>
      <c r="DP240" s="1" t="s">
        <v>140</v>
      </c>
      <c r="DQ240" s="1" t="s">
        <v>151</v>
      </c>
      <c r="DR240" s="1" t="s">
        <v>151</v>
      </c>
      <c r="DS240" s="1" t="s">
        <v>151</v>
      </c>
      <c r="DT240" s="1" t="s">
        <v>151</v>
      </c>
      <c r="DU240" s="1" t="s">
        <v>151</v>
      </c>
      <c r="DV240" s="1" t="s">
        <v>151</v>
      </c>
      <c r="DW240" s="1" t="s">
        <v>1212</v>
      </c>
      <c r="DX240" s="17" t="s">
        <v>119</v>
      </c>
      <c r="DY240" s="18" t="n">
        <v>8238808</v>
      </c>
      <c r="DZ240" s="0" t="s">
        <v>120</v>
      </c>
      <c r="EA240" s="0" t="s">
        <v>117</v>
      </c>
      <c r="EB240" s="0" t="n">
        <v>3</v>
      </c>
      <c r="EC240" s="0" t="n">
        <v>3</v>
      </c>
      <c r="ED240" s="0" t="n">
        <v>1</v>
      </c>
      <c r="EE240" s="0" t="n">
        <v>0</v>
      </c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5" hidden="false" customHeight="false" outlineLevel="0" collapsed="false">
      <c r="A241" s="1" t="n">
        <v>1421</v>
      </c>
      <c r="B241" s="0"/>
      <c r="C241" s="1" t="s">
        <v>1564</v>
      </c>
      <c r="D241" s="1" t="s">
        <v>1555</v>
      </c>
      <c r="E241" s="1" t="n">
        <v>1</v>
      </c>
      <c r="F241" s="1" t="n">
        <v>1</v>
      </c>
      <c r="G241" s="1" t="n">
        <v>1</v>
      </c>
      <c r="H241" s="0" t="n">
        <v>1</v>
      </c>
      <c r="I241" s="1" t="n">
        <v>0</v>
      </c>
      <c r="J241" s="1" t="n">
        <v>1</v>
      </c>
      <c r="K241" s="1" t="n">
        <v>1</v>
      </c>
      <c r="L241" s="1" t="n">
        <v>1</v>
      </c>
      <c r="M241" s="1" t="n">
        <v>1</v>
      </c>
      <c r="N241" s="1" t="n">
        <v>1</v>
      </c>
      <c r="O241" s="1" t="n">
        <f aca="false">SUM(I241:N241)</f>
        <v>5</v>
      </c>
      <c r="P241" s="1" t="n">
        <v>2104</v>
      </c>
      <c r="Q241" s="14" t="s">
        <v>1556</v>
      </c>
      <c r="R241" s="14" t="s">
        <v>119</v>
      </c>
      <c r="S241" s="1" t="n">
        <v>3677275</v>
      </c>
      <c r="T241" s="0" t="n">
        <v>3677275</v>
      </c>
      <c r="U241" s="0" t="s">
        <v>294</v>
      </c>
      <c r="V241" s="0" t="n">
        <v>2104</v>
      </c>
      <c r="W241" s="0" t="n">
        <v>8</v>
      </c>
      <c r="X241" s="0" t="n">
        <v>8</v>
      </c>
      <c r="Y241" s="0" t="n">
        <v>4</v>
      </c>
      <c r="Z241" s="0" t="n">
        <v>1</v>
      </c>
      <c r="AA241" s="14" t="s">
        <v>1557</v>
      </c>
      <c r="AB241" s="14" t="s">
        <v>920</v>
      </c>
      <c r="AC241" s="1" t="s">
        <v>228</v>
      </c>
      <c r="AD241" s="1" t="s">
        <v>124</v>
      </c>
      <c r="AE241" s="15" t="n">
        <v>42459</v>
      </c>
      <c r="AF241" s="15" t="n">
        <v>42424</v>
      </c>
      <c r="AG241" s="1" t="s">
        <v>125</v>
      </c>
      <c r="AH241" s="1" t="s">
        <v>201</v>
      </c>
      <c r="AI241" s="1" t="s">
        <v>127</v>
      </c>
      <c r="AJ241" s="1" t="n">
        <v>20161100242</v>
      </c>
      <c r="AK241" s="1" t="n">
        <v>3677275</v>
      </c>
      <c r="AL241" s="1" t="s">
        <v>128</v>
      </c>
      <c r="AM241" s="1" t="s">
        <v>243</v>
      </c>
      <c r="AN241" s="1" t="n">
        <v>1</v>
      </c>
      <c r="AO241" s="1" t="n">
        <v>15</v>
      </c>
      <c r="AP241" s="1" t="n">
        <v>80</v>
      </c>
      <c r="AQ241" s="1" t="n">
        <v>322</v>
      </c>
      <c r="AR241" s="1" t="n">
        <v>1.9</v>
      </c>
      <c r="AS241" s="15" t="n">
        <v>42544</v>
      </c>
      <c r="AT241" s="1" t="n">
        <v>15</v>
      </c>
      <c r="AU241" s="1" t="s">
        <v>203</v>
      </c>
      <c r="AV241" s="1" t="s">
        <v>117</v>
      </c>
      <c r="AW241" s="0"/>
      <c r="AX241" s="1" t="n">
        <v>20</v>
      </c>
      <c r="AY241" s="1" t="n">
        <v>15</v>
      </c>
      <c r="AZ241" s="15" t="n">
        <v>42545</v>
      </c>
      <c r="BA241" s="1" t="s">
        <v>611</v>
      </c>
      <c r="BB241" s="1" t="n">
        <v>49.2579</v>
      </c>
      <c r="BC241" s="1" t="s">
        <v>117</v>
      </c>
      <c r="BD241" s="0"/>
      <c r="BE241" s="3" t="s">
        <v>180</v>
      </c>
      <c r="BF241" s="1" t="n">
        <v>1421</v>
      </c>
      <c r="BG241" s="1" t="s">
        <v>134</v>
      </c>
      <c r="BH241" s="1" t="s">
        <v>134</v>
      </c>
      <c r="BI241" s="1" t="s">
        <v>134</v>
      </c>
      <c r="BJ241" s="1" t="s">
        <v>134</v>
      </c>
      <c r="BK241" s="1" t="s">
        <v>134</v>
      </c>
      <c r="BL241" s="1" t="s">
        <v>134</v>
      </c>
      <c r="BM241" s="1" t="s">
        <v>134</v>
      </c>
      <c r="BN241" s="1" t="s">
        <v>134</v>
      </c>
      <c r="BO241" s="1" t="s">
        <v>134</v>
      </c>
      <c r="BP241" s="1" t="s">
        <v>134</v>
      </c>
      <c r="BQ241" s="1" t="s">
        <v>134</v>
      </c>
      <c r="BR241" s="1" t="s">
        <v>134</v>
      </c>
      <c r="BS241" s="1" t="s">
        <v>134</v>
      </c>
      <c r="BT241" s="0" t="s">
        <v>135</v>
      </c>
      <c r="BU241" s="3" t="s">
        <v>136</v>
      </c>
      <c r="BV241" s="1" t="n">
        <v>2016</v>
      </c>
      <c r="BW241" s="1" t="s">
        <v>1565</v>
      </c>
      <c r="BX241" s="1" t="n">
        <v>46470</v>
      </c>
      <c r="BY241" s="15" t="n">
        <v>42425</v>
      </c>
      <c r="BZ241" s="1" t="n">
        <v>1421</v>
      </c>
      <c r="CA241" s="1" t="s">
        <v>1555</v>
      </c>
      <c r="CB241" s="1" t="n">
        <v>3677275</v>
      </c>
      <c r="CC241" s="1" t="n">
        <v>35</v>
      </c>
      <c r="CD241" s="1" t="s">
        <v>207</v>
      </c>
      <c r="CE241" s="1" t="s">
        <v>166</v>
      </c>
      <c r="CF241" s="1" t="s">
        <v>151</v>
      </c>
      <c r="CG241" s="1" t="n">
        <v>2104</v>
      </c>
      <c r="CH241" s="1" t="s">
        <v>1560</v>
      </c>
      <c r="CI241" s="1" t="s">
        <v>1566</v>
      </c>
      <c r="CJ241" s="0"/>
      <c r="CK241" s="1" t="s">
        <v>117</v>
      </c>
      <c r="CL241" s="15" t="n">
        <v>42267</v>
      </c>
      <c r="CM241" s="15" t="n">
        <v>42425</v>
      </c>
      <c r="CN241" s="15" t="n">
        <v>42423</v>
      </c>
      <c r="CO241" s="1" t="s">
        <v>169</v>
      </c>
      <c r="CP241" s="16" t="n">
        <v>100</v>
      </c>
      <c r="CQ241" s="16" t="str">
        <f aca="false">IF(CP241&lt;1,"Importado","Autoctono")</f>
        <v>Autoctono</v>
      </c>
      <c r="CR241" s="1" t="s">
        <v>294</v>
      </c>
      <c r="CS241" s="14" t="s">
        <v>1556</v>
      </c>
      <c r="CT241" s="14" t="s">
        <v>1557</v>
      </c>
      <c r="CU241" s="14" t="s">
        <v>920</v>
      </c>
      <c r="CV241" s="1" t="s">
        <v>279</v>
      </c>
      <c r="CW241" s="1" t="s">
        <v>125</v>
      </c>
      <c r="CX241" s="1" t="s">
        <v>146</v>
      </c>
      <c r="CY241" s="1" t="s">
        <v>146</v>
      </c>
      <c r="CZ241" s="1" t="s">
        <v>1567</v>
      </c>
      <c r="DA241" s="1" t="s">
        <v>148</v>
      </c>
      <c r="DB241" s="1" t="s">
        <v>149</v>
      </c>
      <c r="DC241" s="1" t="s">
        <v>149</v>
      </c>
      <c r="DD241" s="1" t="s">
        <v>149</v>
      </c>
      <c r="DE241" s="1" t="s">
        <v>149</v>
      </c>
      <c r="DF241" s="1" t="s">
        <v>149</v>
      </c>
      <c r="DG241" s="1" t="s">
        <v>119</v>
      </c>
      <c r="DH241" s="1" t="s">
        <v>269</v>
      </c>
      <c r="DI241" s="1" t="s">
        <v>140</v>
      </c>
      <c r="DJ241" s="1" t="s">
        <v>151</v>
      </c>
      <c r="DK241" s="1" t="s">
        <v>151</v>
      </c>
      <c r="DL241" s="1" t="s">
        <v>151</v>
      </c>
      <c r="DM241" s="1" t="s">
        <v>151</v>
      </c>
      <c r="DN241" s="1" t="s">
        <v>1568</v>
      </c>
      <c r="DO241" s="1" t="s">
        <v>151</v>
      </c>
      <c r="DP241" s="1" t="s">
        <v>151</v>
      </c>
      <c r="DQ241" s="1" t="s">
        <v>151</v>
      </c>
      <c r="DR241" s="1" t="s">
        <v>151</v>
      </c>
      <c r="DS241" s="1" t="s">
        <v>151</v>
      </c>
      <c r="DT241" s="1" t="s">
        <v>151</v>
      </c>
      <c r="DU241" s="1" t="s">
        <v>151</v>
      </c>
      <c r="DV241" s="1" t="s">
        <v>151</v>
      </c>
      <c r="DW241" s="0"/>
      <c r="DX241" s="17" t="s">
        <v>119</v>
      </c>
      <c r="DY241" s="18" t="n">
        <v>3677275</v>
      </c>
      <c r="DZ241" s="0" t="s">
        <v>294</v>
      </c>
      <c r="EA241" s="0" t="n">
        <v>2104</v>
      </c>
      <c r="EB241" s="0" t="n">
        <v>8</v>
      </c>
      <c r="EC241" s="0" t="n">
        <v>8</v>
      </c>
      <c r="ED241" s="0" t="n">
        <v>4</v>
      </c>
      <c r="EE241" s="0" t="n">
        <v>1</v>
      </c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5" hidden="false" customHeight="false" outlineLevel="0" collapsed="false">
      <c r="A242" s="1" t="n">
        <v>67</v>
      </c>
      <c r="B242" s="1" t="s">
        <v>1569</v>
      </c>
      <c r="C242" s="1" t="s">
        <v>1570</v>
      </c>
      <c r="D242" s="1" t="s">
        <v>1571</v>
      </c>
      <c r="E242" s="1" t="n">
        <v>1</v>
      </c>
      <c r="F242" s="1" t="n">
        <v>1</v>
      </c>
      <c r="G242" s="1" t="n">
        <v>1</v>
      </c>
      <c r="H242" s="0" t="n">
        <v>1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1</v>
      </c>
      <c r="N242" s="1" t="n">
        <v>1</v>
      </c>
      <c r="O242" s="1" t="n">
        <f aca="false">SUM(I242:N242)</f>
        <v>2</v>
      </c>
      <c r="P242" s="1" t="n">
        <v>1742</v>
      </c>
      <c r="Q242" s="14" t="s">
        <v>861</v>
      </c>
      <c r="R242" s="14" t="s">
        <v>119</v>
      </c>
      <c r="S242" s="1" t="n">
        <v>8480964</v>
      </c>
      <c r="T242" s="0" t="n">
        <v>8480964</v>
      </c>
      <c r="U242" s="0" t="s">
        <v>294</v>
      </c>
      <c r="V242" s="0" t="n">
        <v>1742</v>
      </c>
      <c r="W242" s="0" t="n">
        <v>3</v>
      </c>
      <c r="X242" s="0" t="n">
        <v>2</v>
      </c>
      <c r="Y242" s="0" t="n">
        <v>1</v>
      </c>
      <c r="Z242" s="0" t="n">
        <v>1</v>
      </c>
      <c r="AA242" s="14" t="s">
        <v>862</v>
      </c>
      <c r="AB242" s="14" t="s">
        <v>863</v>
      </c>
      <c r="AC242" s="1" t="s">
        <v>158</v>
      </c>
      <c r="AD242" s="1" t="s">
        <v>124</v>
      </c>
      <c r="AE242" s="15" t="n">
        <v>41809</v>
      </c>
      <c r="AF242" s="15" t="n">
        <v>41759</v>
      </c>
      <c r="AG242" s="1" t="s">
        <v>125</v>
      </c>
      <c r="AH242" s="1" t="s">
        <v>126</v>
      </c>
      <c r="AI242" s="1" t="s">
        <v>127</v>
      </c>
      <c r="AJ242" s="1" t="s">
        <v>1572</v>
      </c>
      <c r="AK242" s="1" t="n">
        <v>8480964</v>
      </c>
      <c r="AL242" s="1" t="s">
        <v>128</v>
      </c>
      <c r="AM242" s="1" t="s">
        <v>129</v>
      </c>
      <c r="AN242" s="1" t="n">
        <v>1</v>
      </c>
      <c r="AO242" s="1" t="n">
        <v>1</v>
      </c>
      <c r="AP242" s="1" t="n">
        <v>70</v>
      </c>
      <c r="AQ242" s="1" t="n">
        <v>19.4</v>
      </c>
      <c r="AR242" s="1" t="n">
        <v>1.76</v>
      </c>
      <c r="AS242" s="15" t="n">
        <v>41878</v>
      </c>
      <c r="AT242" s="1" t="n">
        <v>1</v>
      </c>
      <c r="AU242" s="1" t="s">
        <v>203</v>
      </c>
      <c r="AV242" s="1" t="s">
        <v>117</v>
      </c>
      <c r="AW242" s="0"/>
      <c r="AX242" s="1" t="n">
        <v>20</v>
      </c>
      <c r="AY242" s="1" t="n">
        <v>1</v>
      </c>
      <c r="AZ242" s="15" t="n">
        <v>42258</v>
      </c>
      <c r="BA242" s="1" t="s">
        <v>1208</v>
      </c>
      <c r="BB242" s="1" t="n">
        <v>70.9304</v>
      </c>
      <c r="BC242" s="1" t="n">
        <v>0</v>
      </c>
      <c r="BD242" s="1" t="s">
        <v>1573</v>
      </c>
      <c r="BE242" s="3" t="s">
        <v>133</v>
      </c>
      <c r="BF242" s="1" t="n">
        <v>67</v>
      </c>
      <c r="BG242" s="1" t="s">
        <v>134</v>
      </c>
      <c r="BH242" s="1" t="s">
        <v>134</v>
      </c>
      <c r="BI242" s="1" t="s">
        <v>134</v>
      </c>
      <c r="BJ242" s="1" t="s">
        <v>134</v>
      </c>
      <c r="BK242" s="1" t="s">
        <v>134</v>
      </c>
      <c r="BL242" s="1" t="s">
        <v>134</v>
      </c>
      <c r="BM242" s="1" t="s">
        <v>134</v>
      </c>
      <c r="BN242" s="1" t="s">
        <v>134</v>
      </c>
      <c r="BO242" s="1" t="s">
        <v>134</v>
      </c>
      <c r="BP242" s="1" t="s">
        <v>134</v>
      </c>
      <c r="BQ242" s="1" t="s">
        <v>134</v>
      </c>
      <c r="BR242" s="1" t="s">
        <v>134</v>
      </c>
      <c r="BS242" s="1" t="s">
        <v>134</v>
      </c>
      <c r="BT242" s="0" t="s">
        <v>1100</v>
      </c>
      <c r="BU242" s="3" t="s">
        <v>261</v>
      </c>
      <c r="BV242" s="1" t="n">
        <v>2014</v>
      </c>
      <c r="BW242" s="1" t="s">
        <v>1574</v>
      </c>
      <c r="BX242" s="1" t="n">
        <v>46600</v>
      </c>
      <c r="BY242" s="15" t="n">
        <v>41761</v>
      </c>
      <c r="BZ242" s="1" t="n">
        <v>67</v>
      </c>
      <c r="CA242" s="1" t="s">
        <v>1571</v>
      </c>
      <c r="CB242" s="1" t="n">
        <v>8480964</v>
      </c>
      <c r="CC242" s="1" t="n">
        <v>45</v>
      </c>
      <c r="CD242" s="1" t="s">
        <v>414</v>
      </c>
      <c r="CE242" s="1" t="s">
        <v>139</v>
      </c>
      <c r="CF242" s="1" t="s">
        <v>140</v>
      </c>
      <c r="CG242" s="1" t="n">
        <v>1742</v>
      </c>
      <c r="CH242" s="1" t="s">
        <v>866</v>
      </c>
      <c r="CI242" s="1" t="s">
        <v>835</v>
      </c>
      <c r="CJ242" s="1" t="s">
        <v>143</v>
      </c>
      <c r="CK242" s="1" t="n">
        <v>2009</v>
      </c>
      <c r="CL242" s="15" t="n">
        <v>41640</v>
      </c>
      <c r="CM242" s="15" t="n">
        <v>41768</v>
      </c>
      <c r="CN242" s="15" t="n">
        <v>41759</v>
      </c>
      <c r="CO242" s="1" t="s">
        <v>169</v>
      </c>
      <c r="CP242" s="16" t="n">
        <v>5</v>
      </c>
      <c r="CQ242" s="16" t="str">
        <f aca="false">IF(CP242&lt;1,"Importado","Autoctono")</f>
        <v>Autoctono</v>
      </c>
      <c r="CR242" s="1" t="s">
        <v>294</v>
      </c>
      <c r="CS242" s="14" t="s">
        <v>861</v>
      </c>
      <c r="CT242" s="14" t="s">
        <v>862</v>
      </c>
      <c r="CU242" s="14" t="s">
        <v>863</v>
      </c>
      <c r="CV242" s="1" t="s">
        <v>145</v>
      </c>
      <c r="CW242" s="1" t="s">
        <v>125</v>
      </c>
      <c r="CX242" s="1" t="s">
        <v>146</v>
      </c>
      <c r="CY242" s="1" t="s">
        <v>146</v>
      </c>
      <c r="CZ242" s="1" t="s">
        <v>147</v>
      </c>
      <c r="DA242" s="1" t="s">
        <v>148</v>
      </c>
      <c r="DB242" s="1" t="s">
        <v>149</v>
      </c>
      <c r="DC242" s="1" t="s">
        <v>149</v>
      </c>
      <c r="DD242" s="1" t="s">
        <v>149</v>
      </c>
      <c r="DE242" s="1" t="s">
        <v>149</v>
      </c>
      <c r="DF242" s="1" t="s">
        <v>149</v>
      </c>
      <c r="DG242" s="1" t="s">
        <v>149</v>
      </c>
      <c r="DH242" s="0"/>
      <c r="DI242" s="1" t="s">
        <v>140</v>
      </c>
      <c r="DJ242" s="1" t="s">
        <v>151</v>
      </c>
      <c r="DK242" s="1" t="s">
        <v>151</v>
      </c>
      <c r="DL242" s="1" t="s">
        <v>151</v>
      </c>
      <c r="DM242" s="1" t="s">
        <v>195</v>
      </c>
      <c r="DN242" s="0"/>
      <c r="DO242" s="1" t="s">
        <v>151</v>
      </c>
      <c r="DP242" s="1" t="s">
        <v>140</v>
      </c>
      <c r="DQ242" s="1" t="s">
        <v>151</v>
      </c>
      <c r="DR242" s="1" t="s">
        <v>151</v>
      </c>
      <c r="DS242" s="1" t="s">
        <v>151</v>
      </c>
      <c r="DT242" s="1" t="s">
        <v>151</v>
      </c>
      <c r="DU242" s="1" t="s">
        <v>151</v>
      </c>
      <c r="DV242" s="1" t="s">
        <v>151</v>
      </c>
      <c r="DW242" s="1" t="s">
        <v>569</v>
      </c>
      <c r="DX242" s="17" t="s">
        <v>119</v>
      </c>
      <c r="DY242" s="18" t="n">
        <v>8480964</v>
      </c>
      <c r="DZ242" s="0" t="s">
        <v>294</v>
      </c>
      <c r="EA242" s="0" t="n">
        <v>1742</v>
      </c>
      <c r="EB242" s="0" t="n">
        <v>3</v>
      </c>
      <c r="EC242" s="0" t="n">
        <v>2</v>
      </c>
      <c r="ED242" s="0" t="n">
        <v>1</v>
      </c>
      <c r="EE242" s="0" t="n">
        <v>1</v>
      </c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5" hidden="false" customHeight="false" outlineLevel="0" collapsed="false">
      <c r="A243" s="1" t="n">
        <v>1404</v>
      </c>
      <c r="B243" s="0"/>
      <c r="C243" s="1" t="s">
        <v>1575</v>
      </c>
      <c r="D243" s="1" t="s">
        <v>1571</v>
      </c>
      <c r="E243" s="1" t="n">
        <v>1</v>
      </c>
      <c r="F243" s="1" t="n">
        <v>1</v>
      </c>
      <c r="G243" s="1" t="n">
        <v>1</v>
      </c>
      <c r="H243" s="0" t="n">
        <v>1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1</v>
      </c>
      <c r="N243" s="1" t="n">
        <v>0</v>
      </c>
      <c r="O243" s="1" t="n">
        <f aca="false">SUM(I243:N243)</f>
        <v>1</v>
      </c>
      <c r="P243" s="1" t="s">
        <v>117</v>
      </c>
      <c r="Q243" s="14" t="s">
        <v>1576</v>
      </c>
      <c r="R243" s="14" t="s">
        <v>149</v>
      </c>
      <c r="S243" s="1" t="n">
        <v>10583643</v>
      </c>
      <c r="T243" s="1" t="n">
        <v>10583643</v>
      </c>
      <c r="U243" s="1" t="s">
        <v>117</v>
      </c>
      <c r="V243" s="1" t="s">
        <v>117</v>
      </c>
      <c r="W243" s="1" t="s">
        <v>117</v>
      </c>
      <c r="X243" s="1" t="s">
        <v>117</v>
      </c>
      <c r="Y243" s="1" t="s">
        <v>117</v>
      </c>
      <c r="Z243" s="1" t="s">
        <v>117</v>
      </c>
      <c r="AA243" s="14" t="s">
        <v>1577</v>
      </c>
      <c r="AB243" s="14" t="s">
        <v>1578</v>
      </c>
      <c r="AC243" s="1" t="s">
        <v>158</v>
      </c>
      <c r="AD243" s="1" t="s">
        <v>124</v>
      </c>
      <c r="AE243" s="15" t="n">
        <v>42459</v>
      </c>
      <c r="AF243" s="15" t="n">
        <v>42333</v>
      </c>
      <c r="AG243" s="1" t="s">
        <v>125</v>
      </c>
      <c r="AH243" s="1" t="s">
        <v>201</v>
      </c>
      <c r="AI243" s="1" t="s">
        <v>127</v>
      </c>
      <c r="AJ243" s="1" t="n">
        <v>20151312903</v>
      </c>
      <c r="AK243" s="1" t="n">
        <v>10583643</v>
      </c>
      <c r="AL243" s="1" t="s">
        <v>160</v>
      </c>
      <c r="AM243" s="1" t="s">
        <v>243</v>
      </c>
      <c r="AN243" s="1" t="n">
        <v>1</v>
      </c>
      <c r="AO243" s="1" t="n">
        <v>15</v>
      </c>
      <c r="AP243" s="1" t="n">
        <v>80</v>
      </c>
      <c r="AQ243" s="1" t="n">
        <v>1500</v>
      </c>
      <c r="AR243" s="1" t="n">
        <v>1.92</v>
      </c>
      <c r="AS243" s="15" t="n">
        <v>42536</v>
      </c>
      <c r="AT243" s="1" t="n">
        <v>15</v>
      </c>
      <c r="AU243" s="1" t="s">
        <v>203</v>
      </c>
      <c r="AV243" s="1" t="s">
        <v>117</v>
      </c>
      <c r="AW243" s="0"/>
      <c r="AX243" s="1" t="n">
        <v>20</v>
      </c>
      <c r="AY243" s="1" t="n">
        <v>15</v>
      </c>
      <c r="AZ243" s="15" t="n">
        <v>42538</v>
      </c>
      <c r="BA243" s="1" t="s">
        <v>244</v>
      </c>
      <c r="BB243" s="1" t="n">
        <v>140.681</v>
      </c>
      <c r="BC243" s="1" t="n">
        <v>0</v>
      </c>
      <c r="BD243" s="0"/>
      <c r="BE243" s="3" t="s">
        <v>180</v>
      </c>
      <c r="BF243" s="1" t="n">
        <v>1404</v>
      </c>
      <c r="BG243" s="1" t="s">
        <v>134</v>
      </c>
      <c r="BH243" s="1" t="s">
        <v>134</v>
      </c>
      <c r="BI243" s="1" t="s">
        <v>134</v>
      </c>
      <c r="BJ243" s="1" t="s">
        <v>134</v>
      </c>
      <c r="BK243" s="1" t="s">
        <v>134</v>
      </c>
      <c r="BL243" s="1" t="s">
        <v>134</v>
      </c>
      <c r="BM243" s="1" t="s">
        <v>134</v>
      </c>
      <c r="BN243" s="1" t="s">
        <v>134</v>
      </c>
      <c r="BO243" s="1" t="s">
        <v>134</v>
      </c>
      <c r="BP243" s="1" t="s">
        <v>134</v>
      </c>
      <c r="BQ243" s="1" t="s">
        <v>134</v>
      </c>
      <c r="BR243" s="1" t="s">
        <v>134</v>
      </c>
      <c r="BS243" s="1" t="s">
        <v>134</v>
      </c>
      <c r="BT243" s="0" t="s">
        <v>1100</v>
      </c>
      <c r="BU243" s="3" t="s">
        <v>261</v>
      </c>
      <c r="BV243" s="1" t="n">
        <v>2015</v>
      </c>
      <c r="BW243" s="1" t="s">
        <v>1579</v>
      </c>
      <c r="BX243" s="1" t="n">
        <v>46025</v>
      </c>
      <c r="BY243" s="15" t="n">
        <v>42339</v>
      </c>
      <c r="BZ243" s="1" t="n">
        <v>1404</v>
      </c>
      <c r="CA243" s="1" t="s">
        <v>1571</v>
      </c>
      <c r="CB243" s="1" t="n">
        <v>10583643</v>
      </c>
      <c r="CC243" s="1" t="n">
        <v>31</v>
      </c>
      <c r="CD243" s="1" t="s">
        <v>674</v>
      </c>
      <c r="CE243" s="1" t="s">
        <v>139</v>
      </c>
      <c r="CF243" s="1" t="s">
        <v>140</v>
      </c>
      <c r="CG243" s="1" t="s">
        <v>117</v>
      </c>
      <c r="CH243" s="1" t="s">
        <v>125</v>
      </c>
      <c r="CI243" s="1" t="s">
        <v>579</v>
      </c>
      <c r="CJ243" s="1" t="s">
        <v>143</v>
      </c>
      <c r="CK243" s="1" t="n">
        <v>2010</v>
      </c>
      <c r="CL243" s="15" t="n">
        <v>42306</v>
      </c>
      <c r="CM243" s="15" t="n">
        <v>42331</v>
      </c>
      <c r="CN243" s="15" t="n">
        <v>42331</v>
      </c>
      <c r="CO243" s="1" t="s">
        <v>169</v>
      </c>
      <c r="CP243" s="16" t="n">
        <v>5</v>
      </c>
      <c r="CQ243" s="16" t="str">
        <f aca="false">IF(CP243&lt;1,"Importado","Autoctono")</f>
        <v>Autoctono</v>
      </c>
      <c r="CR243" s="0"/>
      <c r="CS243" s="14" t="s">
        <v>1576</v>
      </c>
      <c r="CT243" s="14" t="s">
        <v>1577</v>
      </c>
      <c r="CU243" s="14" t="s">
        <v>1578</v>
      </c>
      <c r="CV243" s="1" t="s">
        <v>279</v>
      </c>
      <c r="CW243" s="1" t="s">
        <v>125</v>
      </c>
      <c r="CX243" s="1" t="s">
        <v>170</v>
      </c>
      <c r="CY243" s="1" t="s">
        <v>146</v>
      </c>
      <c r="CZ243" s="1" t="s">
        <v>1580</v>
      </c>
      <c r="DA243" s="1" t="s">
        <v>148</v>
      </c>
      <c r="DB243" s="1" t="s">
        <v>149</v>
      </c>
      <c r="DC243" s="1" t="s">
        <v>149</v>
      </c>
      <c r="DD243" s="1" t="s">
        <v>149</v>
      </c>
      <c r="DE243" s="1" t="s">
        <v>149</v>
      </c>
      <c r="DF243" s="1" t="s">
        <v>149</v>
      </c>
      <c r="DG243" s="1" t="s">
        <v>119</v>
      </c>
      <c r="DH243" s="1" t="s">
        <v>250</v>
      </c>
      <c r="DI243" s="1" t="s">
        <v>151</v>
      </c>
      <c r="DJ243" s="1" t="s">
        <v>151</v>
      </c>
      <c r="DK243" s="1" t="s">
        <v>151</v>
      </c>
      <c r="DL243" s="1" t="s">
        <v>151</v>
      </c>
      <c r="DM243" s="1" t="s">
        <v>151</v>
      </c>
      <c r="DN243" s="0"/>
      <c r="DO243" s="1" t="s">
        <v>151</v>
      </c>
      <c r="DP243" s="1" t="s">
        <v>140</v>
      </c>
      <c r="DQ243" s="1" t="s">
        <v>151</v>
      </c>
      <c r="DR243" s="1" t="s">
        <v>151</v>
      </c>
      <c r="DS243" s="1" t="s">
        <v>151</v>
      </c>
      <c r="DT243" s="1" t="s">
        <v>151</v>
      </c>
      <c r="DU243" s="1" t="s">
        <v>151</v>
      </c>
      <c r="DV243" s="1" t="s">
        <v>151</v>
      </c>
      <c r="DW243" s="1" t="s">
        <v>1212</v>
      </c>
      <c r="DX243" s="17" t="s">
        <v>149</v>
      </c>
      <c r="DY243" s="4" t="n">
        <v>10583643</v>
      </c>
      <c r="DZ243" s="1" t="s">
        <v>117</v>
      </c>
      <c r="EA243" s="1" t="s">
        <v>117</v>
      </c>
      <c r="EB243" s="1" t="s">
        <v>117</v>
      </c>
      <c r="EC243" s="1" t="s">
        <v>117</v>
      </c>
      <c r="ED243" s="1" t="s">
        <v>117</v>
      </c>
      <c r="EE243" s="1" t="s">
        <v>117</v>
      </c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5" hidden="false" customHeight="false" outlineLevel="0" collapsed="false">
      <c r="A244" s="1" t="n">
        <v>888</v>
      </c>
      <c r="B244" s="0"/>
      <c r="C244" s="1" t="s">
        <v>1581</v>
      </c>
      <c r="D244" s="1" t="s">
        <v>1582</v>
      </c>
      <c r="E244" s="1" t="n">
        <v>1</v>
      </c>
      <c r="F244" s="1" t="n">
        <v>1</v>
      </c>
      <c r="G244" s="1" t="n">
        <v>1</v>
      </c>
      <c r="H244" s="0" t="n">
        <v>1</v>
      </c>
      <c r="I244" s="1" t="n">
        <v>0</v>
      </c>
      <c r="J244" s="1" t="n">
        <v>0</v>
      </c>
      <c r="K244" s="1" t="n">
        <v>0</v>
      </c>
      <c r="L244" s="1" t="n">
        <v>0</v>
      </c>
      <c r="M244" s="1" t="n">
        <v>1</v>
      </c>
      <c r="N244" s="1" t="n">
        <v>1</v>
      </c>
      <c r="O244" s="1" t="n">
        <f aca="false">SUM(I244:N244)</f>
        <v>2</v>
      </c>
      <c r="P244" s="1" t="n">
        <v>1862</v>
      </c>
      <c r="Q244" s="14" t="s">
        <v>543</v>
      </c>
      <c r="R244" s="14" t="s">
        <v>119</v>
      </c>
      <c r="S244" s="1" t="n">
        <v>2943545</v>
      </c>
      <c r="T244" s="0" t="n">
        <v>2943545</v>
      </c>
      <c r="U244" s="0" t="s">
        <v>294</v>
      </c>
      <c r="V244" s="0" t="n">
        <v>1862</v>
      </c>
      <c r="W244" s="0" t="n">
        <v>7</v>
      </c>
      <c r="X244" s="0" t="n">
        <v>7</v>
      </c>
      <c r="Y244" s="0" t="n">
        <v>1</v>
      </c>
      <c r="Z244" s="0" t="n">
        <v>1</v>
      </c>
      <c r="AA244" s="14" t="s">
        <v>544</v>
      </c>
      <c r="AB244" s="14" t="s">
        <v>545</v>
      </c>
      <c r="AC244" s="1" t="s">
        <v>228</v>
      </c>
      <c r="AD244" s="1" t="s">
        <v>124</v>
      </c>
      <c r="AE244" s="15" t="n">
        <v>42185</v>
      </c>
      <c r="AF244" s="15" t="n">
        <v>42150</v>
      </c>
      <c r="AG244" s="1" t="s">
        <v>125</v>
      </c>
      <c r="AH244" s="1" t="s">
        <v>275</v>
      </c>
      <c r="AI244" s="1" t="s">
        <v>127</v>
      </c>
      <c r="AJ244" s="1" t="n">
        <v>21528480</v>
      </c>
      <c r="AK244" s="1" t="n">
        <v>2943545</v>
      </c>
      <c r="AL244" s="1" t="s">
        <v>128</v>
      </c>
      <c r="AM244" s="1" t="s">
        <v>179</v>
      </c>
      <c r="AN244" s="1" t="n">
        <v>1</v>
      </c>
      <c r="AO244" s="1" t="n">
        <v>10</v>
      </c>
      <c r="AP244" s="1" t="n">
        <v>80</v>
      </c>
      <c r="AQ244" s="1" t="n">
        <v>856</v>
      </c>
      <c r="AR244" s="1" t="n">
        <v>1.85</v>
      </c>
      <c r="AS244" s="15" t="n">
        <v>42255</v>
      </c>
      <c r="AT244" s="1" t="n">
        <v>10</v>
      </c>
      <c r="AU244" s="1" t="s">
        <v>203</v>
      </c>
      <c r="AV244" s="1" t="s">
        <v>117</v>
      </c>
      <c r="AW244" s="0"/>
      <c r="AX244" s="1" t="n">
        <v>20</v>
      </c>
      <c r="AY244" s="1" t="n">
        <v>10</v>
      </c>
      <c r="AZ244" s="15" t="n">
        <v>42255</v>
      </c>
      <c r="BA244" s="1" t="s">
        <v>515</v>
      </c>
      <c r="BB244" s="1" t="n">
        <v>118.146</v>
      </c>
      <c r="BC244" s="1" t="n">
        <v>1</v>
      </c>
      <c r="BD244" s="1" t="s">
        <v>132</v>
      </c>
      <c r="BE244" s="3" t="s">
        <v>163</v>
      </c>
      <c r="BF244" s="1" t="n">
        <v>888</v>
      </c>
      <c r="BG244" s="1" t="s">
        <v>134</v>
      </c>
      <c r="BH244" s="1" t="s">
        <v>134</v>
      </c>
      <c r="BI244" s="1" t="s">
        <v>134</v>
      </c>
      <c r="BJ244" s="1" t="s">
        <v>134</v>
      </c>
      <c r="BK244" s="1" t="s">
        <v>134</v>
      </c>
      <c r="BL244" s="1" t="s">
        <v>134</v>
      </c>
      <c r="BM244" s="1" t="s">
        <v>134</v>
      </c>
      <c r="BN244" s="1" t="s">
        <v>134</v>
      </c>
      <c r="BO244" s="1" t="s">
        <v>134</v>
      </c>
      <c r="BP244" s="1" t="s">
        <v>134</v>
      </c>
      <c r="BQ244" s="1" t="s">
        <v>134</v>
      </c>
      <c r="BR244" s="1" t="s">
        <v>134</v>
      </c>
      <c r="BS244" s="1" t="s">
        <v>134</v>
      </c>
      <c r="BT244" s="0" t="s">
        <v>135</v>
      </c>
      <c r="BU244" s="3" t="s">
        <v>136</v>
      </c>
      <c r="BV244" s="1" t="n">
        <v>2015</v>
      </c>
      <c r="BW244" s="1" t="s">
        <v>1583</v>
      </c>
      <c r="BX244" s="1" t="n">
        <v>46012</v>
      </c>
      <c r="BY244" s="15" t="n">
        <v>42151</v>
      </c>
      <c r="BZ244" s="1" t="n">
        <v>888</v>
      </c>
      <c r="CA244" s="1" t="s">
        <v>1582</v>
      </c>
      <c r="CB244" s="1" t="n">
        <v>2943545</v>
      </c>
      <c r="CC244" s="1" t="n">
        <v>46</v>
      </c>
      <c r="CD244" s="1" t="s">
        <v>380</v>
      </c>
      <c r="CE244" s="1" t="s">
        <v>139</v>
      </c>
      <c r="CF244" s="1" t="s">
        <v>151</v>
      </c>
      <c r="CG244" s="1" t="n">
        <v>1862</v>
      </c>
      <c r="CH244" s="1" t="s">
        <v>125</v>
      </c>
      <c r="CI244" s="1" t="s">
        <v>858</v>
      </c>
      <c r="CJ244" s="0"/>
      <c r="CK244" s="1" t="s">
        <v>117</v>
      </c>
      <c r="CL244" s="15" t="n">
        <v>42107</v>
      </c>
      <c r="CM244" s="15" t="n">
        <v>42151</v>
      </c>
      <c r="CN244" s="15" t="n">
        <v>42150</v>
      </c>
      <c r="CO244" s="1" t="s">
        <v>169</v>
      </c>
      <c r="CP244" s="16" t="n">
        <v>100</v>
      </c>
      <c r="CQ244" s="16" t="str">
        <f aca="false">IF(CP244&lt;1,"Importado","Autoctono")</f>
        <v>Autoctono</v>
      </c>
      <c r="CR244" s="1" t="s">
        <v>294</v>
      </c>
      <c r="CS244" s="14" t="s">
        <v>543</v>
      </c>
      <c r="CT244" s="14" t="s">
        <v>544</v>
      </c>
      <c r="CU244" s="14" t="s">
        <v>545</v>
      </c>
      <c r="CV244" s="1" t="s">
        <v>184</v>
      </c>
      <c r="CW244" s="1" t="s">
        <v>125</v>
      </c>
      <c r="CX244" s="1" t="s">
        <v>170</v>
      </c>
      <c r="CY244" s="1" t="s">
        <v>146</v>
      </c>
      <c r="CZ244" s="1" t="s">
        <v>147</v>
      </c>
      <c r="DA244" s="1" t="s">
        <v>148</v>
      </c>
      <c r="DB244" s="1" t="s">
        <v>149</v>
      </c>
      <c r="DC244" s="1" t="s">
        <v>149</v>
      </c>
      <c r="DD244" s="1" t="s">
        <v>149</v>
      </c>
      <c r="DE244" s="1" t="s">
        <v>149</v>
      </c>
      <c r="DF244" s="1" t="s">
        <v>149</v>
      </c>
      <c r="DG244" s="1" t="s">
        <v>119</v>
      </c>
      <c r="DH244" s="1" t="s">
        <v>179</v>
      </c>
      <c r="DI244" s="1" t="s">
        <v>151</v>
      </c>
      <c r="DJ244" s="1" t="s">
        <v>151</v>
      </c>
      <c r="DK244" s="1" t="s">
        <v>151</v>
      </c>
      <c r="DL244" s="1" t="s">
        <v>151</v>
      </c>
      <c r="DM244" s="1" t="s">
        <v>151</v>
      </c>
      <c r="DN244" s="0"/>
      <c r="DO244" s="1" t="s">
        <v>151</v>
      </c>
      <c r="DP244" s="1" t="s">
        <v>151</v>
      </c>
      <c r="DQ244" s="1" t="s">
        <v>151</v>
      </c>
      <c r="DR244" s="1" t="s">
        <v>151</v>
      </c>
      <c r="DS244" s="1" t="s">
        <v>151</v>
      </c>
      <c r="DT244" s="1" t="s">
        <v>151</v>
      </c>
      <c r="DU244" s="1" t="s">
        <v>151</v>
      </c>
      <c r="DV244" s="1" t="s">
        <v>151</v>
      </c>
      <c r="DW244" s="1" t="s">
        <v>152</v>
      </c>
      <c r="DX244" s="17" t="s">
        <v>119</v>
      </c>
      <c r="DY244" s="18" t="n">
        <v>2943545</v>
      </c>
      <c r="DZ244" s="0" t="s">
        <v>294</v>
      </c>
      <c r="EA244" s="0" t="n">
        <v>1862</v>
      </c>
      <c r="EB244" s="0" t="n">
        <v>7</v>
      </c>
      <c r="EC244" s="0" t="n">
        <v>7</v>
      </c>
      <c r="ED244" s="0" t="n">
        <v>1</v>
      </c>
      <c r="EE244" s="0" t="n">
        <v>1</v>
      </c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5" hidden="false" customHeight="false" outlineLevel="0" collapsed="false">
      <c r="A245" s="1" t="n">
        <v>1364</v>
      </c>
      <c r="B245" s="0"/>
      <c r="C245" s="1" t="s">
        <v>1584</v>
      </c>
      <c r="D245" s="1" t="s">
        <v>1582</v>
      </c>
      <c r="E245" s="1" t="n">
        <v>1</v>
      </c>
      <c r="F245" s="1" t="n">
        <v>1</v>
      </c>
      <c r="G245" s="1" t="n">
        <v>1</v>
      </c>
      <c r="H245" s="0" t="n">
        <v>1</v>
      </c>
      <c r="I245" s="1" t="n">
        <v>0</v>
      </c>
      <c r="J245" s="1" t="n">
        <v>0</v>
      </c>
      <c r="K245" s="1" t="n">
        <v>0</v>
      </c>
      <c r="L245" s="1" t="n">
        <v>0</v>
      </c>
      <c r="M245" s="1" t="n">
        <v>1</v>
      </c>
      <c r="N245" s="1" t="n">
        <v>0</v>
      </c>
      <c r="O245" s="1" t="n">
        <f aca="false">SUM(I245:N245)</f>
        <v>1</v>
      </c>
      <c r="P245" s="1" t="s">
        <v>117</v>
      </c>
      <c r="Q245" s="14" t="s">
        <v>1585</v>
      </c>
      <c r="R245" s="14" t="s">
        <v>119</v>
      </c>
      <c r="S245" s="1" t="n">
        <v>5624660</v>
      </c>
      <c r="T245" s="0" t="n">
        <v>5624660</v>
      </c>
      <c r="U245" s="0" t="s">
        <v>294</v>
      </c>
      <c r="V245" s="0" t="n">
        <v>2703</v>
      </c>
      <c r="W245" s="0" t="n">
        <v>16</v>
      </c>
      <c r="X245" s="0" t="n">
        <v>15</v>
      </c>
      <c r="Y245" s="0" t="n">
        <v>3</v>
      </c>
      <c r="Z245" s="0" t="n">
        <v>0</v>
      </c>
      <c r="AA245" s="14" t="s">
        <v>1586</v>
      </c>
      <c r="AB245" s="14" t="s">
        <v>1587</v>
      </c>
      <c r="AC245" s="1" t="s">
        <v>228</v>
      </c>
      <c r="AD245" s="1" t="s">
        <v>124</v>
      </c>
      <c r="AE245" s="15" t="n">
        <v>42410</v>
      </c>
      <c r="AF245" s="15" t="n">
        <v>42341</v>
      </c>
      <c r="AG245" s="1" t="s">
        <v>159</v>
      </c>
      <c r="AH245" s="1" t="s">
        <v>126</v>
      </c>
      <c r="AI245" s="1" t="s">
        <v>127</v>
      </c>
      <c r="AJ245" s="1" t="n">
        <v>40757</v>
      </c>
      <c r="AK245" s="1" t="n">
        <v>5624660</v>
      </c>
      <c r="AL245" s="1" t="s">
        <v>128</v>
      </c>
      <c r="AM245" s="1" t="s">
        <v>693</v>
      </c>
      <c r="AN245" s="1" t="n">
        <v>1</v>
      </c>
      <c r="AO245" s="1" t="n">
        <v>14</v>
      </c>
      <c r="AP245" s="1" t="n">
        <v>80</v>
      </c>
      <c r="AQ245" s="1" t="n">
        <v>510</v>
      </c>
      <c r="AR245" s="1" t="n">
        <v>1.91</v>
      </c>
      <c r="AS245" s="15" t="n">
        <v>42515</v>
      </c>
      <c r="AT245" s="1" t="n">
        <v>15</v>
      </c>
      <c r="AU245" s="1" t="s">
        <v>203</v>
      </c>
      <c r="AV245" s="1" t="s">
        <v>117</v>
      </c>
      <c r="AW245" s="0"/>
      <c r="AX245" s="1" t="n">
        <v>20</v>
      </c>
      <c r="AY245" s="1" t="n">
        <v>15</v>
      </c>
      <c r="AZ245" s="15" t="n">
        <v>42517</v>
      </c>
      <c r="BA245" s="1" t="s">
        <v>498</v>
      </c>
      <c r="BB245" s="1" t="n">
        <v>96.2553</v>
      </c>
      <c r="BC245" s="1" t="n">
        <v>0</v>
      </c>
      <c r="BD245" s="0"/>
      <c r="BE245" s="3" t="s">
        <v>180</v>
      </c>
      <c r="BF245" s="1" t="n">
        <v>1364</v>
      </c>
      <c r="BG245" s="1" t="s">
        <v>134</v>
      </c>
      <c r="BH245" s="1" t="s">
        <v>134</v>
      </c>
      <c r="BI245" s="1" t="s">
        <v>134</v>
      </c>
      <c r="BJ245" s="1" t="s">
        <v>134</v>
      </c>
      <c r="BK245" s="1" t="s">
        <v>134</v>
      </c>
      <c r="BL245" s="1" t="s">
        <v>134</v>
      </c>
      <c r="BM245" s="1" t="s">
        <v>134</v>
      </c>
      <c r="BN245" s="1" t="s">
        <v>134</v>
      </c>
      <c r="BO245" s="1" t="s">
        <v>134</v>
      </c>
      <c r="BP245" s="1" t="s">
        <v>134</v>
      </c>
      <c r="BQ245" s="1" t="s">
        <v>134</v>
      </c>
      <c r="BR245" s="1" t="s">
        <v>134</v>
      </c>
      <c r="BS245" s="1" t="s">
        <v>134</v>
      </c>
      <c r="BT245" s="0" t="s">
        <v>135</v>
      </c>
      <c r="BU245" s="3" t="s">
        <v>136</v>
      </c>
      <c r="BV245" s="1" t="n">
        <v>2015</v>
      </c>
      <c r="BW245" s="1" t="s">
        <v>1588</v>
      </c>
      <c r="BX245" s="1" t="n">
        <v>3503</v>
      </c>
      <c r="BY245" s="15" t="n">
        <v>42342</v>
      </c>
      <c r="BZ245" s="1" t="n">
        <v>1364</v>
      </c>
      <c r="CA245" s="1" t="s">
        <v>1582</v>
      </c>
      <c r="CB245" s="1" t="n">
        <v>5624660</v>
      </c>
      <c r="CC245" s="1" t="n">
        <v>36</v>
      </c>
      <c r="CD245" s="1" t="s">
        <v>431</v>
      </c>
      <c r="CE245" s="1" t="s">
        <v>139</v>
      </c>
      <c r="CF245" s="1" t="s">
        <v>151</v>
      </c>
      <c r="CG245" s="1" t="s">
        <v>117</v>
      </c>
      <c r="CH245" s="1" t="s">
        <v>1589</v>
      </c>
      <c r="CI245" s="1" t="s">
        <v>858</v>
      </c>
      <c r="CJ245" s="0"/>
      <c r="CK245" s="1" t="s">
        <v>117</v>
      </c>
      <c r="CL245" s="15" t="n">
        <v>42156</v>
      </c>
      <c r="CM245" s="15" t="n">
        <v>42341</v>
      </c>
      <c r="CN245" s="15" t="n">
        <v>42341</v>
      </c>
      <c r="CO245" s="1" t="s">
        <v>169</v>
      </c>
      <c r="CP245" s="16" t="n">
        <v>100</v>
      </c>
      <c r="CQ245" s="16" t="str">
        <f aca="false">IF(CP245&lt;1,"Importado","Autoctono")</f>
        <v>Autoctono</v>
      </c>
      <c r="CR245" s="1" t="s">
        <v>120</v>
      </c>
      <c r="CS245" s="14" t="s">
        <v>1585</v>
      </c>
      <c r="CT245" s="14" t="s">
        <v>1586</v>
      </c>
      <c r="CU245" s="14" t="s">
        <v>1587</v>
      </c>
      <c r="CV245" s="1" t="s">
        <v>1353</v>
      </c>
      <c r="CW245" s="1" t="s">
        <v>159</v>
      </c>
      <c r="CX245" s="1" t="s">
        <v>146</v>
      </c>
      <c r="CY245" s="1" t="s">
        <v>146</v>
      </c>
      <c r="CZ245" s="1" t="s">
        <v>147</v>
      </c>
      <c r="DA245" s="1" t="s">
        <v>148</v>
      </c>
      <c r="DB245" s="1" t="s">
        <v>149</v>
      </c>
      <c r="DC245" s="1" t="s">
        <v>149</v>
      </c>
      <c r="DD245" s="1" t="s">
        <v>149</v>
      </c>
      <c r="DE245" s="1" t="s">
        <v>149</v>
      </c>
      <c r="DF245" s="1" t="s">
        <v>149</v>
      </c>
      <c r="DG245" s="1" t="s">
        <v>119</v>
      </c>
      <c r="DH245" s="1" t="s">
        <v>1354</v>
      </c>
      <c r="DI245" s="1" t="s">
        <v>151</v>
      </c>
      <c r="DJ245" s="1" t="s">
        <v>151</v>
      </c>
      <c r="DK245" s="1" t="s">
        <v>151</v>
      </c>
      <c r="DL245" s="1" t="s">
        <v>151</v>
      </c>
      <c r="DM245" s="1" t="s">
        <v>151</v>
      </c>
      <c r="DN245" s="0"/>
      <c r="DO245" s="1" t="s">
        <v>151</v>
      </c>
      <c r="DP245" s="1" t="s">
        <v>151</v>
      </c>
      <c r="DQ245" s="1" t="s">
        <v>151</v>
      </c>
      <c r="DR245" s="1" t="s">
        <v>151</v>
      </c>
      <c r="DS245" s="1" t="s">
        <v>151</v>
      </c>
      <c r="DT245" s="1" t="s">
        <v>151</v>
      </c>
      <c r="DU245" s="1" t="s">
        <v>151</v>
      </c>
      <c r="DV245" s="1" t="s">
        <v>151</v>
      </c>
      <c r="DW245" s="1" t="s">
        <v>152</v>
      </c>
      <c r="DX245" s="17" t="s">
        <v>119</v>
      </c>
      <c r="DY245" s="18" t="n">
        <v>5624660</v>
      </c>
      <c r="DZ245" s="0" t="s">
        <v>294</v>
      </c>
      <c r="EA245" s="0" t="n">
        <v>2703</v>
      </c>
      <c r="EB245" s="0" t="n">
        <v>16</v>
      </c>
      <c r="EC245" s="0" t="n">
        <v>15</v>
      </c>
      <c r="ED245" s="0" t="n">
        <v>3</v>
      </c>
      <c r="EE245" s="0" t="n">
        <v>0</v>
      </c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5" hidden="false" customHeight="false" outlineLevel="0" collapsed="false">
      <c r="A246" s="1" t="n">
        <v>63</v>
      </c>
      <c r="B246" s="1" t="s">
        <v>1590</v>
      </c>
      <c r="C246" s="1" t="s">
        <v>1590</v>
      </c>
      <c r="D246" s="1" t="s">
        <v>1591</v>
      </c>
      <c r="E246" s="1" t="n">
        <v>1</v>
      </c>
      <c r="F246" s="1" t="n">
        <v>1</v>
      </c>
      <c r="G246" s="1" t="n">
        <v>1</v>
      </c>
      <c r="H246" s="0" t="n">
        <v>1</v>
      </c>
      <c r="I246" s="1" t="n">
        <v>0</v>
      </c>
      <c r="J246" s="1" t="n">
        <v>0</v>
      </c>
      <c r="K246" s="1" t="n">
        <v>0</v>
      </c>
      <c r="L246" s="1" t="n">
        <v>0</v>
      </c>
      <c r="M246" s="1" t="n">
        <v>1</v>
      </c>
      <c r="N246" s="1" t="n">
        <v>0</v>
      </c>
      <c r="O246" s="1" t="n">
        <f aca="false">SUM(I246:N246)</f>
        <v>1</v>
      </c>
      <c r="P246" s="1" t="s">
        <v>117</v>
      </c>
      <c r="Q246" s="14" t="s">
        <v>1592</v>
      </c>
      <c r="R246" s="14" t="s">
        <v>119</v>
      </c>
      <c r="S246" s="1" t="n">
        <v>174733</v>
      </c>
      <c r="T246" s="0" t="n">
        <v>174733</v>
      </c>
      <c r="U246" s="0" t="s">
        <v>120</v>
      </c>
      <c r="V246" s="0" t="s">
        <v>117</v>
      </c>
      <c r="W246" s="0" t="n">
        <v>5</v>
      </c>
      <c r="X246" s="0" t="n">
        <v>3</v>
      </c>
      <c r="Y246" s="0" t="n">
        <v>0</v>
      </c>
      <c r="Z246" s="0" t="n">
        <v>0</v>
      </c>
      <c r="AA246" s="14" t="s">
        <v>1593</v>
      </c>
      <c r="AB246" s="14" t="s">
        <v>1594</v>
      </c>
      <c r="AC246" s="1" t="s">
        <v>158</v>
      </c>
      <c r="AD246" s="1" t="s">
        <v>124</v>
      </c>
      <c r="AE246" s="15" t="n">
        <v>41809</v>
      </c>
      <c r="AF246" s="15" t="n">
        <v>41725</v>
      </c>
      <c r="AG246" s="1" t="s">
        <v>125</v>
      </c>
      <c r="AH246" s="1" t="s">
        <v>126</v>
      </c>
      <c r="AI246" s="1" t="s">
        <v>127</v>
      </c>
      <c r="AJ246" s="1" t="n">
        <v>13020709</v>
      </c>
      <c r="AK246" s="1" t="n">
        <v>174733</v>
      </c>
      <c r="AL246" s="1" t="s">
        <v>470</v>
      </c>
      <c r="AM246" s="1" t="s">
        <v>129</v>
      </c>
      <c r="AN246" s="1" t="n">
        <v>1</v>
      </c>
      <c r="AO246" s="1" t="n">
        <v>1</v>
      </c>
      <c r="AP246" s="1" t="n">
        <v>70</v>
      </c>
      <c r="AQ246" s="1" t="n">
        <v>445</v>
      </c>
      <c r="AR246" s="1" t="n">
        <v>1.96</v>
      </c>
      <c r="AS246" s="15" t="n">
        <v>41872</v>
      </c>
      <c r="AT246" s="1" t="n">
        <v>1</v>
      </c>
      <c r="AU246" s="1" t="s">
        <v>203</v>
      </c>
      <c r="AV246" s="1" t="s">
        <v>117</v>
      </c>
      <c r="AW246" s="0"/>
      <c r="AX246" s="1" t="n">
        <v>20</v>
      </c>
      <c r="AY246" s="1" t="n">
        <v>1</v>
      </c>
      <c r="AZ246" s="15" t="n">
        <v>42242</v>
      </c>
      <c r="BA246" s="1" t="s">
        <v>367</v>
      </c>
      <c r="BB246" s="1" t="n">
        <v>86.7992</v>
      </c>
      <c r="BC246" s="1" t="n">
        <v>0</v>
      </c>
      <c r="BD246" s="1" t="s">
        <v>132</v>
      </c>
      <c r="BE246" s="3" t="s">
        <v>163</v>
      </c>
      <c r="BF246" s="1" t="n">
        <v>63</v>
      </c>
      <c r="BG246" s="1" t="s">
        <v>134</v>
      </c>
      <c r="BH246" s="1" t="s">
        <v>377</v>
      </c>
      <c r="BI246" s="1" t="s">
        <v>134</v>
      </c>
      <c r="BJ246" s="1" t="s">
        <v>134</v>
      </c>
      <c r="BK246" s="1" t="s">
        <v>134</v>
      </c>
      <c r="BL246" s="1" t="s">
        <v>134</v>
      </c>
      <c r="BM246" s="1" t="s">
        <v>134</v>
      </c>
      <c r="BN246" s="1" t="s">
        <v>134</v>
      </c>
      <c r="BO246" s="1" t="s">
        <v>134</v>
      </c>
      <c r="BP246" s="1" t="s">
        <v>134</v>
      </c>
      <c r="BQ246" s="1" t="s">
        <v>134</v>
      </c>
      <c r="BR246" s="1" t="s">
        <v>134</v>
      </c>
      <c r="BS246" s="1" t="s">
        <v>378</v>
      </c>
      <c r="BT246" s="0" t="s">
        <v>794</v>
      </c>
      <c r="BU246" s="3" t="s">
        <v>261</v>
      </c>
      <c r="BV246" s="1" t="n">
        <v>2014</v>
      </c>
      <c r="BW246" s="1" t="s">
        <v>1595</v>
      </c>
      <c r="BX246" s="1" t="n">
        <v>46400</v>
      </c>
      <c r="BY246" s="15" t="n">
        <v>41766</v>
      </c>
      <c r="BZ246" s="1" t="n">
        <v>63</v>
      </c>
      <c r="CA246" s="1" t="s">
        <v>1591</v>
      </c>
      <c r="CB246" s="1" t="n">
        <v>174733</v>
      </c>
      <c r="CC246" s="1" t="n">
        <v>40</v>
      </c>
      <c r="CD246" s="1" t="s">
        <v>192</v>
      </c>
      <c r="CE246" s="1" t="s">
        <v>139</v>
      </c>
      <c r="CF246" s="1" t="s">
        <v>151</v>
      </c>
      <c r="CG246" s="1" t="s">
        <v>117</v>
      </c>
      <c r="CH246" s="1" t="s">
        <v>1596</v>
      </c>
      <c r="CI246" s="1" t="s">
        <v>142</v>
      </c>
      <c r="CJ246" s="0"/>
      <c r="CK246" s="1" t="s">
        <v>117</v>
      </c>
      <c r="CL246" s="15" t="n">
        <v>41652</v>
      </c>
      <c r="CM246" s="15" t="n">
        <v>41766</v>
      </c>
      <c r="CN246" s="15" t="n">
        <v>41765</v>
      </c>
      <c r="CO246" s="1" t="s">
        <v>169</v>
      </c>
      <c r="CP246" s="16" t="n">
        <v>100</v>
      </c>
      <c r="CQ246" s="16" t="str">
        <f aca="false">IF(CP246&lt;1,"Importado","Autoctono")</f>
        <v>Autoctono</v>
      </c>
      <c r="CR246" s="1" t="s">
        <v>120</v>
      </c>
      <c r="CS246" s="14" t="s">
        <v>1592</v>
      </c>
      <c r="CT246" s="14" t="s">
        <v>1593</v>
      </c>
      <c r="CU246" s="14" t="s">
        <v>1594</v>
      </c>
      <c r="CV246" s="1" t="s">
        <v>145</v>
      </c>
      <c r="CW246" s="1" t="s">
        <v>125</v>
      </c>
      <c r="CX246" s="1" t="s">
        <v>170</v>
      </c>
      <c r="CY246" s="1" t="s">
        <v>146</v>
      </c>
      <c r="CZ246" s="1" t="s">
        <v>147</v>
      </c>
      <c r="DA246" s="1" t="s">
        <v>148</v>
      </c>
      <c r="DB246" s="1" t="s">
        <v>119</v>
      </c>
      <c r="DC246" s="1" t="s">
        <v>149</v>
      </c>
      <c r="DD246" s="1" t="s">
        <v>149</v>
      </c>
      <c r="DE246" s="1" t="s">
        <v>149</v>
      </c>
      <c r="DF246" s="1" t="s">
        <v>149</v>
      </c>
      <c r="DG246" s="1" t="s">
        <v>149</v>
      </c>
      <c r="DH246" s="0"/>
      <c r="DI246" s="1" t="s">
        <v>151</v>
      </c>
      <c r="DJ246" s="1" t="s">
        <v>151</v>
      </c>
      <c r="DK246" s="1" t="s">
        <v>151</v>
      </c>
      <c r="DL246" s="1" t="s">
        <v>151</v>
      </c>
      <c r="DM246" s="1" t="s">
        <v>195</v>
      </c>
      <c r="DN246" s="0"/>
      <c r="DO246" s="1" t="s">
        <v>151</v>
      </c>
      <c r="DP246" s="1" t="s">
        <v>151</v>
      </c>
      <c r="DQ246" s="1" t="s">
        <v>151</v>
      </c>
      <c r="DR246" s="1" t="s">
        <v>151</v>
      </c>
      <c r="DS246" s="1" t="s">
        <v>140</v>
      </c>
      <c r="DT246" s="1" t="s">
        <v>151</v>
      </c>
      <c r="DU246" s="1" t="s">
        <v>151</v>
      </c>
      <c r="DV246" s="1" t="s">
        <v>151</v>
      </c>
      <c r="DW246" s="1" t="s">
        <v>152</v>
      </c>
      <c r="DX246" s="17" t="s">
        <v>119</v>
      </c>
      <c r="DY246" s="18" t="n">
        <v>174733</v>
      </c>
      <c r="DZ246" s="0" t="s">
        <v>120</v>
      </c>
      <c r="EA246" s="0" t="s">
        <v>117</v>
      </c>
      <c r="EB246" s="0" t="n">
        <v>5</v>
      </c>
      <c r="EC246" s="0" t="n">
        <v>3</v>
      </c>
      <c r="ED246" s="0" t="n">
        <v>0</v>
      </c>
      <c r="EE246" s="0" t="n">
        <v>0</v>
      </c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5" hidden="false" customHeight="false" outlineLevel="0" collapsed="false">
      <c r="A247" s="1" t="n">
        <v>78</v>
      </c>
      <c r="B247" s="1" t="s">
        <v>1597</v>
      </c>
      <c r="C247" s="1" t="s">
        <v>1597</v>
      </c>
      <c r="D247" s="1" t="s">
        <v>1591</v>
      </c>
      <c r="E247" s="1" t="n">
        <v>1</v>
      </c>
      <c r="F247" s="1" t="n">
        <v>1</v>
      </c>
      <c r="G247" s="1" t="n">
        <v>1</v>
      </c>
      <c r="H247" s="0" t="n">
        <v>1</v>
      </c>
      <c r="I247" s="1" t="n">
        <v>0</v>
      </c>
      <c r="J247" s="1" t="n">
        <v>0</v>
      </c>
      <c r="K247" s="1" t="n">
        <v>1</v>
      </c>
      <c r="L247" s="1" t="n">
        <v>1</v>
      </c>
      <c r="M247" s="1" t="n">
        <v>1</v>
      </c>
      <c r="N247" s="1" t="n">
        <v>0</v>
      </c>
      <c r="O247" s="1" t="n">
        <f aca="false">SUM(I247:N247)</f>
        <v>3</v>
      </c>
      <c r="P247" s="1" t="s">
        <v>117</v>
      </c>
      <c r="Q247" s="14" t="s">
        <v>1598</v>
      </c>
      <c r="R247" s="14" t="s">
        <v>119</v>
      </c>
      <c r="S247" s="1" t="n">
        <v>1075907</v>
      </c>
      <c r="T247" s="0" t="n">
        <v>1075907</v>
      </c>
      <c r="U247" s="0" t="s">
        <v>120</v>
      </c>
      <c r="V247" s="0" t="s">
        <v>117</v>
      </c>
      <c r="W247" s="0" t="n">
        <v>2</v>
      </c>
      <c r="X247" s="0" t="n">
        <v>2</v>
      </c>
      <c r="Y247" s="0" t="n">
        <v>0</v>
      </c>
      <c r="Z247" s="0" t="n">
        <v>0</v>
      </c>
      <c r="AA247" s="14" t="s">
        <v>1599</v>
      </c>
      <c r="AB247" s="14" t="s">
        <v>1600</v>
      </c>
      <c r="AC247" s="1" t="s">
        <v>228</v>
      </c>
      <c r="AD247" s="1" t="s">
        <v>124</v>
      </c>
      <c r="AE247" s="15" t="n">
        <v>41815</v>
      </c>
      <c r="AF247" s="15" t="n">
        <v>41687</v>
      </c>
      <c r="AG247" s="1" t="s">
        <v>159</v>
      </c>
      <c r="AH247" s="1" t="s">
        <v>126</v>
      </c>
      <c r="AI247" s="1" t="s">
        <v>127</v>
      </c>
      <c r="AJ247" s="1" t="n">
        <v>13438675</v>
      </c>
      <c r="AK247" s="1" t="n">
        <v>1075907</v>
      </c>
      <c r="AL247" s="1" t="s">
        <v>376</v>
      </c>
      <c r="AM247" s="1" t="s">
        <v>161</v>
      </c>
      <c r="AN247" s="1" t="n">
        <v>1</v>
      </c>
      <c r="AO247" s="1" t="n">
        <v>1</v>
      </c>
      <c r="AP247" s="1" t="n">
        <v>60</v>
      </c>
      <c r="AQ247" s="1" t="n">
        <v>560</v>
      </c>
      <c r="AR247" s="1" t="n">
        <v>1.91</v>
      </c>
      <c r="AS247" s="15" t="n">
        <v>41976</v>
      </c>
      <c r="AT247" s="1" t="n">
        <v>1</v>
      </c>
      <c r="AU247" s="1" t="s">
        <v>203</v>
      </c>
      <c r="AV247" s="1" t="s">
        <v>117</v>
      </c>
      <c r="AW247" s="0"/>
      <c r="AX247" s="1" t="n">
        <v>20</v>
      </c>
      <c r="AY247" s="1" t="n">
        <v>1</v>
      </c>
      <c r="AZ247" s="15" t="n">
        <v>42242</v>
      </c>
      <c r="BA247" s="1" t="s">
        <v>367</v>
      </c>
      <c r="BB247" s="1" t="n">
        <v>183.138</v>
      </c>
      <c r="BC247" s="1" t="n">
        <v>0</v>
      </c>
      <c r="BD247" s="1" t="s">
        <v>132</v>
      </c>
      <c r="BE247" s="3" t="s">
        <v>163</v>
      </c>
      <c r="BF247" s="1" t="n">
        <v>78</v>
      </c>
      <c r="BG247" s="1" t="s">
        <v>134</v>
      </c>
      <c r="BH247" s="1" t="s">
        <v>134</v>
      </c>
      <c r="BI247" s="1" t="s">
        <v>134</v>
      </c>
      <c r="BJ247" s="1" t="s">
        <v>134</v>
      </c>
      <c r="BK247" s="1" t="s">
        <v>134</v>
      </c>
      <c r="BL247" s="1" t="s">
        <v>134</v>
      </c>
      <c r="BM247" s="1" t="s">
        <v>134</v>
      </c>
      <c r="BN247" s="1" t="s">
        <v>134</v>
      </c>
      <c r="BO247" s="1" t="s">
        <v>134</v>
      </c>
      <c r="BP247" s="1" t="s">
        <v>134</v>
      </c>
      <c r="BQ247" s="1" t="s">
        <v>134</v>
      </c>
      <c r="BR247" s="1" t="s">
        <v>134</v>
      </c>
      <c r="BS247" s="1" t="s">
        <v>134</v>
      </c>
      <c r="BT247" s="0" t="s">
        <v>794</v>
      </c>
      <c r="BU247" s="3" t="s">
        <v>261</v>
      </c>
      <c r="BV247" s="1" t="n">
        <v>2014</v>
      </c>
      <c r="BW247" s="1" t="s">
        <v>1601</v>
      </c>
      <c r="BX247" s="1" t="n">
        <v>3502</v>
      </c>
      <c r="BY247" s="15" t="n">
        <v>41688</v>
      </c>
      <c r="BZ247" s="1" t="n">
        <v>78</v>
      </c>
      <c r="CA247" s="1" t="s">
        <v>1591</v>
      </c>
      <c r="CB247" s="1" t="n">
        <v>1075907</v>
      </c>
      <c r="CC247" s="1" t="n">
        <v>64</v>
      </c>
      <c r="CD247" s="1" t="s">
        <v>335</v>
      </c>
      <c r="CE247" s="1" t="s">
        <v>166</v>
      </c>
      <c r="CF247" s="1" t="s">
        <v>151</v>
      </c>
      <c r="CG247" s="1" t="s">
        <v>117</v>
      </c>
      <c r="CH247" s="1" t="s">
        <v>1589</v>
      </c>
      <c r="CI247" s="1" t="s">
        <v>425</v>
      </c>
      <c r="CJ247" s="0"/>
      <c r="CK247" s="1" t="s">
        <v>117</v>
      </c>
      <c r="CL247" s="15" t="n">
        <v>41655</v>
      </c>
      <c r="CM247" s="15" t="n">
        <v>41687</v>
      </c>
      <c r="CN247" s="15" t="n">
        <v>41687</v>
      </c>
      <c r="CO247" s="1" t="s">
        <v>169</v>
      </c>
      <c r="CP247" s="16" t="n">
        <v>100</v>
      </c>
      <c r="CQ247" s="16" t="str">
        <f aca="false">IF(CP247&lt;1,"Importado","Autoctono")</f>
        <v>Autoctono</v>
      </c>
      <c r="CR247" s="1" t="s">
        <v>120</v>
      </c>
      <c r="CS247" s="14" t="s">
        <v>1598</v>
      </c>
      <c r="CT247" s="14" t="s">
        <v>1599</v>
      </c>
      <c r="CU247" s="14" t="s">
        <v>1600</v>
      </c>
      <c r="CV247" s="1" t="s">
        <v>1353</v>
      </c>
      <c r="CW247" s="1" t="s">
        <v>159</v>
      </c>
      <c r="CX247" s="1" t="s">
        <v>170</v>
      </c>
      <c r="CY247" s="1" t="s">
        <v>146</v>
      </c>
      <c r="CZ247" s="1" t="s">
        <v>147</v>
      </c>
      <c r="DA247" s="1" t="s">
        <v>148</v>
      </c>
      <c r="DB247" s="1" t="s">
        <v>149</v>
      </c>
      <c r="DC247" s="1" t="s">
        <v>149</v>
      </c>
      <c r="DD247" s="1" t="s">
        <v>149</v>
      </c>
      <c r="DE247" s="1" t="s">
        <v>149</v>
      </c>
      <c r="DF247" s="1" t="s">
        <v>149</v>
      </c>
      <c r="DG247" s="1" t="s">
        <v>119</v>
      </c>
      <c r="DH247" s="1" t="s">
        <v>171</v>
      </c>
      <c r="DI247" s="1" t="s">
        <v>140</v>
      </c>
      <c r="DJ247" s="1" t="s">
        <v>151</v>
      </c>
      <c r="DK247" s="1" t="s">
        <v>140</v>
      </c>
      <c r="DL247" s="1" t="s">
        <v>151</v>
      </c>
      <c r="DM247" s="1" t="s">
        <v>151</v>
      </c>
      <c r="DN247" s="0"/>
      <c r="DO247" s="1" t="s">
        <v>151</v>
      </c>
      <c r="DP247" s="1" t="s">
        <v>151</v>
      </c>
      <c r="DQ247" s="1" t="s">
        <v>151</v>
      </c>
      <c r="DR247" s="1" t="s">
        <v>151</v>
      </c>
      <c r="DS247" s="1" t="s">
        <v>151</v>
      </c>
      <c r="DT247" s="1" t="s">
        <v>151</v>
      </c>
      <c r="DU247" s="1" t="s">
        <v>151</v>
      </c>
      <c r="DV247" s="1" t="s">
        <v>151</v>
      </c>
      <c r="DW247" s="1" t="s">
        <v>753</v>
      </c>
      <c r="DX247" s="17" t="s">
        <v>119</v>
      </c>
      <c r="DY247" s="18" t="n">
        <v>1075907</v>
      </c>
      <c r="DZ247" s="0" t="s">
        <v>120</v>
      </c>
      <c r="EA247" s="0" t="s">
        <v>117</v>
      </c>
      <c r="EB247" s="0" t="n">
        <v>2</v>
      </c>
      <c r="EC247" s="0" t="n">
        <v>2</v>
      </c>
      <c r="ED247" s="0" t="n">
        <v>0</v>
      </c>
      <c r="EE247" s="0" t="n">
        <v>0</v>
      </c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5" hidden="false" customHeight="false" outlineLevel="0" collapsed="false">
      <c r="A248" s="1" t="n">
        <v>536</v>
      </c>
      <c r="B248" s="1" t="s">
        <v>1602</v>
      </c>
      <c r="C248" s="1" t="s">
        <v>1603</v>
      </c>
      <c r="D248" s="1" t="s">
        <v>1591</v>
      </c>
      <c r="E248" s="1" t="n">
        <v>1</v>
      </c>
      <c r="F248" s="1" t="n">
        <v>1</v>
      </c>
      <c r="G248" s="1" t="n">
        <v>1</v>
      </c>
      <c r="H248" s="0" t="n">
        <v>1</v>
      </c>
      <c r="I248" s="1" t="n">
        <v>0</v>
      </c>
      <c r="J248" s="1" t="n">
        <v>0</v>
      </c>
      <c r="K248" s="1" t="n">
        <v>0</v>
      </c>
      <c r="L248" s="1" t="n">
        <v>0</v>
      </c>
      <c r="M248" s="1" t="n">
        <v>1</v>
      </c>
      <c r="N248" s="1" t="n">
        <v>0</v>
      </c>
      <c r="O248" s="1" t="n">
        <f aca="false">SUM(I248:N248)</f>
        <v>1</v>
      </c>
      <c r="P248" s="1" t="s">
        <v>117</v>
      </c>
      <c r="Q248" s="14" t="s">
        <v>1242</v>
      </c>
      <c r="R248" s="14" t="s">
        <v>149</v>
      </c>
      <c r="S248" s="1" t="n">
        <v>4350604</v>
      </c>
      <c r="T248" s="1" t="n">
        <v>4350604</v>
      </c>
      <c r="U248" s="1" t="s">
        <v>117</v>
      </c>
      <c r="V248" s="1" t="s">
        <v>117</v>
      </c>
      <c r="W248" s="1" t="s">
        <v>117</v>
      </c>
      <c r="X248" s="1" t="s">
        <v>117</v>
      </c>
      <c r="Y248" s="1" t="s">
        <v>117</v>
      </c>
      <c r="Z248" s="1" t="s">
        <v>117</v>
      </c>
      <c r="AA248" s="14" t="s">
        <v>1243</v>
      </c>
      <c r="AB248" s="14" t="s">
        <v>1244</v>
      </c>
      <c r="AC248" s="1" t="s">
        <v>158</v>
      </c>
      <c r="AD248" s="1" t="s">
        <v>124</v>
      </c>
      <c r="AE248" s="15" t="n">
        <v>42075</v>
      </c>
      <c r="AF248" s="15" t="n">
        <v>41936</v>
      </c>
      <c r="AG248" s="1" t="s">
        <v>125</v>
      </c>
      <c r="AH248" s="1" t="s">
        <v>201</v>
      </c>
      <c r="AI248" s="1" t="s">
        <v>127</v>
      </c>
      <c r="AJ248" s="1" t="n">
        <v>15665609</v>
      </c>
      <c r="AK248" s="1" t="n">
        <v>4350604</v>
      </c>
      <c r="AL248" s="1" t="s">
        <v>128</v>
      </c>
      <c r="AM248" s="1" t="s">
        <v>305</v>
      </c>
      <c r="AN248" s="1" t="n">
        <v>1</v>
      </c>
      <c r="AO248" s="1" t="n">
        <v>6</v>
      </c>
      <c r="AP248" s="1" t="n">
        <v>60</v>
      </c>
      <c r="AQ248" s="1" t="n">
        <v>207</v>
      </c>
      <c r="AR248" s="1" t="n">
        <v>1.79</v>
      </c>
      <c r="AS248" s="15" t="n">
        <v>42116</v>
      </c>
      <c r="AT248" s="1" t="n">
        <v>7</v>
      </c>
      <c r="AU248" s="1" t="s">
        <v>130</v>
      </c>
      <c r="AV248" s="1" t="s">
        <v>117</v>
      </c>
      <c r="AW248" s="0"/>
      <c r="AX248" s="1" t="n">
        <v>19</v>
      </c>
      <c r="AY248" s="1" t="n">
        <v>7</v>
      </c>
      <c r="AZ248" s="15" t="n">
        <v>42263</v>
      </c>
      <c r="BA248" s="1" t="s">
        <v>131</v>
      </c>
      <c r="BB248" s="1" t="n">
        <v>101.027</v>
      </c>
      <c r="BC248" s="1" t="n">
        <v>0</v>
      </c>
      <c r="BD248" s="1" t="s">
        <v>132</v>
      </c>
      <c r="BE248" s="3" t="s">
        <v>163</v>
      </c>
      <c r="BF248" s="1" t="n">
        <v>536</v>
      </c>
      <c r="BG248" s="1" t="s">
        <v>134</v>
      </c>
      <c r="BH248" s="1" t="s">
        <v>134</v>
      </c>
      <c r="BI248" s="1" t="s">
        <v>134</v>
      </c>
      <c r="BJ248" s="1" t="s">
        <v>134</v>
      </c>
      <c r="BK248" s="1" t="s">
        <v>134</v>
      </c>
      <c r="BL248" s="1" t="s">
        <v>134</v>
      </c>
      <c r="BM248" s="1" t="s">
        <v>134</v>
      </c>
      <c r="BN248" s="1" t="s">
        <v>134</v>
      </c>
      <c r="BO248" s="1" t="s">
        <v>134</v>
      </c>
      <c r="BP248" s="1" t="s">
        <v>134</v>
      </c>
      <c r="BQ248" s="1" t="s">
        <v>134</v>
      </c>
      <c r="BR248" s="1" t="s">
        <v>134</v>
      </c>
      <c r="BS248" s="1" t="s">
        <v>134</v>
      </c>
      <c r="BT248" s="0" t="s">
        <v>794</v>
      </c>
      <c r="BU248" s="3" t="s">
        <v>261</v>
      </c>
      <c r="BV248" s="1" t="n">
        <v>2014</v>
      </c>
      <c r="BW248" s="1" t="s">
        <v>1604</v>
      </c>
      <c r="BX248" s="1" t="n">
        <v>46950</v>
      </c>
      <c r="BY248" s="15" t="n">
        <v>41934</v>
      </c>
      <c r="BZ248" s="1" t="n">
        <v>536</v>
      </c>
      <c r="CA248" s="1" t="s">
        <v>1591</v>
      </c>
      <c r="CB248" s="1" t="n">
        <v>4350604</v>
      </c>
      <c r="CC248" s="1" t="n">
        <v>51</v>
      </c>
      <c r="CD248" s="1" t="s">
        <v>138</v>
      </c>
      <c r="CE248" s="1" t="s">
        <v>139</v>
      </c>
      <c r="CF248" s="1" t="s">
        <v>151</v>
      </c>
      <c r="CG248" s="1" t="s">
        <v>117</v>
      </c>
      <c r="CH248" s="1" t="s">
        <v>1247</v>
      </c>
      <c r="CI248" s="1" t="s">
        <v>951</v>
      </c>
      <c r="CJ248" s="0"/>
      <c r="CK248" s="1" t="s">
        <v>117</v>
      </c>
      <c r="CL248" s="15" t="n">
        <v>41894</v>
      </c>
      <c r="CM248" s="15" t="n">
        <v>41929</v>
      </c>
      <c r="CN248" s="15" t="n">
        <v>41929</v>
      </c>
      <c r="CO248" s="1" t="s">
        <v>169</v>
      </c>
      <c r="CP248" s="16" t="n">
        <v>100</v>
      </c>
      <c r="CQ248" s="16" t="str">
        <f aca="false">IF(CP248&lt;1,"Importado","Autoctono")</f>
        <v>Autoctono</v>
      </c>
      <c r="CR248" s="1" t="s">
        <v>120</v>
      </c>
      <c r="CS248" s="14" t="s">
        <v>1242</v>
      </c>
      <c r="CT248" s="14" t="s">
        <v>1243</v>
      </c>
      <c r="CU248" s="14" t="s">
        <v>1244</v>
      </c>
      <c r="CV248" s="1" t="s">
        <v>314</v>
      </c>
      <c r="CW248" s="1" t="s">
        <v>125</v>
      </c>
      <c r="CX248" s="1" t="s">
        <v>146</v>
      </c>
      <c r="CY248" s="1" t="s">
        <v>146</v>
      </c>
      <c r="CZ248" s="1" t="s">
        <v>1605</v>
      </c>
      <c r="DA248" s="1" t="s">
        <v>148</v>
      </c>
      <c r="DB248" s="1" t="s">
        <v>149</v>
      </c>
      <c r="DC248" s="1" t="s">
        <v>149</v>
      </c>
      <c r="DD248" s="1" t="s">
        <v>149</v>
      </c>
      <c r="DE248" s="1" t="s">
        <v>149</v>
      </c>
      <c r="DF248" s="1" t="s">
        <v>149</v>
      </c>
      <c r="DG248" s="1" t="s">
        <v>119</v>
      </c>
      <c r="DH248" s="1" t="s">
        <v>315</v>
      </c>
      <c r="DI248" s="1" t="s">
        <v>195</v>
      </c>
      <c r="DJ248" s="1" t="s">
        <v>151</v>
      </c>
      <c r="DK248" s="1" t="s">
        <v>140</v>
      </c>
      <c r="DL248" s="1" t="s">
        <v>151</v>
      </c>
      <c r="DM248" s="1" t="s">
        <v>140</v>
      </c>
      <c r="DN248" s="0"/>
      <c r="DO248" s="1" t="s">
        <v>151</v>
      </c>
      <c r="DP248" s="1" t="s">
        <v>151</v>
      </c>
      <c r="DQ248" s="1" t="s">
        <v>151</v>
      </c>
      <c r="DR248" s="1" t="s">
        <v>151</v>
      </c>
      <c r="DS248" s="1" t="s">
        <v>151</v>
      </c>
      <c r="DT248" s="1" t="s">
        <v>151</v>
      </c>
      <c r="DU248" s="1" t="s">
        <v>151</v>
      </c>
      <c r="DV248" s="1" t="s">
        <v>151</v>
      </c>
      <c r="DW248" s="1" t="s">
        <v>152</v>
      </c>
      <c r="DX248" s="17" t="s">
        <v>149</v>
      </c>
      <c r="DY248" s="4" t="n">
        <v>4350604</v>
      </c>
      <c r="DZ248" s="1" t="s">
        <v>117</v>
      </c>
      <c r="EA248" s="1" t="s">
        <v>117</v>
      </c>
      <c r="EB248" s="1" t="s">
        <v>117</v>
      </c>
      <c r="EC248" s="1" t="s">
        <v>117</v>
      </c>
      <c r="ED248" s="1" t="s">
        <v>117</v>
      </c>
      <c r="EE248" s="1" t="s">
        <v>117</v>
      </c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5" hidden="false" customHeight="false" outlineLevel="0" collapsed="false">
      <c r="A249" s="1" t="n">
        <v>733</v>
      </c>
      <c r="B249" s="1" t="s">
        <v>1606</v>
      </c>
      <c r="C249" s="1" t="s">
        <v>1606</v>
      </c>
      <c r="D249" s="1" t="s">
        <v>1591</v>
      </c>
      <c r="E249" s="1" t="n">
        <v>1</v>
      </c>
      <c r="F249" s="1" t="n">
        <v>1</v>
      </c>
      <c r="G249" s="1" t="n">
        <v>1</v>
      </c>
      <c r="H249" s="0" t="n">
        <v>1</v>
      </c>
      <c r="I249" s="1" t="n">
        <v>1</v>
      </c>
      <c r="J249" s="1" t="n">
        <v>1</v>
      </c>
      <c r="K249" s="1" t="n">
        <v>1</v>
      </c>
      <c r="L249" s="1" t="n">
        <v>1</v>
      </c>
      <c r="M249" s="1" t="n">
        <v>1</v>
      </c>
      <c r="N249" s="1" t="n">
        <v>0</v>
      </c>
      <c r="O249" s="1" t="n">
        <f aca="false">SUM(I249:N249)</f>
        <v>5</v>
      </c>
      <c r="P249" s="1" t="s">
        <v>117</v>
      </c>
      <c r="Q249" s="14" t="s">
        <v>188</v>
      </c>
      <c r="R249" s="14" t="s">
        <v>119</v>
      </c>
      <c r="S249" s="1" t="n">
        <v>5605377</v>
      </c>
      <c r="T249" s="0" t="n">
        <v>5605377</v>
      </c>
      <c r="U249" s="0" t="s">
        <v>120</v>
      </c>
      <c r="V249" s="0" t="s">
        <v>117</v>
      </c>
      <c r="W249" s="0" t="n">
        <v>7</v>
      </c>
      <c r="X249" s="0" t="n">
        <v>7</v>
      </c>
      <c r="Y249" s="0" t="n">
        <v>4</v>
      </c>
      <c r="Z249" s="0" t="n">
        <v>0</v>
      </c>
      <c r="AA249" s="14" t="s">
        <v>189</v>
      </c>
      <c r="AB249" s="14" t="s">
        <v>190</v>
      </c>
      <c r="AC249" s="1" t="s">
        <v>123</v>
      </c>
      <c r="AD249" s="1" t="s">
        <v>124</v>
      </c>
      <c r="AE249" s="15" t="n">
        <v>42146</v>
      </c>
      <c r="AF249" s="15" t="n">
        <v>42068</v>
      </c>
      <c r="AG249" s="1" t="s">
        <v>125</v>
      </c>
      <c r="AH249" s="1" t="s">
        <v>201</v>
      </c>
      <c r="AI249" s="1" t="s">
        <v>127</v>
      </c>
      <c r="AJ249" s="1" t="n">
        <v>93619</v>
      </c>
      <c r="AK249" s="1" t="n">
        <v>5605377</v>
      </c>
      <c r="AL249" s="1" t="s">
        <v>128</v>
      </c>
      <c r="AM249" s="1" t="s">
        <v>243</v>
      </c>
      <c r="AN249" s="1" t="n">
        <v>1</v>
      </c>
      <c r="AO249" s="1" t="n">
        <v>8</v>
      </c>
      <c r="AP249" s="1" t="n">
        <v>80</v>
      </c>
      <c r="AQ249" s="1" t="n">
        <v>870</v>
      </c>
      <c r="AR249" s="1" t="n">
        <v>1.85</v>
      </c>
      <c r="AS249" s="15" t="n">
        <v>42179</v>
      </c>
      <c r="AT249" s="1" t="n">
        <v>8</v>
      </c>
      <c r="AU249" s="1" t="s">
        <v>203</v>
      </c>
      <c r="AV249" s="1" t="s">
        <v>117</v>
      </c>
      <c r="AW249" s="0"/>
      <c r="AX249" s="1" t="n">
        <v>20</v>
      </c>
      <c r="AY249" s="1" t="n">
        <v>8</v>
      </c>
      <c r="AZ249" s="15" t="n">
        <v>42179</v>
      </c>
      <c r="BA249" s="1" t="s">
        <v>755</v>
      </c>
      <c r="BB249" s="1" t="n">
        <v>148.78</v>
      </c>
      <c r="BC249" s="1" t="n">
        <v>0</v>
      </c>
      <c r="BD249" s="0"/>
      <c r="BE249" s="3" t="s">
        <v>180</v>
      </c>
      <c r="BF249" s="1" t="n">
        <v>733</v>
      </c>
      <c r="BG249" s="1" t="s">
        <v>134</v>
      </c>
      <c r="BH249" s="1" t="s">
        <v>134</v>
      </c>
      <c r="BI249" s="1" t="s">
        <v>134</v>
      </c>
      <c r="BJ249" s="1" t="s">
        <v>134</v>
      </c>
      <c r="BK249" s="1" t="s">
        <v>134</v>
      </c>
      <c r="BL249" s="1" t="s">
        <v>134</v>
      </c>
      <c r="BM249" s="1" t="s">
        <v>134</v>
      </c>
      <c r="BN249" s="1" t="s">
        <v>134</v>
      </c>
      <c r="BO249" s="1" t="s">
        <v>134</v>
      </c>
      <c r="BP249" s="1" t="s">
        <v>134</v>
      </c>
      <c r="BQ249" s="1" t="s">
        <v>134</v>
      </c>
      <c r="BR249" s="1" t="s">
        <v>134</v>
      </c>
      <c r="BS249" s="1" t="s">
        <v>134</v>
      </c>
      <c r="BT249" s="0" t="s">
        <v>794</v>
      </c>
      <c r="BU249" s="3" t="s">
        <v>261</v>
      </c>
      <c r="BV249" s="1" t="n">
        <v>2015</v>
      </c>
      <c r="BW249" s="1" t="s">
        <v>1607</v>
      </c>
      <c r="BX249" s="1" t="n">
        <v>46006</v>
      </c>
      <c r="BY249" s="15" t="n">
        <v>42072</v>
      </c>
      <c r="BZ249" s="1" t="n">
        <v>733</v>
      </c>
      <c r="CA249" s="1" t="s">
        <v>1591</v>
      </c>
      <c r="CB249" s="1" t="n">
        <v>5605377</v>
      </c>
      <c r="CC249" s="1" t="n">
        <v>43</v>
      </c>
      <c r="CD249" s="1" t="s">
        <v>446</v>
      </c>
      <c r="CE249" s="1" t="s">
        <v>139</v>
      </c>
      <c r="CF249" s="1" t="s">
        <v>151</v>
      </c>
      <c r="CG249" s="1" t="s">
        <v>117</v>
      </c>
      <c r="CH249" s="1" t="s">
        <v>125</v>
      </c>
      <c r="CI249" s="1" t="s">
        <v>1608</v>
      </c>
      <c r="CJ249" s="0"/>
      <c r="CK249" s="1" t="s">
        <v>117</v>
      </c>
      <c r="CL249" s="15" t="n">
        <v>42065</v>
      </c>
      <c r="CM249" s="15" t="n">
        <v>42069</v>
      </c>
      <c r="CN249" s="15" t="n">
        <v>42069</v>
      </c>
      <c r="CO249" s="1" t="s">
        <v>169</v>
      </c>
      <c r="CP249" s="16" t="n">
        <v>100</v>
      </c>
      <c r="CQ249" s="16" t="str">
        <f aca="false">IF(CP249&lt;1,"Importado","Autoctono")</f>
        <v>Autoctono</v>
      </c>
      <c r="CR249" s="1" t="s">
        <v>120</v>
      </c>
      <c r="CS249" s="14" t="s">
        <v>188</v>
      </c>
      <c r="CT249" s="14" t="s">
        <v>189</v>
      </c>
      <c r="CU249" s="14" t="s">
        <v>190</v>
      </c>
      <c r="CV249" s="1" t="s">
        <v>184</v>
      </c>
      <c r="CW249" s="1" t="s">
        <v>125</v>
      </c>
      <c r="CX249" s="1" t="s">
        <v>146</v>
      </c>
      <c r="CY249" s="1" t="s">
        <v>146</v>
      </c>
      <c r="CZ249" s="1" t="s">
        <v>147</v>
      </c>
      <c r="DA249" s="1" t="s">
        <v>148</v>
      </c>
      <c r="DB249" s="1" t="s">
        <v>149</v>
      </c>
      <c r="DC249" s="1" t="s">
        <v>149</v>
      </c>
      <c r="DD249" s="1" t="s">
        <v>149</v>
      </c>
      <c r="DE249" s="1" t="s">
        <v>149</v>
      </c>
      <c r="DF249" s="1" t="s">
        <v>149</v>
      </c>
      <c r="DG249" s="1" t="s">
        <v>119</v>
      </c>
      <c r="DH249" s="1" t="s">
        <v>250</v>
      </c>
      <c r="DI249" s="1" t="s">
        <v>151</v>
      </c>
      <c r="DJ249" s="1" t="s">
        <v>151</v>
      </c>
      <c r="DK249" s="1" t="s">
        <v>151</v>
      </c>
      <c r="DL249" s="1" t="s">
        <v>195</v>
      </c>
      <c r="DM249" s="1" t="s">
        <v>151</v>
      </c>
      <c r="DN249" s="0"/>
      <c r="DO249" s="1" t="s">
        <v>151</v>
      </c>
      <c r="DP249" s="1" t="s">
        <v>151</v>
      </c>
      <c r="DQ249" s="1" t="s">
        <v>151</v>
      </c>
      <c r="DR249" s="1" t="s">
        <v>151</v>
      </c>
      <c r="DS249" s="1" t="s">
        <v>151</v>
      </c>
      <c r="DT249" s="1" t="s">
        <v>151</v>
      </c>
      <c r="DU249" s="1" t="s">
        <v>151</v>
      </c>
      <c r="DV249" s="1" t="s">
        <v>151</v>
      </c>
      <c r="DW249" s="1" t="s">
        <v>152</v>
      </c>
      <c r="DX249" s="17" t="s">
        <v>119</v>
      </c>
      <c r="DY249" s="18" t="n">
        <v>5605377</v>
      </c>
      <c r="DZ249" s="0" t="s">
        <v>120</v>
      </c>
      <c r="EA249" s="0" t="s">
        <v>117</v>
      </c>
      <c r="EB249" s="0" t="n">
        <v>7</v>
      </c>
      <c r="EC249" s="0" t="n">
        <v>7</v>
      </c>
      <c r="ED249" s="0" t="n">
        <v>4</v>
      </c>
      <c r="EE249" s="0" t="n">
        <v>0</v>
      </c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5" hidden="false" customHeight="false" outlineLevel="0" collapsed="false">
      <c r="A250" s="19" t="n">
        <v>1889</v>
      </c>
      <c r="B250" s="19"/>
      <c r="C250" s="19" t="s">
        <v>1609</v>
      </c>
      <c r="D250" s="19" t="s">
        <v>1591</v>
      </c>
      <c r="E250" s="1" t="n">
        <v>1</v>
      </c>
      <c r="F250" s="1" t="n">
        <v>0</v>
      </c>
      <c r="G250" s="1" t="n">
        <v>0</v>
      </c>
      <c r="H250" s="0" t="n">
        <v>1</v>
      </c>
      <c r="I250" s="19" t="n">
        <v>0</v>
      </c>
      <c r="J250" s="1" t="n">
        <v>1</v>
      </c>
      <c r="K250" s="1" t="n">
        <v>1</v>
      </c>
      <c r="L250" s="1" t="n">
        <v>1</v>
      </c>
      <c r="M250" s="1" t="n">
        <v>1</v>
      </c>
      <c r="N250" s="1" t="n">
        <v>0</v>
      </c>
      <c r="O250" s="1" t="n">
        <f aca="false">SUM(I250:N250)</f>
        <v>4</v>
      </c>
      <c r="P250" s="19" t="s">
        <v>302</v>
      </c>
      <c r="Q250" s="20" t="s">
        <v>117</v>
      </c>
      <c r="R250" s="20" t="s">
        <v>149</v>
      </c>
      <c r="S250" s="19" t="n">
        <v>11813762</v>
      </c>
      <c r="T250" s="19" t="n">
        <v>11813762</v>
      </c>
      <c r="U250" s="1" t="s">
        <v>117</v>
      </c>
      <c r="V250" s="1" t="s">
        <v>117</v>
      </c>
      <c r="W250" s="1" t="s">
        <v>117</v>
      </c>
      <c r="X250" s="1" t="s">
        <v>117</v>
      </c>
      <c r="Y250" s="1" t="s">
        <v>117</v>
      </c>
      <c r="Z250" s="1" t="s">
        <v>117</v>
      </c>
      <c r="AA250" s="20" t="s">
        <v>117</v>
      </c>
      <c r="AB250" s="20" t="s">
        <v>117</v>
      </c>
      <c r="AC250" s="19" t="s">
        <v>228</v>
      </c>
      <c r="AD250" s="19" t="s">
        <v>149</v>
      </c>
      <c r="AE250" s="21" t="n">
        <v>42776</v>
      </c>
      <c r="AF250" s="21" t="n">
        <v>42731</v>
      </c>
      <c r="AG250" s="19" t="s">
        <v>125</v>
      </c>
      <c r="AH250" s="19" t="s">
        <v>201</v>
      </c>
      <c r="AI250" s="19" t="s">
        <v>127</v>
      </c>
      <c r="AJ250" s="19" t="n">
        <v>20161235294</v>
      </c>
      <c r="AK250" s="19" t="n">
        <v>11813762</v>
      </c>
      <c r="AL250" s="19" t="s">
        <v>128</v>
      </c>
      <c r="AM250" s="19" t="s">
        <v>243</v>
      </c>
      <c r="AN250" s="19" t="n">
        <v>1</v>
      </c>
      <c r="AO250" s="19" t="n">
        <v>20</v>
      </c>
      <c r="AP250" s="19" t="n">
        <v>200</v>
      </c>
      <c r="AQ250" s="19" t="n">
        <v>160</v>
      </c>
      <c r="AR250" s="19" t="n">
        <v>1.95</v>
      </c>
      <c r="AS250" s="21" t="n">
        <v>42865</v>
      </c>
      <c r="AT250" s="19" t="n">
        <v>21</v>
      </c>
      <c r="AU250" s="19" t="s">
        <v>326</v>
      </c>
      <c r="AV250" s="19" t="s">
        <v>117</v>
      </c>
      <c r="AW250" s="21" t="n">
        <v>42865</v>
      </c>
      <c r="AX250" s="19" t="n">
        <v>30</v>
      </c>
      <c r="AY250" s="19" t="n">
        <v>21</v>
      </c>
      <c r="AZ250" s="21" t="n">
        <v>42865</v>
      </c>
      <c r="BA250" s="19" t="s">
        <v>1610</v>
      </c>
      <c r="BB250" s="19" t="n">
        <v>106.4</v>
      </c>
      <c r="BC250" s="19" t="n">
        <v>0</v>
      </c>
      <c r="BD250" s="19"/>
      <c r="BE250" s="22" t="s">
        <v>133</v>
      </c>
      <c r="BF250" s="19" t="n">
        <v>1889</v>
      </c>
      <c r="BG250" s="19" t="s">
        <v>134</v>
      </c>
      <c r="BH250" s="19" t="s">
        <v>134</v>
      </c>
      <c r="BI250" s="19" t="s">
        <v>134</v>
      </c>
      <c r="BJ250" s="19" t="s">
        <v>134</v>
      </c>
      <c r="BK250" s="19" t="s">
        <v>134</v>
      </c>
      <c r="BL250" s="19" t="s">
        <v>134</v>
      </c>
      <c r="BM250" s="19" t="s">
        <v>134</v>
      </c>
      <c r="BN250" s="19" t="s">
        <v>134</v>
      </c>
      <c r="BO250" s="19" t="s">
        <v>134</v>
      </c>
      <c r="BP250" s="19" t="s">
        <v>134</v>
      </c>
      <c r="BQ250" s="19" t="s">
        <v>134</v>
      </c>
      <c r="BR250" s="19" t="s">
        <v>134</v>
      </c>
      <c r="BS250" s="19" t="s">
        <v>134</v>
      </c>
      <c r="BT250" s="0" t="s">
        <v>794</v>
      </c>
      <c r="BU250" s="22" t="s">
        <v>261</v>
      </c>
      <c r="BV250" s="19" t="s">
        <v>302</v>
      </c>
      <c r="BW250" s="19" t="s">
        <v>302</v>
      </c>
      <c r="BX250" s="19" t="s">
        <v>302</v>
      </c>
      <c r="BY250" s="19" t="n">
        <v>1889</v>
      </c>
      <c r="BZ250" s="19" t="s">
        <v>1591</v>
      </c>
      <c r="CA250" s="19" t="n">
        <v>11813762</v>
      </c>
      <c r="CB250" s="19" t="s">
        <v>302</v>
      </c>
      <c r="CC250" s="19" t="s">
        <v>302</v>
      </c>
      <c r="CD250" s="19" t="s">
        <v>302</v>
      </c>
      <c r="CE250" s="19" t="s">
        <v>302</v>
      </c>
      <c r="CF250" s="19" t="s">
        <v>302</v>
      </c>
      <c r="CG250" s="19" t="s">
        <v>302</v>
      </c>
      <c r="CH250" s="19" t="s">
        <v>302</v>
      </c>
      <c r="CI250" s="19" t="s">
        <v>302</v>
      </c>
      <c r="CJ250" s="19" t="s">
        <v>302</v>
      </c>
      <c r="CK250" s="19" t="s">
        <v>302</v>
      </c>
      <c r="CL250" s="19" t="s">
        <v>302</v>
      </c>
      <c r="CM250" s="19" t="s">
        <v>302</v>
      </c>
      <c r="CN250" s="19" t="s">
        <v>302</v>
      </c>
      <c r="CO250" s="19" t="s">
        <v>302</v>
      </c>
      <c r="CP250" s="19" t="s">
        <v>302</v>
      </c>
      <c r="CQ250" s="19" t="s">
        <v>302</v>
      </c>
      <c r="CR250" s="19" t="s">
        <v>302</v>
      </c>
      <c r="CS250" s="20" t="s">
        <v>117</v>
      </c>
      <c r="CT250" s="20" t="s">
        <v>117</v>
      </c>
      <c r="CU250" s="20" t="s">
        <v>117</v>
      </c>
      <c r="CV250" s="19" t="s">
        <v>125</v>
      </c>
      <c r="CW250" s="19" t="s">
        <v>302</v>
      </c>
      <c r="CX250" s="19" t="s">
        <v>302</v>
      </c>
      <c r="CY250" s="19" t="s">
        <v>302</v>
      </c>
      <c r="CZ250" s="19" t="s">
        <v>302</v>
      </c>
      <c r="DA250" s="19" t="s">
        <v>302</v>
      </c>
      <c r="DB250" s="19" t="s">
        <v>302</v>
      </c>
      <c r="DC250" s="19" t="s">
        <v>302</v>
      </c>
      <c r="DD250" s="19" t="s">
        <v>302</v>
      </c>
      <c r="DE250" s="19" t="s">
        <v>302</v>
      </c>
      <c r="DF250" s="19" t="s">
        <v>302</v>
      </c>
      <c r="DG250" s="19" t="s">
        <v>302</v>
      </c>
      <c r="DH250" s="19" t="s">
        <v>302</v>
      </c>
      <c r="DI250" s="19" t="s">
        <v>302</v>
      </c>
      <c r="DJ250" s="19" t="s">
        <v>302</v>
      </c>
      <c r="DK250" s="19" t="s">
        <v>302</v>
      </c>
      <c r="DL250" s="19" t="s">
        <v>302</v>
      </c>
      <c r="DM250" s="19" t="s">
        <v>302</v>
      </c>
      <c r="DN250" s="19" t="s">
        <v>302</v>
      </c>
      <c r="DO250" s="19" t="s">
        <v>302</v>
      </c>
      <c r="DP250" s="19" t="s">
        <v>302</v>
      </c>
      <c r="DQ250" s="19" t="s">
        <v>302</v>
      </c>
      <c r="DR250" s="19" t="s">
        <v>302</v>
      </c>
      <c r="DS250" s="19" t="s">
        <v>302</v>
      </c>
      <c r="DT250" s="19" t="s">
        <v>302</v>
      </c>
      <c r="DU250" s="19" t="s">
        <v>302</v>
      </c>
      <c r="DV250" s="19" t="s">
        <v>302</v>
      </c>
      <c r="DW250" s="19"/>
      <c r="DX250" s="24" t="s">
        <v>149</v>
      </c>
      <c r="DY250" s="23" t="n">
        <v>11813762</v>
      </c>
      <c r="DZ250" s="1" t="s">
        <v>117</v>
      </c>
      <c r="EA250" s="1" t="s">
        <v>117</v>
      </c>
      <c r="EB250" s="1" t="s">
        <v>117</v>
      </c>
      <c r="EC250" s="1" t="s">
        <v>117</v>
      </c>
      <c r="ED250" s="1" t="s">
        <v>117</v>
      </c>
      <c r="EE250" s="1" t="s">
        <v>117</v>
      </c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5" hidden="false" customHeight="false" outlineLevel="0" collapsed="false">
      <c r="A251" s="1" t="n">
        <v>1939</v>
      </c>
      <c r="B251" s="0"/>
      <c r="C251" s="1" t="s">
        <v>1611</v>
      </c>
      <c r="D251" s="1" t="s">
        <v>1591</v>
      </c>
      <c r="E251" s="1" t="n">
        <v>1</v>
      </c>
      <c r="F251" s="1" t="n">
        <v>1</v>
      </c>
      <c r="G251" s="1" t="n">
        <v>1</v>
      </c>
      <c r="H251" s="0" t="n">
        <v>1</v>
      </c>
      <c r="I251" s="1" t="n">
        <v>1</v>
      </c>
      <c r="J251" s="1" t="n">
        <v>1</v>
      </c>
      <c r="K251" s="1" t="n">
        <v>1</v>
      </c>
      <c r="L251" s="1" t="n">
        <v>1</v>
      </c>
      <c r="M251" s="1" t="n">
        <v>1</v>
      </c>
      <c r="N251" s="1" t="n">
        <v>0</v>
      </c>
      <c r="O251" s="1" t="n">
        <f aca="false">SUM(I251:N251)</f>
        <v>5</v>
      </c>
      <c r="P251" s="1" t="s">
        <v>117</v>
      </c>
      <c r="Q251" s="14" t="s">
        <v>556</v>
      </c>
      <c r="R251" s="14" t="s">
        <v>119</v>
      </c>
      <c r="S251" s="1" t="n">
        <v>11491803</v>
      </c>
      <c r="T251" s="0" t="n">
        <v>11491803</v>
      </c>
      <c r="U251" s="0" t="s">
        <v>120</v>
      </c>
      <c r="V251" s="0" t="s">
        <v>117</v>
      </c>
      <c r="W251" s="0" t="n">
        <v>10</v>
      </c>
      <c r="X251" s="0" t="n">
        <v>10</v>
      </c>
      <c r="Y251" s="0" t="n">
        <v>2</v>
      </c>
      <c r="Z251" s="0" t="n">
        <v>0</v>
      </c>
      <c r="AA251" s="14" t="s">
        <v>557</v>
      </c>
      <c r="AB251" s="14" t="s">
        <v>558</v>
      </c>
      <c r="AC251" s="1" t="s">
        <v>123</v>
      </c>
      <c r="AD251" s="1" t="s">
        <v>124</v>
      </c>
      <c r="AE251" s="15" t="n">
        <v>42821</v>
      </c>
      <c r="AF251" s="15" t="n">
        <v>42692</v>
      </c>
      <c r="AG251" s="1" t="s">
        <v>125</v>
      </c>
      <c r="AH251" s="1" t="s">
        <v>201</v>
      </c>
      <c r="AI251" s="1" t="s">
        <v>127</v>
      </c>
      <c r="AJ251" s="1" t="n">
        <v>16574391</v>
      </c>
      <c r="AK251" s="1" t="n">
        <v>11491803</v>
      </c>
      <c r="AL251" s="1" t="s">
        <v>470</v>
      </c>
      <c r="AM251" s="1" t="s">
        <v>305</v>
      </c>
      <c r="AN251" s="1" t="n">
        <v>1</v>
      </c>
      <c r="AO251" s="1" t="n">
        <v>21</v>
      </c>
      <c r="AP251" s="1" t="n">
        <v>200</v>
      </c>
      <c r="AQ251" s="0"/>
      <c r="AR251" s="1" t="n">
        <v>1.67</v>
      </c>
      <c r="AS251" s="15" t="n">
        <v>42906</v>
      </c>
      <c r="AT251" s="1" t="n">
        <v>21</v>
      </c>
      <c r="AU251" s="1" t="s">
        <v>326</v>
      </c>
      <c r="AV251" s="1" t="s">
        <v>117</v>
      </c>
      <c r="AW251" s="15" t="n">
        <v>42913</v>
      </c>
      <c r="AX251" s="1" t="n">
        <v>30</v>
      </c>
      <c r="AY251" s="1" t="n">
        <v>21</v>
      </c>
      <c r="AZ251" s="15" t="n">
        <v>42909</v>
      </c>
      <c r="BA251" s="1" t="s">
        <v>643</v>
      </c>
      <c r="BB251" s="1" t="n">
        <v>104.86</v>
      </c>
      <c r="BC251" s="1" t="n">
        <v>0</v>
      </c>
      <c r="BD251" s="0"/>
      <c r="BE251" s="3" t="s">
        <v>180</v>
      </c>
      <c r="BF251" s="1" t="n">
        <v>1939</v>
      </c>
      <c r="BG251" s="1" t="s">
        <v>134</v>
      </c>
      <c r="BH251" s="1" t="s">
        <v>134</v>
      </c>
      <c r="BI251" s="1" t="s">
        <v>134</v>
      </c>
      <c r="BJ251" s="1" t="s">
        <v>134</v>
      </c>
      <c r="BK251" s="1" t="s">
        <v>134</v>
      </c>
      <c r="BL251" s="1" t="s">
        <v>134</v>
      </c>
      <c r="BM251" s="1" t="s">
        <v>134</v>
      </c>
      <c r="BN251" s="1" t="s">
        <v>134</v>
      </c>
      <c r="BO251" s="1" t="s">
        <v>134</v>
      </c>
      <c r="BP251" s="1" t="s">
        <v>134</v>
      </c>
      <c r="BQ251" s="1" t="s">
        <v>134</v>
      </c>
      <c r="BR251" s="1" t="s">
        <v>134</v>
      </c>
      <c r="BS251" s="1" t="s">
        <v>134</v>
      </c>
      <c r="BT251" s="0" t="s">
        <v>794</v>
      </c>
      <c r="BU251" s="3" t="s">
        <v>261</v>
      </c>
      <c r="BV251" s="1" t="n">
        <v>2016</v>
      </c>
      <c r="BW251" s="1" t="s">
        <v>1612</v>
      </c>
      <c r="BX251" s="1" t="n">
        <v>46009</v>
      </c>
      <c r="BY251" s="15" t="n">
        <v>42726</v>
      </c>
      <c r="BZ251" s="1" t="n">
        <v>1939</v>
      </c>
      <c r="CA251" s="1" t="s">
        <v>1591</v>
      </c>
      <c r="CB251" s="1" t="n">
        <v>11491803</v>
      </c>
      <c r="CC251" s="1" t="n">
        <v>58</v>
      </c>
      <c r="CD251" s="1" t="s">
        <v>346</v>
      </c>
      <c r="CE251" s="1" t="s">
        <v>139</v>
      </c>
      <c r="CF251" s="1" t="s">
        <v>140</v>
      </c>
      <c r="CG251" s="1" t="s">
        <v>117</v>
      </c>
      <c r="CH251" s="1" t="s">
        <v>125</v>
      </c>
      <c r="CI251" s="1" t="s">
        <v>1613</v>
      </c>
      <c r="CJ251" s="1" t="s">
        <v>1614</v>
      </c>
      <c r="CK251" s="1" t="n">
        <v>2009</v>
      </c>
      <c r="CL251" s="15" t="n">
        <v>42654</v>
      </c>
      <c r="CM251" s="15" t="n">
        <v>42724</v>
      </c>
      <c r="CN251" s="15" t="n">
        <v>42724</v>
      </c>
      <c r="CO251" s="1" t="s">
        <v>169</v>
      </c>
      <c r="CP251" s="16" t="n">
        <v>7</v>
      </c>
      <c r="CQ251" s="16" t="str">
        <f aca="false">IF(CP251&lt;1,"Importado","Autoctono")</f>
        <v>Autoctono</v>
      </c>
      <c r="CR251" s="1" t="s">
        <v>120</v>
      </c>
      <c r="CS251" s="14" t="s">
        <v>556</v>
      </c>
      <c r="CT251" s="14" t="s">
        <v>557</v>
      </c>
      <c r="CU251" s="14" t="s">
        <v>558</v>
      </c>
      <c r="CV251" s="1" t="s">
        <v>279</v>
      </c>
      <c r="CW251" s="1" t="s">
        <v>125</v>
      </c>
      <c r="CX251" s="1" t="s">
        <v>170</v>
      </c>
      <c r="CY251" s="1" t="s">
        <v>146</v>
      </c>
      <c r="CZ251" s="1" t="s">
        <v>147</v>
      </c>
      <c r="DA251" s="1" t="s">
        <v>351</v>
      </c>
      <c r="DB251" s="1" t="s">
        <v>149</v>
      </c>
      <c r="DC251" s="1" t="s">
        <v>149</v>
      </c>
      <c r="DD251" s="1" t="s">
        <v>149</v>
      </c>
      <c r="DE251" s="1" t="s">
        <v>149</v>
      </c>
      <c r="DF251" s="1" t="s">
        <v>149</v>
      </c>
      <c r="DG251" s="1" t="s">
        <v>119</v>
      </c>
      <c r="DH251" s="1" t="s">
        <v>315</v>
      </c>
      <c r="DI251" s="1" t="s">
        <v>140</v>
      </c>
      <c r="DJ251" s="1" t="s">
        <v>151</v>
      </c>
      <c r="DK251" s="1" t="s">
        <v>151</v>
      </c>
      <c r="DL251" s="1" t="s">
        <v>151</v>
      </c>
      <c r="DM251" s="1" t="s">
        <v>151</v>
      </c>
      <c r="DN251" s="0"/>
      <c r="DO251" s="1" t="s">
        <v>151</v>
      </c>
      <c r="DP251" s="1" t="s">
        <v>151</v>
      </c>
      <c r="DQ251" s="1" t="s">
        <v>140</v>
      </c>
      <c r="DR251" s="1" t="s">
        <v>151</v>
      </c>
      <c r="DS251" s="1" t="s">
        <v>151</v>
      </c>
      <c r="DT251" s="1" t="s">
        <v>151</v>
      </c>
      <c r="DU251" s="1" t="s">
        <v>140</v>
      </c>
      <c r="DV251" s="1" t="s">
        <v>140</v>
      </c>
      <c r="DW251" s="1" t="s">
        <v>152</v>
      </c>
      <c r="DX251" s="17" t="s">
        <v>119</v>
      </c>
      <c r="DY251" s="18" t="n">
        <v>11491803</v>
      </c>
      <c r="DZ251" s="0" t="s">
        <v>120</v>
      </c>
      <c r="EA251" s="0" t="s">
        <v>117</v>
      </c>
      <c r="EB251" s="0" t="n">
        <v>10</v>
      </c>
      <c r="EC251" s="0" t="n">
        <v>10</v>
      </c>
      <c r="ED251" s="0" t="n">
        <v>2</v>
      </c>
      <c r="EE251" s="0" t="n">
        <v>0</v>
      </c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s="19" customFormat="true" ht="15" hidden="false" customHeight="false" outlineLevel="0" collapsed="false">
      <c r="A252" s="1" t="n">
        <v>871</v>
      </c>
      <c r="B252" s="1"/>
      <c r="C252" s="1" t="s">
        <v>1615</v>
      </c>
      <c r="D252" s="1" t="s">
        <v>1616</v>
      </c>
      <c r="E252" s="1" t="n">
        <v>1</v>
      </c>
      <c r="F252" s="1" t="n">
        <v>1</v>
      </c>
      <c r="G252" s="1" t="n">
        <v>1</v>
      </c>
      <c r="H252" s="19" t="n">
        <v>1</v>
      </c>
      <c r="I252" s="1" t="n">
        <v>0</v>
      </c>
      <c r="J252" s="1" t="n">
        <v>1</v>
      </c>
      <c r="K252" s="1" t="n">
        <v>1</v>
      </c>
      <c r="L252" s="1" t="n">
        <v>1</v>
      </c>
      <c r="M252" s="1" t="n">
        <v>1</v>
      </c>
      <c r="N252" s="1" t="n">
        <v>0</v>
      </c>
      <c r="O252" s="1" t="n">
        <f aca="false">SUM(I252:N252)</f>
        <v>4</v>
      </c>
      <c r="P252" s="1" t="s">
        <v>117</v>
      </c>
      <c r="Q252" s="14" t="s">
        <v>1617</v>
      </c>
      <c r="R252" s="14" t="s">
        <v>119</v>
      </c>
      <c r="S252" s="1" t="n">
        <v>7207380</v>
      </c>
      <c r="T252" s="19" t="n">
        <v>7207380</v>
      </c>
      <c r="U252" s="19" t="s">
        <v>120</v>
      </c>
      <c r="V252" s="19" t="s">
        <v>117</v>
      </c>
      <c r="W252" s="19" t="n">
        <v>2</v>
      </c>
      <c r="X252" s="19" t="n">
        <v>2</v>
      </c>
      <c r="Y252" s="19" t="n">
        <v>2</v>
      </c>
      <c r="Z252" s="19" t="n">
        <v>0</v>
      </c>
      <c r="AA252" s="14" t="s">
        <v>1618</v>
      </c>
      <c r="AB252" s="14" t="s">
        <v>1619</v>
      </c>
      <c r="AC252" s="1" t="s">
        <v>123</v>
      </c>
      <c r="AD252" s="1" t="s">
        <v>124</v>
      </c>
      <c r="AE252" s="15" t="n">
        <v>42173</v>
      </c>
      <c r="AF252" s="15" t="n">
        <v>42032</v>
      </c>
      <c r="AG252" s="1" t="s">
        <v>159</v>
      </c>
      <c r="AH252" s="1" t="s">
        <v>126</v>
      </c>
      <c r="AI252" s="1" t="s">
        <v>127</v>
      </c>
      <c r="AJ252" s="1" t="n">
        <v>3179</v>
      </c>
      <c r="AK252" s="1" t="n">
        <v>7207380</v>
      </c>
      <c r="AL252" s="1" t="s">
        <v>128</v>
      </c>
      <c r="AM252" s="1" t="s">
        <v>693</v>
      </c>
      <c r="AN252" s="1" t="n">
        <v>1</v>
      </c>
      <c r="AO252" s="1" t="n">
        <v>9</v>
      </c>
      <c r="AP252" s="1" t="n">
        <v>80</v>
      </c>
      <c r="AQ252" s="1" t="n">
        <v>620</v>
      </c>
      <c r="AR252" s="1" t="n">
        <v>1.75</v>
      </c>
      <c r="AS252" s="15" t="n">
        <v>42271</v>
      </c>
      <c r="AT252" s="1" t="n">
        <v>10</v>
      </c>
      <c r="AU252" s="1" t="s">
        <v>130</v>
      </c>
      <c r="AV252" s="1" t="s">
        <v>117</v>
      </c>
      <c r="AW252" s="1"/>
      <c r="AX252" s="1" t="n">
        <v>19</v>
      </c>
      <c r="AY252" s="1" t="n">
        <v>10</v>
      </c>
      <c r="AZ252" s="15" t="n">
        <v>42271</v>
      </c>
      <c r="BA252" s="1" t="s">
        <v>131</v>
      </c>
      <c r="BB252" s="1" t="n">
        <v>151.048</v>
      </c>
      <c r="BC252" s="1" t="n">
        <v>0</v>
      </c>
      <c r="BD252" s="1" t="s">
        <v>132</v>
      </c>
      <c r="BE252" s="3" t="s">
        <v>163</v>
      </c>
      <c r="BF252" s="1" t="n">
        <v>871</v>
      </c>
      <c r="BG252" s="1" t="s">
        <v>134</v>
      </c>
      <c r="BH252" s="1" t="s">
        <v>134</v>
      </c>
      <c r="BI252" s="1" t="s">
        <v>134</v>
      </c>
      <c r="BJ252" s="1" t="s">
        <v>134</v>
      </c>
      <c r="BK252" s="1" t="s">
        <v>134</v>
      </c>
      <c r="BL252" s="1" t="s">
        <v>134</v>
      </c>
      <c r="BM252" s="1" t="s">
        <v>134</v>
      </c>
      <c r="BN252" s="1" t="s">
        <v>134</v>
      </c>
      <c r="BO252" s="1" t="s">
        <v>134</v>
      </c>
      <c r="BP252" s="1" t="s">
        <v>134</v>
      </c>
      <c r="BQ252" s="1" t="s">
        <v>134</v>
      </c>
      <c r="BR252" s="1" t="s">
        <v>134</v>
      </c>
      <c r="BS252" s="1" t="s">
        <v>134</v>
      </c>
      <c r="BT252" s="19" t="s">
        <v>1620</v>
      </c>
      <c r="BU252" s="3" t="s">
        <v>1621</v>
      </c>
      <c r="BV252" s="1" t="n">
        <v>2015</v>
      </c>
      <c r="BW252" s="1" t="s">
        <v>1622</v>
      </c>
      <c r="BX252" s="1" t="n">
        <v>3501</v>
      </c>
      <c r="BY252" s="15" t="n">
        <v>42034</v>
      </c>
      <c r="BZ252" s="1" t="n">
        <v>871</v>
      </c>
      <c r="CA252" s="1" t="s">
        <v>1616</v>
      </c>
      <c r="CB252" s="1" t="n">
        <v>7207380</v>
      </c>
      <c r="CC252" s="1" t="n">
        <v>43</v>
      </c>
      <c r="CD252" s="1" t="s">
        <v>446</v>
      </c>
      <c r="CE252" s="1" t="s">
        <v>139</v>
      </c>
      <c r="CF252" s="1" t="s">
        <v>140</v>
      </c>
      <c r="CG252" s="1" t="s">
        <v>117</v>
      </c>
      <c r="CH252" s="1" t="s">
        <v>1589</v>
      </c>
      <c r="CI252" s="1" t="s">
        <v>1372</v>
      </c>
      <c r="CJ252" s="1" t="s">
        <v>143</v>
      </c>
      <c r="CK252" s="1" t="n">
        <v>2004</v>
      </c>
      <c r="CL252" s="15" t="n">
        <v>42009</v>
      </c>
      <c r="CM252" s="15" t="n">
        <v>42032</v>
      </c>
      <c r="CN252" s="15" t="n">
        <v>42032</v>
      </c>
      <c r="CO252" s="1" t="s">
        <v>169</v>
      </c>
      <c r="CP252" s="16" t="n">
        <v>11</v>
      </c>
      <c r="CQ252" s="16" t="str">
        <f aca="false">IF(CP252&lt;1,"Importado","Autoctono")</f>
        <v>Autoctono</v>
      </c>
      <c r="CR252" s="1" t="s">
        <v>120</v>
      </c>
      <c r="CS252" s="14" t="s">
        <v>1617</v>
      </c>
      <c r="CT252" s="14" t="s">
        <v>1618</v>
      </c>
      <c r="CU252" s="14" t="s">
        <v>1619</v>
      </c>
      <c r="CV252" s="1" t="s">
        <v>1353</v>
      </c>
      <c r="CW252" s="1" t="s">
        <v>159</v>
      </c>
      <c r="CX252" s="1" t="s">
        <v>146</v>
      </c>
      <c r="CY252" s="1" t="s">
        <v>146</v>
      </c>
      <c r="CZ252" s="1" t="s">
        <v>147</v>
      </c>
      <c r="DA252" s="1" t="s">
        <v>148</v>
      </c>
      <c r="DB252" s="1" t="s">
        <v>149</v>
      </c>
      <c r="DC252" s="1" t="s">
        <v>149</v>
      </c>
      <c r="DD252" s="1" t="s">
        <v>149</v>
      </c>
      <c r="DE252" s="1" t="s">
        <v>149</v>
      </c>
      <c r="DF252" s="1" t="s">
        <v>149</v>
      </c>
      <c r="DG252" s="1" t="s">
        <v>119</v>
      </c>
      <c r="DH252" s="1" t="s">
        <v>1354</v>
      </c>
      <c r="DI252" s="1" t="s">
        <v>140</v>
      </c>
      <c r="DJ252" s="1" t="s">
        <v>151</v>
      </c>
      <c r="DK252" s="1" t="s">
        <v>151</v>
      </c>
      <c r="DL252" s="1" t="s">
        <v>151</v>
      </c>
      <c r="DM252" s="1" t="s">
        <v>151</v>
      </c>
      <c r="DN252" s="1"/>
      <c r="DO252" s="1" t="s">
        <v>151</v>
      </c>
      <c r="DP252" s="1" t="s">
        <v>151</v>
      </c>
      <c r="DQ252" s="1" t="s">
        <v>151</v>
      </c>
      <c r="DR252" s="1" t="s">
        <v>151</v>
      </c>
      <c r="DS252" s="1" t="s">
        <v>151</v>
      </c>
      <c r="DT252" s="1" t="s">
        <v>151</v>
      </c>
      <c r="DU252" s="1" t="s">
        <v>151</v>
      </c>
      <c r="DV252" s="1" t="s">
        <v>151</v>
      </c>
      <c r="DW252" s="1" t="s">
        <v>152</v>
      </c>
      <c r="DX252" s="17" t="s">
        <v>119</v>
      </c>
      <c r="DY252" s="18" t="n">
        <v>7207380</v>
      </c>
      <c r="DZ252" s="19" t="s">
        <v>120</v>
      </c>
      <c r="EA252" s="19" t="s">
        <v>117</v>
      </c>
      <c r="EB252" s="19" t="n">
        <v>2</v>
      </c>
      <c r="EC252" s="19" t="n">
        <v>2</v>
      </c>
      <c r="ED252" s="19" t="n">
        <v>2</v>
      </c>
      <c r="EE252" s="19" t="n">
        <v>0</v>
      </c>
    </row>
    <row r="253" customFormat="false" ht="15" hidden="false" customHeight="false" outlineLevel="0" collapsed="false">
      <c r="A253" s="1" t="n">
        <v>1494</v>
      </c>
      <c r="C253" s="1" t="s">
        <v>1623</v>
      </c>
      <c r="D253" s="1" t="s">
        <v>1616</v>
      </c>
      <c r="E253" s="1" t="n">
        <v>1</v>
      </c>
      <c r="F253" s="1" t="n">
        <v>1</v>
      </c>
      <c r="G253" s="1" t="n">
        <v>1</v>
      </c>
      <c r="H253" s="0" t="n">
        <v>1</v>
      </c>
      <c r="I253" s="1" t="n">
        <v>1</v>
      </c>
      <c r="J253" s="1" t="n">
        <v>1</v>
      </c>
      <c r="K253" s="1" t="n">
        <v>1</v>
      </c>
      <c r="L253" s="1" t="n">
        <v>1</v>
      </c>
      <c r="M253" s="1" t="n">
        <v>1</v>
      </c>
      <c r="N253" s="1" t="n">
        <v>1</v>
      </c>
      <c r="O253" s="1" t="n">
        <f aca="false">SUM(I253:N253)</f>
        <v>6</v>
      </c>
      <c r="P253" s="1" t="n">
        <v>2116</v>
      </c>
      <c r="Q253" s="14" t="s">
        <v>1617</v>
      </c>
      <c r="R253" s="14" t="s">
        <v>119</v>
      </c>
      <c r="S253" s="1" t="n">
        <v>7981883</v>
      </c>
      <c r="T253" s="0" t="n">
        <v>7981883</v>
      </c>
      <c r="U253" s="0" t="s">
        <v>294</v>
      </c>
      <c r="V253" s="0" t="n">
        <v>2116</v>
      </c>
      <c r="W253" s="0" t="n">
        <v>23</v>
      </c>
      <c r="X253" s="0" t="n">
        <v>23</v>
      </c>
      <c r="Y253" s="0" t="n">
        <v>7</v>
      </c>
      <c r="Z253" s="0" t="n">
        <v>1</v>
      </c>
      <c r="AA253" s="14" t="s">
        <v>1618</v>
      </c>
      <c r="AB253" s="14" t="s">
        <v>1619</v>
      </c>
      <c r="AC253" s="1" t="s">
        <v>123</v>
      </c>
      <c r="AD253" s="1" t="s">
        <v>124</v>
      </c>
      <c r="AE253" s="15" t="n">
        <v>42510</v>
      </c>
      <c r="AG253" s="1" t="s">
        <v>159</v>
      </c>
      <c r="AH253" s="1" t="s">
        <v>126</v>
      </c>
      <c r="AI253" s="1" t="s">
        <v>127</v>
      </c>
      <c r="AJ253" s="1" t="n">
        <v>9015</v>
      </c>
      <c r="AK253" s="1" t="n">
        <v>7981883</v>
      </c>
      <c r="AL253" s="1" t="s">
        <v>128</v>
      </c>
      <c r="AM253" s="1" t="s">
        <v>693</v>
      </c>
      <c r="AN253" s="1" t="n">
        <v>1</v>
      </c>
      <c r="AO253" s="1" t="n">
        <v>16</v>
      </c>
      <c r="AP253" s="1" t="n">
        <v>200</v>
      </c>
      <c r="AQ253" s="1" t="n">
        <v>253</v>
      </c>
      <c r="AR253" s="1" t="n">
        <v>1.78</v>
      </c>
      <c r="AS253" s="15" t="n">
        <v>42696</v>
      </c>
      <c r="AT253" s="1" t="n">
        <v>16</v>
      </c>
      <c r="AU253" s="1" t="s">
        <v>326</v>
      </c>
      <c r="AV253" s="1" t="s">
        <v>117</v>
      </c>
      <c r="AX253" s="1" t="n">
        <v>20</v>
      </c>
      <c r="AY253" s="1" t="n">
        <v>16</v>
      </c>
      <c r="AZ253" s="15" t="n">
        <v>42696</v>
      </c>
      <c r="BA253" s="1" t="s">
        <v>429</v>
      </c>
      <c r="BB253" s="1" t="n">
        <v>134.725</v>
      </c>
      <c r="BC253" s="1" t="n">
        <v>0</v>
      </c>
      <c r="BE253" s="3" t="s">
        <v>180</v>
      </c>
      <c r="BF253" s="1" t="n">
        <v>1494</v>
      </c>
      <c r="BG253" s="1" t="s">
        <v>134</v>
      </c>
      <c r="BH253" s="1" t="s">
        <v>134</v>
      </c>
      <c r="BI253" s="1" t="s">
        <v>134</v>
      </c>
      <c r="BJ253" s="1" t="s">
        <v>134</v>
      </c>
      <c r="BK253" s="1" t="s">
        <v>134</v>
      </c>
      <c r="BL253" s="1" t="s">
        <v>134</v>
      </c>
      <c r="BM253" s="1" t="s">
        <v>134</v>
      </c>
      <c r="BN253" s="1" t="s">
        <v>134</v>
      </c>
      <c r="BO253" s="1" t="s">
        <v>134</v>
      </c>
      <c r="BP253" s="1" t="s">
        <v>134</v>
      </c>
      <c r="BQ253" s="1" t="s">
        <v>134</v>
      </c>
      <c r="BR253" s="1" t="s">
        <v>134</v>
      </c>
      <c r="BS253" s="1" t="s">
        <v>134</v>
      </c>
      <c r="BT253" s="0" t="s">
        <v>1620</v>
      </c>
      <c r="BU253" s="3" t="s">
        <v>1621</v>
      </c>
      <c r="BV253" s="1" t="n">
        <v>2016</v>
      </c>
      <c r="BW253" s="1" t="s">
        <v>1624</v>
      </c>
      <c r="BX253" s="1" t="n">
        <v>3501</v>
      </c>
      <c r="BY253" s="15" t="n">
        <v>42439</v>
      </c>
      <c r="BZ253" s="1" t="n">
        <v>1494</v>
      </c>
      <c r="CA253" s="1" t="s">
        <v>1616</v>
      </c>
      <c r="CB253" s="1" t="n">
        <v>7981883</v>
      </c>
      <c r="CC253" s="1" t="n">
        <v>19</v>
      </c>
      <c r="CD253" s="1" t="s">
        <v>287</v>
      </c>
      <c r="CE253" s="1" t="s">
        <v>166</v>
      </c>
      <c r="CF253" s="1" t="s">
        <v>140</v>
      </c>
      <c r="CG253" s="1" t="n">
        <v>2116</v>
      </c>
      <c r="CH253" s="1" t="s">
        <v>1589</v>
      </c>
      <c r="CI253" s="1" t="s">
        <v>1047</v>
      </c>
      <c r="CJ253" s="1" t="s">
        <v>1625</v>
      </c>
      <c r="CK253" s="1" t="n">
        <v>2009</v>
      </c>
      <c r="CL253" s="15" t="n">
        <v>42370</v>
      </c>
      <c r="CM253" s="15" t="n">
        <v>42439</v>
      </c>
      <c r="CN253" s="15" t="n">
        <v>42439</v>
      </c>
      <c r="CO253" s="1" t="s">
        <v>169</v>
      </c>
      <c r="CP253" s="16" t="n">
        <v>7</v>
      </c>
      <c r="CQ253" s="16" t="str">
        <f aca="false">IF(CP253&lt;1,"Importado","Autoctono")</f>
        <v>Autoctono</v>
      </c>
      <c r="CR253" s="1" t="s">
        <v>294</v>
      </c>
      <c r="CS253" s="14" t="s">
        <v>1617</v>
      </c>
      <c r="CT253" s="14" t="s">
        <v>1618</v>
      </c>
      <c r="CU253" s="14" t="s">
        <v>1619</v>
      </c>
      <c r="CV253" s="1" t="s">
        <v>1353</v>
      </c>
      <c r="CW253" s="1" t="s">
        <v>159</v>
      </c>
      <c r="CX253" s="1" t="s">
        <v>146</v>
      </c>
      <c r="CY253" s="1" t="s">
        <v>146</v>
      </c>
      <c r="CZ253" s="1" t="s">
        <v>147</v>
      </c>
      <c r="DA253" s="1" t="s">
        <v>148</v>
      </c>
      <c r="DB253" s="1" t="s">
        <v>149</v>
      </c>
      <c r="DC253" s="1" t="s">
        <v>149</v>
      </c>
      <c r="DD253" s="1" t="s">
        <v>149</v>
      </c>
      <c r="DE253" s="1" t="s">
        <v>149</v>
      </c>
      <c r="DF253" s="1" t="s">
        <v>149</v>
      </c>
      <c r="DG253" s="1" t="s">
        <v>119</v>
      </c>
      <c r="DH253" s="1" t="s">
        <v>1354</v>
      </c>
      <c r="DI253" s="1" t="s">
        <v>151</v>
      </c>
      <c r="DJ253" s="1" t="s">
        <v>151</v>
      </c>
      <c r="DK253" s="1" t="s">
        <v>151</v>
      </c>
      <c r="DL253" s="1" t="s">
        <v>151</v>
      </c>
      <c r="DM253" s="1" t="s">
        <v>151</v>
      </c>
      <c r="DO253" s="1" t="s">
        <v>151</v>
      </c>
      <c r="DP253" s="1" t="s">
        <v>151</v>
      </c>
      <c r="DQ253" s="1" t="s">
        <v>151</v>
      </c>
      <c r="DR253" s="1" t="s">
        <v>151</v>
      </c>
      <c r="DS253" s="1" t="s">
        <v>151</v>
      </c>
      <c r="DT253" s="1" t="s">
        <v>151</v>
      </c>
      <c r="DU253" s="1" t="s">
        <v>151</v>
      </c>
      <c r="DV253" s="1" t="s">
        <v>151</v>
      </c>
      <c r="DW253" s="1" t="s">
        <v>152</v>
      </c>
      <c r="DX253" s="17" t="s">
        <v>119</v>
      </c>
      <c r="DY253" s="18" t="n">
        <v>7981883</v>
      </c>
      <c r="DZ253" s="0" t="s">
        <v>294</v>
      </c>
      <c r="EA253" s="0" t="n">
        <v>2116</v>
      </c>
      <c r="EB253" s="0" t="n">
        <v>23</v>
      </c>
      <c r="EC253" s="0" t="n">
        <v>23</v>
      </c>
      <c r="ED253" s="0" t="n">
        <v>7</v>
      </c>
      <c r="EE253" s="0" t="n">
        <v>1</v>
      </c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" hidden="false" customHeight="false" outlineLevel="0" collapsed="false">
      <c r="A254" s="1" t="n">
        <v>1495</v>
      </c>
      <c r="B254" s="0"/>
      <c r="C254" s="1" t="s">
        <v>1626</v>
      </c>
      <c r="D254" s="1" t="s">
        <v>1616</v>
      </c>
      <c r="E254" s="1" t="n">
        <v>1</v>
      </c>
      <c r="F254" s="1" t="n">
        <v>1</v>
      </c>
      <c r="G254" s="1" t="n">
        <v>1</v>
      </c>
      <c r="H254" s="0" t="n">
        <v>1</v>
      </c>
      <c r="I254" s="1" t="n">
        <v>1</v>
      </c>
      <c r="J254" s="1" t="n">
        <v>1</v>
      </c>
      <c r="K254" s="1" t="n">
        <v>1</v>
      </c>
      <c r="L254" s="1" t="n">
        <v>1</v>
      </c>
      <c r="M254" s="1" t="n">
        <v>1</v>
      </c>
      <c r="N254" s="1" t="n">
        <v>1</v>
      </c>
      <c r="O254" s="1" t="n">
        <f aca="false">SUM(I254:N254)</f>
        <v>6</v>
      </c>
      <c r="P254" s="1" t="n">
        <v>2116</v>
      </c>
      <c r="Q254" s="14" t="s">
        <v>1617</v>
      </c>
      <c r="R254" s="14" t="s">
        <v>119</v>
      </c>
      <c r="S254" s="1" t="n">
        <v>7992805</v>
      </c>
      <c r="T254" s="0" t="n">
        <v>7992805</v>
      </c>
      <c r="U254" s="0" t="s">
        <v>294</v>
      </c>
      <c r="V254" s="0" t="n">
        <v>2116</v>
      </c>
      <c r="W254" s="0" t="n">
        <v>22</v>
      </c>
      <c r="X254" s="0" t="n">
        <v>22</v>
      </c>
      <c r="Y254" s="0" t="n">
        <v>1</v>
      </c>
      <c r="Z254" s="0" t="n">
        <v>0</v>
      </c>
      <c r="AA254" s="14" t="s">
        <v>1618</v>
      </c>
      <c r="AB254" s="14" t="s">
        <v>1619</v>
      </c>
      <c r="AC254" s="1" t="s">
        <v>123</v>
      </c>
      <c r="AD254" s="1" t="s">
        <v>124</v>
      </c>
      <c r="AE254" s="15" t="n">
        <v>42510</v>
      </c>
      <c r="AF254" s="0"/>
      <c r="AG254" s="1" t="s">
        <v>159</v>
      </c>
      <c r="AH254" s="1" t="s">
        <v>126</v>
      </c>
      <c r="AI254" s="1" t="s">
        <v>127</v>
      </c>
      <c r="AJ254" s="1" t="n">
        <v>12192</v>
      </c>
      <c r="AK254" s="1" t="n">
        <v>7992805</v>
      </c>
      <c r="AL254" s="1" t="s">
        <v>128</v>
      </c>
      <c r="AM254" s="1" t="s">
        <v>693</v>
      </c>
      <c r="AN254" s="1" t="n">
        <v>1</v>
      </c>
      <c r="AO254" s="1" t="n">
        <v>16</v>
      </c>
      <c r="AP254" s="1" t="n">
        <v>200</v>
      </c>
      <c r="AQ254" s="1" t="n">
        <v>479</v>
      </c>
      <c r="AR254" s="1" t="n">
        <v>1.81</v>
      </c>
      <c r="AS254" s="15" t="n">
        <v>42696</v>
      </c>
      <c r="AT254" s="1" t="n">
        <v>16</v>
      </c>
      <c r="AU254" s="1" t="s">
        <v>326</v>
      </c>
      <c r="AV254" s="1" t="s">
        <v>117</v>
      </c>
      <c r="AW254" s="0"/>
      <c r="AX254" s="1" t="n">
        <v>20</v>
      </c>
      <c r="AY254" s="1" t="n">
        <v>16</v>
      </c>
      <c r="AZ254" s="15" t="n">
        <v>42696</v>
      </c>
      <c r="BA254" s="1" t="s">
        <v>429</v>
      </c>
      <c r="BB254" s="1" t="n">
        <v>134.725</v>
      </c>
      <c r="BC254" s="1" t="n">
        <v>0</v>
      </c>
      <c r="BD254" s="0"/>
      <c r="BE254" s="3" t="s">
        <v>180</v>
      </c>
      <c r="BF254" s="1" t="n">
        <v>1495</v>
      </c>
      <c r="BG254" s="1" t="s">
        <v>134</v>
      </c>
      <c r="BH254" s="1" t="s">
        <v>134</v>
      </c>
      <c r="BI254" s="1" t="s">
        <v>134</v>
      </c>
      <c r="BJ254" s="1" t="s">
        <v>134</v>
      </c>
      <c r="BK254" s="1" t="s">
        <v>134</v>
      </c>
      <c r="BL254" s="1" t="s">
        <v>134</v>
      </c>
      <c r="BM254" s="1" t="s">
        <v>134</v>
      </c>
      <c r="BN254" s="1" t="s">
        <v>134</v>
      </c>
      <c r="BO254" s="1" t="s">
        <v>134</v>
      </c>
      <c r="BP254" s="1" t="s">
        <v>134</v>
      </c>
      <c r="BQ254" s="1" t="s">
        <v>134</v>
      </c>
      <c r="BR254" s="1" t="s">
        <v>134</v>
      </c>
      <c r="BS254" s="1" t="s">
        <v>134</v>
      </c>
      <c r="BT254" s="0" t="s">
        <v>1620</v>
      </c>
      <c r="BU254" s="3" t="s">
        <v>1621</v>
      </c>
      <c r="BV254" s="1" t="n">
        <v>2016</v>
      </c>
      <c r="BW254" s="1" t="s">
        <v>1627</v>
      </c>
      <c r="BX254" s="1" t="n">
        <v>3501</v>
      </c>
      <c r="BY254" s="15" t="n">
        <v>42465</v>
      </c>
      <c r="BZ254" s="1" t="n">
        <v>1495</v>
      </c>
      <c r="CA254" s="1" t="s">
        <v>1616</v>
      </c>
      <c r="CB254" s="1" t="n">
        <v>7992805</v>
      </c>
      <c r="CC254" s="1" t="n">
        <v>17</v>
      </c>
      <c r="CD254" s="1" t="s">
        <v>1046</v>
      </c>
      <c r="CE254" s="1" t="s">
        <v>166</v>
      </c>
      <c r="CF254" s="1" t="s">
        <v>140</v>
      </c>
      <c r="CG254" s="1" t="n">
        <v>2116</v>
      </c>
      <c r="CH254" s="1" t="s">
        <v>1589</v>
      </c>
      <c r="CI254" s="1" t="s">
        <v>1047</v>
      </c>
      <c r="CJ254" s="1" t="s">
        <v>1625</v>
      </c>
      <c r="CK254" s="1" t="n">
        <v>2009</v>
      </c>
      <c r="CL254" s="0"/>
      <c r="CM254" s="15" t="n">
        <v>42465</v>
      </c>
      <c r="CN254" s="15" t="n">
        <v>42465</v>
      </c>
      <c r="CO254" s="1" t="s">
        <v>169</v>
      </c>
      <c r="CP254" s="16" t="n">
        <v>7</v>
      </c>
      <c r="CQ254" s="16" t="str">
        <f aca="false">IF(CP254&lt;1,"Importado","Autoctono")</f>
        <v>Autoctono</v>
      </c>
      <c r="CR254" s="1" t="s">
        <v>294</v>
      </c>
      <c r="CS254" s="14" t="s">
        <v>1617</v>
      </c>
      <c r="CT254" s="14" t="s">
        <v>1618</v>
      </c>
      <c r="CU254" s="14" t="s">
        <v>1619</v>
      </c>
      <c r="CV254" s="1" t="s">
        <v>1353</v>
      </c>
      <c r="CW254" s="1" t="s">
        <v>159</v>
      </c>
      <c r="CX254" s="1" t="s">
        <v>146</v>
      </c>
      <c r="CY254" s="1" t="s">
        <v>146</v>
      </c>
      <c r="CZ254" s="1" t="s">
        <v>147</v>
      </c>
      <c r="DA254" s="1" t="s">
        <v>148</v>
      </c>
      <c r="DB254" s="1" t="s">
        <v>149</v>
      </c>
      <c r="DC254" s="1" t="s">
        <v>149</v>
      </c>
      <c r="DD254" s="1" t="s">
        <v>149</v>
      </c>
      <c r="DE254" s="1" t="s">
        <v>149</v>
      </c>
      <c r="DF254" s="1" t="s">
        <v>149</v>
      </c>
      <c r="DG254" s="1" t="s">
        <v>149</v>
      </c>
      <c r="DH254" s="0"/>
      <c r="DI254" s="1" t="s">
        <v>151</v>
      </c>
      <c r="DJ254" s="1" t="s">
        <v>151</v>
      </c>
      <c r="DK254" s="1" t="s">
        <v>151</v>
      </c>
      <c r="DL254" s="1" t="s">
        <v>151</v>
      </c>
      <c r="DM254" s="1" t="s">
        <v>151</v>
      </c>
      <c r="DN254" s="0"/>
      <c r="DO254" s="1" t="s">
        <v>151</v>
      </c>
      <c r="DP254" s="1" t="s">
        <v>151</v>
      </c>
      <c r="DQ254" s="1" t="s">
        <v>151</v>
      </c>
      <c r="DR254" s="1" t="s">
        <v>151</v>
      </c>
      <c r="DS254" s="1" t="s">
        <v>151</v>
      </c>
      <c r="DT254" s="1" t="s">
        <v>151</v>
      </c>
      <c r="DU254" s="1" t="s">
        <v>151</v>
      </c>
      <c r="DV254" s="1" t="s">
        <v>151</v>
      </c>
      <c r="DW254" s="1" t="s">
        <v>152</v>
      </c>
      <c r="DX254" s="17" t="s">
        <v>119</v>
      </c>
      <c r="DY254" s="18" t="n">
        <v>7992805</v>
      </c>
      <c r="DZ254" s="0" t="s">
        <v>294</v>
      </c>
      <c r="EA254" s="0" t="n">
        <v>2116</v>
      </c>
      <c r="EB254" s="0" t="n">
        <v>22</v>
      </c>
      <c r="EC254" s="0" t="n">
        <v>22</v>
      </c>
      <c r="ED254" s="0" t="n">
        <v>1</v>
      </c>
      <c r="EE254" s="0" t="n">
        <v>0</v>
      </c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5" hidden="false" customHeight="false" outlineLevel="0" collapsed="false">
      <c r="A255" s="1" t="n">
        <v>1621</v>
      </c>
      <c r="B255" s="0"/>
      <c r="C255" s="1" t="s">
        <v>1628</v>
      </c>
      <c r="D255" s="1" t="s">
        <v>1616</v>
      </c>
      <c r="E255" s="1" t="n">
        <v>1</v>
      </c>
      <c r="F255" s="1" t="n">
        <v>1</v>
      </c>
      <c r="G255" s="1" t="n">
        <v>1</v>
      </c>
      <c r="H255" s="0" t="n">
        <v>1</v>
      </c>
      <c r="I255" s="1" t="n">
        <v>0</v>
      </c>
      <c r="J255" s="1" t="n">
        <v>1</v>
      </c>
      <c r="K255" s="1" t="n">
        <v>1</v>
      </c>
      <c r="L255" s="1" t="n">
        <v>1</v>
      </c>
      <c r="M255" s="1" t="n">
        <v>1</v>
      </c>
      <c r="N255" s="1" t="n">
        <v>1</v>
      </c>
      <c r="O255" s="1" t="n">
        <f aca="false">SUM(I255:N255)</f>
        <v>5</v>
      </c>
      <c r="P255" s="1" t="n">
        <v>2208</v>
      </c>
      <c r="Q255" s="14" t="s">
        <v>1347</v>
      </c>
      <c r="R255" s="14" t="s">
        <v>119</v>
      </c>
      <c r="S255" s="1" t="n">
        <v>10961708</v>
      </c>
      <c r="T255" s="0" t="n">
        <v>10961708</v>
      </c>
      <c r="U255" s="0" t="s">
        <v>294</v>
      </c>
      <c r="V255" s="0" t="n">
        <v>2208</v>
      </c>
      <c r="W255" s="0" t="s">
        <v>117</v>
      </c>
      <c r="X255" s="0" t="s">
        <v>117</v>
      </c>
      <c r="Y255" s="0" t="s">
        <v>117</v>
      </c>
      <c r="Z255" s="0" t="s">
        <v>117</v>
      </c>
      <c r="AA255" s="14" t="s">
        <v>1348</v>
      </c>
      <c r="AB255" s="14" t="s">
        <v>1349</v>
      </c>
      <c r="AC255" s="1" t="s">
        <v>123</v>
      </c>
      <c r="AD255" s="1" t="s">
        <v>124</v>
      </c>
      <c r="AE255" s="15" t="n">
        <v>42615</v>
      </c>
      <c r="AF255" s="15" t="n">
        <v>42566</v>
      </c>
      <c r="AG255" s="1" t="s">
        <v>159</v>
      </c>
      <c r="AH255" s="1" t="s">
        <v>126</v>
      </c>
      <c r="AI255" s="1" t="s">
        <v>127</v>
      </c>
      <c r="AJ255" s="1" t="n">
        <v>26249</v>
      </c>
      <c r="AK255" s="1" t="n">
        <v>10961708</v>
      </c>
      <c r="AL255" s="1" t="s">
        <v>242</v>
      </c>
      <c r="AM255" s="1" t="s">
        <v>693</v>
      </c>
      <c r="AN255" s="1" t="n">
        <v>1</v>
      </c>
      <c r="AO255" s="1" t="n">
        <v>17</v>
      </c>
      <c r="AP255" s="1" t="n">
        <v>200</v>
      </c>
      <c r="AQ255" s="1" t="n">
        <v>109</v>
      </c>
      <c r="AR255" s="1" t="n">
        <v>1.73</v>
      </c>
      <c r="AS255" s="15" t="n">
        <v>42717</v>
      </c>
      <c r="AT255" s="1" t="n">
        <v>18</v>
      </c>
      <c r="AU255" s="1" t="s">
        <v>326</v>
      </c>
      <c r="AV255" s="1" t="s">
        <v>117</v>
      </c>
      <c r="AW255" s="0"/>
      <c r="AX255" s="1" t="n">
        <v>20</v>
      </c>
      <c r="AY255" s="1" t="n">
        <v>18</v>
      </c>
      <c r="AZ255" s="15" t="n">
        <v>42720</v>
      </c>
      <c r="BA255" s="1" t="s">
        <v>327</v>
      </c>
      <c r="BB255" s="1" t="n">
        <v>91.9127</v>
      </c>
      <c r="BC255" s="1" t="n">
        <v>0</v>
      </c>
      <c r="BD255" s="0"/>
      <c r="BE255" s="3" t="s">
        <v>180</v>
      </c>
      <c r="BF255" s="1" t="n">
        <v>1621</v>
      </c>
      <c r="BG255" s="1" t="s">
        <v>134</v>
      </c>
      <c r="BH255" s="1" t="s">
        <v>134</v>
      </c>
      <c r="BI255" s="1" t="s">
        <v>134</v>
      </c>
      <c r="BJ255" s="1" t="s">
        <v>134</v>
      </c>
      <c r="BK255" s="1" t="s">
        <v>134</v>
      </c>
      <c r="BL255" s="1" t="s">
        <v>134</v>
      </c>
      <c r="BM255" s="1" t="s">
        <v>134</v>
      </c>
      <c r="BN255" s="1" t="s">
        <v>134</v>
      </c>
      <c r="BO255" s="1" t="s">
        <v>134</v>
      </c>
      <c r="BP255" s="1" t="s">
        <v>134</v>
      </c>
      <c r="BQ255" s="1" t="s">
        <v>134</v>
      </c>
      <c r="BR255" s="1" t="s">
        <v>134</v>
      </c>
      <c r="BS255" s="1" t="s">
        <v>134</v>
      </c>
      <c r="BT255" s="0" t="s">
        <v>1620</v>
      </c>
      <c r="BU255" s="3" t="s">
        <v>1621</v>
      </c>
      <c r="BV255" s="1" t="n">
        <v>2016</v>
      </c>
      <c r="BW255" s="1" t="s">
        <v>401</v>
      </c>
      <c r="BX255" s="1" t="n">
        <v>3581</v>
      </c>
      <c r="BY255" s="15" t="n">
        <v>42569</v>
      </c>
      <c r="BZ255" s="1" t="n">
        <v>1621</v>
      </c>
      <c r="CA255" s="1" t="s">
        <v>1616</v>
      </c>
      <c r="CB255" s="1" t="n">
        <v>10961708</v>
      </c>
      <c r="CC255" s="1" t="n">
        <v>2</v>
      </c>
      <c r="CD255" s="1" t="s">
        <v>1629</v>
      </c>
      <c r="CE255" s="1" t="s">
        <v>166</v>
      </c>
      <c r="CF255" s="1" t="s">
        <v>151</v>
      </c>
      <c r="CG255" s="1" t="n">
        <v>2208</v>
      </c>
      <c r="CH255" s="1" t="s">
        <v>1351</v>
      </c>
      <c r="CI255" s="1" t="s">
        <v>278</v>
      </c>
      <c r="CJ255" s="0"/>
      <c r="CK255" s="1" t="s">
        <v>117</v>
      </c>
      <c r="CL255" s="15" t="n">
        <v>42540</v>
      </c>
      <c r="CM255" s="15" t="n">
        <v>42569</v>
      </c>
      <c r="CN255" s="15" t="n">
        <v>42566</v>
      </c>
      <c r="CO255" s="1" t="s">
        <v>169</v>
      </c>
      <c r="CP255" s="16" t="n">
        <v>100</v>
      </c>
      <c r="CQ255" s="16" t="str">
        <f aca="false">IF(CP255&lt;1,"Importado","Autoctono")</f>
        <v>Autoctono</v>
      </c>
      <c r="CR255" s="1" t="s">
        <v>294</v>
      </c>
      <c r="CS255" s="14" t="s">
        <v>1347</v>
      </c>
      <c r="CT255" s="14" t="s">
        <v>1348</v>
      </c>
      <c r="CU255" s="14" t="s">
        <v>1349</v>
      </c>
      <c r="CV255" s="1" t="s">
        <v>1353</v>
      </c>
      <c r="CW255" s="1" t="s">
        <v>159</v>
      </c>
      <c r="CX255" s="1" t="s">
        <v>170</v>
      </c>
      <c r="CY255" s="1" t="s">
        <v>146</v>
      </c>
      <c r="CZ255" s="1" t="s">
        <v>147</v>
      </c>
      <c r="DA255" s="1" t="s">
        <v>148</v>
      </c>
      <c r="DB255" s="1" t="s">
        <v>149</v>
      </c>
      <c r="DC255" s="1" t="s">
        <v>149</v>
      </c>
      <c r="DD255" s="1" t="s">
        <v>149</v>
      </c>
      <c r="DE255" s="1" t="s">
        <v>149</v>
      </c>
      <c r="DF255" s="1" t="s">
        <v>149</v>
      </c>
      <c r="DG255" s="1" t="s">
        <v>119</v>
      </c>
      <c r="DH255" s="1" t="s">
        <v>1354</v>
      </c>
      <c r="DI255" s="1" t="s">
        <v>151</v>
      </c>
      <c r="DJ255" s="1" t="s">
        <v>151</v>
      </c>
      <c r="DK255" s="1" t="s">
        <v>151</v>
      </c>
      <c r="DL255" s="1" t="s">
        <v>151</v>
      </c>
      <c r="DM255" s="1" t="s">
        <v>151</v>
      </c>
      <c r="DN255" s="0"/>
      <c r="DO255" s="1" t="s">
        <v>151</v>
      </c>
      <c r="DP255" s="1" t="s">
        <v>151</v>
      </c>
      <c r="DQ255" s="1" t="s">
        <v>151</v>
      </c>
      <c r="DR255" s="1" t="s">
        <v>151</v>
      </c>
      <c r="DS255" s="1" t="s">
        <v>151</v>
      </c>
      <c r="DT255" s="1" t="s">
        <v>151</v>
      </c>
      <c r="DU255" s="1" t="s">
        <v>151</v>
      </c>
      <c r="DV255" s="1" t="s">
        <v>151</v>
      </c>
      <c r="DW255" s="1" t="s">
        <v>152</v>
      </c>
      <c r="DX255" s="17" t="s">
        <v>119</v>
      </c>
      <c r="DY255" s="18" t="n">
        <v>10961708</v>
      </c>
      <c r="DZ255" s="0" t="s">
        <v>294</v>
      </c>
      <c r="EA255" s="0" t="n">
        <v>2208</v>
      </c>
      <c r="EB255" s="0" t="s">
        <v>117</v>
      </c>
      <c r="EC255" s="0" t="s">
        <v>117</v>
      </c>
      <c r="ED255" s="0" t="s">
        <v>117</v>
      </c>
      <c r="EE255" s="0" t="s">
        <v>117</v>
      </c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5" hidden="false" customHeight="false" outlineLevel="0" collapsed="false">
      <c r="A256" s="1" t="n">
        <v>589</v>
      </c>
      <c r="B256" s="1" t="s">
        <v>1630</v>
      </c>
      <c r="C256" s="1" t="s">
        <v>1630</v>
      </c>
      <c r="D256" s="1" t="s">
        <v>1631</v>
      </c>
      <c r="E256" s="1" t="n">
        <v>1</v>
      </c>
      <c r="F256" s="1" t="n">
        <v>1</v>
      </c>
      <c r="G256" s="1" t="n">
        <v>1</v>
      </c>
      <c r="H256" s="0" t="n">
        <v>1</v>
      </c>
      <c r="I256" s="1" t="n">
        <v>0</v>
      </c>
      <c r="J256" s="1" t="n">
        <v>0</v>
      </c>
      <c r="K256" s="1" t="n">
        <v>1</v>
      </c>
      <c r="L256" s="1" t="n">
        <v>1</v>
      </c>
      <c r="M256" s="1" t="n">
        <v>1</v>
      </c>
      <c r="N256" s="1" t="n">
        <v>0</v>
      </c>
      <c r="O256" s="1" t="n">
        <f aca="false">SUM(I256:N256)</f>
        <v>3</v>
      </c>
      <c r="P256" s="1" t="s">
        <v>117</v>
      </c>
      <c r="Q256" s="14" t="s">
        <v>1632</v>
      </c>
      <c r="R256" s="14" t="s">
        <v>119</v>
      </c>
      <c r="S256" s="1" t="n">
        <v>6666173</v>
      </c>
      <c r="T256" s="0" t="n">
        <v>6666173</v>
      </c>
      <c r="U256" s="0" t="s">
        <v>120</v>
      </c>
      <c r="V256" s="0" t="s">
        <v>117</v>
      </c>
      <c r="W256" s="0" t="n">
        <v>4</v>
      </c>
      <c r="X256" s="0" t="n">
        <v>1</v>
      </c>
      <c r="Y256" s="0" t="n">
        <v>1</v>
      </c>
      <c r="Z256" s="0" t="n">
        <v>0</v>
      </c>
      <c r="AA256" s="14" t="s">
        <v>1633</v>
      </c>
      <c r="AB256" s="14" t="s">
        <v>1634</v>
      </c>
      <c r="AC256" s="1" t="s">
        <v>158</v>
      </c>
      <c r="AD256" s="1" t="s">
        <v>124</v>
      </c>
      <c r="AE256" s="15" t="n">
        <v>42088</v>
      </c>
      <c r="AF256" s="15" t="n">
        <v>42065</v>
      </c>
      <c r="AG256" s="1" t="s">
        <v>125</v>
      </c>
      <c r="AH256" s="1" t="s">
        <v>126</v>
      </c>
      <c r="AI256" s="1" t="s">
        <v>127</v>
      </c>
      <c r="AJ256" s="1" t="n">
        <v>10124736</v>
      </c>
      <c r="AK256" s="1" t="n">
        <v>6666173</v>
      </c>
      <c r="AL256" s="1" t="s">
        <v>128</v>
      </c>
      <c r="AM256" s="1" t="s">
        <v>129</v>
      </c>
      <c r="AN256" s="1" t="n">
        <v>1</v>
      </c>
      <c r="AO256" s="1" t="n">
        <v>7</v>
      </c>
      <c r="AP256" s="1" t="n">
        <v>100</v>
      </c>
      <c r="AQ256" s="1" t="n">
        <v>131</v>
      </c>
      <c r="AR256" s="1" t="n">
        <v>1.77</v>
      </c>
      <c r="AS256" s="15" t="n">
        <v>42139</v>
      </c>
      <c r="AT256" s="1" t="n">
        <v>7</v>
      </c>
      <c r="AU256" s="1" t="s">
        <v>203</v>
      </c>
      <c r="AV256" s="1" t="s">
        <v>117</v>
      </c>
      <c r="AW256" s="0"/>
      <c r="AX256" s="1" t="n">
        <v>20</v>
      </c>
      <c r="AY256" s="1" t="n">
        <v>7</v>
      </c>
      <c r="AZ256" s="15" t="n">
        <v>42482</v>
      </c>
      <c r="BA256" s="1" t="s">
        <v>575</v>
      </c>
      <c r="BB256" s="1" t="n">
        <v>65.9481</v>
      </c>
      <c r="BC256" s="1" t="n">
        <v>0</v>
      </c>
      <c r="BD256" s="0"/>
      <c r="BE256" s="3" t="s">
        <v>180</v>
      </c>
      <c r="BF256" s="1" t="n">
        <v>589</v>
      </c>
      <c r="BG256" s="1" t="s">
        <v>134</v>
      </c>
      <c r="BH256" s="1" t="s">
        <v>134</v>
      </c>
      <c r="BI256" s="1" t="s">
        <v>134</v>
      </c>
      <c r="BJ256" s="1" t="s">
        <v>134</v>
      </c>
      <c r="BK256" s="1" t="s">
        <v>134</v>
      </c>
      <c r="BL256" s="1" t="s">
        <v>134</v>
      </c>
      <c r="BM256" s="1" t="s">
        <v>134</v>
      </c>
      <c r="BN256" s="1" t="s">
        <v>134</v>
      </c>
      <c r="BO256" s="1" t="s">
        <v>134</v>
      </c>
      <c r="BP256" s="1" t="s">
        <v>134</v>
      </c>
      <c r="BQ256" s="1" t="s">
        <v>134</v>
      </c>
      <c r="BR256" s="1" t="s">
        <v>134</v>
      </c>
      <c r="BS256" s="1" t="s">
        <v>134</v>
      </c>
      <c r="BT256" s="0" t="s">
        <v>135</v>
      </c>
      <c r="BU256" s="3" t="s">
        <v>136</v>
      </c>
      <c r="BV256" s="1" t="n">
        <v>2015</v>
      </c>
      <c r="BW256" s="1" t="s">
        <v>1635</v>
      </c>
      <c r="BX256" s="1" t="n">
        <v>46430</v>
      </c>
      <c r="BY256" s="15" t="n">
        <v>42066</v>
      </c>
      <c r="BZ256" s="1" t="n">
        <v>589</v>
      </c>
      <c r="CA256" s="1" t="s">
        <v>1631</v>
      </c>
      <c r="CB256" s="1" t="n">
        <v>6666173</v>
      </c>
      <c r="CC256" s="1" t="n">
        <v>25</v>
      </c>
      <c r="CD256" s="1" t="s">
        <v>708</v>
      </c>
      <c r="CE256" s="1" t="s">
        <v>166</v>
      </c>
      <c r="CF256" s="1" t="s">
        <v>140</v>
      </c>
      <c r="CG256" s="1" t="s">
        <v>117</v>
      </c>
      <c r="CH256" s="1" t="s">
        <v>1636</v>
      </c>
      <c r="CI256" s="1" t="s">
        <v>588</v>
      </c>
      <c r="CJ256" s="1" t="s">
        <v>143</v>
      </c>
      <c r="CK256" s="1" t="n">
        <v>2005</v>
      </c>
      <c r="CL256" s="15" t="n">
        <v>41974</v>
      </c>
      <c r="CM256" s="15" t="n">
        <v>42066</v>
      </c>
      <c r="CN256" s="15" t="n">
        <v>42066</v>
      </c>
      <c r="CO256" s="1" t="s">
        <v>169</v>
      </c>
      <c r="CP256" s="16" t="n">
        <v>10</v>
      </c>
      <c r="CQ256" s="16" t="str">
        <f aca="false">IF(CP256&lt;1,"Importado","Autoctono")</f>
        <v>Autoctono</v>
      </c>
      <c r="CR256" s="1" t="s">
        <v>120</v>
      </c>
      <c r="CS256" s="14" t="s">
        <v>1632</v>
      </c>
      <c r="CT256" s="14" t="s">
        <v>1633</v>
      </c>
      <c r="CU256" s="14" t="s">
        <v>1634</v>
      </c>
      <c r="CV256" s="1" t="s">
        <v>145</v>
      </c>
      <c r="CW256" s="1" t="s">
        <v>125</v>
      </c>
      <c r="CX256" s="1" t="s">
        <v>146</v>
      </c>
      <c r="CY256" s="1" t="s">
        <v>146</v>
      </c>
      <c r="CZ256" s="1" t="s">
        <v>147</v>
      </c>
      <c r="DA256" s="1" t="s">
        <v>148</v>
      </c>
      <c r="DB256" s="1" t="s">
        <v>149</v>
      </c>
      <c r="DC256" s="1" t="s">
        <v>149</v>
      </c>
      <c r="DD256" s="1" t="s">
        <v>149</v>
      </c>
      <c r="DE256" s="1" t="s">
        <v>149</v>
      </c>
      <c r="DF256" s="1" t="s">
        <v>149</v>
      </c>
      <c r="DG256" s="1" t="s">
        <v>119</v>
      </c>
      <c r="DH256" s="1" t="s">
        <v>150</v>
      </c>
      <c r="DI256" s="1" t="s">
        <v>151</v>
      </c>
      <c r="DJ256" s="1" t="s">
        <v>151</v>
      </c>
      <c r="DK256" s="1" t="s">
        <v>151</v>
      </c>
      <c r="DL256" s="1" t="s">
        <v>151</v>
      </c>
      <c r="DM256" s="1" t="s">
        <v>151</v>
      </c>
      <c r="DN256" s="0"/>
      <c r="DO256" s="1" t="s">
        <v>151</v>
      </c>
      <c r="DP256" s="1" t="s">
        <v>151</v>
      </c>
      <c r="DQ256" s="1" t="s">
        <v>151</v>
      </c>
      <c r="DR256" s="1" t="s">
        <v>151</v>
      </c>
      <c r="DS256" s="1" t="s">
        <v>151</v>
      </c>
      <c r="DT256" s="1" t="s">
        <v>151</v>
      </c>
      <c r="DU256" s="1" t="s">
        <v>151</v>
      </c>
      <c r="DV256" s="1" t="s">
        <v>151</v>
      </c>
      <c r="DW256" s="1" t="s">
        <v>173</v>
      </c>
      <c r="DX256" s="17" t="s">
        <v>119</v>
      </c>
      <c r="DY256" s="18" t="n">
        <v>6666173</v>
      </c>
      <c r="DZ256" s="0" t="s">
        <v>120</v>
      </c>
      <c r="EA256" s="0" t="s">
        <v>117</v>
      </c>
      <c r="EB256" s="0" t="n">
        <v>4</v>
      </c>
      <c r="EC256" s="0" t="n">
        <v>1</v>
      </c>
      <c r="ED256" s="0" t="n">
        <v>1</v>
      </c>
      <c r="EE256" s="0" t="n">
        <v>0</v>
      </c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5" hidden="false" customHeight="false" outlineLevel="0" collapsed="false">
      <c r="A257" s="1" t="n">
        <v>1098</v>
      </c>
      <c r="B257" s="0"/>
      <c r="C257" s="1" t="s">
        <v>1637</v>
      </c>
      <c r="D257" s="1" t="s">
        <v>1631</v>
      </c>
      <c r="E257" s="1" t="n">
        <v>1</v>
      </c>
      <c r="F257" s="1" t="n">
        <v>1</v>
      </c>
      <c r="G257" s="1" t="n">
        <v>1</v>
      </c>
      <c r="H257" s="0" t="n">
        <v>1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1</v>
      </c>
      <c r="N257" s="1" t="n">
        <v>0</v>
      </c>
      <c r="O257" s="1" t="n">
        <f aca="false">SUM(I257:N257)</f>
        <v>1</v>
      </c>
      <c r="P257" s="1" t="s">
        <v>117</v>
      </c>
      <c r="Q257" s="14" t="s">
        <v>670</v>
      </c>
      <c r="R257" s="14" t="s">
        <v>119</v>
      </c>
      <c r="S257" s="1" t="n">
        <v>11172666</v>
      </c>
      <c r="T257" s="0" t="n">
        <v>11172666</v>
      </c>
      <c r="U257" s="0" t="s">
        <v>120</v>
      </c>
      <c r="V257" s="0" t="s">
        <v>117</v>
      </c>
      <c r="W257" s="0" t="n">
        <v>3</v>
      </c>
      <c r="X257" s="0" t="n">
        <v>3</v>
      </c>
      <c r="Y257" s="0" t="n">
        <v>1</v>
      </c>
      <c r="Z257" s="0" t="n">
        <v>0</v>
      </c>
      <c r="AA257" s="14" t="s">
        <v>671</v>
      </c>
      <c r="AB257" s="14" t="s">
        <v>672</v>
      </c>
      <c r="AC257" s="1" t="s">
        <v>158</v>
      </c>
      <c r="AD257" s="1" t="s">
        <v>124</v>
      </c>
      <c r="AE257" s="15" t="n">
        <v>42303</v>
      </c>
      <c r="AF257" s="15" t="n">
        <v>42052</v>
      </c>
      <c r="AG257" s="1" t="s">
        <v>200</v>
      </c>
      <c r="AH257" s="1" t="s">
        <v>201</v>
      </c>
      <c r="AI257" s="1" t="s">
        <v>127</v>
      </c>
      <c r="AJ257" s="1" t="n">
        <v>1294246</v>
      </c>
      <c r="AK257" s="1" t="n">
        <v>11172666</v>
      </c>
      <c r="AL257" s="1" t="s">
        <v>128</v>
      </c>
      <c r="AM257" s="1" t="s">
        <v>202</v>
      </c>
      <c r="AN257" s="1" t="n">
        <v>1</v>
      </c>
      <c r="AO257" s="1" t="n">
        <v>12</v>
      </c>
      <c r="AP257" s="1" t="n">
        <v>80</v>
      </c>
      <c r="AQ257" s="1" t="n">
        <v>868</v>
      </c>
      <c r="AR257" s="1" t="n">
        <v>1.6</v>
      </c>
      <c r="AS257" s="15" t="n">
        <v>42404</v>
      </c>
      <c r="AT257" s="1" t="n">
        <v>12</v>
      </c>
      <c r="AU257" s="1" t="s">
        <v>203</v>
      </c>
      <c r="AV257" s="1" t="s">
        <v>117</v>
      </c>
      <c r="AW257" s="0"/>
      <c r="AX257" s="1" t="n">
        <v>25</v>
      </c>
      <c r="AY257" s="1" t="n">
        <v>12</v>
      </c>
      <c r="AZ257" s="15" t="n">
        <v>42404</v>
      </c>
      <c r="BA257" s="1" t="s">
        <v>204</v>
      </c>
      <c r="BB257" s="1" t="n">
        <v>164.7</v>
      </c>
      <c r="BC257" s="1" t="n">
        <v>0</v>
      </c>
      <c r="BD257" s="1" t="s">
        <v>1638</v>
      </c>
      <c r="BE257" s="3" t="s">
        <v>133</v>
      </c>
      <c r="BF257" s="1" t="n">
        <v>1098</v>
      </c>
      <c r="BG257" s="1" t="s">
        <v>134</v>
      </c>
      <c r="BH257" s="1" t="s">
        <v>134</v>
      </c>
      <c r="BI257" s="1" t="s">
        <v>134</v>
      </c>
      <c r="BJ257" s="1" t="s">
        <v>134</v>
      </c>
      <c r="BK257" s="1" t="s">
        <v>134</v>
      </c>
      <c r="BL257" s="1" t="s">
        <v>134</v>
      </c>
      <c r="BM257" s="1" t="s">
        <v>134</v>
      </c>
      <c r="BN257" s="1" t="s">
        <v>134</v>
      </c>
      <c r="BO257" s="1" t="s">
        <v>134</v>
      </c>
      <c r="BP257" s="1" t="s">
        <v>134</v>
      </c>
      <c r="BQ257" s="1" t="s">
        <v>134</v>
      </c>
      <c r="BR257" s="1" t="s">
        <v>134</v>
      </c>
      <c r="BS257" s="1" t="s">
        <v>134</v>
      </c>
      <c r="BT257" s="0" t="s">
        <v>135</v>
      </c>
      <c r="BU257" s="3" t="s">
        <v>136</v>
      </c>
      <c r="BV257" s="1" t="n">
        <v>2015</v>
      </c>
      <c r="BW257" s="1" t="s">
        <v>1639</v>
      </c>
      <c r="BX257" s="1" t="n">
        <v>12005</v>
      </c>
      <c r="BY257" s="15" t="n">
        <v>42053</v>
      </c>
      <c r="BZ257" s="1" t="n">
        <v>1098</v>
      </c>
      <c r="CA257" s="1" t="s">
        <v>1631</v>
      </c>
      <c r="CB257" s="1" t="n">
        <v>11172666</v>
      </c>
      <c r="CC257" s="1" t="n">
        <v>29</v>
      </c>
      <c r="CD257" s="1" t="s">
        <v>562</v>
      </c>
      <c r="CE257" s="1" t="s">
        <v>166</v>
      </c>
      <c r="CF257" s="1" t="s">
        <v>140</v>
      </c>
      <c r="CG257" s="1" t="s">
        <v>117</v>
      </c>
      <c r="CH257" s="1" t="s">
        <v>208</v>
      </c>
      <c r="CI257" s="1" t="s">
        <v>220</v>
      </c>
      <c r="CJ257" s="1" t="s">
        <v>143</v>
      </c>
      <c r="CK257" s="1" t="n">
        <v>2014</v>
      </c>
      <c r="CL257" s="15" t="n">
        <v>42021</v>
      </c>
      <c r="CM257" s="15" t="n">
        <v>42052</v>
      </c>
      <c r="CN257" s="15" t="n">
        <v>42052</v>
      </c>
      <c r="CO257" s="1" t="s">
        <v>169</v>
      </c>
      <c r="CP257" s="16" t="n">
        <v>1</v>
      </c>
      <c r="CQ257" s="16" t="str">
        <f aca="false">IF(CP257&lt;1,"Importado","Autoctono")</f>
        <v>Autoctono</v>
      </c>
      <c r="CR257" s="1" t="s">
        <v>120</v>
      </c>
      <c r="CS257" s="14" t="s">
        <v>670</v>
      </c>
      <c r="CT257" s="14" t="s">
        <v>671</v>
      </c>
      <c r="CU257" s="14" t="s">
        <v>672</v>
      </c>
      <c r="CV257" s="1" t="s">
        <v>200</v>
      </c>
      <c r="CW257" s="1" t="s">
        <v>200</v>
      </c>
      <c r="CX257" s="1" t="s">
        <v>146</v>
      </c>
      <c r="CY257" s="1" t="s">
        <v>146</v>
      </c>
      <c r="CZ257" s="1" t="s">
        <v>147</v>
      </c>
      <c r="DA257" s="1" t="s">
        <v>148</v>
      </c>
      <c r="DB257" s="1" t="s">
        <v>149</v>
      </c>
      <c r="DC257" s="1" t="s">
        <v>149</v>
      </c>
      <c r="DD257" s="1" t="s">
        <v>149</v>
      </c>
      <c r="DE257" s="1" t="s">
        <v>149</v>
      </c>
      <c r="DF257" s="1" t="s">
        <v>149</v>
      </c>
      <c r="DG257" s="1" t="s">
        <v>119</v>
      </c>
      <c r="DH257" s="1" t="s">
        <v>210</v>
      </c>
      <c r="DI257" s="1" t="s">
        <v>151</v>
      </c>
      <c r="DJ257" s="1" t="s">
        <v>151</v>
      </c>
      <c r="DK257" s="1" t="s">
        <v>151</v>
      </c>
      <c r="DL257" s="1" t="s">
        <v>151</v>
      </c>
      <c r="DM257" s="1" t="s">
        <v>151</v>
      </c>
      <c r="DN257" s="0"/>
      <c r="DO257" s="1" t="s">
        <v>151</v>
      </c>
      <c r="DP257" s="1" t="s">
        <v>140</v>
      </c>
      <c r="DQ257" s="1" t="s">
        <v>151</v>
      </c>
      <c r="DR257" s="1" t="s">
        <v>151</v>
      </c>
      <c r="DS257" s="1" t="s">
        <v>151</v>
      </c>
      <c r="DT257" s="1" t="s">
        <v>151</v>
      </c>
      <c r="DU257" s="1" t="s">
        <v>151</v>
      </c>
      <c r="DV257" s="1" t="s">
        <v>140</v>
      </c>
      <c r="DW257" s="1" t="s">
        <v>569</v>
      </c>
      <c r="DX257" s="17" t="s">
        <v>119</v>
      </c>
      <c r="DY257" s="18" t="n">
        <v>11172666</v>
      </c>
      <c r="DZ257" s="0" t="s">
        <v>120</v>
      </c>
      <c r="EA257" s="0" t="s">
        <v>117</v>
      </c>
      <c r="EB257" s="0" t="n">
        <v>3</v>
      </c>
      <c r="EC257" s="0" t="n">
        <v>3</v>
      </c>
      <c r="ED257" s="0" t="n">
        <v>1</v>
      </c>
      <c r="EE257" s="0" t="n">
        <v>0</v>
      </c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5" hidden="false" customHeight="false" outlineLevel="0" collapsed="false">
      <c r="A258" s="1" t="n">
        <v>1752</v>
      </c>
      <c r="B258" s="0"/>
      <c r="C258" s="1" t="s">
        <v>1640</v>
      </c>
      <c r="D258" s="1" t="s">
        <v>1631</v>
      </c>
      <c r="E258" s="1" t="n">
        <v>1</v>
      </c>
      <c r="F258" s="1" t="n">
        <v>1</v>
      </c>
      <c r="G258" s="1" t="n">
        <v>1</v>
      </c>
      <c r="H258" s="0" t="n">
        <v>1</v>
      </c>
      <c r="I258" s="1" t="n">
        <v>0</v>
      </c>
      <c r="J258" s="1" t="n">
        <v>0</v>
      </c>
      <c r="K258" s="1" t="n">
        <v>1</v>
      </c>
      <c r="L258" s="1" t="n">
        <v>1</v>
      </c>
      <c r="M258" s="1" t="n">
        <v>1</v>
      </c>
      <c r="N258" s="1" t="n">
        <v>1</v>
      </c>
      <c r="O258" s="1" t="n">
        <f aca="false">SUM(I258:N258)</f>
        <v>4</v>
      </c>
      <c r="P258" s="1" t="n">
        <v>2202</v>
      </c>
      <c r="Q258" s="14" t="s">
        <v>1049</v>
      </c>
      <c r="R258" s="14" t="s">
        <v>119</v>
      </c>
      <c r="S258" s="1" t="n">
        <v>9748349</v>
      </c>
      <c r="T258" s="0" t="n">
        <v>9748349</v>
      </c>
      <c r="U258" s="0" t="s">
        <v>294</v>
      </c>
      <c r="V258" s="0" t="n">
        <v>2202</v>
      </c>
      <c r="W258" s="0" t="n">
        <v>6</v>
      </c>
      <c r="X258" s="0" t="n">
        <v>6</v>
      </c>
      <c r="Y258" s="0" t="n">
        <v>1</v>
      </c>
      <c r="Z258" s="0" t="n">
        <v>0</v>
      </c>
      <c r="AA258" s="14" t="s">
        <v>1050</v>
      </c>
      <c r="AB258" s="14" t="s">
        <v>1051</v>
      </c>
      <c r="AC258" s="1" t="s">
        <v>158</v>
      </c>
      <c r="AD258" s="1" t="s">
        <v>124</v>
      </c>
      <c r="AE258" s="15" t="n">
        <v>42705</v>
      </c>
      <c r="AF258" s="15" t="n">
        <v>42563</v>
      </c>
      <c r="AG258" s="1" t="s">
        <v>200</v>
      </c>
      <c r="AH258" s="1" t="s">
        <v>201</v>
      </c>
      <c r="AI258" s="1" t="s">
        <v>127</v>
      </c>
      <c r="AJ258" s="1" t="n">
        <v>1373853</v>
      </c>
      <c r="AK258" s="1" t="n">
        <v>9748349</v>
      </c>
      <c r="AL258" s="1" t="s">
        <v>276</v>
      </c>
      <c r="AM258" s="1" t="s">
        <v>202</v>
      </c>
      <c r="AN258" s="1" t="n">
        <v>1</v>
      </c>
      <c r="AO258" s="1" t="n">
        <v>18</v>
      </c>
      <c r="AP258" s="1" t="n">
        <v>200</v>
      </c>
      <c r="AQ258" s="1" t="n">
        <v>301</v>
      </c>
      <c r="AR258" s="1" t="n">
        <v>1.76</v>
      </c>
      <c r="AS258" s="15" t="n">
        <v>42759</v>
      </c>
      <c r="AT258" s="1" t="n">
        <v>19</v>
      </c>
      <c r="AU258" s="1" t="s">
        <v>326</v>
      </c>
      <c r="AV258" s="1" t="s">
        <v>117</v>
      </c>
      <c r="AW258" s="0"/>
      <c r="AX258" s="1" t="n">
        <v>25</v>
      </c>
      <c r="AY258" s="1" t="n">
        <v>19</v>
      </c>
      <c r="AZ258" s="15" t="n">
        <v>42762</v>
      </c>
      <c r="BA258" s="1" t="s">
        <v>1043</v>
      </c>
      <c r="BB258" s="1" t="n">
        <v>39.3605</v>
      </c>
      <c r="BC258" s="1" t="n">
        <v>0</v>
      </c>
      <c r="BD258" s="1" t="s">
        <v>1503</v>
      </c>
      <c r="BE258" s="3" t="s">
        <v>180</v>
      </c>
      <c r="BF258" s="1" t="n">
        <v>1752</v>
      </c>
      <c r="BG258" s="1" t="s">
        <v>134</v>
      </c>
      <c r="BH258" s="1" t="s">
        <v>134</v>
      </c>
      <c r="BI258" s="1" t="s">
        <v>134</v>
      </c>
      <c r="BJ258" s="1" t="s">
        <v>134</v>
      </c>
      <c r="BK258" s="1" t="s">
        <v>134</v>
      </c>
      <c r="BL258" s="1" t="s">
        <v>134</v>
      </c>
      <c r="BM258" s="1" t="s">
        <v>134</v>
      </c>
      <c r="BN258" s="1" t="s">
        <v>134</v>
      </c>
      <c r="BO258" s="1" t="s">
        <v>134</v>
      </c>
      <c r="BP258" s="1" t="s">
        <v>134</v>
      </c>
      <c r="BQ258" s="1" t="s">
        <v>134</v>
      </c>
      <c r="BR258" s="1" t="s">
        <v>134</v>
      </c>
      <c r="BS258" s="1" t="s">
        <v>134</v>
      </c>
      <c r="BT258" s="0" t="s">
        <v>135</v>
      </c>
      <c r="BU258" s="3" t="s">
        <v>136</v>
      </c>
      <c r="BV258" s="1" t="n">
        <v>2016</v>
      </c>
      <c r="BW258" s="1" t="s">
        <v>1641</v>
      </c>
      <c r="BX258" s="1" t="n">
        <v>12003</v>
      </c>
      <c r="BY258" s="15" t="n">
        <v>42566</v>
      </c>
      <c r="BZ258" s="1" t="n">
        <v>1752</v>
      </c>
      <c r="CA258" s="1" t="s">
        <v>1631</v>
      </c>
      <c r="CB258" s="1" t="n">
        <v>9748349</v>
      </c>
      <c r="CC258" s="1" t="n">
        <v>4</v>
      </c>
      <c r="CD258" s="1" t="s">
        <v>1157</v>
      </c>
      <c r="CE258" s="1" t="s">
        <v>166</v>
      </c>
      <c r="CF258" s="1" t="s">
        <v>151</v>
      </c>
      <c r="CG258" s="1" t="n">
        <v>2202</v>
      </c>
      <c r="CH258" s="1" t="s">
        <v>208</v>
      </c>
      <c r="CI258" s="1" t="s">
        <v>278</v>
      </c>
      <c r="CJ258" s="0"/>
      <c r="CK258" s="1" t="s">
        <v>117</v>
      </c>
      <c r="CL258" s="15" t="n">
        <v>42562</v>
      </c>
      <c r="CM258" s="15" t="n">
        <v>42565</v>
      </c>
      <c r="CN258" s="15" t="n">
        <v>42566</v>
      </c>
      <c r="CO258" s="1" t="s">
        <v>169</v>
      </c>
      <c r="CP258" s="16" t="n">
        <v>100</v>
      </c>
      <c r="CQ258" s="16" t="str">
        <f aca="false">IF(CP258&lt;1,"Importado","Autoctono")</f>
        <v>Autoctono</v>
      </c>
      <c r="CR258" s="1" t="s">
        <v>294</v>
      </c>
      <c r="CS258" s="14" t="s">
        <v>1049</v>
      </c>
      <c r="CT258" s="14" t="s">
        <v>1050</v>
      </c>
      <c r="CU258" s="14" t="s">
        <v>1051</v>
      </c>
      <c r="CV258" s="1" t="s">
        <v>200</v>
      </c>
      <c r="CW258" s="1" t="s">
        <v>200</v>
      </c>
      <c r="CX258" s="1" t="s">
        <v>170</v>
      </c>
      <c r="CY258" s="1" t="s">
        <v>146</v>
      </c>
      <c r="CZ258" s="1" t="s">
        <v>147</v>
      </c>
      <c r="DA258" s="1" t="s">
        <v>148</v>
      </c>
      <c r="DB258" s="1" t="s">
        <v>149</v>
      </c>
      <c r="DC258" s="1" t="s">
        <v>149</v>
      </c>
      <c r="DD258" s="1" t="s">
        <v>149</v>
      </c>
      <c r="DE258" s="1" t="s">
        <v>149</v>
      </c>
      <c r="DF258" s="1" t="s">
        <v>149</v>
      </c>
      <c r="DG258" s="1" t="s">
        <v>149</v>
      </c>
      <c r="DH258" s="0"/>
      <c r="DI258" s="1" t="s">
        <v>151</v>
      </c>
      <c r="DJ258" s="1" t="s">
        <v>151</v>
      </c>
      <c r="DK258" s="1" t="s">
        <v>151</v>
      </c>
      <c r="DL258" s="1" t="s">
        <v>151</v>
      </c>
      <c r="DM258" s="1" t="s">
        <v>151</v>
      </c>
      <c r="DN258" s="0"/>
      <c r="DO258" s="1" t="s">
        <v>151</v>
      </c>
      <c r="DP258" s="1" t="s">
        <v>151</v>
      </c>
      <c r="DQ258" s="1" t="s">
        <v>151</v>
      </c>
      <c r="DR258" s="1" t="s">
        <v>151</v>
      </c>
      <c r="DS258" s="1" t="s">
        <v>151</v>
      </c>
      <c r="DT258" s="1" t="s">
        <v>151</v>
      </c>
      <c r="DU258" s="1" t="s">
        <v>151</v>
      </c>
      <c r="DV258" s="1" t="s">
        <v>151</v>
      </c>
      <c r="DW258" s="1" t="s">
        <v>173</v>
      </c>
      <c r="DX258" s="17" t="s">
        <v>119</v>
      </c>
      <c r="DY258" s="18" t="n">
        <v>9748349</v>
      </c>
      <c r="DZ258" s="0" t="s">
        <v>294</v>
      </c>
      <c r="EA258" s="0" t="n">
        <v>2202</v>
      </c>
      <c r="EB258" s="0" t="n">
        <v>6</v>
      </c>
      <c r="EC258" s="0" t="n">
        <v>6</v>
      </c>
      <c r="ED258" s="0" t="n">
        <v>1</v>
      </c>
      <c r="EE258" s="0" t="n">
        <v>0</v>
      </c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5" hidden="false" customHeight="false" outlineLevel="0" collapsed="false">
      <c r="A259" s="1" t="n">
        <v>26</v>
      </c>
      <c r="B259" s="1" t="s">
        <v>1642</v>
      </c>
      <c r="C259" s="1" t="s">
        <v>1642</v>
      </c>
      <c r="D259" s="1" t="s">
        <v>1643</v>
      </c>
      <c r="E259" s="1" t="n">
        <v>1</v>
      </c>
      <c r="F259" s="1" t="n">
        <v>1</v>
      </c>
      <c r="G259" s="1" t="n">
        <v>1</v>
      </c>
      <c r="H259" s="0" t="n">
        <v>1</v>
      </c>
      <c r="I259" s="1" t="n">
        <v>0</v>
      </c>
      <c r="J259" s="1" t="n">
        <v>0</v>
      </c>
      <c r="K259" s="1" t="n">
        <v>0</v>
      </c>
      <c r="L259" s="1" t="n">
        <v>0</v>
      </c>
      <c r="M259" s="1" t="n">
        <v>1</v>
      </c>
      <c r="N259" s="1" t="n">
        <v>0</v>
      </c>
      <c r="O259" s="1" t="n">
        <f aca="false">SUM(I259:N259)</f>
        <v>1</v>
      </c>
      <c r="P259" s="1" t="s">
        <v>117</v>
      </c>
      <c r="Q259" s="14" t="s">
        <v>1644</v>
      </c>
      <c r="R259" s="14" t="s">
        <v>119</v>
      </c>
      <c r="S259" s="1" t="n">
        <v>180784</v>
      </c>
      <c r="T259" s="0" t="n">
        <v>180784</v>
      </c>
      <c r="U259" s="0" t="s">
        <v>120</v>
      </c>
      <c r="V259" s="0" t="s">
        <v>117</v>
      </c>
      <c r="W259" s="0" t="n">
        <v>2</v>
      </c>
      <c r="X259" s="0" t="n">
        <v>2</v>
      </c>
      <c r="Y259" s="0" t="n">
        <v>1</v>
      </c>
      <c r="Z259" s="0" t="n">
        <v>0</v>
      </c>
      <c r="AA259" s="14" t="s">
        <v>1645</v>
      </c>
      <c r="AB259" s="14" t="s">
        <v>1646</v>
      </c>
      <c r="AC259" s="1" t="s">
        <v>158</v>
      </c>
      <c r="AD259" s="1" t="s">
        <v>124</v>
      </c>
      <c r="AE259" s="15" t="n">
        <v>41736</v>
      </c>
      <c r="AF259" s="15" t="n">
        <v>41681</v>
      </c>
      <c r="AG259" s="1" t="s">
        <v>125</v>
      </c>
      <c r="AH259" s="1" t="s">
        <v>126</v>
      </c>
      <c r="AI259" s="1" t="s">
        <v>127</v>
      </c>
      <c r="AJ259" s="1" t="n">
        <v>58012607</v>
      </c>
      <c r="AK259" s="1" t="n">
        <v>180784</v>
      </c>
      <c r="AL259" s="1" t="s">
        <v>128</v>
      </c>
      <c r="AM259" s="1" t="s">
        <v>129</v>
      </c>
      <c r="AN259" s="1" t="n">
        <v>1</v>
      </c>
      <c r="AO259" s="1" t="n">
        <v>1</v>
      </c>
      <c r="AP259" s="1" t="n">
        <v>77</v>
      </c>
      <c r="AQ259" s="1" t="n">
        <v>394</v>
      </c>
      <c r="AR259" s="1" t="n">
        <v>1.95</v>
      </c>
      <c r="AS259" s="15" t="n">
        <v>41808</v>
      </c>
      <c r="AT259" s="1" t="n">
        <v>1</v>
      </c>
      <c r="AU259" s="1" t="s">
        <v>130</v>
      </c>
      <c r="AV259" s="1" t="s">
        <v>117</v>
      </c>
      <c r="AW259" s="0"/>
      <c r="AX259" s="1" t="n">
        <v>20</v>
      </c>
      <c r="AY259" s="1" t="n">
        <v>1</v>
      </c>
      <c r="AZ259" s="15" t="n">
        <v>42242</v>
      </c>
      <c r="BA259" s="1" t="s">
        <v>438</v>
      </c>
      <c r="BB259" s="1" t="n">
        <v>70.8024</v>
      </c>
      <c r="BC259" s="1" t="n">
        <v>0</v>
      </c>
      <c r="BD259" s="1" t="s">
        <v>444</v>
      </c>
      <c r="BE259" s="3" t="s">
        <v>163</v>
      </c>
      <c r="BF259" s="1" t="n">
        <v>26</v>
      </c>
      <c r="BG259" s="1" t="s">
        <v>134</v>
      </c>
      <c r="BH259" s="1" t="s">
        <v>134</v>
      </c>
      <c r="BI259" s="1" t="s">
        <v>134</v>
      </c>
      <c r="BJ259" s="1" t="s">
        <v>134</v>
      </c>
      <c r="BK259" s="1" t="s">
        <v>134</v>
      </c>
      <c r="BL259" s="1" t="s">
        <v>134</v>
      </c>
      <c r="BM259" s="1" t="s">
        <v>134</v>
      </c>
      <c r="BN259" s="1" t="s">
        <v>134</v>
      </c>
      <c r="BO259" s="1" t="s">
        <v>134</v>
      </c>
      <c r="BP259" s="1" t="s">
        <v>134</v>
      </c>
      <c r="BQ259" s="1" t="s">
        <v>134</v>
      </c>
      <c r="BR259" s="1" t="s">
        <v>134</v>
      </c>
      <c r="BS259" s="1" t="s">
        <v>134</v>
      </c>
      <c r="BT259" s="0" t="s">
        <v>582</v>
      </c>
      <c r="BU259" s="3" t="s">
        <v>583</v>
      </c>
      <c r="BV259" s="1" t="n">
        <v>2014</v>
      </c>
      <c r="BW259" s="1" t="s">
        <v>1647</v>
      </c>
      <c r="BX259" s="1" t="n">
        <v>46267</v>
      </c>
      <c r="BY259" s="15" t="n">
        <v>41689</v>
      </c>
      <c r="BZ259" s="1" t="n">
        <v>26</v>
      </c>
      <c r="CA259" s="1" t="s">
        <v>1643</v>
      </c>
      <c r="CB259" s="1" t="n">
        <v>180784</v>
      </c>
      <c r="CC259" s="1" t="n">
        <v>49</v>
      </c>
      <c r="CD259" s="1" t="s">
        <v>472</v>
      </c>
      <c r="CE259" s="1" t="s">
        <v>166</v>
      </c>
      <c r="CF259" s="1" t="s">
        <v>151</v>
      </c>
      <c r="CG259" s="1" t="s">
        <v>117</v>
      </c>
      <c r="CH259" s="1" t="s">
        <v>1648</v>
      </c>
      <c r="CI259" s="1" t="s">
        <v>1649</v>
      </c>
      <c r="CJ259" s="0"/>
      <c r="CK259" s="1" t="s">
        <v>117</v>
      </c>
      <c r="CL259" s="15" t="n">
        <v>41666</v>
      </c>
      <c r="CM259" s="15" t="n">
        <v>41683</v>
      </c>
      <c r="CN259" s="15" t="n">
        <v>41683</v>
      </c>
      <c r="CO259" s="1" t="s">
        <v>169</v>
      </c>
      <c r="CP259" s="16" t="n">
        <v>100</v>
      </c>
      <c r="CQ259" s="16" t="str">
        <f aca="false">IF(CP259&lt;1,"Importado","Autoctono")</f>
        <v>Autoctono</v>
      </c>
      <c r="CR259" s="1" t="s">
        <v>120</v>
      </c>
      <c r="CS259" s="14" t="s">
        <v>1644</v>
      </c>
      <c r="CT259" s="14" t="s">
        <v>1645</v>
      </c>
      <c r="CU259" s="14" t="s">
        <v>1646</v>
      </c>
      <c r="CV259" s="1" t="s">
        <v>145</v>
      </c>
      <c r="CW259" s="1" t="s">
        <v>125</v>
      </c>
      <c r="CX259" s="1" t="s">
        <v>146</v>
      </c>
      <c r="CY259" s="1" t="s">
        <v>146</v>
      </c>
      <c r="CZ259" s="1" t="s">
        <v>147</v>
      </c>
      <c r="DA259" s="1" t="s">
        <v>194</v>
      </c>
      <c r="DB259" s="1" t="s">
        <v>149</v>
      </c>
      <c r="DC259" s="1" t="s">
        <v>149</v>
      </c>
      <c r="DD259" s="1" t="s">
        <v>149</v>
      </c>
      <c r="DE259" s="1" t="s">
        <v>149</v>
      </c>
      <c r="DF259" s="1" t="s">
        <v>149</v>
      </c>
      <c r="DG259" s="1" t="s">
        <v>149</v>
      </c>
      <c r="DH259" s="0"/>
      <c r="DI259" s="1" t="s">
        <v>151</v>
      </c>
      <c r="DJ259" s="1" t="s">
        <v>151</v>
      </c>
      <c r="DK259" s="1" t="s">
        <v>151</v>
      </c>
      <c r="DL259" s="1" t="s">
        <v>151</v>
      </c>
      <c r="DM259" s="1" t="s">
        <v>151</v>
      </c>
      <c r="DN259" s="0"/>
      <c r="DO259" s="1" t="s">
        <v>151</v>
      </c>
      <c r="DP259" s="1" t="s">
        <v>151</v>
      </c>
      <c r="DQ259" s="1" t="s">
        <v>151</v>
      </c>
      <c r="DR259" s="1" t="s">
        <v>151</v>
      </c>
      <c r="DS259" s="1" t="s">
        <v>151</v>
      </c>
      <c r="DT259" s="1" t="s">
        <v>151</v>
      </c>
      <c r="DU259" s="1" t="s">
        <v>151</v>
      </c>
      <c r="DV259" s="1" t="s">
        <v>151</v>
      </c>
      <c r="DW259" s="1" t="s">
        <v>152</v>
      </c>
      <c r="DX259" s="17" t="s">
        <v>119</v>
      </c>
      <c r="DY259" s="18" t="n">
        <v>180784</v>
      </c>
      <c r="DZ259" s="0" t="s">
        <v>120</v>
      </c>
      <c r="EA259" s="0" t="s">
        <v>117</v>
      </c>
      <c r="EB259" s="0" t="n">
        <v>2</v>
      </c>
      <c r="EC259" s="0" t="n">
        <v>2</v>
      </c>
      <c r="ED259" s="0" t="n">
        <v>1</v>
      </c>
      <c r="EE259" s="0" t="n">
        <v>0</v>
      </c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5" hidden="false" customHeight="false" outlineLevel="0" collapsed="false">
      <c r="A260" s="1" t="n">
        <v>1568</v>
      </c>
      <c r="B260" s="0"/>
      <c r="C260" s="1" t="s">
        <v>1650</v>
      </c>
      <c r="D260" s="1" t="s">
        <v>1643</v>
      </c>
      <c r="E260" s="1" t="n">
        <v>1</v>
      </c>
      <c r="F260" s="1" t="n">
        <v>1</v>
      </c>
      <c r="G260" s="1" t="n">
        <v>1</v>
      </c>
      <c r="H260" s="0" t="n">
        <v>1</v>
      </c>
      <c r="I260" s="1" t="n">
        <v>0</v>
      </c>
      <c r="J260" s="1" t="n">
        <v>0</v>
      </c>
      <c r="K260" s="1" t="n">
        <v>0</v>
      </c>
      <c r="L260" s="1" t="n">
        <v>0</v>
      </c>
      <c r="M260" s="1" t="n">
        <v>1</v>
      </c>
      <c r="N260" s="1" t="n">
        <v>0</v>
      </c>
      <c r="O260" s="1" t="n">
        <f aca="false">SUM(I260:N260)</f>
        <v>1</v>
      </c>
      <c r="P260" s="1" t="s">
        <v>117</v>
      </c>
      <c r="Q260" s="14" t="s">
        <v>1651</v>
      </c>
      <c r="R260" s="14" t="s">
        <v>119</v>
      </c>
      <c r="S260" s="1" t="n">
        <v>4367636</v>
      </c>
      <c r="T260" s="0" t="n">
        <v>4367636</v>
      </c>
      <c r="U260" s="0" t="s">
        <v>120</v>
      </c>
      <c r="V260" s="0" t="s">
        <v>117</v>
      </c>
      <c r="W260" s="0" t="n">
        <v>3</v>
      </c>
      <c r="X260" s="0" t="n">
        <v>3</v>
      </c>
      <c r="Y260" s="0" t="n">
        <v>3</v>
      </c>
      <c r="Z260" s="0" t="n">
        <v>0</v>
      </c>
      <c r="AA260" s="14" t="s">
        <v>1652</v>
      </c>
      <c r="AB260" s="14" t="s">
        <v>1653</v>
      </c>
      <c r="AC260" s="1" t="s">
        <v>158</v>
      </c>
      <c r="AD260" s="1" t="s">
        <v>124</v>
      </c>
      <c r="AE260" s="15" t="n">
        <v>42544</v>
      </c>
      <c r="AF260" s="15" t="n">
        <v>42475</v>
      </c>
      <c r="AG260" s="1" t="s">
        <v>125</v>
      </c>
      <c r="AH260" s="1" t="s">
        <v>275</v>
      </c>
      <c r="AI260" s="1" t="s">
        <v>127</v>
      </c>
      <c r="AJ260" s="1" t="n">
        <v>10195770</v>
      </c>
      <c r="AK260" s="1" t="n">
        <v>4367636</v>
      </c>
      <c r="AL260" s="1" t="s">
        <v>128</v>
      </c>
      <c r="AM260" s="1" t="s">
        <v>129</v>
      </c>
      <c r="AN260" s="1" t="n">
        <v>1</v>
      </c>
      <c r="AO260" s="1" t="n">
        <v>16</v>
      </c>
      <c r="AP260" s="1" t="n">
        <v>200</v>
      </c>
      <c r="AQ260" s="1" t="n">
        <v>4350</v>
      </c>
      <c r="AR260" s="1" t="n">
        <v>1.92</v>
      </c>
      <c r="AS260" s="15" t="n">
        <v>42696</v>
      </c>
      <c r="AT260" s="1" t="n">
        <v>17</v>
      </c>
      <c r="AU260" s="1" t="s">
        <v>326</v>
      </c>
      <c r="AV260" s="1" t="s">
        <v>117</v>
      </c>
      <c r="AW260" s="0"/>
      <c r="AX260" s="1" t="n">
        <v>20</v>
      </c>
      <c r="AY260" s="1" t="n">
        <v>17</v>
      </c>
      <c r="AZ260" s="15" t="n">
        <v>42696</v>
      </c>
      <c r="BA260" s="1" t="s">
        <v>429</v>
      </c>
      <c r="BB260" s="1" t="n">
        <v>208.438</v>
      </c>
      <c r="BC260" s="1" t="n">
        <v>0</v>
      </c>
      <c r="BD260" s="1" t="s">
        <v>1654</v>
      </c>
      <c r="BE260" s="3" t="s">
        <v>180</v>
      </c>
      <c r="BF260" s="1" t="n">
        <v>1568</v>
      </c>
      <c r="BG260" s="1" t="s">
        <v>134</v>
      </c>
      <c r="BH260" s="1" t="s">
        <v>134</v>
      </c>
      <c r="BI260" s="1" t="s">
        <v>134</v>
      </c>
      <c r="BJ260" s="1" t="s">
        <v>134</v>
      </c>
      <c r="BK260" s="1" t="s">
        <v>134</v>
      </c>
      <c r="BL260" s="1" t="s">
        <v>134</v>
      </c>
      <c r="BM260" s="1" t="s">
        <v>134</v>
      </c>
      <c r="BN260" s="1" t="s">
        <v>134</v>
      </c>
      <c r="BO260" s="1" t="s">
        <v>134</v>
      </c>
      <c r="BP260" s="1" t="s">
        <v>134</v>
      </c>
      <c r="BQ260" s="1" t="s">
        <v>134</v>
      </c>
      <c r="BR260" s="1" t="s">
        <v>134</v>
      </c>
      <c r="BS260" s="1" t="s">
        <v>134</v>
      </c>
      <c r="BT260" s="0" t="s">
        <v>582</v>
      </c>
      <c r="BU260" s="3" t="s">
        <v>583</v>
      </c>
      <c r="BV260" s="1" t="n">
        <v>2016</v>
      </c>
      <c r="BW260" s="1" t="s">
        <v>1655</v>
      </c>
      <c r="BX260" s="1" t="n">
        <v>46250</v>
      </c>
      <c r="BY260" s="15" t="n">
        <v>42472</v>
      </c>
      <c r="BZ260" s="1" t="n">
        <v>1568</v>
      </c>
      <c r="CA260" s="1" t="s">
        <v>1643</v>
      </c>
      <c r="CB260" s="1" t="n">
        <v>4367636</v>
      </c>
      <c r="CC260" s="1" t="n">
        <v>21</v>
      </c>
      <c r="CD260" s="1" t="s">
        <v>606</v>
      </c>
      <c r="CE260" s="1" t="s">
        <v>139</v>
      </c>
      <c r="CF260" s="1" t="s">
        <v>151</v>
      </c>
      <c r="CG260" s="1" t="s">
        <v>117</v>
      </c>
      <c r="CH260" s="1" t="s">
        <v>1656</v>
      </c>
      <c r="CI260" s="1" t="s">
        <v>1657</v>
      </c>
      <c r="CJ260" s="0"/>
      <c r="CK260" s="1" t="s">
        <v>117</v>
      </c>
      <c r="CL260" s="15" t="n">
        <v>42407</v>
      </c>
      <c r="CM260" s="15" t="n">
        <v>42479</v>
      </c>
      <c r="CN260" s="15" t="n">
        <v>42472</v>
      </c>
      <c r="CO260" s="1" t="s">
        <v>169</v>
      </c>
      <c r="CP260" s="16" t="n">
        <v>100</v>
      </c>
      <c r="CQ260" s="16" t="str">
        <f aca="false">IF(CP260&lt;1,"Importado","Autoctono")</f>
        <v>Autoctono</v>
      </c>
      <c r="CR260" s="1" t="s">
        <v>120</v>
      </c>
      <c r="CS260" s="14" t="s">
        <v>1651</v>
      </c>
      <c r="CT260" s="14" t="s">
        <v>1652</v>
      </c>
      <c r="CU260" s="14" t="s">
        <v>1653</v>
      </c>
      <c r="CV260" s="1" t="s">
        <v>145</v>
      </c>
      <c r="CW260" s="1" t="s">
        <v>125</v>
      </c>
      <c r="CX260" s="1" t="s">
        <v>146</v>
      </c>
      <c r="CY260" s="1" t="s">
        <v>146</v>
      </c>
      <c r="CZ260" s="1" t="s">
        <v>147</v>
      </c>
      <c r="DA260" s="1" t="s">
        <v>148</v>
      </c>
      <c r="DB260" s="1" t="s">
        <v>149</v>
      </c>
      <c r="DC260" s="1" t="s">
        <v>149</v>
      </c>
      <c r="DD260" s="1" t="s">
        <v>149</v>
      </c>
      <c r="DE260" s="1" t="s">
        <v>149</v>
      </c>
      <c r="DF260" s="1" t="s">
        <v>149</v>
      </c>
      <c r="DG260" s="1" t="s">
        <v>149</v>
      </c>
      <c r="DH260" s="0"/>
      <c r="DI260" s="1" t="s">
        <v>195</v>
      </c>
      <c r="DJ260" s="1" t="s">
        <v>140</v>
      </c>
      <c r="DK260" s="1" t="s">
        <v>151</v>
      </c>
      <c r="DL260" s="1" t="s">
        <v>151</v>
      </c>
      <c r="DM260" s="1" t="s">
        <v>195</v>
      </c>
      <c r="DN260" s="0"/>
      <c r="DO260" s="1" t="s">
        <v>151</v>
      </c>
      <c r="DP260" s="1" t="s">
        <v>151</v>
      </c>
      <c r="DQ260" s="1" t="s">
        <v>151</v>
      </c>
      <c r="DR260" s="1" t="s">
        <v>151</v>
      </c>
      <c r="DS260" s="1" t="s">
        <v>151</v>
      </c>
      <c r="DT260" s="1" t="s">
        <v>151</v>
      </c>
      <c r="DU260" s="1" t="s">
        <v>151</v>
      </c>
      <c r="DV260" s="1" t="s">
        <v>151</v>
      </c>
      <c r="DW260" s="1" t="s">
        <v>173</v>
      </c>
      <c r="DX260" s="17" t="s">
        <v>119</v>
      </c>
      <c r="DY260" s="18" t="n">
        <v>4367636</v>
      </c>
      <c r="DZ260" s="0" t="s">
        <v>120</v>
      </c>
      <c r="EA260" s="0" t="s">
        <v>117</v>
      </c>
      <c r="EB260" s="0" t="n">
        <v>3</v>
      </c>
      <c r="EC260" s="0" t="n">
        <v>3</v>
      </c>
      <c r="ED260" s="0" t="n">
        <v>3</v>
      </c>
      <c r="EE260" s="0" t="n">
        <v>0</v>
      </c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5" hidden="false" customHeight="false" outlineLevel="0" collapsed="false">
      <c r="A261" s="1" t="n">
        <v>1826</v>
      </c>
      <c r="B261" s="0"/>
      <c r="C261" s="1" t="s">
        <v>1658</v>
      </c>
      <c r="D261" s="1" t="s">
        <v>1643</v>
      </c>
      <c r="E261" s="1" t="n">
        <v>1</v>
      </c>
      <c r="F261" s="1" t="n">
        <v>1</v>
      </c>
      <c r="G261" s="1" t="n">
        <v>1</v>
      </c>
      <c r="H261" s="0" t="n">
        <v>1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v>1</v>
      </c>
      <c r="N261" s="1" t="n">
        <v>0</v>
      </c>
      <c r="O261" s="1" t="n">
        <f aca="false">SUM(I261:N261)</f>
        <v>1</v>
      </c>
      <c r="P261" s="1" t="s">
        <v>117</v>
      </c>
      <c r="Q261" s="14" t="s">
        <v>1403</v>
      </c>
      <c r="R261" s="14" t="s">
        <v>119</v>
      </c>
      <c r="S261" s="1" t="n">
        <v>480360</v>
      </c>
      <c r="T261" s="0" t="n">
        <v>480360</v>
      </c>
      <c r="U261" s="0" t="s">
        <v>120</v>
      </c>
      <c r="V261" s="0" t="s">
        <v>117</v>
      </c>
      <c r="W261" s="0" t="n">
        <v>5</v>
      </c>
      <c r="X261" s="0" t="n">
        <v>5</v>
      </c>
      <c r="Y261" s="0" t="n">
        <v>3</v>
      </c>
      <c r="Z261" s="0" t="n">
        <v>0</v>
      </c>
      <c r="AA261" s="14" t="s">
        <v>1404</v>
      </c>
      <c r="AB261" s="14" t="s">
        <v>1405</v>
      </c>
      <c r="AC261" s="1" t="s">
        <v>158</v>
      </c>
      <c r="AD261" s="1" t="s">
        <v>124</v>
      </c>
      <c r="AE261" s="15" t="n">
        <v>42726</v>
      </c>
      <c r="AF261" s="15" t="n">
        <v>42647</v>
      </c>
      <c r="AG261" s="1" t="s">
        <v>159</v>
      </c>
      <c r="AH261" s="0"/>
      <c r="AI261" s="1" t="s">
        <v>127</v>
      </c>
      <c r="AJ261" s="1" t="n">
        <v>4026526</v>
      </c>
      <c r="AK261" s="1" t="n">
        <v>480360</v>
      </c>
      <c r="AL261" s="1" t="s">
        <v>128</v>
      </c>
      <c r="AM261" s="1" t="s">
        <v>1334</v>
      </c>
      <c r="AN261" s="1" t="n">
        <v>1</v>
      </c>
      <c r="AO261" s="1" t="n">
        <v>19</v>
      </c>
      <c r="AP261" s="1" t="n">
        <v>200</v>
      </c>
      <c r="AQ261" s="1" t="n">
        <v>96.3</v>
      </c>
      <c r="AR261" s="1" t="n">
        <v>1.8</v>
      </c>
      <c r="AS261" s="15" t="n">
        <v>42794</v>
      </c>
      <c r="AT261" s="1" t="n">
        <v>20</v>
      </c>
      <c r="AU261" s="1" t="s">
        <v>326</v>
      </c>
      <c r="AV261" s="1" t="s">
        <v>117</v>
      </c>
      <c r="AW261" s="0"/>
      <c r="AX261" s="1" t="n">
        <v>25</v>
      </c>
      <c r="AY261" s="1" t="n">
        <v>20</v>
      </c>
      <c r="AZ261" s="15" t="n">
        <v>42797</v>
      </c>
      <c r="BA261" s="1" t="s">
        <v>1659</v>
      </c>
      <c r="BB261" s="1" t="n">
        <v>165.649</v>
      </c>
      <c r="BC261" s="1" t="n">
        <v>0</v>
      </c>
      <c r="BD261" s="1" t="s">
        <v>1660</v>
      </c>
      <c r="BE261" s="3" t="s">
        <v>180</v>
      </c>
      <c r="BF261" s="1" t="n">
        <v>1826</v>
      </c>
      <c r="BG261" s="1" t="s">
        <v>134</v>
      </c>
      <c r="BH261" s="1" t="s">
        <v>134</v>
      </c>
      <c r="BI261" s="1" t="s">
        <v>134</v>
      </c>
      <c r="BJ261" s="1" t="s">
        <v>134</v>
      </c>
      <c r="BK261" s="1" t="s">
        <v>134</v>
      </c>
      <c r="BL261" s="1" t="s">
        <v>134</v>
      </c>
      <c r="BM261" s="1" t="s">
        <v>134</v>
      </c>
      <c r="BN261" s="1" t="s">
        <v>134</v>
      </c>
      <c r="BO261" s="1" t="s">
        <v>134</v>
      </c>
      <c r="BP261" s="1" t="s">
        <v>134</v>
      </c>
      <c r="BQ261" s="1" t="s">
        <v>134</v>
      </c>
      <c r="BR261" s="1" t="s">
        <v>134</v>
      </c>
      <c r="BS261" s="1" t="s">
        <v>134</v>
      </c>
      <c r="BT261" s="0" t="s">
        <v>582</v>
      </c>
      <c r="BU261" s="3" t="s">
        <v>583</v>
      </c>
      <c r="BV261" s="1" t="n">
        <v>2016</v>
      </c>
      <c r="BW261" s="1" t="s">
        <v>1661</v>
      </c>
      <c r="BX261" s="1" t="n">
        <v>3820</v>
      </c>
      <c r="BY261" s="15" t="n">
        <v>42650</v>
      </c>
      <c r="BZ261" s="1" t="n">
        <v>1826</v>
      </c>
      <c r="CA261" s="1" t="s">
        <v>1643</v>
      </c>
      <c r="CB261" s="1" t="n">
        <v>480360</v>
      </c>
      <c r="CC261" s="1" t="n">
        <v>62</v>
      </c>
      <c r="CD261" s="1" t="s">
        <v>915</v>
      </c>
      <c r="CE261" s="1" t="s">
        <v>166</v>
      </c>
      <c r="CF261" s="1" t="s">
        <v>151</v>
      </c>
      <c r="CG261" s="1" t="s">
        <v>117</v>
      </c>
      <c r="CH261" s="1" t="s">
        <v>1407</v>
      </c>
      <c r="CI261" s="1" t="s">
        <v>1662</v>
      </c>
      <c r="CJ261" s="0"/>
      <c r="CK261" s="1" t="s">
        <v>117</v>
      </c>
      <c r="CL261" s="15" t="n">
        <v>42617</v>
      </c>
      <c r="CM261" s="15" t="n">
        <v>42650</v>
      </c>
      <c r="CN261" s="15" t="n">
        <v>42649</v>
      </c>
      <c r="CO261" s="1" t="s">
        <v>169</v>
      </c>
      <c r="CP261" s="16" t="n">
        <v>100</v>
      </c>
      <c r="CQ261" s="16" t="str">
        <f aca="false">IF(CP261&lt;1,"Importado","Autoctono")</f>
        <v>Autoctono</v>
      </c>
      <c r="CR261" s="1" t="s">
        <v>120</v>
      </c>
      <c r="CS261" s="14" t="s">
        <v>1403</v>
      </c>
      <c r="CT261" s="14" t="s">
        <v>1404</v>
      </c>
      <c r="CU261" s="14" t="s">
        <v>1405</v>
      </c>
      <c r="CV261" s="1" t="s">
        <v>1001</v>
      </c>
      <c r="CW261" s="1" t="s">
        <v>159</v>
      </c>
      <c r="CX261" s="1" t="s">
        <v>146</v>
      </c>
      <c r="CY261" s="1" t="s">
        <v>146</v>
      </c>
      <c r="CZ261" s="1" t="s">
        <v>147</v>
      </c>
      <c r="DA261" s="1" t="s">
        <v>148</v>
      </c>
      <c r="DB261" s="1" t="s">
        <v>149</v>
      </c>
      <c r="DC261" s="1" t="s">
        <v>149</v>
      </c>
      <c r="DD261" s="1" t="s">
        <v>149</v>
      </c>
      <c r="DE261" s="1" t="s">
        <v>149</v>
      </c>
      <c r="DF261" s="1" t="s">
        <v>149</v>
      </c>
      <c r="DG261" s="1" t="s">
        <v>149</v>
      </c>
      <c r="DH261" s="0"/>
      <c r="DI261" s="1" t="s">
        <v>151</v>
      </c>
      <c r="DJ261" s="1" t="s">
        <v>151</v>
      </c>
      <c r="DK261" s="1" t="s">
        <v>151</v>
      </c>
      <c r="DL261" s="1" t="s">
        <v>151</v>
      </c>
      <c r="DM261" s="1" t="s">
        <v>151</v>
      </c>
      <c r="DN261" s="0"/>
      <c r="DO261" s="1" t="s">
        <v>151</v>
      </c>
      <c r="DP261" s="1" t="s">
        <v>151</v>
      </c>
      <c r="DQ261" s="1" t="s">
        <v>151</v>
      </c>
      <c r="DR261" s="1" t="s">
        <v>151</v>
      </c>
      <c r="DS261" s="1" t="s">
        <v>151</v>
      </c>
      <c r="DT261" s="1" t="s">
        <v>151</v>
      </c>
      <c r="DU261" s="1" t="s">
        <v>151</v>
      </c>
      <c r="DV261" s="1" t="s">
        <v>151</v>
      </c>
      <c r="DW261" s="0"/>
      <c r="DX261" s="17" t="s">
        <v>119</v>
      </c>
      <c r="DY261" s="18" t="n">
        <v>480360</v>
      </c>
      <c r="DZ261" s="0" t="s">
        <v>120</v>
      </c>
      <c r="EA261" s="0" t="s">
        <v>117</v>
      </c>
      <c r="EB261" s="0" t="n">
        <v>5</v>
      </c>
      <c r="EC261" s="0" t="n">
        <v>5</v>
      </c>
      <c r="ED261" s="0" t="n">
        <v>3</v>
      </c>
      <c r="EE261" s="0" t="n">
        <v>0</v>
      </c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5" hidden="false" customHeight="false" outlineLevel="0" collapsed="false">
      <c r="A262" s="1" t="n">
        <v>768</v>
      </c>
      <c r="B262" s="0"/>
      <c r="C262" s="1" t="s">
        <v>1663</v>
      </c>
      <c r="D262" s="1" t="s">
        <v>1664</v>
      </c>
      <c r="E262" s="1" t="n">
        <v>1</v>
      </c>
      <c r="F262" s="1" t="n">
        <v>1</v>
      </c>
      <c r="G262" s="1" t="n">
        <v>1</v>
      </c>
      <c r="H262" s="0" t="n">
        <v>1</v>
      </c>
      <c r="I262" s="1" t="n">
        <v>0</v>
      </c>
      <c r="J262" s="1" t="n">
        <v>0</v>
      </c>
      <c r="K262" s="1" t="n">
        <v>0</v>
      </c>
      <c r="L262" s="1" t="n">
        <v>1</v>
      </c>
      <c r="M262" s="1" t="n">
        <v>1</v>
      </c>
      <c r="N262" s="1" t="n">
        <v>1</v>
      </c>
      <c r="O262" s="1" t="n">
        <f aca="false">SUM(I262:N262)</f>
        <v>3</v>
      </c>
      <c r="P262" s="1" t="n">
        <v>1861</v>
      </c>
      <c r="Q262" s="14" t="s">
        <v>1113</v>
      </c>
      <c r="R262" s="14" t="s">
        <v>119</v>
      </c>
      <c r="S262" s="1" t="n">
        <v>2943136</v>
      </c>
      <c r="T262" s="0" t="n">
        <v>2943136</v>
      </c>
      <c r="U262" s="0" t="s">
        <v>294</v>
      </c>
      <c r="V262" s="0" t="n">
        <v>1861</v>
      </c>
      <c r="W262" s="0" t="n">
        <v>6</v>
      </c>
      <c r="X262" s="0" t="n">
        <v>6</v>
      </c>
      <c r="Y262" s="0" t="n">
        <v>3</v>
      </c>
      <c r="Z262" s="0" t="n">
        <v>1</v>
      </c>
      <c r="AA262" s="14" t="s">
        <v>1114</v>
      </c>
      <c r="AB262" s="14" t="s">
        <v>1115</v>
      </c>
      <c r="AC262" s="1" t="s">
        <v>158</v>
      </c>
      <c r="AD262" s="1" t="s">
        <v>124</v>
      </c>
      <c r="AE262" s="15" t="n">
        <v>42170</v>
      </c>
      <c r="AF262" s="15" t="n">
        <v>42119</v>
      </c>
      <c r="AG262" s="1" t="s">
        <v>125</v>
      </c>
      <c r="AH262" s="1" t="s">
        <v>201</v>
      </c>
      <c r="AI262" s="1" t="s">
        <v>127</v>
      </c>
      <c r="AJ262" s="1" t="n">
        <v>103769</v>
      </c>
      <c r="AK262" s="1" t="n">
        <v>2943136</v>
      </c>
      <c r="AL262" s="1" t="s">
        <v>128</v>
      </c>
      <c r="AM262" s="1" t="s">
        <v>243</v>
      </c>
      <c r="AN262" s="1" t="n">
        <v>1</v>
      </c>
      <c r="AO262" s="1" t="n">
        <v>8</v>
      </c>
      <c r="AP262" s="1" t="n">
        <v>80</v>
      </c>
      <c r="AQ262" s="1" t="n">
        <v>123</v>
      </c>
      <c r="AR262" s="1" t="n">
        <v>1.69</v>
      </c>
      <c r="AS262" s="15" t="n">
        <v>42243</v>
      </c>
      <c r="AT262" s="1" t="n">
        <v>9</v>
      </c>
      <c r="AU262" s="1" t="s">
        <v>130</v>
      </c>
      <c r="AV262" s="1" t="s">
        <v>117</v>
      </c>
      <c r="AW262" s="0"/>
      <c r="AX262" s="1" t="n">
        <v>19</v>
      </c>
      <c r="AY262" s="1" t="n">
        <v>9</v>
      </c>
      <c r="AZ262" s="15" t="n">
        <v>42243</v>
      </c>
      <c r="BA262" s="1" t="s">
        <v>131</v>
      </c>
      <c r="BB262" s="1" t="n">
        <v>127.465</v>
      </c>
      <c r="BC262" s="1" t="n">
        <v>0</v>
      </c>
      <c r="BD262" s="1" t="s">
        <v>132</v>
      </c>
      <c r="BE262" s="3" t="s">
        <v>180</v>
      </c>
      <c r="BF262" s="1" t="n">
        <v>768</v>
      </c>
      <c r="BG262" s="1" t="s">
        <v>134</v>
      </c>
      <c r="BH262" s="1" t="s">
        <v>134</v>
      </c>
      <c r="BI262" s="1" t="s">
        <v>134</v>
      </c>
      <c r="BJ262" s="1" t="s">
        <v>134</v>
      </c>
      <c r="BK262" s="1" t="s">
        <v>134</v>
      </c>
      <c r="BL262" s="1" t="s">
        <v>134</v>
      </c>
      <c r="BM262" s="1" t="s">
        <v>134</v>
      </c>
      <c r="BN262" s="1" t="s">
        <v>134</v>
      </c>
      <c r="BO262" s="1" t="s">
        <v>134</v>
      </c>
      <c r="BP262" s="1" t="s">
        <v>134</v>
      </c>
      <c r="BQ262" s="1" t="s">
        <v>134</v>
      </c>
      <c r="BR262" s="1" t="s">
        <v>134</v>
      </c>
      <c r="BS262" s="1" t="s">
        <v>134</v>
      </c>
      <c r="BT262" s="0" t="s">
        <v>794</v>
      </c>
      <c r="BU262" s="3" t="s">
        <v>261</v>
      </c>
      <c r="BV262" s="1" t="n">
        <v>2015</v>
      </c>
      <c r="BW262" s="1" t="s">
        <v>1665</v>
      </c>
      <c r="BX262" s="1" t="n">
        <v>46019</v>
      </c>
      <c r="BY262" s="15" t="n">
        <v>42121</v>
      </c>
      <c r="BZ262" s="1" t="n">
        <v>768</v>
      </c>
      <c r="CA262" s="1" t="s">
        <v>1664</v>
      </c>
      <c r="CB262" s="1" t="n">
        <v>2943136</v>
      </c>
      <c r="CC262" s="1" t="n">
        <v>45</v>
      </c>
      <c r="CD262" s="1" t="s">
        <v>414</v>
      </c>
      <c r="CE262" s="1" t="s">
        <v>166</v>
      </c>
      <c r="CF262" s="1" t="s">
        <v>151</v>
      </c>
      <c r="CG262" s="1" t="n">
        <v>1861</v>
      </c>
      <c r="CH262" s="1" t="s">
        <v>125</v>
      </c>
      <c r="CI262" s="1" t="s">
        <v>567</v>
      </c>
      <c r="CJ262" s="0"/>
      <c r="CK262" s="1" t="s">
        <v>117</v>
      </c>
      <c r="CL262" s="15" t="n">
        <v>42095</v>
      </c>
      <c r="CM262" s="15" t="n">
        <v>42120</v>
      </c>
      <c r="CN262" s="15" t="n">
        <v>42120</v>
      </c>
      <c r="CO262" s="1" t="s">
        <v>169</v>
      </c>
      <c r="CP262" s="16" t="n">
        <v>100</v>
      </c>
      <c r="CQ262" s="16" t="str">
        <f aca="false">IF(CP262&lt;1,"Importado","Autoctono")</f>
        <v>Autoctono</v>
      </c>
      <c r="CR262" s="1" t="s">
        <v>294</v>
      </c>
      <c r="CS262" s="14" t="s">
        <v>1113</v>
      </c>
      <c r="CT262" s="14" t="s">
        <v>1114</v>
      </c>
      <c r="CU262" s="14" t="s">
        <v>1115</v>
      </c>
      <c r="CV262" s="1" t="s">
        <v>279</v>
      </c>
      <c r="CW262" s="1" t="s">
        <v>125</v>
      </c>
      <c r="CX262" s="1" t="s">
        <v>146</v>
      </c>
      <c r="CY262" s="1" t="s">
        <v>146</v>
      </c>
      <c r="CZ262" s="1" t="s">
        <v>147</v>
      </c>
      <c r="DA262" s="1" t="s">
        <v>351</v>
      </c>
      <c r="DB262" s="1" t="s">
        <v>149</v>
      </c>
      <c r="DC262" s="1" t="s">
        <v>149</v>
      </c>
      <c r="DD262" s="1" t="s">
        <v>149</v>
      </c>
      <c r="DE262" s="1" t="s">
        <v>149</v>
      </c>
      <c r="DF262" s="1" t="s">
        <v>149</v>
      </c>
      <c r="DG262" s="1" t="s">
        <v>119</v>
      </c>
      <c r="DH262" s="1" t="s">
        <v>250</v>
      </c>
      <c r="DI262" s="1" t="s">
        <v>140</v>
      </c>
      <c r="DJ262" s="1" t="s">
        <v>151</v>
      </c>
      <c r="DK262" s="1" t="s">
        <v>151</v>
      </c>
      <c r="DL262" s="0"/>
      <c r="DM262" s="0"/>
      <c r="DN262" s="0"/>
      <c r="DO262" s="1" t="s">
        <v>151</v>
      </c>
      <c r="DP262" s="1" t="s">
        <v>151</v>
      </c>
      <c r="DQ262" s="1" t="s">
        <v>151</v>
      </c>
      <c r="DR262" s="1" t="s">
        <v>151</v>
      </c>
      <c r="DS262" s="1" t="s">
        <v>151</v>
      </c>
      <c r="DT262" s="1" t="s">
        <v>151</v>
      </c>
      <c r="DU262" s="1" t="s">
        <v>151</v>
      </c>
      <c r="DV262" s="1" t="s">
        <v>151</v>
      </c>
      <c r="DW262" s="1" t="s">
        <v>173</v>
      </c>
      <c r="DX262" s="17" t="s">
        <v>119</v>
      </c>
      <c r="DY262" s="18" t="n">
        <v>2943136</v>
      </c>
      <c r="DZ262" s="0" t="s">
        <v>294</v>
      </c>
      <c r="EA262" s="0" t="n">
        <v>1861</v>
      </c>
      <c r="EB262" s="0" t="n">
        <v>6</v>
      </c>
      <c r="EC262" s="0" t="n">
        <v>6</v>
      </c>
      <c r="ED262" s="0" t="n">
        <v>3</v>
      </c>
      <c r="EE262" s="0" t="n">
        <v>1</v>
      </c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5" hidden="false" customHeight="false" outlineLevel="0" collapsed="false">
      <c r="A263" s="1" t="n">
        <v>1518</v>
      </c>
      <c r="B263" s="0"/>
      <c r="C263" s="1" t="s">
        <v>1666</v>
      </c>
      <c r="D263" s="1" t="s">
        <v>1664</v>
      </c>
      <c r="E263" s="1" t="n">
        <v>1</v>
      </c>
      <c r="F263" s="1" t="n">
        <v>1</v>
      </c>
      <c r="G263" s="1" t="n">
        <v>1</v>
      </c>
      <c r="H263" s="0" t="n">
        <v>1</v>
      </c>
      <c r="I263" s="1" t="n">
        <v>0</v>
      </c>
      <c r="J263" s="1" t="n">
        <v>0</v>
      </c>
      <c r="K263" s="1" t="n">
        <v>0</v>
      </c>
      <c r="L263" s="1" t="n">
        <v>1</v>
      </c>
      <c r="M263" s="1" t="n">
        <v>1</v>
      </c>
      <c r="N263" s="1" t="n">
        <v>0</v>
      </c>
      <c r="O263" s="1" t="n">
        <f aca="false">SUM(I263:N263)</f>
        <v>2</v>
      </c>
      <c r="P263" s="1" t="s">
        <v>117</v>
      </c>
      <c r="Q263" s="14" t="s">
        <v>1667</v>
      </c>
      <c r="R263" s="14" t="s">
        <v>119</v>
      </c>
      <c r="S263" s="1" t="n">
        <v>3563914</v>
      </c>
      <c r="T263" s="0" t="n">
        <v>3563914</v>
      </c>
      <c r="U263" s="0" t="s">
        <v>120</v>
      </c>
      <c r="V263" s="0" t="s">
        <v>117</v>
      </c>
      <c r="W263" s="0" t="n">
        <v>2</v>
      </c>
      <c r="X263" s="0" t="n">
        <v>2</v>
      </c>
      <c r="Y263" s="0" t="n">
        <v>0</v>
      </c>
      <c r="Z263" s="0" t="n">
        <v>0</v>
      </c>
      <c r="AA263" s="14" t="s">
        <v>1668</v>
      </c>
      <c r="AB263" s="14" t="s">
        <v>1669</v>
      </c>
      <c r="AC263" s="1" t="s">
        <v>158</v>
      </c>
      <c r="AD263" s="1" t="s">
        <v>124</v>
      </c>
      <c r="AE263" s="15" t="n">
        <v>42527</v>
      </c>
      <c r="AF263" s="15" t="n">
        <v>42425</v>
      </c>
      <c r="AG263" s="1" t="s">
        <v>125</v>
      </c>
      <c r="AH263" s="1" t="s">
        <v>201</v>
      </c>
      <c r="AI263" s="1" t="s">
        <v>127</v>
      </c>
      <c r="AJ263" s="1" t="n">
        <v>642520</v>
      </c>
      <c r="AK263" s="1" t="n">
        <v>3563914</v>
      </c>
      <c r="AL263" s="1" t="s">
        <v>128</v>
      </c>
      <c r="AM263" s="1" t="s">
        <v>229</v>
      </c>
      <c r="AN263" s="1" t="n">
        <v>1</v>
      </c>
      <c r="AO263" s="1" t="n">
        <v>16</v>
      </c>
      <c r="AP263" s="1" t="n">
        <v>150</v>
      </c>
      <c r="AQ263" s="1" t="n">
        <v>479</v>
      </c>
      <c r="AR263" s="1" t="n">
        <v>1.93</v>
      </c>
      <c r="AS263" s="15" t="n">
        <v>42607</v>
      </c>
      <c r="AT263" s="1" t="n">
        <v>16</v>
      </c>
      <c r="AU263" s="1" t="s">
        <v>203</v>
      </c>
      <c r="AV263" s="1" t="s">
        <v>117</v>
      </c>
      <c r="AW263" s="0"/>
      <c r="AX263" s="1" t="n">
        <v>20</v>
      </c>
      <c r="AY263" s="1" t="n">
        <v>16</v>
      </c>
      <c r="AZ263" s="15" t="n">
        <v>42608</v>
      </c>
      <c r="BA263" s="1" t="s">
        <v>755</v>
      </c>
      <c r="BB263" s="1" t="n">
        <v>88.1432</v>
      </c>
      <c r="BC263" s="1" t="n">
        <v>0</v>
      </c>
      <c r="BD263" s="1" t="s">
        <v>1130</v>
      </c>
      <c r="BE263" s="3" t="s">
        <v>180</v>
      </c>
      <c r="BF263" s="1" t="n">
        <v>1518</v>
      </c>
      <c r="BG263" s="1" t="s">
        <v>134</v>
      </c>
      <c r="BH263" s="1" t="s">
        <v>134</v>
      </c>
      <c r="BI263" s="1" t="s">
        <v>134</v>
      </c>
      <c r="BJ263" s="1" t="s">
        <v>134</v>
      </c>
      <c r="BK263" s="1" t="s">
        <v>134</v>
      </c>
      <c r="BL263" s="1" t="s">
        <v>134</v>
      </c>
      <c r="BM263" s="1" t="s">
        <v>134</v>
      </c>
      <c r="BN263" s="1" t="s">
        <v>134</v>
      </c>
      <c r="BO263" s="1" t="s">
        <v>134</v>
      </c>
      <c r="BP263" s="1" t="s">
        <v>134</v>
      </c>
      <c r="BQ263" s="1" t="s">
        <v>134</v>
      </c>
      <c r="BR263" s="1" t="s">
        <v>134</v>
      </c>
      <c r="BS263" s="1" t="s">
        <v>134</v>
      </c>
      <c r="BT263" s="0" t="s">
        <v>794</v>
      </c>
      <c r="BU263" s="3" t="s">
        <v>261</v>
      </c>
      <c r="BV263" s="1" t="n">
        <v>2016</v>
      </c>
      <c r="BW263" s="1" t="s">
        <v>1670</v>
      </c>
      <c r="BX263" s="1" t="n">
        <v>46720</v>
      </c>
      <c r="BY263" s="15" t="n">
        <v>42425</v>
      </c>
      <c r="BZ263" s="1" t="n">
        <v>1518</v>
      </c>
      <c r="CA263" s="1" t="s">
        <v>1664</v>
      </c>
      <c r="CB263" s="1" t="n">
        <v>3563914</v>
      </c>
      <c r="CC263" s="1" t="n">
        <v>48</v>
      </c>
      <c r="CD263" s="1" t="s">
        <v>857</v>
      </c>
      <c r="CE263" s="1" t="s">
        <v>139</v>
      </c>
      <c r="CF263" s="1" t="s">
        <v>151</v>
      </c>
      <c r="CG263" s="1" t="s">
        <v>117</v>
      </c>
      <c r="CH263" s="1" t="s">
        <v>1671</v>
      </c>
      <c r="CI263" s="1" t="s">
        <v>916</v>
      </c>
      <c r="CJ263" s="0"/>
      <c r="CK263" s="1" t="s">
        <v>117</v>
      </c>
      <c r="CL263" s="15" t="n">
        <v>42363</v>
      </c>
      <c r="CM263" s="15" t="n">
        <v>42425</v>
      </c>
      <c r="CN263" s="15" t="n">
        <v>42423</v>
      </c>
      <c r="CO263" s="1" t="s">
        <v>169</v>
      </c>
      <c r="CP263" s="16" t="n">
        <v>100</v>
      </c>
      <c r="CQ263" s="16" t="str">
        <f aca="false">IF(CP263&lt;1,"Importado","Autoctono")</f>
        <v>Autoctono</v>
      </c>
      <c r="CR263" s="1" t="s">
        <v>120</v>
      </c>
      <c r="CS263" s="14" t="s">
        <v>1667</v>
      </c>
      <c r="CT263" s="14" t="s">
        <v>1668</v>
      </c>
      <c r="CU263" s="14" t="s">
        <v>1669</v>
      </c>
      <c r="CV263" s="1" t="s">
        <v>234</v>
      </c>
      <c r="CW263" s="1" t="s">
        <v>125</v>
      </c>
      <c r="CX263" s="1" t="s">
        <v>146</v>
      </c>
      <c r="CY263" s="1" t="s">
        <v>146</v>
      </c>
      <c r="CZ263" s="1" t="s">
        <v>147</v>
      </c>
      <c r="DA263" s="1" t="s">
        <v>148</v>
      </c>
      <c r="DB263" s="1" t="s">
        <v>149</v>
      </c>
      <c r="DC263" s="1" t="s">
        <v>149</v>
      </c>
      <c r="DD263" s="1" t="s">
        <v>149</v>
      </c>
      <c r="DE263" s="1" t="s">
        <v>149</v>
      </c>
      <c r="DF263" s="1" t="s">
        <v>149</v>
      </c>
      <c r="DG263" s="1" t="s">
        <v>119</v>
      </c>
      <c r="DH263" s="1" t="s">
        <v>236</v>
      </c>
      <c r="DI263" s="1" t="s">
        <v>140</v>
      </c>
      <c r="DJ263" s="1" t="s">
        <v>151</v>
      </c>
      <c r="DK263" s="1" t="s">
        <v>151</v>
      </c>
      <c r="DL263" s="1" t="s">
        <v>151</v>
      </c>
      <c r="DM263" s="1" t="s">
        <v>151</v>
      </c>
      <c r="DN263" s="0"/>
      <c r="DO263" s="1" t="s">
        <v>151</v>
      </c>
      <c r="DP263" s="1" t="s">
        <v>151</v>
      </c>
      <c r="DQ263" s="1" t="s">
        <v>151</v>
      </c>
      <c r="DR263" s="1" t="s">
        <v>151</v>
      </c>
      <c r="DS263" s="1" t="s">
        <v>151</v>
      </c>
      <c r="DT263" s="1" t="s">
        <v>151</v>
      </c>
      <c r="DU263" s="1" t="s">
        <v>151</v>
      </c>
      <c r="DV263" s="1" t="s">
        <v>151</v>
      </c>
      <c r="DW263" s="1" t="s">
        <v>152</v>
      </c>
      <c r="DX263" s="17" t="s">
        <v>119</v>
      </c>
      <c r="DY263" s="18" t="n">
        <v>3563914</v>
      </c>
      <c r="DZ263" s="0" t="s">
        <v>120</v>
      </c>
      <c r="EA263" s="0" t="s">
        <v>117</v>
      </c>
      <c r="EB263" s="0" t="n">
        <v>2</v>
      </c>
      <c r="EC263" s="0" t="n">
        <v>2</v>
      </c>
      <c r="ED263" s="0" t="n">
        <v>0</v>
      </c>
      <c r="EE263" s="0" t="n">
        <v>0</v>
      </c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s="19" customFormat="true" ht="15" hidden="false" customHeight="false" outlineLevel="0" collapsed="false">
      <c r="A264" s="19" t="n">
        <v>1849</v>
      </c>
      <c r="C264" s="19" t="s">
        <v>1672</v>
      </c>
      <c r="D264" s="19" t="s">
        <v>1664</v>
      </c>
      <c r="E264" s="1" t="n">
        <v>1</v>
      </c>
      <c r="F264" s="1" t="n">
        <v>0</v>
      </c>
      <c r="G264" s="1" t="n">
        <v>0</v>
      </c>
      <c r="H264" s="19" t="n">
        <v>1</v>
      </c>
      <c r="I264" s="1" t="n">
        <v>0</v>
      </c>
      <c r="J264" s="1" t="n">
        <v>0</v>
      </c>
      <c r="K264" s="1" t="n">
        <v>0</v>
      </c>
      <c r="L264" s="1" t="n">
        <v>1</v>
      </c>
      <c r="M264" s="1" t="n">
        <v>1</v>
      </c>
      <c r="N264" s="1" t="n">
        <v>0</v>
      </c>
      <c r="O264" s="1" t="n">
        <f aca="false">SUM(I264:N264)</f>
        <v>2</v>
      </c>
      <c r="P264" s="19" t="s">
        <v>302</v>
      </c>
      <c r="Q264" s="20" t="s">
        <v>117</v>
      </c>
      <c r="R264" s="20" t="s">
        <v>149</v>
      </c>
      <c r="S264" s="19" t="n">
        <v>172851</v>
      </c>
      <c r="T264" s="19" t="n">
        <v>172851</v>
      </c>
      <c r="U264" s="1" t="s">
        <v>117</v>
      </c>
      <c r="V264" s="1" t="s">
        <v>117</v>
      </c>
      <c r="W264" s="1" t="s">
        <v>117</v>
      </c>
      <c r="X264" s="1" t="s">
        <v>117</v>
      </c>
      <c r="Y264" s="1" t="s">
        <v>117</v>
      </c>
      <c r="Z264" s="1" t="s">
        <v>117</v>
      </c>
      <c r="AA264" s="20" t="s">
        <v>117</v>
      </c>
      <c r="AB264" s="20" t="s">
        <v>117</v>
      </c>
      <c r="AC264" s="19" t="s">
        <v>158</v>
      </c>
      <c r="AD264" s="19" t="s">
        <v>149</v>
      </c>
      <c r="AE264" s="21" t="n">
        <v>42768</v>
      </c>
      <c r="AF264" s="21" t="n">
        <v>42698</v>
      </c>
      <c r="AG264" s="19" t="s">
        <v>125</v>
      </c>
      <c r="AH264" s="19" t="s">
        <v>201</v>
      </c>
      <c r="AI264" s="19" t="s">
        <v>127</v>
      </c>
      <c r="AJ264" s="19" t="n">
        <v>15052201</v>
      </c>
      <c r="AK264" s="19" t="n">
        <v>172851</v>
      </c>
      <c r="AL264" s="19" t="s">
        <v>160</v>
      </c>
      <c r="AM264" s="19" t="s">
        <v>129</v>
      </c>
      <c r="AN264" s="19" t="n">
        <v>1</v>
      </c>
      <c r="AO264" s="19" t="n">
        <v>20</v>
      </c>
      <c r="AP264" s="19" t="n">
        <v>200</v>
      </c>
      <c r="AQ264" s="19" t="n">
        <v>194</v>
      </c>
      <c r="AR264" s="19" t="n">
        <v>1.89</v>
      </c>
      <c r="AS264" s="21" t="n">
        <v>42816</v>
      </c>
      <c r="AT264" s="19" t="n">
        <v>20</v>
      </c>
      <c r="AU264" s="19" t="s">
        <v>326</v>
      </c>
      <c r="AV264" s="19" t="s">
        <v>117</v>
      </c>
      <c r="AX264" s="19" t="n">
        <v>30</v>
      </c>
      <c r="AY264" s="19" t="n">
        <v>20</v>
      </c>
      <c r="AZ264" s="21" t="n">
        <v>42818</v>
      </c>
      <c r="BA264" s="19" t="s">
        <v>1133</v>
      </c>
      <c r="BB264" s="19" t="n">
        <v>191.229</v>
      </c>
      <c r="BC264" s="19" t="n">
        <v>0</v>
      </c>
      <c r="BD264" s="19" t="s">
        <v>1673</v>
      </c>
      <c r="BE264" s="22" t="s">
        <v>180</v>
      </c>
      <c r="BF264" s="19" t="n">
        <v>1849</v>
      </c>
      <c r="BG264" s="19" t="s">
        <v>134</v>
      </c>
      <c r="BH264" s="19" t="s">
        <v>134</v>
      </c>
      <c r="BI264" s="19" t="s">
        <v>134</v>
      </c>
      <c r="BJ264" s="19" t="s">
        <v>134</v>
      </c>
      <c r="BK264" s="19" t="s">
        <v>134</v>
      </c>
      <c r="BL264" s="19" t="s">
        <v>134</v>
      </c>
      <c r="BM264" s="19" t="s">
        <v>134</v>
      </c>
      <c r="BN264" s="19" t="s">
        <v>134</v>
      </c>
      <c r="BO264" s="19" t="s">
        <v>134</v>
      </c>
      <c r="BP264" s="19" t="s">
        <v>134</v>
      </c>
      <c r="BQ264" s="19" t="s">
        <v>134</v>
      </c>
      <c r="BR264" s="19" t="s">
        <v>134</v>
      </c>
      <c r="BS264" s="19" t="s">
        <v>134</v>
      </c>
      <c r="BT264" s="19" t="s">
        <v>794</v>
      </c>
      <c r="BU264" s="22" t="s">
        <v>261</v>
      </c>
      <c r="BV264" s="19" t="s">
        <v>302</v>
      </c>
      <c r="BW264" s="19" t="s">
        <v>302</v>
      </c>
      <c r="BX264" s="19" t="s">
        <v>302</v>
      </c>
      <c r="BY264" s="19" t="n">
        <v>1849</v>
      </c>
      <c r="BZ264" s="19" t="s">
        <v>1664</v>
      </c>
      <c r="CA264" s="19" t="n">
        <v>172851</v>
      </c>
      <c r="CB264" s="19" t="s">
        <v>302</v>
      </c>
      <c r="CC264" s="19" t="s">
        <v>302</v>
      </c>
      <c r="CD264" s="19" t="s">
        <v>302</v>
      </c>
      <c r="CE264" s="19" t="s">
        <v>302</v>
      </c>
      <c r="CF264" s="19" t="s">
        <v>302</v>
      </c>
      <c r="CG264" s="19" t="s">
        <v>302</v>
      </c>
      <c r="CH264" s="19" t="s">
        <v>302</v>
      </c>
      <c r="CI264" s="19" t="s">
        <v>302</v>
      </c>
      <c r="CJ264" s="19" t="s">
        <v>302</v>
      </c>
      <c r="CK264" s="19" t="s">
        <v>302</v>
      </c>
      <c r="CL264" s="19" t="s">
        <v>302</v>
      </c>
      <c r="CM264" s="19" t="s">
        <v>302</v>
      </c>
      <c r="CN264" s="19" t="s">
        <v>302</v>
      </c>
      <c r="CO264" s="19" t="s">
        <v>302</v>
      </c>
      <c r="CP264" s="19" t="s">
        <v>302</v>
      </c>
      <c r="CQ264" s="19" t="s">
        <v>302</v>
      </c>
      <c r="CR264" s="19" t="s">
        <v>302</v>
      </c>
      <c r="CS264" s="20" t="s">
        <v>117</v>
      </c>
      <c r="CT264" s="20" t="s">
        <v>117</v>
      </c>
      <c r="CU264" s="20" t="s">
        <v>117</v>
      </c>
      <c r="CV264" s="19" t="s">
        <v>125</v>
      </c>
      <c r="CW264" s="19" t="s">
        <v>302</v>
      </c>
      <c r="CX264" s="19" t="s">
        <v>302</v>
      </c>
      <c r="CY264" s="19" t="s">
        <v>302</v>
      </c>
      <c r="CZ264" s="19" t="s">
        <v>302</v>
      </c>
      <c r="DA264" s="19" t="s">
        <v>302</v>
      </c>
      <c r="DB264" s="19" t="s">
        <v>302</v>
      </c>
      <c r="DC264" s="19" t="s">
        <v>302</v>
      </c>
      <c r="DD264" s="19" t="s">
        <v>302</v>
      </c>
      <c r="DE264" s="19" t="s">
        <v>302</v>
      </c>
      <c r="DF264" s="19" t="s">
        <v>302</v>
      </c>
      <c r="DG264" s="19" t="s">
        <v>302</v>
      </c>
      <c r="DH264" s="19" t="s">
        <v>302</v>
      </c>
      <c r="DI264" s="19" t="s">
        <v>302</v>
      </c>
      <c r="DJ264" s="19" t="s">
        <v>302</v>
      </c>
      <c r="DK264" s="19" t="s">
        <v>302</v>
      </c>
      <c r="DL264" s="19" t="s">
        <v>302</v>
      </c>
      <c r="DM264" s="19" t="s">
        <v>302</v>
      </c>
      <c r="DN264" s="19" t="s">
        <v>302</v>
      </c>
      <c r="DO264" s="19" t="s">
        <v>302</v>
      </c>
      <c r="DP264" s="19" t="s">
        <v>302</v>
      </c>
      <c r="DQ264" s="19" t="s">
        <v>302</v>
      </c>
      <c r="DR264" s="19" t="s">
        <v>302</v>
      </c>
      <c r="DS264" s="19" t="s">
        <v>302</v>
      </c>
      <c r="DT264" s="19" t="s">
        <v>302</v>
      </c>
      <c r="DU264" s="19" t="s">
        <v>302</v>
      </c>
      <c r="DV264" s="19" t="s">
        <v>302</v>
      </c>
      <c r="DX264" s="24" t="s">
        <v>149</v>
      </c>
      <c r="DY264" s="23" t="n">
        <v>172851</v>
      </c>
      <c r="DZ264" s="1" t="s">
        <v>117</v>
      </c>
      <c r="EA264" s="1" t="s">
        <v>117</v>
      </c>
      <c r="EB264" s="1" t="s">
        <v>117</v>
      </c>
      <c r="EC264" s="1" t="s">
        <v>117</v>
      </c>
      <c r="ED264" s="1" t="s">
        <v>117</v>
      </c>
      <c r="EE264" s="1" t="s">
        <v>117</v>
      </c>
    </row>
    <row r="265" customFormat="false" ht="15" hidden="false" customHeight="false" outlineLevel="0" collapsed="false">
      <c r="A265" s="1" t="n">
        <v>627</v>
      </c>
      <c r="B265" s="1" t="s">
        <v>1674</v>
      </c>
      <c r="C265" s="1" t="s">
        <v>1675</v>
      </c>
      <c r="D265" s="1" t="s">
        <v>1676</v>
      </c>
      <c r="E265" s="1" t="n">
        <v>1</v>
      </c>
      <c r="F265" s="1" t="n">
        <v>1</v>
      </c>
      <c r="G265" s="1" t="n">
        <v>1</v>
      </c>
      <c r="H265" s="0" t="n">
        <v>1</v>
      </c>
      <c r="I265" s="1" t="n">
        <v>0</v>
      </c>
      <c r="J265" s="1" t="n">
        <v>0</v>
      </c>
      <c r="K265" s="1" t="n">
        <v>1</v>
      </c>
      <c r="L265" s="1" t="n">
        <v>1</v>
      </c>
      <c r="M265" s="1" t="n">
        <v>1</v>
      </c>
      <c r="N265" s="1" t="n">
        <v>0</v>
      </c>
      <c r="O265" s="1" t="n">
        <f aca="false">SUM(I265:N265)</f>
        <v>3</v>
      </c>
      <c r="P265" s="1" t="s">
        <v>117</v>
      </c>
      <c r="Q265" s="14" t="s">
        <v>1556</v>
      </c>
      <c r="R265" s="14" t="s">
        <v>119</v>
      </c>
      <c r="S265" s="1" t="n">
        <v>2040878</v>
      </c>
      <c r="T265" s="0" t="n">
        <v>2040878</v>
      </c>
      <c r="U265" s="0" t="s">
        <v>120</v>
      </c>
      <c r="V265" s="0" t="s">
        <v>117</v>
      </c>
      <c r="W265" s="0" t="n">
        <v>5</v>
      </c>
      <c r="X265" s="0" t="n">
        <v>5</v>
      </c>
      <c r="Y265" s="0" t="n">
        <v>1</v>
      </c>
      <c r="Z265" s="0" t="n">
        <v>0</v>
      </c>
      <c r="AA265" s="14" t="s">
        <v>1557</v>
      </c>
      <c r="AB265" s="14" t="s">
        <v>920</v>
      </c>
      <c r="AC265" s="1" t="s">
        <v>158</v>
      </c>
      <c r="AD265" s="1" t="s">
        <v>124</v>
      </c>
      <c r="AE265" s="15" t="n">
        <v>42089</v>
      </c>
      <c r="AF265" s="15" t="n">
        <v>42055</v>
      </c>
      <c r="AG265" s="1" t="s">
        <v>125</v>
      </c>
      <c r="AH265" s="1" t="s">
        <v>201</v>
      </c>
      <c r="AI265" s="1" t="s">
        <v>127</v>
      </c>
      <c r="AJ265" s="1" t="n">
        <v>20151090613</v>
      </c>
      <c r="AK265" s="1" t="n">
        <v>2040878</v>
      </c>
      <c r="AL265" s="1" t="s">
        <v>128</v>
      </c>
      <c r="AM265" s="1" t="s">
        <v>243</v>
      </c>
      <c r="AN265" s="1" t="n">
        <v>1</v>
      </c>
      <c r="AO265" s="1" t="n">
        <v>7</v>
      </c>
      <c r="AP265" s="1" t="n">
        <v>80</v>
      </c>
      <c r="AQ265" s="1" t="n">
        <v>274</v>
      </c>
      <c r="AR265" s="1" t="n">
        <v>1.9</v>
      </c>
      <c r="AS265" s="15" t="n">
        <v>42193</v>
      </c>
      <c r="AT265" s="1" t="n">
        <v>7</v>
      </c>
      <c r="AU265" s="1" t="s">
        <v>130</v>
      </c>
      <c r="AV265" s="1" t="s">
        <v>117</v>
      </c>
      <c r="AX265" s="1" t="n">
        <v>19</v>
      </c>
      <c r="AY265" s="1" t="n">
        <v>7</v>
      </c>
      <c r="AZ265" s="15" t="n">
        <v>42193</v>
      </c>
      <c r="BA265" s="1" t="s">
        <v>131</v>
      </c>
      <c r="BB265" s="1" t="n">
        <v>166.596</v>
      </c>
      <c r="BC265" s="1" t="n">
        <v>0</v>
      </c>
      <c r="BD265" s="1" t="s">
        <v>132</v>
      </c>
      <c r="BE265" s="3" t="s">
        <v>180</v>
      </c>
      <c r="BF265" s="1" t="n">
        <v>627</v>
      </c>
      <c r="BG265" s="1" t="s">
        <v>134</v>
      </c>
      <c r="BH265" s="1" t="s">
        <v>134</v>
      </c>
      <c r="BI265" s="1" t="s">
        <v>134</v>
      </c>
      <c r="BJ265" s="1" t="s">
        <v>134</v>
      </c>
      <c r="BK265" s="1" t="s">
        <v>134</v>
      </c>
      <c r="BL265" s="1" t="s">
        <v>134</v>
      </c>
      <c r="BM265" s="1" t="s">
        <v>134</v>
      </c>
      <c r="BN265" s="1" t="s">
        <v>134</v>
      </c>
      <c r="BO265" s="1" t="s">
        <v>134</v>
      </c>
      <c r="BP265" s="1" t="s">
        <v>134</v>
      </c>
      <c r="BQ265" s="1" t="s">
        <v>134</v>
      </c>
      <c r="BR265" s="1" t="s">
        <v>134</v>
      </c>
      <c r="BS265" s="1" t="s">
        <v>134</v>
      </c>
      <c r="BT265" s="0" t="s">
        <v>1100</v>
      </c>
      <c r="BU265" s="3" t="s">
        <v>261</v>
      </c>
      <c r="BV265" s="1" t="n">
        <v>2015</v>
      </c>
      <c r="BW265" s="1" t="s">
        <v>1677</v>
      </c>
      <c r="BX265" s="1" t="n">
        <v>46470</v>
      </c>
      <c r="BY265" s="15" t="n">
        <v>42058</v>
      </c>
      <c r="BZ265" s="1" t="n">
        <v>627</v>
      </c>
      <c r="CA265" s="1" t="s">
        <v>1676</v>
      </c>
      <c r="CB265" s="1" t="n">
        <v>2040878</v>
      </c>
      <c r="CC265" s="1" t="n">
        <v>38</v>
      </c>
      <c r="CD265" s="1" t="s">
        <v>577</v>
      </c>
      <c r="CE265" s="1" t="s">
        <v>139</v>
      </c>
      <c r="CF265" s="1" t="s">
        <v>151</v>
      </c>
      <c r="CG265" s="1" t="s">
        <v>117</v>
      </c>
      <c r="CH265" s="1" t="s">
        <v>1678</v>
      </c>
      <c r="CI265" s="1" t="s">
        <v>1657</v>
      </c>
      <c r="CK265" s="1" t="s">
        <v>117</v>
      </c>
      <c r="CL265" s="15" t="n">
        <v>42040</v>
      </c>
      <c r="CM265" s="15" t="n">
        <v>42055</v>
      </c>
      <c r="CN265" s="15" t="n">
        <v>42055</v>
      </c>
      <c r="CO265" s="1" t="s">
        <v>169</v>
      </c>
      <c r="CP265" s="16" t="n">
        <v>100</v>
      </c>
      <c r="CQ265" s="16" t="str">
        <f aca="false">IF(CP265&lt;1,"Importado","Autoctono")</f>
        <v>Autoctono</v>
      </c>
      <c r="CR265" s="1" t="s">
        <v>120</v>
      </c>
      <c r="CS265" s="14" t="s">
        <v>1556</v>
      </c>
      <c r="CT265" s="14" t="s">
        <v>1557</v>
      </c>
      <c r="CU265" s="14" t="s">
        <v>920</v>
      </c>
      <c r="CV265" s="1" t="s">
        <v>279</v>
      </c>
      <c r="CW265" s="1" t="s">
        <v>125</v>
      </c>
      <c r="CX265" s="1" t="s">
        <v>146</v>
      </c>
      <c r="CY265" s="1" t="s">
        <v>146</v>
      </c>
      <c r="CZ265" s="1" t="s">
        <v>147</v>
      </c>
      <c r="DA265" s="1" t="s">
        <v>148</v>
      </c>
      <c r="DB265" s="1" t="s">
        <v>149</v>
      </c>
      <c r="DC265" s="1" t="s">
        <v>149</v>
      </c>
      <c r="DD265" s="1" t="s">
        <v>149</v>
      </c>
      <c r="DE265" s="1" t="s">
        <v>149</v>
      </c>
      <c r="DF265" s="1" t="s">
        <v>149</v>
      </c>
      <c r="DG265" s="1" t="s">
        <v>119</v>
      </c>
      <c r="DH265" s="1" t="s">
        <v>250</v>
      </c>
      <c r="DI265" s="1" t="s">
        <v>140</v>
      </c>
      <c r="DJ265" s="1" t="s">
        <v>151</v>
      </c>
      <c r="DK265" s="1" t="s">
        <v>151</v>
      </c>
      <c r="DL265" s="1" t="s">
        <v>195</v>
      </c>
      <c r="DM265" s="1" t="s">
        <v>151</v>
      </c>
      <c r="DO265" s="1" t="s">
        <v>151</v>
      </c>
      <c r="DP265" s="1" t="s">
        <v>151</v>
      </c>
      <c r="DQ265" s="1" t="s">
        <v>151</v>
      </c>
      <c r="DR265" s="1" t="s">
        <v>151</v>
      </c>
      <c r="DS265" s="1" t="s">
        <v>151</v>
      </c>
      <c r="DT265" s="1" t="s">
        <v>151</v>
      </c>
      <c r="DU265" s="1" t="s">
        <v>151</v>
      </c>
      <c r="DV265" s="1" t="s">
        <v>151</v>
      </c>
      <c r="DW265" s="1" t="s">
        <v>173</v>
      </c>
      <c r="DX265" s="17" t="s">
        <v>119</v>
      </c>
      <c r="DY265" s="18" t="n">
        <v>2040878</v>
      </c>
      <c r="DZ265" s="0" t="s">
        <v>120</v>
      </c>
      <c r="EA265" s="0" t="s">
        <v>117</v>
      </c>
      <c r="EB265" s="0" t="n">
        <v>5</v>
      </c>
      <c r="EC265" s="0" t="n">
        <v>5</v>
      </c>
      <c r="ED265" s="0" t="n">
        <v>1</v>
      </c>
      <c r="EE265" s="0" t="n">
        <v>0</v>
      </c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5" hidden="false" customHeight="false" outlineLevel="0" collapsed="false">
      <c r="A266" s="1" t="n">
        <v>1661</v>
      </c>
      <c r="B266" s="0"/>
      <c r="C266" s="1" t="s">
        <v>1679</v>
      </c>
      <c r="D266" s="1" t="s">
        <v>1676</v>
      </c>
      <c r="E266" s="1" t="n">
        <v>1</v>
      </c>
      <c r="F266" s="1" t="n">
        <v>1</v>
      </c>
      <c r="G266" s="1" t="n">
        <v>1</v>
      </c>
      <c r="H266" s="0" t="n">
        <v>1</v>
      </c>
      <c r="I266" s="1" t="n">
        <v>0</v>
      </c>
      <c r="J266" s="1" t="n">
        <v>1</v>
      </c>
      <c r="K266" s="1" t="n">
        <v>1</v>
      </c>
      <c r="L266" s="1" t="n">
        <v>1</v>
      </c>
      <c r="M266" s="1" t="n">
        <v>1</v>
      </c>
      <c r="N266" s="1" t="n">
        <v>1</v>
      </c>
      <c r="O266" s="1" t="n">
        <f aca="false">SUM(I266:N266)</f>
        <v>5</v>
      </c>
      <c r="P266" s="1" t="n">
        <v>2189</v>
      </c>
      <c r="Q266" s="14" t="s">
        <v>1556</v>
      </c>
      <c r="R266" s="14" t="s">
        <v>119</v>
      </c>
      <c r="S266" s="1" t="n">
        <v>4990235</v>
      </c>
      <c r="T266" s="0" t="n">
        <v>4990235</v>
      </c>
      <c r="U266" s="0" t="s">
        <v>294</v>
      </c>
      <c r="V266" s="0" t="n">
        <v>2189</v>
      </c>
      <c r="W266" s="0" t="s">
        <v>117</v>
      </c>
      <c r="X266" s="0" t="s">
        <v>117</v>
      </c>
      <c r="Y266" s="0" t="s">
        <v>117</v>
      </c>
      <c r="Z266" s="0" t="s">
        <v>117</v>
      </c>
      <c r="AA266" s="14" t="s">
        <v>1557</v>
      </c>
      <c r="AB266" s="14" t="s">
        <v>920</v>
      </c>
      <c r="AC266" s="1" t="s">
        <v>123</v>
      </c>
      <c r="AD266" s="1" t="s">
        <v>124</v>
      </c>
      <c r="AE266" s="15" t="n">
        <v>42639</v>
      </c>
      <c r="AF266" s="15" t="n">
        <v>42543</v>
      </c>
      <c r="AG266" s="1" t="s">
        <v>125</v>
      </c>
      <c r="AH266" s="1" t="s">
        <v>126</v>
      </c>
      <c r="AI266" s="1" t="s">
        <v>127</v>
      </c>
      <c r="AJ266" s="1" t="n">
        <v>20161145418</v>
      </c>
      <c r="AK266" s="1" t="n">
        <v>4990235</v>
      </c>
      <c r="AL266" s="1" t="s">
        <v>1680</v>
      </c>
      <c r="AM266" s="1" t="s">
        <v>243</v>
      </c>
      <c r="AN266" s="1" t="n">
        <v>1</v>
      </c>
      <c r="AO266" s="1" t="n">
        <v>17</v>
      </c>
      <c r="AP266" s="1" t="n">
        <v>200</v>
      </c>
      <c r="AQ266" s="1" t="n">
        <v>2100</v>
      </c>
      <c r="AR266" s="1" t="n">
        <v>1.61</v>
      </c>
      <c r="AS266" s="15" t="n">
        <v>42746</v>
      </c>
      <c r="AT266" s="1" t="n">
        <v>18</v>
      </c>
      <c r="AU266" s="1" t="s">
        <v>203</v>
      </c>
      <c r="AV266" s="1" t="s">
        <v>117</v>
      </c>
      <c r="AW266" s="0"/>
      <c r="AX266" s="1" t="n">
        <v>25</v>
      </c>
      <c r="AY266" s="1" t="n">
        <v>18</v>
      </c>
      <c r="AZ266" s="15" t="n">
        <v>42762</v>
      </c>
      <c r="BA266" s="1" t="s">
        <v>343</v>
      </c>
      <c r="BB266" s="1" t="n">
        <v>235.759</v>
      </c>
      <c r="BC266" s="1" t="n">
        <v>0</v>
      </c>
      <c r="BD266" s="1" t="s">
        <v>1681</v>
      </c>
      <c r="BE266" s="3" t="s">
        <v>180</v>
      </c>
      <c r="BF266" s="1" t="n">
        <v>1661</v>
      </c>
      <c r="BG266" s="1" t="s">
        <v>134</v>
      </c>
      <c r="BH266" s="1" t="s">
        <v>134</v>
      </c>
      <c r="BI266" s="1" t="s">
        <v>134</v>
      </c>
      <c r="BJ266" s="1" t="s">
        <v>134</v>
      </c>
      <c r="BK266" s="1" t="s">
        <v>134</v>
      </c>
      <c r="BL266" s="1" t="s">
        <v>134</v>
      </c>
      <c r="BM266" s="1" t="s">
        <v>134</v>
      </c>
      <c r="BN266" s="1" t="s">
        <v>134</v>
      </c>
      <c r="BO266" s="1" t="s">
        <v>134</v>
      </c>
      <c r="BP266" s="1" t="s">
        <v>134</v>
      </c>
      <c r="BQ266" s="1" t="s">
        <v>134</v>
      </c>
      <c r="BR266" s="1" t="s">
        <v>134</v>
      </c>
      <c r="BS266" s="1" t="s">
        <v>134</v>
      </c>
      <c r="BT266" s="0" t="s">
        <v>1100</v>
      </c>
      <c r="BU266" s="3" t="s">
        <v>261</v>
      </c>
      <c r="BV266" s="1" t="n">
        <v>2016</v>
      </c>
      <c r="BW266" s="1" t="s">
        <v>1682</v>
      </c>
      <c r="BX266" s="1" t="n">
        <v>46470</v>
      </c>
      <c r="BY266" s="15" t="n">
        <v>42545</v>
      </c>
      <c r="BZ266" s="1" t="n">
        <v>1661</v>
      </c>
      <c r="CA266" s="1" t="s">
        <v>1676</v>
      </c>
      <c r="CB266" s="1" t="n">
        <v>4990235</v>
      </c>
      <c r="CC266" s="1" t="n">
        <v>31</v>
      </c>
      <c r="CD266" s="1" t="s">
        <v>674</v>
      </c>
      <c r="CE266" s="1" t="s">
        <v>166</v>
      </c>
      <c r="CF266" s="1" t="s">
        <v>151</v>
      </c>
      <c r="CG266" s="1" t="n">
        <v>2189</v>
      </c>
      <c r="CH266" s="1" t="s">
        <v>1683</v>
      </c>
      <c r="CI266" s="1" t="s">
        <v>1684</v>
      </c>
      <c r="CJ266" s="0"/>
      <c r="CK266" s="1" t="s">
        <v>117</v>
      </c>
      <c r="CL266" s="15" t="n">
        <v>42545</v>
      </c>
      <c r="CM266" s="15" t="n">
        <v>42548</v>
      </c>
      <c r="CN266" s="15" t="n">
        <v>42545</v>
      </c>
      <c r="CO266" s="1" t="s">
        <v>169</v>
      </c>
      <c r="CP266" s="16" t="n">
        <v>100</v>
      </c>
      <c r="CQ266" s="16" t="str">
        <f aca="false">IF(CP266&lt;1,"Importado","Autoctono")</f>
        <v>Autoctono</v>
      </c>
      <c r="CR266" s="1" t="s">
        <v>294</v>
      </c>
      <c r="CS266" s="14" t="s">
        <v>1556</v>
      </c>
      <c r="CT266" s="14" t="s">
        <v>1557</v>
      </c>
      <c r="CU266" s="14" t="s">
        <v>920</v>
      </c>
      <c r="CV266" s="1" t="s">
        <v>279</v>
      </c>
      <c r="CW266" s="1" t="s">
        <v>125</v>
      </c>
      <c r="CX266" s="1" t="s">
        <v>170</v>
      </c>
      <c r="CY266" s="1" t="s">
        <v>146</v>
      </c>
      <c r="CZ266" s="1" t="s">
        <v>147</v>
      </c>
      <c r="DA266" s="1" t="s">
        <v>148</v>
      </c>
      <c r="DB266" s="1" t="s">
        <v>149</v>
      </c>
      <c r="DC266" s="1" t="s">
        <v>149</v>
      </c>
      <c r="DD266" s="1" t="s">
        <v>149</v>
      </c>
      <c r="DE266" s="1" t="s">
        <v>149</v>
      </c>
      <c r="DF266" s="1" t="s">
        <v>149</v>
      </c>
      <c r="DG266" s="1" t="s">
        <v>119</v>
      </c>
      <c r="DH266" s="1" t="s">
        <v>250</v>
      </c>
      <c r="DI266" s="1" t="s">
        <v>151</v>
      </c>
      <c r="DJ266" s="1" t="s">
        <v>151</v>
      </c>
      <c r="DK266" s="1" t="s">
        <v>151</v>
      </c>
      <c r="DL266" s="1" t="s">
        <v>151</v>
      </c>
      <c r="DM266" s="1" t="s">
        <v>151</v>
      </c>
      <c r="DN266" s="0"/>
      <c r="DO266" s="1" t="s">
        <v>151</v>
      </c>
      <c r="DP266" s="1" t="s">
        <v>151</v>
      </c>
      <c r="DQ266" s="1" t="s">
        <v>151</v>
      </c>
      <c r="DR266" s="1" t="s">
        <v>151</v>
      </c>
      <c r="DS266" s="1" t="s">
        <v>151</v>
      </c>
      <c r="DT266" s="1" t="s">
        <v>151</v>
      </c>
      <c r="DU266" s="1" t="s">
        <v>151</v>
      </c>
      <c r="DV266" s="1" t="s">
        <v>151</v>
      </c>
      <c r="DW266" s="0"/>
      <c r="DX266" s="17" t="s">
        <v>119</v>
      </c>
      <c r="DY266" s="18" t="n">
        <v>4990235</v>
      </c>
      <c r="DZ266" s="0" t="s">
        <v>294</v>
      </c>
      <c r="EA266" s="0" t="n">
        <v>2189</v>
      </c>
      <c r="EB266" s="0" t="s">
        <v>117</v>
      </c>
      <c r="EC266" s="0" t="s">
        <v>117</v>
      </c>
      <c r="ED266" s="0" t="s">
        <v>117</v>
      </c>
      <c r="EE266" s="0" t="s">
        <v>117</v>
      </c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5" hidden="false" customHeight="false" outlineLevel="0" collapsed="false">
      <c r="A267" s="1" t="n">
        <v>1693</v>
      </c>
      <c r="B267" s="0"/>
      <c r="C267" s="1" t="s">
        <v>1685</v>
      </c>
      <c r="D267" s="1" t="s">
        <v>1676</v>
      </c>
      <c r="E267" s="1" t="n">
        <v>1</v>
      </c>
      <c r="F267" s="1" t="n">
        <v>1</v>
      </c>
      <c r="G267" s="1" t="n">
        <v>1</v>
      </c>
      <c r="H267" s="0" t="n">
        <v>1</v>
      </c>
      <c r="I267" s="1" t="n">
        <v>0</v>
      </c>
      <c r="J267" s="1" t="n">
        <v>1</v>
      </c>
      <c r="K267" s="1" t="n">
        <v>1</v>
      </c>
      <c r="L267" s="1" t="n">
        <v>1</v>
      </c>
      <c r="M267" s="1" t="n">
        <v>1</v>
      </c>
      <c r="N267" s="1" t="n">
        <v>1</v>
      </c>
      <c r="O267" s="1" t="n">
        <f aca="false">SUM(I267:N267)</f>
        <v>5</v>
      </c>
      <c r="P267" s="1" t="n">
        <v>2189</v>
      </c>
      <c r="Q267" s="14" t="s">
        <v>889</v>
      </c>
      <c r="R267" s="14" t="s">
        <v>119</v>
      </c>
      <c r="S267" s="1" t="n">
        <v>3743677</v>
      </c>
      <c r="T267" s="0" t="n">
        <v>3743677</v>
      </c>
      <c r="U267" s="0" t="s">
        <v>294</v>
      </c>
      <c r="V267" s="0" t="n">
        <v>2189</v>
      </c>
      <c r="W267" s="0" t="n">
        <v>12</v>
      </c>
      <c r="X267" s="0" t="n">
        <v>10</v>
      </c>
      <c r="Y267" s="0" t="n">
        <v>2</v>
      </c>
      <c r="Z267" s="0" t="n">
        <v>1</v>
      </c>
      <c r="AA267" s="14" t="s">
        <v>890</v>
      </c>
      <c r="AB267" s="14" t="s">
        <v>296</v>
      </c>
      <c r="AC267" s="1" t="s">
        <v>123</v>
      </c>
      <c r="AD267" s="1" t="s">
        <v>124</v>
      </c>
      <c r="AE267" s="15" t="n">
        <v>42669</v>
      </c>
      <c r="AF267" s="15" t="n">
        <v>42520</v>
      </c>
      <c r="AG267" s="1" t="s">
        <v>125</v>
      </c>
      <c r="AH267" s="1" t="s">
        <v>201</v>
      </c>
      <c r="AI267" s="1" t="s">
        <v>127</v>
      </c>
      <c r="AJ267" s="1" t="n">
        <v>21630501</v>
      </c>
      <c r="AK267" s="1" t="n">
        <v>3743677</v>
      </c>
      <c r="AL267" s="1" t="s">
        <v>128</v>
      </c>
      <c r="AM267" s="1" t="s">
        <v>179</v>
      </c>
      <c r="AN267" s="1" t="n">
        <v>1</v>
      </c>
      <c r="AO267" s="1" t="n">
        <v>18</v>
      </c>
      <c r="AP267" s="1" t="n">
        <v>200</v>
      </c>
      <c r="AQ267" s="1" t="n">
        <v>169</v>
      </c>
      <c r="AR267" s="1" t="n">
        <v>1.88</v>
      </c>
      <c r="AS267" s="15" t="n">
        <v>42718</v>
      </c>
      <c r="AT267" s="1" t="n">
        <v>18</v>
      </c>
      <c r="AU267" s="1" t="s">
        <v>326</v>
      </c>
      <c r="AV267" s="1" t="s">
        <v>117</v>
      </c>
      <c r="AW267" s="0"/>
      <c r="AX267" s="1" t="n">
        <v>20</v>
      </c>
      <c r="AY267" s="1" t="n">
        <v>18</v>
      </c>
      <c r="AZ267" s="15" t="n">
        <v>42720</v>
      </c>
      <c r="BA267" s="1" t="s">
        <v>327</v>
      </c>
      <c r="BB267" s="1" t="n">
        <v>89.8851</v>
      </c>
      <c r="BC267" s="1" t="n">
        <v>0</v>
      </c>
      <c r="BD267" s="0"/>
      <c r="BE267" s="3" t="s">
        <v>180</v>
      </c>
      <c r="BF267" s="1" t="n">
        <v>1693</v>
      </c>
      <c r="BG267" s="1" t="s">
        <v>134</v>
      </c>
      <c r="BH267" s="1" t="s">
        <v>134</v>
      </c>
      <c r="BI267" s="1" t="s">
        <v>134</v>
      </c>
      <c r="BJ267" s="1" t="s">
        <v>134</v>
      </c>
      <c r="BK267" s="1" t="s">
        <v>134</v>
      </c>
      <c r="BL267" s="1" t="s">
        <v>134</v>
      </c>
      <c r="BM267" s="1" t="s">
        <v>134</v>
      </c>
      <c r="BN267" s="1" t="s">
        <v>134</v>
      </c>
      <c r="BO267" s="1" t="s">
        <v>134</v>
      </c>
      <c r="BP267" s="1" t="s">
        <v>134</v>
      </c>
      <c r="BQ267" s="1" t="s">
        <v>134</v>
      </c>
      <c r="BR267" s="1" t="s">
        <v>134</v>
      </c>
      <c r="BS267" s="1" t="s">
        <v>134</v>
      </c>
      <c r="BT267" s="0" t="s">
        <v>1100</v>
      </c>
      <c r="BU267" s="3" t="s">
        <v>261</v>
      </c>
      <c r="BV267" s="1" t="n">
        <v>2016</v>
      </c>
      <c r="BW267" s="1" t="s">
        <v>1686</v>
      </c>
      <c r="BX267" s="1" t="n">
        <v>46910</v>
      </c>
      <c r="BY267" s="15" t="n">
        <v>42521</v>
      </c>
      <c r="BZ267" s="1" t="n">
        <v>1693</v>
      </c>
      <c r="CA267" s="1" t="s">
        <v>1676</v>
      </c>
      <c r="CB267" s="1" t="n">
        <v>3743677</v>
      </c>
      <c r="CC267" s="1" t="n">
        <v>34</v>
      </c>
      <c r="CD267" s="1" t="s">
        <v>1211</v>
      </c>
      <c r="CE267" s="1" t="s">
        <v>166</v>
      </c>
      <c r="CF267" s="1" t="s">
        <v>151</v>
      </c>
      <c r="CG267" s="1" t="n">
        <v>2189</v>
      </c>
      <c r="CH267" s="1" t="s">
        <v>1260</v>
      </c>
      <c r="CI267" s="1" t="s">
        <v>1687</v>
      </c>
      <c r="CJ267" s="0"/>
      <c r="CK267" s="1" t="s">
        <v>117</v>
      </c>
      <c r="CL267" s="15" t="n">
        <v>42379</v>
      </c>
      <c r="CM267" s="15" t="n">
        <v>42520</v>
      </c>
      <c r="CN267" s="15" t="n">
        <v>42520</v>
      </c>
      <c r="CO267" s="1" t="s">
        <v>169</v>
      </c>
      <c r="CP267" s="16" t="n">
        <v>100</v>
      </c>
      <c r="CQ267" s="16" t="str">
        <f aca="false">IF(CP267&lt;1,"Importado","Autoctono")</f>
        <v>Autoctono</v>
      </c>
      <c r="CR267" s="1" t="s">
        <v>294</v>
      </c>
      <c r="CS267" s="14" t="s">
        <v>889</v>
      </c>
      <c r="CT267" s="14" t="s">
        <v>890</v>
      </c>
      <c r="CU267" s="14" t="s">
        <v>296</v>
      </c>
      <c r="CV267" s="1" t="s">
        <v>184</v>
      </c>
      <c r="CW267" s="1" t="s">
        <v>125</v>
      </c>
      <c r="CX267" s="1" t="s">
        <v>146</v>
      </c>
      <c r="CY267" s="1" t="s">
        <v>146</v>
      </c>
      <c r="CZ267" s="1" t="s">
        <v>147</v>
      </c>
      <c r="DA267" s="1" t="s">
        <v>148</v>
      </c>
      <c r="DB267" s="1" t="s">
        <v>149</v>
      </c>
      <c r="DC267" s="1" t="s">
        <v>149</v>
      </c>
      <c r="DD267" s="1" t="s">
        <v>149</v>
      </c>
      <c r="DE267" s="1" t="s">
        <v>149</v>
      </c>
      <c r="DF267" s="1" t="s">
        <v>149</v>
      </c>
      <c r="DG267" s="1" t="s">
        <v>149</v>
      </c>
      <c r="DH267" s="0"/>
      <c r="DI267" s="1" t="s">
        <v>151</v>
      </c>
      <c r="DJ267" s="1" t="s">
        <v>151</v>
      </c>
      <c r="DK267" s="1" t="s">
        <v>151</v>
      </c>
      <c r="DL267" s="1" t="s">
        <v>151</v>
      </c>
      <c r="DM267" s="1" t="s">
        <v>195</v>
      </c>
      <c r="DN267" s="1" t="s">
        <v>1688</v>
      </c>
      <c r="DO267" s="1" t="s">
        <v>151</v>
      </c>
      <c r="DP267" s="1" t="s">
        <v>151</v>
      </c>
      <c r="DQ267" s="1" t="s">
        <v>151</v>
      </c>
      <c r="DR267" s="1" t="s">
        <v>151</v>
      </c>
      <c r="DS267" s="1" t="s">
        <v>151</v>
      </c>
      <c r="DT267" s="1" t="s">
        <v>151</v>
      </c>
      <c r="DU267" s="1" t="s">
        <v>151</v>
      </c>
      <c r="DV267" s="1" t="s">
        <v>151</v>
      </c>
      <c r="DW267" s="1" t="s">
        <v>152</v>
      </c>
      <c r="DX267" s="17" t="s">
        <v>119</v>
      </c>
      <c r="DY267" s="18" t="n">
        <v>3743677</v>
      </c>
      <c r="DZ267" s="0" t="s">
        <v>294</v>
      </c>
      <c r="EA267" s="0" t="n">
        <v>2189</v>
      </c>
      <c r="EB267" s="0" t="n">
        <v>12</v>
      </c>
      <c r="EC267" s="0" t="n">
        <v>10</v>
      </c>
      <c r="ED267" s="0" t="n">
        <v>2</v>
      </c>
      <c r="EE267" s="0" t="n">
        <v>1</v>
      </c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" hidden="false" customHeight="false" outlineLevel="0" collapsed="false">
      <c r="A268" s="1" t="n">
        <v>1519</v>
      </c>
      <c r="B268" s="0"/>
      <c r="C268" s="1" t="s">
        <v>1689</v>
      </c>
      <c r="D268" s="1" t="s">
        <v>1690</v>
      </c>
      <c r="E268" s="1" t="n">
        <v>1</v>
      </c>
      <c r="F268" s="1" t="n">
        <v>1</v>
      </c>
      <c r="G268" s="1" t="n">
        <v>1</v>
      </c>
      <c r="H268" s="0" t="n">
        <v>1</v>
      </c>
      <c r="I268" s="1" t="n">
        <v>0</v>
      </c>
      <c r="J268" s="1" t="n">
        <v>1</v>
      </c>
      <c r="K268" s="1" t="n">
        <v>1</v>
      </c>
      <c r="L268" s="1" t="n">
        <v>1</v>
      </c>
      <c r="M268" s="1" t="n">
        <v>1</v>
      </c>
      <c r="N268" s="1" t="n">
        <v>0</v>
      </c>
      <c r="O268" s="1" t="n">
        <f aca="false">SUM(I268:N268)</f>
        <v>4</v>
      </c>
      <c r="P268" s="1" t="s">
        <v>117</v>
      </c>
      <c r="Q268" s="14" t="s">
        <v>704</v>
      </c>
      <c r="R268" s="14" t="s">
        <v>119</v>
      </c>
      <c r="S268" s="1" t="n">
        <v>283280</v>
      </c>
      <c r="T268" s="0" t="n">
        <v>283280</v>
      </c>
      <c r="U268" s="0" t="s">
        <v>120</v>
      </c>
      <c r="V268" s="0" t="s">
        <v>117</v>
      </c>
      <c r="W268" s="0" t="n">
        <v>8</v>
      </c>
      <c r="X268" s="0" t="n">
        <v>8</v>
      </c>
      <c r="Y268" s="0" t="n">
        <v>3</v>
      </c>
      <c r="Z268" s="0" t="n">
        <v>0</v>
      </c>
      <c r="AA268" s="14" t="s">
        <v>705</v>
      </c>
      <c r="AB268" s="14" t="s">
        <v>706</v>
      </c>
      <c r="AC268" s="1" t="s">
        <v>228</v>
      </c>
      <c r="AD268" s="1" t="s">
        <v>124</v>
      </c>
      <c r="AE268" s="15" t="n">
        <v>42527</v>
      </c>
      <c r="AF268" s="15" t="n">
        <v>42432</v>
      </c>
      <c r="AG268" s="1" t="s">
        <v>125</v>
      </c>
      <c r="AH268" s="1" t="s">
        <v>126</v>
      </c>
      <c r="AI268" s="1" t="s">
        <v>127</v>
      </c>
      <c r="AJ268" s="1" t="n">
        <v>644575</v>
      </c>
      <c r="AK268" s="1" t="n">
        <v>283280</v>
      </c>
      <c r="AL268" s="1" t="s">
        <v>128</v>
      </c>
      <c r="AM268" s="1" t="s">
        <v>229</v>
      </c>
      <c r="AN268" s="1" t="n">
        <v>1</v>
      </c>
      <c r="AO268" s="1" t="n">
        <v>16</v>
      </c>
      <c r="AP268" s="1" t="n">
        <v>200</v>
      </c>
      <c r="AQ268" s="1" t="n">
        <v>40.3</v>
      </c>
      <c r="AR268" s="0"/>
      <c r="AS268" s="15" t="n">
        <v>42689</v>
      </c>
      <c r="AT268" s="1" t="n">
        <v>16</v>
      </c>
      <c r="AU268" s="1" t="s">
        <v>326</v>
      </c>
      <c r="AV268" s="1" t="s">
        <v>117</v>
      </c>
      <c r="AW268" s="0"/>
      <c r="AX268" s="1" t="n">
        <v>20</v>
      </c>
      <c r="AY268" s="1" t="n">
        <v>16</v>
      </c>
      <c r="AZ268" s="15" t="n">
        <v>42690</v>
      </c>
      <c r="BA268" s="1" t="s">
        <v>332</v>
      </c>
      <c r="BB268" s="1" t="n">
        <v>37.9264</v>
      </c>
      <c r="BC268" s="1" t="n">
        <v>0</v>
      </c>
      <c r="BD268" s="0"/>
      <c r="BE268" s="3" t="s">
        <v>180</v>
      </c>
      <c r="BF268" s="1" t="n">
        <v>1519</v>
      </c>
      <c r="BG268" s="1" t="s">
        <v>134</v>
      </c>
      <c r="BH268" s="1" t="s">
        <v>134</v>
      </c>
      <c r="BI268" s="1" t="s">
        <v>134</v>
      </c>
      <c r="BJ268" s="1" t="s">
        <v>134</v>
      </c>
      <c r="BK268" s="1" t="s">
        <v>134</v>
      </c>
      <c r="BL268" s="1" t="s">
        <v>134</v>
      </c>
      <c r="BM268" s="1" t="s">
        <v>134</v>
      </c>
      <c r="BN268" s="1" t="s">
        <v>134</v>
      </c>
      <c r="BO268" s="1" t="s">
        <v>134</v>
      </c>
      <c r="BP268" s="1" t="s">
        <v>134</v>
      </c>
      <c r="BQ268" s="1" t="s">
        <v>134</v>
      </c>
      <c r="BR268" s="1" t="s">
        <v>134</v>
      </c>
      <c r="BS268" s="1" t="s">
        <v>134</v>
      </c>
      <c r="BT268" s="0" t="s">
        <v>582</v>
      </c>
      <c r="BU268" s="3" t="s">
        <v>583</v>
      </c>
      <c r="BV268" s="1" t="n">
        <v>2016</v>
      </c>
      <c r="BW268" s="1" t="s">
        <v>1691</v>
      </c>
      <c r="BX268" s="1" t="n">
        <v>46701</v>
      </c>
      <c r="BY268" s="15" t="n">
        <v>42438</v>
      </c>
      <c r="BZ268" s="1" t="n">
        <v>1519</v>
      </c>
      <c r="CA268" s="1" t="s">
        <v>1690</v>
      </c>
      <c r="CB268" s="1" t="n">
        <v>283280</v>
      </c>
      <c r="CC268" s="1" t="n">
        <v>37</v>
      </c>
      <c r="CD268" s="1" t="s">
        <v>263</v>
      </c>
      <c r="CE268" s="1" t="s">
        <v>139</v>
      </c>
      <c r="CF268" s="1" t="s">
        <v>151</v>
      </c>
      <c r="CG268" s="1" t="s">
        <v>117</v>
      </c>
      <c r="CH268" s="1" t="s">
        <v>234</v>
      </c>
      <c r="CI268" s="1" t="s">
        <v>699</v>
      </c>
      <c r="CJ268" s="0"/>
      <c r="CK268" s="1" t="s">
        <v>117</v>
      </c>
      <c r="CL268" s="15" t="n">
        <v>42408</v>
      </c>
      <c r="CM268" s="15" t="n">
        <v>42433</v>
      </c>
      <c r="CN268" s="15" t="n">
        <v>42433</v>
      </c>
      <c r="CO268" s="1" t="s">
        <v>169</v>
      </c>
      <c r="CP268" s="16" t="n">
        <v>100</v>
      </c>
      <c r="CQ268" s="16" t="str">
        <f aca="false">IF(CP268&lt;1,"Importado","Autoctono")</f>
        <v>Autoctono</v>
      </c>
      <c r="CR268" s="1" t="s">
        <v>120</v>
      </c>
      <c r="CS268" s="14" t="s">
        <v>704</v>
      </c>
      <c r="CT268" s="14" t="s">
        <v>705</v>
      </c>
      <c r="CU268" s="14" t="s">
        <v>706</v>
      </c>
      <c r="CV268" s="1" t="s">
        <v>234</v>
      </c>
      <c r="CW268" s="1" t="s">
        <v>125</v>
      </c>
      <c r="CX268" s="1" t="s">
        <v>146</v>
      </c>
      <c r="CY268" s="1" t="s">
        <v>146</v>
      </c>
      <c r="CZ268" s="1" t="s">
        <v>147</v>
      </c>
      <c r="DA268" s="1" t="s">
        <v>148</v>
      </c>
      <c r="DB268" s="1" t="s">
        <v>149</v>
      </c>
      <c r="DC268" s="1" t="s">
        <v>149</v>
      </c>
      <c r="DD268" s="1" t="s">
        <v>149</v>
      </c>
      <c r="DE268" s="1" t="s">
        <v>149</v>
      </c>
      <c r="DF268" s="1" t="s">
        <v>149</v>
      </c>
      <c r="DG268" s="1" t="s">
        <v>119</v>
      </c>
      <c r="DH268" s="1" t="s">
        <v>236</v>
      </c>
      <c r="DI268" s="1" t="s">
        <v>151</v>
      </c>
      <c r="DJ268" s="1" t="s">
        <v>151</v>
      </c>
      <c r="DK268" s="1" t="s">
        <v>151</v>
      </c>
      <c r="DL268" s="1" t="s">
        <v>151</v>
      </c>
      <c r="DM268" s="1" t="s">
        <v>151</v>
      </c>
      <c r="DN268" s="0"/>
      <c r="DO268" s="1" t="s">
        <v>151</v>
      </c>
      <c r="DP268" s="1" t="s">
        <v>151</v>
      </c>
      <c r="DQ268" s="1" t="s">
        <v>151</v>
      </c>
      <c r="DR268" s="1" t="s">
        <v>151</v>
      </c>
      <c r="DS268" s="1" t="s">
        <v>151</v>
      </c>
      <c r="DT268" s="1" t="s">
        <v>151</v>
      </c>
      <c r="DU268" s="1" t="s">
        <v>151</v>
      </c>
      <c r="DV268" s="1" t="s">
        <v>151</v>
      </c>
      <c r="DW268" s="1" t="s">
        <v>152</v>
      </c>
      <c r="DX268" s="17" t="s">
        <v>119</v>
      </c>
      <c r="DY268" s="18" t="n">
        <v>283280</v>
      </c>
      <c r="DZ268" s="0" t="s">
        <v>120</v>
      </c>
      <c r="EA268" s="0" t="s">
        <v>117</v>
      </c>
      <c r="EB268" s="0" t="n">
        <v>8</v>
      </c>
      <c r="EC268" s="0" t="n">
        <v>8</v>
      </c>
      <c r="ED268" s="0" t="n">
        <v>3</v>
      </c>
      <c r="EE268" s="0" t="n">
        <v>0</v>
      </c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" hidden="false" customHeight="false" outlineLevel="0" collapsed="false">
      <c r="A269" s="1" t="n">
        <v>1613</v>
      </c>
      <c r="B269" s="0"/>
      <c r="C269" s="1" t="s">
        <v>1692</v>
      </c>
      <c r="D269" s="1" t="s">
        <v>1690</v>
      </c>
      <c r="E269" s="1" t="n">
        <v>1</v>
      </c>
      <c r="F269" s="1" t="n">
        <v>1</v>
      </c>
      <c r="G269" s="1" t="n">
        <v>1</v>
      </c>
      <c r="H269" s="0" t="n">
        <v>1</v>
      </c>
      <c r="I269" s="1" t="n">
        <v>0</v>
      </c>
      <c r="J269" s="1" t="n">
        <v>1</v>
      </c>
      <c r="K269" s="1" t="n">
        <v>1</v>
      </c>
      <c r="L269" s="1" t="n">
        <v>1</v>
      </c>
      <c r="M269" s="1" t="n">
        <v>1</v>
      </c>
      <c r="N269" s="1" t="n">
        <v>0</v>
      </c>
      <c r="O269" s="1" t="n">
        <f aca="false">SUM(I269:N269)</f>
        <v>4</v>
      </c>
      <c r="P269" s="1" t="s">
        <v>117</v>
      </c>
      <c r="Q269" s="14" t="s">
        <v>1693</v>
      </c>
      <c r="R269" s="14" t="s">
        <v>119</v>
      </c>
      <c r="S269" s="1" t="n">
        <v>989394</v>
      </c>
      <c r="T269" s="0" t="n">
        <v>989394</v>
      </c>
      <c r="U269" s="0" t="s">
        <v>120</v>
      </c>
      <c r="V269" s="0" t="s">
        <v>117</v>
      </c>
      <c r="W269" s="0" t="n">
        <v>9</v>
      </c>
      <c r="X269" s="0" t="n">
        <v>7</v>
      </c>
      <c r="Y269" s="0" t="n">
        <v>1</v>
      </c>
      <c r="Z269" s="0" t="n">
        <v>0</v>
      </c>
      <c r="AA269" s="14" t="s">
        <v>1694</v>
      </c>
      <c r="AB269" s="14" t="s">
        <v>491</v>
      </c>
      <c r="AC269" s="1" t="s">
        <v>228</v>
      </c>
      <c r="AD269" s="1" t="s">
        <v>124</v>
      </c>
      <c r="AE269" s="15" t="n">
        <v>42593</v>
      </c>
      <c r="AF269" s="15" t="n">
        <v>42530</v>
      </c>
      <c r="AG269" s="1" t="s">
        <v>159</v>
      </c>
      <c r="AH269" s="1" t="s">
        <v>126</v>
      </c>
      <c r="AI269" s="1" t="s">
        <v>127</v>
      </c>
      <c r="AJ269" s="1" t="n">
        <v>31914</v>
      </c>
      <c r="AK269" s="1" t="n">
        <v>989394</v>
      </c>
      <c r="AL269" s="1" t="s">
        <v>128</v>
      </c>
      <c r="AM269" s="1" t="s">
        <v>615</v>
      </c>
      <c r="AN269" s="1" t="n">
        <v>1</v>
      </c>
      <c r="AO269" s="1" t="n">
        <v>17</v>
      </c>
      <c r="AP269" s="1" t="n">
        <v>200</v>
      </c>
      <c r="AQ269" s="1" t="n">
        <v>207</v>
      </c>
      <c r="AR269" s="1" t="n">
        <v>1.8</v>
      </c>
      <c r="AS269" s="15" t="n">
        <v>42697</v>
      </c>
      <c r="AT269" s="1" t="n">
        <v>17</v>
      </c>
      <c r="AU269" s="1" t="s">
        <v>326</v>
      </c>
      <c r="AV269" s="1" t="s">
        <v>117</v>
      </c>
      <c r="AW269" s="0"/>
      <c r="AX269" s="1" t="n">
        <v>20</v>
      </c>
      <c r="AY269" s="1" t="n">
        <v>17</v>
      </c>
      <c r="AZ269" s="15" t="n">
        <v>42697</v>
      </c>
      <c r="BA269" s="1" t="s">
        <v>332</v>
      </c>
      <c r="BB269" s="1" t="n">
        <v>118.638</v>
      </c>
      <c r="BC269" s="1" t="n">
        <v>0</v>
      </c>
      <c r="BD269" s="0"/>
      <c r="BE269" s="3" t="s">
        <v>180</v>
      </c>
      <c r="BF269" s="1" t="n">
        <v>1613</v>
      </c>
      <c r="BG269" s="1" t="s">
        <v>134</v>
      </c>
      <c r="BH269" s="1" t="s">
        <v>134</v>
      </c>
      <c r="BI269" s="1" t="s">
        <v>134</v>
      </c>
      <c r="BJ269" s="1" t="s">
        <v>134</v>
      </c>
      <c r="BK269" s="1" t="s">
        <v>134</v>
      </c>
      <c r="BL269" s="1" t="s">
        <v>134</v>
      </c>
      <c r="BM269" s="1" t="s">
        <v>134</v>
      </c>
      <c r="BN269" s="1" t="s">
        <v>134</v>
      </c>
      <c r="BO269" s="1" t="s">
        <v>134</v>
      </c>
      <c r="BP269" s="1" t="s">
        <v>134</v>
      </c>
      <c r="BQ269" s="1" t="s">
        <v>134</v>
      </c>
      <c r="BR269" s="1" t="s">
        <v>134</v>
      </c>
      <c r="BS269" s="1" t="s">
        <v>134</v>
      </c>
      <c r="BT269" s="0" t="s">
        <v>582</v>
      </c>
      <c r="BU269" s="3" t="s">
        <v>583</v>
      </c>
      <c r="BV269" s="1" t="n">
        <v>2016</v>
      </c>
      <c r="BW269" s="1" t="s">
        <v>1695</v>
      </c>
      <c r="BX269" s="1" t="n">
        <v>3780</v>
      </c>
      <c r="BY269" s="15" t="n">
        <v>42535</v>
      </c>
      <c r="BZ269" s="1" t="n">
        <v>1613</v>
      </c>
      <c r="CA269" s="1" t="s">
        <v>1690</v>
      </c>
      <c r="CB269" s="1" t="n">
        <v>989394</v>
      </c>
      <c r="CC269" s="1" t="n">
        <v>37</v>
      </c>
      <c r="CD269" s="1" t="s">
        <v>263</v>
      </c>
      <c r="CE269" s="1" t="s">
        <v>139</v>
      </c>
      <c r="CF269" s="1" t="s">
        <v>151</v>
      </c>
      <c r="CG269" s="1" t="s">
        <v>117</v>
      </c>
      <c r="CH269" s="1" t="s">
        <v>1696</v>
      </c>
      <c r="CI269" s="1" t="s">
        <v>1697</v>
      </c>
      <c r="CJ269" s="0"/>
      <c r="CK269" s="1" t="s">
        <v>117</v>
      </c>
      <c r="CL269" s="15" t="n">
        <v>42504</v>
      </c>
      <c r="CM269" s="15" t="n">
        <v>42530</v>
      </c>
      <c r="CN269" s="15" t="n">
        <v>42531</v>
      </c>
      <c r="CO269" s="1" t="s">
        <v>169</v>
      </c>
      <c r="CP269" s="16" t="n">
        <v>100</v>
      </c>
      <c r="CQ269" s="16" t="str">
        <f aca="false">IF(CP269&lt;1,"Importado","Autoctono")</f>
        <v>Autoctono</v>
      </c>
      <c r="CR269" s="1" t="s">
        <v>120</v>
      </c>
      <c r="CS269" s="14" t="s">
        <v>1693</v>
      </c>
      <c r="CT269" s="14" t="s">
        <v>1694</v>
      </c>
      <c r="CU269" s="14" t="s">
        <v>491</v>
      </c>
      <c r="CV269" s="1" t="s">
        <v>874</v>
      </c>
      <c r="CW269" s="1" t="s">
        <v>159</v>
      </c>
      <c r="CX269" s="1" t="s">
        <v>170</v>
      </c>
      <c r="CY269" s="1" t="s">
        <v>146</v>
      </c>
      <c r="CZ269" s="1" t="s">
        <v>147</v>
      </c>
      <c r="DA269" s="1" t="s">
        <v>148</v>
      </c>
      <c r="DB269" s="1" t="s">
        <v>149</v>
      </c>
      <c r="DC269" s="1" t="s">
        <v>149</v>
      </c>
      <c r="DD269" s="1" t="s">
        <v>149</v>
      </c>
      <c r="DE269" s="1" t="s">
        <v>149</v>
      </c>
      <c r="DF269" s="1" t="s">
        <v>149</v>
      </c>
      <c r="DG269" s="1" t="s">
        <v>119</v>
      </c>
      <c r="DH269" s="1" t="s">
        <v>171</v>
      </c>
      <c r="DI269" s="1" t="s">
        <v>151</v>
      </c>
      <c r="DJ269" s="1" t="s">
        <v>151</v>
      </c>
      <c r="DK269" s="1" t="s">
        <v>151</v>
      </c>
      <c r="DL269" s="1" t="s">
        <v>151</v>
      </c>
      <c r="DM269" s="1" t="s">
        <v>151</v>
      </c>
      <c r="DN269" s="0"/>
      <c r="DO269" s="1" t="s">
        <v>151</v>
      </c>
      <c r="DP269" s="1" t="s">
        <v>151</v>
      </c>
      <c r="DQ269" s="1" t="s">
        <v>151</v>
      </c>
      <c r="DR269" s="1" t="s">
        <v>151</v>
      </c>
      <c r="DS269" s="1" t="s">
        <v>151</v>
      </c>
      <c r="DT269" s="1" t="s">
        <v>151</v>
      </c>
      <c r="DU269" s="1" t="s">
        <v>151</v>
      </c>
      <c r="DV269" s="0"/>
      <c r="DW269" s="1" t="s">
        <v>152</v>
      </c>
      <c r="DX269" s="17" t="s">
        <v>119</v>
      </c>
      <c r="DY269" s="18" t="n">
        <v>989394</v>
      </c>
      <c r="DZ269" s="0" t="s">
        <v>120</v>
      </c>
      <c r="EA269" s="0" t="s">
        <v>117</v>
      </c>
      <c r="EB269" s="0" t="n">
        <v>9</v>
      </c>
      <c r="EC269" s="0" t="n">
        <v>7</v>
      </c>
      <c r="ED269" s="0" t="n">
        <v>1</v>
      </c>
      <c r="EE269" s="0" t="n">
        <v>0</v>
      </c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5" hidden="false" customHeight="false" outlineLevel="0" collapsed="false">
      <c r="A270" s="1" t="n">
        <v>1647</v>
      </c>
      <c r="B270" s="0"/>
      <c r="C270" s="1" t="s">
        <v>1698</v>
      </c>
      <c r="D270" s="1" t="s">
        <v>1690</v>
      </c>
      <c r="E270" s="1" t="n">
        <v>1</v>
      </c>
      <c r="F270" s="1" t="n">
        <v>1</v>
      </c>
      <c r="G270" s="1" t="n">
        <v>1</v>
      </c>
      <c r="H270" s="0" t="n">
        <v>1</v>
      </c>
      <c r="I270" s="1" t="n">
        <v>0</v>
      </c>
      <c r="J270" s="1" t="n">
        <v>0</v>
      </c>
      <c r="K270" s="1" t="n">
        <v>1</v>
      </c>
      <c r="L270" s="1" t="n">
        <v>1</v>
      </c>
      <c r="M270" s="1" t="n">
        <v>1</v>
      </c>
      <c r="N270" s="1" t="n">
        <v>1</v>
      </c>
      <c r="O270" s="1" t="n">
        <f aca="false">SUM(I270:N270)</f>
        <v>4</v>
      </c>
      <c r="P270" s="1" t="n">
        <v>2204</v>
      </c>
      <c r="Q270" s="14" t="s">
        <v>1699</v>
      </c>
      <c r="R270" s="14" t="s">
        <v>119</v>
      </c>
      <c r="S270" s="1" t="n">
        <v>5949582</v>
      </c>
      <c r="T270" s="0" t="n">
        <v>5949582</v>
      </c>
      <c r="U270" s="0" t="s">
        <v>294</v>
      </c>
      <c r="V270" s="0" t="n">
        <v>2204</v>
      </c>
      <c r="W270" s="0" t="n">
        <v>1</v>
      </c>
      <c r="X270" s="0" t="n">
        <v>1</v>
      </c>
      <c r="Y270" s="0" t="n">
        <v>0</v>
      </c>
      <c r="Z270" s="0" t="n">
        <v>0</v>
      </c>
      <c r="AA270" s="14" t="s">
        <v>1700</v>
      </c>
      <c r="AB270" s="14" t="s">
        <v>1701</v>
      </c>
      <c r="AC270" s="1" t="s">
        <v>228</v>
      </c>
      <c r="AD270" s="1" t="s">
        <v>124</v>
      </c>
      <c r="AE270" s="15" t="n">
        <v>42625</v>
      </c>
      <c r="AF270" s="15" t="n">
        <v>42559</v>
      </c>
      <c r="AG270" s="1" t="s">
        <v>159</v>
      </c>
      <c r="AH270" s="1" t="s">
        <v>126</v>
      </c>
      <c r="AI270" s="1" t="s">
        <v>127</v>
      </c>
      <c r="AJ270" s="1" t="n">
        <v>711694</v>
      </c>
      <c r="AK270" s="1" t="n">
        <v>5949582</v>
      </c>
      <c r="AL270" s="1" t="s">
        <v>1702</v>
      </c>
      <c r="AM270" s="1" t="s">
        <v>460</v>
      </c>
      <c r="AN270" s="1" t="n">
        <v>1</v>
      </c>
      <c r="AO270" s="1" t="n">
        <v>17</v>
      </c>
      <c r="AP270" s="1" t="n">
        <v>200</v>
      </c>
      <c r="AQ270" s="1" t="n">
        <v>570</v>
      </c>
      <c r="AR270" s="1" t="n">
        <v>1.85</v>
      </c>
      <c r="AS270" s="15" t="n">
        <v>42759</v>
      </c>
      <c r="AT270" s="1" t="n">
        <v>18</v>
      </c>
      <c r="AU270" s="1" t="s">
        <v>203</v>
      </c>
      <c r="AV270" s="1" t="s">
        <v>117</v>
      </c>
      <c r="AW270" s="0"/>
      <c r="AX270" s="1" t="n">
        <v>25</v>
      </c>
      <c r="AY270" s="1" t="n">
        <v>18</v>
      </c>
      <c r="AZ270" s="15" t="n">
        <v>42762</v>
      </c>
      <c r="BA270" s="1" t="s">
        <v>1703</v>
      </c>
      <c r="BB270" s="1" t="n">
        <v>194.3374</v>
      </c>
      <c r="BC270" s="1" t="n">
        <v>0</v>
      </c>
      <c r="BD270" s="1" t="s">
        <v>1704</v>
      </c>
      <c r="BE270" s="3" t="s">
        <v>180</v>
      </c>
      <c r="BF270" s="1" t="n">
        <v>1647</v>
      </c>
      <c r="BG270" s="1" t="s">
        <v>134</v>
      </c>
      <c r="BH270" s="1" t="s">
        <v>134</v>
      </c>
      <c r="BI270" s="1" t="s">
        <v>134</v>
      </c>
      <c r="BJ270" s="1" t="s">
        <v>134</v>
      </c>
      <c r="BK270" s="1" t="s">
        <v>134</v>
      </c>
      <c r="BL270" s="1" t="s">
        <v>134</v>
      </c>
      <c r="BM270" s="1" t="s">
        <v>134</v>
      </c>
      <c r="BN270" s="1" t="s">
        <v>134</v>
      </c>
      <c r="BO270" s="1" t="s">
        <v>134</v>
      </c>
      <c r="BP270" s="1" t="s">
        <v>134</v>
      </c>
      <c r="BQ270" s="1" t="s">
        <v>134</v>
      </c>
      <c r="BR270" s="1" t="s">
        <v>134</v>
      </c>
      <c r="BS270" s="1" t="s">
        <v>134</v>
      </c>
      <c r="BT270" s="0" t="s">
        <v>582</v>
      </c>
      <c r="BU270" s="3" t="s">
        <v>583</v>
      </c>
      <c r="BV270" s="1" t="n">
        <v>2016</v>
      </c>
      <c r="BW270" s="1" t="s">
        <v>1705</v>
      </c>
      <c r="BX270" s="1" t="n">
        <v>3795</v>
      </c>
      <c r="BY270" s="15" t="n">
        <v>42528</v>
      </c>
      <c r="BZ270" s="1" t="n">
        <v>1647</v>
      </c>
      <c r="CA270" s="1" t="s">
        <v>1690</v>
      </c>
      <c r="CB270" s="1" t="n">
        <v>5949582</v>
      </c>
      <c r="CC270" s="1" t="n">
        <v>39</v>
      </c>
      <c r="CD270" s="1" t="s">
        <v>505</v>
      </c>
      <c r="CE270" s="1" t="s">
        <v>166</v>
      </c>
      <c r="CF270" s="1" t="s">
        <v>140</v>
      </c>
      <c r="CG270" s="1" t="n">
        <v>2204</v>
      </c>
      <c r="CH270" s="1" t="s">
        <v>1706</v>
      </c>
      <c r="CI270" s="1" t="s">
        <v>1707</v>
      </c>
      <c r="CJ270" s="1" t="s">
        <v>143</v>
      </c>
      <c r="CK270" s="1" t="n">
        <v>2013</v>
      </c>
      <c r="CL270" s="15" t="n">
        <v>42436</v>
      </c>
      <c r="CM270" s="15" t="n">
        <v>42455</v>
      </c>
      <c r="CN270" s="15" t="n">
        <v>42528</v>
      </c>
      <c r="CO270" s="1" t="s">
        <v>169</v>
      </c>
      <c r="CP270" s="16" t="n">
        <v>3</v>
      </c>
      <c r="CQ270" s="16" t="str">
        <f aca="false">IF(CP270&lt;1,"Importado","Autoctono")</f>
        <v>Autoctono</v>
      </c>
      <c r="CR270" s="1" t="s">
        <v>294</v>
      </c>
      <c r="CS270" s="14" t="s">
        <v>1699</v>
      </c>
      <c r="CT270" s="14" t="s">
        <v>1700</v>
      </c>
      <c r="CU270" s="14" t="s">
        <v>1701</v>
      </c>
      <c r="CV270" s="1" t="s">
        <v>874</v>
      </c>
      <c r="CW270" s="1" t="s">
        <v>159</v>
      </c>
      <c r="CX270" s="1" t="s">
        <v>170</v>
      </c>
      <c r="CY270" s="1" t="s">
        <v>146</v>
      </c>
      <c r="CZ270" s="1" t="s">
        <v>147</v>
      </c>
      <c r="DA270" s="1" t="s">
        <v>148</v>
      </c>
      <c r="DB270" s="0"/>
      <c r="DC270" s="0"/>
      <c r="DD270" s="0"/>
      <c r="DE270" s="0"/>
      <c r="DF270" s="0"/>
      <c r="DG270" s="1" t="s">
        <v>149</v>
      </c>
      <c r="DH270" s="0"/>
      <c r="DI270" s="1" t="s">
        <v>151</v>
      </c>
      <c r="DJ270" s="1" t="s">
        <v>151</v>
      </c>
      <c r="DK270" s="1" t="s">
        <v>151</v>
      </c>
      <c r="DL270" s="1" t="s">
        <v>151</v>
      </c>
      <c r="DM270" s="1" t="s">
        <v>151</v>
      </c>
      <c r="DN270" s="1" t="s">
        <v>1708</v>
      </c>
      <c r="DO270" s="1" t="s">
        <v>151</v>
      </c>
      <c r="DP270" s="1" t="s">
        <v>140</v>
      </c>
      <c r="DQ270" s="1" t="s">
        <v>151</v>
      </c>
      <c r="DR270" s="1" t="s">
        <v>151</v>
      </c>
      <c r="DS270" s="1" t="s">
        <v>151</v>
      </c>
      <c r="DT270" s="1" t="s">
        <v>151</v>
      </c>
      <c r="DU270" s="1" t="s">
        <v>151</v>
      </c>
      <c r="DV270" s="0"/>
      <c r="DW270" s="1" t="s">
        <v>152</v>
      </c>
      <c r="DX270" s="17" t="s">
        <v>119</v>
      </c>
      <c r="DY270" s="18" t="n">
        <v>5949582</v>
      </c>
      <c r="DZ270" s="0" t="s">
        <v>294</v>
      </c>
      <c r="EA270" s="0" t="n">
        <v>2204</v>
      </c>
      <c r="EB270" s="0" t="n">
        <v>1</v>
      </c>
      <c r="EC270" s="0" t="n">
        <v>1</v>
      </c>
      <c r="ED270" s="0" t="n">
        <v>0</v>
      </c>
      <c r="EE270" s="0" t="n">
        <v>0</v>
      </c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5" hidden="false" customHeight="false" outlineLevel="0" collapsed="false">
      <c r="A271" s="1" t="n">
        <v>322</v>
      </c>
      <c r="B271" s="1" t="s">
        <v>1709</v>
      </c>
      <c r="C271" s="1" t="s">
        <v>1710</v>
      </c>
      <c r="D271" s="1" t="s">
        <v>1711</v>
      </c>
      <c r="E271" s="1" t="n">
        <v>1</v>
      </c>
      <c r="F271" s="1" t="n">
        <v>1</v>
      </c>
      <c r="G271" s="1" t="n">
        <v>1</v>
      </c>
      <c r="H271" s="0" t="n">
        <v>1</v>
      </c>
      <c r="I271" s="1" t="n">
        <v>0</v>
      </c>
      <c r="J271" s="1" t="n">
        <v>0</v>
      </c>
      <c r="K271" s="1" t="n">
        <v>1</v>
      </c>
      <c r="L271" s="1" t="n">
        <v>1</v>
      </c>
      <c r="M271" s="1" t="n">
        <v>1</v>
      </c>
      <c r="N271" s="1" t="n">
        <v>0</v>
      </c>
      <c r="O271" s="1" t="n">
        <f aca="false">SUM(I271:N271)</f>
        <v>3</v>
      </c>
      <c r="P271" s="1" t="s">
        <v>117</v>
      </c>
      <c r="Q271" s="14" t="s">
        <v>1294</v>
      </c>
      <c r="R271" s="14" t="s">
        <v>119</v>
      </c>
      <c r="S271" s="1" t="n">
        <v>1230597</v>
      </c>
      <c r="T271" s="0" t="n">
        <v>1230597</v>
      </c>
      <c r="U271" s="0" t="s">
        <v>120</v>
      </c>
      <c r="V271" s="0" t="s">
        <v>117</v>
      </c>
      <c r="W271" s="0" t="s">
        <v>117</v>
      </c>
      <c r="X271" s="0" t="s">
        <v>117</v>
      </c>
      <c r="Y271" s="0" t="s">
        <v>117</v>
      </c>
      <c r="Z271" s="0" t="s">
        <v>117</v>
      </c>
      <c r="AA271" s="14" t="s">
        <v>1295</v>
      </c>
      <c r="AB271" s="14" t="s">
        <v>1296</v>
      </c>
      <c r="AC271" s="1" t="s">
        <v>123</v>
      </c>
      <c r="AD271" s="1" t="s">
        <v>124</v>
      </c>
      <c r="AE271" s="15" t="n">
        <v>41985</v>
      </c>
      <c r="AF271" s="15" t="n">
        <v>41876</v>
      </c>
      <c r="AG271" s="1" t="s">
        <v>125</v>
      </c>
      <c r="AH271" s="1" t="s">
        <v>126</v>
      </c>
      <c r="AI271" s="1" t="s">
        <v>127</v>
      </c>
      <c r="AJ271" s="1" t="n">
        <v>165210</v>
      </c>
      <c r="AK271" s="1" t="n">
        <v>1230597</v>
      </c>
      <c r="AL271" s="1" t="s">
        <v>128</v>
      </c>
      <c r="AM271" s="1" t="s">
        <v>243</v>
      </c>
      <c r="AN271" s="1" t="n">
        <v>1</v>
      </c>
      <c r="AO271" s="1" t="n">
        <v>4</v>
      </c>
      <c r="AP271" s="1" t="n">
        <v>55</v>
      </c>
      <c r="AQ271" s="1" t="n">
        <v>207</v>
      </c>
      <c r="AR271" s="1" t="n">
        <v>1.86</v>
      </c>
      <c r="AS271" s="15" t="n">
        <v>42074</v>
      </c>
      <c r="AT271" s="1" t="n">
        <v>4</v>
      </c>
      <c r="AU271" s="1" t="s">
        <v>130</v>
      </c>
      <c r="AV271" s="1" t="s">
        <v>117</v>
      </c>
      <c r="AW271" s="0"/>
      <c r="AX271" s="1" t="n">
        <v>19</v>
      </c>
      <c r="AY271" s="1" t="n">
        <v>4</v>
      </c>
      <c r="AZ271" s="15" t="n">
        <v>42262</v>
      </c>
      <c r="BA271" s="1" t="s">
        <v>131</v>
      </c>
      <c r="BB271" s="1" t="n">
        <v>138.478</v>
      </c>
      <c r="BC271" s="1" t="n">
        <v>0</v>
      </c>
      <c r="BD271" s="1" t="s">
        <v>1061</v>
      </c>
      <c r="BE271" s="3" t="s">
        <v>163</v>
      </c>
      <c r="BF271" s="1" t="n">
        <v>322</v>
      </c>
      <c r="BG271" s="1" t="s">
        <v>134</v>
      </c>
      <c r="BH271" s="1" t="s">
        <v>134</v>
      </c>
      <c r="BI271" s="1" t="s">
        <v>134</v>
      </c>
      <c r="BJ271" s="1" t="s">
        <v>134</v>
      </c>
      <c r="BK271" s="1" t="s">
        <v>134</v>
      </c>
      <c r="BL271" s="1" t="s">
        <v>134</v>
      </c>
      <c r="BM271" s="1" t="s">
        <v>134</v>
      </c>
      <c r="BN271" s="1" t="s">
        <v>134</v>
      </c>
      <c r="BO271" s="1" t="s">
        <v>134</v>
      </c>
      <c r="BP271" s="1" t="s">
        <v>134</v>
      </c>
      <c r="BQ271" s="1" t="s">
        <v>134</v>
      </c>
      <c r="BR271" s="1" t="s">
        <v>134</v>
      </c>
      <c r="BS271" s="1" t="s">
        <v>134</v>
      </c>
      <c r="BT271" s="0" t="s">
        <v>440</v>
      </c>
      <c r="BU271" s="3" t="s">
        <v>441</v>
      </c>
      <c r="BV271" s="1" t="n">
        <v>2014</v>
      </c>
      <c r="BW271" s="1" t="s">
        <v>1712</v>
      </c>
      <c r="BX271" s="1" t="n">
        <v>46900</v>
      </c>
      <c r="BY271" s="15" t="n">
        <v>41894</v>
      </c>
      <c r="BZ271" s="1" t="n">
        <v>322</v>
      </c>
      <c r="CA271" s="1" t="s">
        <v>1711</v>
      </c>
      <c r="CB271" s="1" t="n">
        <v>1230597</v>
      </c>
      <c r="CC271" s="1" t="n">
        <v>62</v>
      </c>
      <c r="CD271" s="1" t="s">
        <v>915</v>
      </c>
      <c r="CE271" s="1" t="s">
        <v>139</v>
      </c>
      <c r="CF271" s="1" t="s">
        <v>151</v>
      </c>
      <c r="CG271" s="1" t="s">
        <v>117</v>
      </c>
      <c r="CH271" s="1" t="s">
        <v>1298</v>
      </c>
      <c r="CI271" s="1" t="s">
        <v>951</v>
      </c>
      <c r="CJ271" s="0"/>
      <c r="CK271" s="1" t="s">
        <v>117</v>
      </c>
      <c r="CL271" s="15" t="n">
        <v>41836</v>
      </c>
      <c r="CM271" s="15" t="n">
        <v>41863</v>
      </c>
      <c r="CN271" s="15" t="n">
        <v>41863</v>
      </c>
      <c r="CO271" s="1" t="s">
        <v>169</v>
      </c>
      <c r="CP271" s="16" t="n">
        <v>100</v>
      </c>
      <c r="CQ271" s="16" t="str">
        <f aca="false">IF(CP271&lt;1,"Importado","Autoctono")</f>
        <v>Autoctono</v>
      </c>
      <c r="CR271" s="1" t="s">
        <v>120</v>
      </c>
      <c r="CS271" s="14" t="s">
        <v>1294</v>
      </c>
      <c r="CT271" s="14" t="s">
        <v>1295</v>
      </c>
      <c r="CU271" s="14" t="s">
        <v>1296</v>
      </c>
      <c r="CV271" s="1" t="s">
        <v>314</v>
      </c>
      <c r="CW271" s="1" t="s">
        <v>125</v>
      </c>
      <c r="CX271" s="1" t="s">
        <v>146</v>
      </c>
      <c r="CY271" s="1" t="s">
        <v>146</v>
      </c>
      <c r="CZ271" s="1" t="s">
        <v>147</v>
      </c>
      <c r="DA271" s="1" t="s">
        <v>148</v>
      </c>
      <c r="DB271" s="1" t="s">
        <v>149</v>
      </c>
      <c r="DC271" s="1" t="s">
        <v>149</v>
      </c>
      <c r="DD271" s="1" t="s">
        <v>149</v>
      </c>
      <c r="DE271" s="1" t="s">
        <v>149</v>
      </c>
      <c r="DF271" s="1" t="s">
        <v>149</v>
      </c>
      <c r="DG271" s="1" t="s">
        <v>119</v>
      </c>
      <c r="DH271" s="1" t="s">
        <v>300</v>
      </c>
      <c r="DI271" s="1" t="s">
        <v>151</v>
      </c>
      <c r="DJ271" s="1" t="s">
        <v>151</v>
      </c>
      <c r="DK271" s="1" t="s">
        <v>140</v>
      </c>
      <c r="DL271" s="1" t="s">
        <v>151</v>
      </c>
      <c r="DM271" s="1" t="s">
        <v>151</v>
      </c>
      <c r="DN271" s="1" t="s">
        <v>1713</v>
      </c>
      <c r="DO271" s="1" t="s">
        <v>151</v>
      </c>
      <c r="DP271" s="1" t="s">
        <v>151</v>
      </c>
      <c r="DQ271" s="1" t="s">
        <v>151</v>
      </c>
      <c r="DR271" s="1" t="s">
        <v>151</v>
      </c>
      <c r="DS271" s="1" t="s">
        <v>151</v>
      </c>
      <c r="DT271" s="1" t="s">
        <v>151</v>
      </c>
      <c r="DU271" s="1" t="s">
        <v>151</v>
      </c>
      <c r="DV271" s="1" t="s">
        <v>151</v>
      </c>
      <c r="DW271" s="1" t="s">
        <v>385</v>
      </c>
      <c r="DX271" s="17" t="s">
        <v>119</v>
      </c>
      <c r="DY271" s="18" t="n">
        <v>1230597</v>
      </c>
      <c r="DZ271" s="0" t="s">
        <v>120</v>
      </c>
      <c r="EA271" s="0" t="s">
        <v>117</v>
      </c>
      <c r="EB271" s="0" t="s">
        <v>117</v>
      </c>
      <c r="EC271" s="0" t="s">
        <v>117</v>
      </c>
      <c r="ED271" s="0" t="s">
        <v>117</v>
      </c>
      <c r="EE271" s="0" t="s">
        <v>117</v>
      </c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5" hidden="false" customHeight="false" outlineLevel="0" collapsed="false">
      <c r="A272" s="19" t="n">
        <v>1587</v>
      </c>
      <c r="B272" s="19"/>
      <c r="C272" s="19" t="s">
        <v>1714</v>
      </c>
      <c r="D272" s="19" t="s">
        <v>1711</v>
      </c>
      <c r="E272" s="1" t="n">
        <v>1</v>
      </c>
      <c r="F272" s="1" t="n">
        <v>0</v>
      </c>
      <c r="G272" s="1" t="n">
        <v>0</v>
      </c>
      <c r="H272" s="0" t="n">
        <v>1</v>
      </c>
      <c r="I272" s="19" t="n">
        <v>0</v>
      </c>
      <c r="J272" s="1" t="n">
        <v>1</v>
      </c>
      <c r="K272" s="1" t="n">
        <v>1</v>
      </c>
      <c r="L272" s="1" t="n">
        <v>1</v>
      </c>
      <c r="M272" s="1" t="n">
        <v>1</v>
      </c>
      <c r="N272" s="1" t="n">
        <v>0</v>
      </c>
      <c r="O272" s="1" t="n">
        <f aca="false">SUM(I272:N272)</f>
        <v>4</v>
      </c>
      <c r="P272" s="19" t="s">
        <v>302</v>
      </c>
      <c r="Q272" s="20" t="s">
        <v>117</v>
      </c>
      <c r="R272" s="20" t="s">
        <v>149</v>
      </c>
      <c r="S272" s="19" t="s">
        <v>1715</v>
      </c>
      <c r="T272" s="19" t="s">
        <v>1715</v>
      </c>
      <c r="U272" s="1" t="s">
        <v>117</v>
      </c>
      <c r="V272" s="1" t="s">
        <v>117</v>
      </c>
      <c r="W272" s="1" t="s">
        <v>117</v>
      </c>
      <c r="X272" s="1" t="s">
        <v>117</v>
      </c>
      <c r="Y272" s="1" t="s">
        <v>117</v>
      </c>
      <c r="Z272" s="1" t="s">
        <v>117</v>
      </c>
      <c r="AA272" s="20" t="s">
        <v>117</v>
      </c>
      <c r="AB272" s="20" t="s">
        <v>117</v>
      </c>
      <c r="AC272" s="19" t="s">
        <v>123</v>
      </c>
      <c r="AD272" s="19" t="s">
        <v>149</v>
      </c>
      <c r="AE272" s="21" t="n">
        <v>42551</v>
      </c>
      <c r="AF272" s="21" t="n">
        <v>42510</v>
      </c>
      <c r="AG272" s="19" t="s">
        <v>125</v>
      </c>
      <c r="AH272" s="19" t="s">
        <v>201</v>
      </c>
      <c r="AI272" s="19" t="s">
        <v>127</v>
      </c>
      <c r="AJ272" s="19" t="n">
        <v>16356940</v>
      </c>
      <c r="AK272" s="19" t="s">
        <v>1715</v>
      </c>
      <c r="AL272" s="19" t="s">
        <v>128</v>
      </c>
      <c r="AM272" s="19" t="s">
        <v>305</v>
      </c>
      <c r="AN272" s="19" t="n">
        <v>1</v>
      </c>
      <c r="AO272" s="19" t="n">
        <v>17</v>
      </c>
      <c r="AP272" s="19" t="n">
        <v>200</v>
      </c>
      <c r="AQ272" s="19" t="n">
        <v>569</v>
      </c>
      <c r="AR272" s="19" t="n">
        <v>1.77</v>
      </c>
      <c r="AS272" s="21" t="n">
        <v>42697</v>
      </c>
      <c r="AT272" s="19" t="n">
        <v>17</v>
      </c>
      <c r="AU272" s="19" t="s">
        <v>326</v>
      </c>
      <c r="AV272" s="19"/>
      <c r="AW272" s="19"/>
      <c r="AX272" s="19" t="n">
        <v>20</v>
      </c>
      <c r="AY272" s="19" t="n">
        <v>17</v>
      </c>
      <c r="AZ272" s="21" t="n">
        <v>42697</v>
      </c>
      <c r="BA272" s="19" t="s">
        <v>332</v>
      </c>
      <c r="BB272" s="19" t="n">
        <v>130.92</v>
      </c>
      <c r="BC272" s="19" t="n">
        <v>0</v>
      </c>
      <c r="BD272" s="19"/>
      <c r="BE272" s="22" t="s">
        <v>180</v>
      </c>
      <c r="BF272" s="19" t="n">
        <v>1587</v>
      </c>
      <c r="BG272" s="19" t="s">
        <v>134</v>
      </c>
      <c r="BH272" s="19" t="s">
        <v>134</v>
      </c>
      <c r="BI272" s="19" t="s">
        <v>134</v>
      </c>
      <c r="BJ272" s="19" t="s">
        <v>134</v>
      </c>
      <c r="BK272" s="19" t="s">
        <v>134</v>
      </c>
      <c r="BL272" s="19" t="s">
        <v>134</v>
      </c>
      <c r="BM272" s="19" t="s">
        <v>134</v>
      </c>
      <c r="BN272" s="19" t="s">
        <v>134</v>
      </c>
      <c r="BO272" s="19" t="s">
        <v>134</v>
      </c>
      <c r="BP272" s="19" t="s">
        <v>134</v>
      </c>
      <c r="BQ272" s="19" t="s">
        <v>134</v>
      </c>
      <c r="BR272" s="19" t="s">
        <v>134</v>
      </c>
      <c r="BS272" s="19" t="s">
        <v>134</v>
      </c>
      <c r="BT272" s="0" t="s">
        <v>440</v>
      </c>
      <c r="BU272" s="22" t="s">
        <v>441</v>
      </c>
      <c r="BV272" s="19" t="s">
        <v>302</v>
      </c>
      <c r="BW272" s="19" t="s">
        <v>302</v>
      </c>
      <c r="BX272" s="19" t="s">
        <v>302</v>
      </c>
      <c r="BY272" s="19" t="n">
        <v>1587</v>
      </c>
      <c r="BZ272" s="19" t="s">
        <v>1711</v>
      </c>
      <c r="CA272" s="19" t="s">
        <v>1715</v>
      </c>
      <c r="CB272" s="19" t="s">
        <v>302</v>
      </c>
      <c r="CC272" s="19" t="s">
        <v>302</v>
      </c>
      <c r="CD272" s="19" t="s">
        <v>302</v>
      </c>
      <c r="CE272" s="19" t="s">
        <v>302</v>
      </c>
      <c r="CF272" s="19" t="s">
        <v>302</v>
      </c>
      <c r="CG272" s="19" t="s">
        <v>302</v>
      </c>
      <c r="CH272" s="19" t="s">
        <v>302</v>
      </c>
      <c r="CI272" s="19" t="s">
        <v>302</v>
      </c>
      <c r="CJ272" s="19" t="s">
        <v>302</v>
      </c>
      <c r="CK272" s="19" t="s">
        <v>302</v>
      </c>
      <c r="CL272" s="19" t="s">
        <v>302</v>
      </c>
      <c r="CM272" s="19" t="s">
        <v>302</v>
      </c>
      <c r="CN272" s="19" t="s">
        <v>302</v>
      </c>
      <c r="CO272" s="19" t="s">
        <v>302</v>
      </c>
      <c r="CP272" s="19" t="s">
        <v>302</v>
      </c>
      <c r="CQ272" s="19" t="s">
        <v>302</v>
      </c>
      <c r="CR272" s="19" t="s">
        <v>302</v>
      </c>
      <c r="CS272" s="20" t="s">
        <v>117</v>
      </c>
      <c r="CT272" s="20" t="s">
        <v>117</v>
      </c>
      <c r="CU272" s="20" t="s">
        <v>117</v>
      </c>
      <c r="CV272" s="19" t="s">
        <v>125</v>
      </c>
      <c r="CW272" s="19" t="s">
        <v>302</v>
      </c>
      <c r="CX272" s="19" t="s">
        <v>302</v>
      </c>
      <c r="CY272" s="19" t="s">
        <v>302</v>
      </c>
      <c r="CZ272" s="19" t="s">
        <v>302</v>
      </c>
      <c r="DA272" s="19" t="s">
        <v>302</v>
      </c>
      <c r="DB272" s="19" t="s">
        <v>302</v>
      </c>
      <c r="DC272" s="19" t="s">
        <v>302</v>
      </c>
      <c r="DD272" s="19" t="s">
        <v>302</v>
      </c>
      <c r="DE272" s="19" t="s">
        <v>302</v>
      </c>
      <c r="DF272" s="19" t="s">
        <v>302</v>
      </c>
      <c r="DG272" s="19" t="s">
        <v>302</v>
      </c>
      <c r="DH272" s="19" t="s">
        <v>302</v>
      </c>
      <c r="DI272" s="19" t="s">
        <v>302</v>
      </c>
      <c r="DJ272" s="19" t="s">
        <v>302</v>
      </c>
      <c r="DK272" s="19" t="s">
        <v>302</v>
      </c>
      <c r="DL272" s="19" t="s">
        <v>302</v>
      </c>
      <c r="DM272" s="19" t="s">
        <v>302</v>
      </c>
      <c r="DN272" s="19" t="s">
        <v>302</v>
      </c>
      <c r="DO272" s="19" t="s">
        <v>302</v>
      </c>
      <c r="DP272" s="19" t="s">
        <v>302</v>
      </c>
      <c r="DQ272" s="19" t="s">
        <v>302</v>
      </c>
      <c r="DR272" s="19" t="s">
        <v>302</v>
      </c>
      <c r="DS272" s="19" t="s">
        <v>302</v>
      </c>
      <c r="DT272" s="19" t="s">
        <v>302</v>
      </c>
      <c r="DU272" s="19" t="s">
        <v>302</v>
      </c>
      <c r="DV272" s="19" t="s">
        <v>302</v>
      </c>
      <c r="DW272" s="19"/>
      <c r="DX272" s="24" t="s">
        <v>149</v>
      </c>
      <c r="DY272" s="23" t="s">
        <v>1715</v>
      </c>
      <c r="DZ272" s="1" t="s">
        <v>117</v>
      </c>
      <c r="EA272" s="1" t="s">
        <v>117</v>
      </c>
      <c r="EB272" s="1" t="s">
        <v>117</v>
      </c>
      <c r="EC272" s="1" t="s">
        <v>117</v>
      </c>
      <c r="ED272" s="1" t="s">
        <v>117</v>
      </c>
      <c r="EE272" s="1" t="s">
        <v>117</v>
      </c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5" hidden="false" customHeight="false" outlineLevel="0" collapsed="false">
      <c r="A273" s="1" t="n">
        <v>1708</v>
      </c>
      <c r="B273" s="0"/>
      <c r="C273" s="1" t="s">
        <v>1716</v>
      </c>
      <c r="D273" s="1" t="s">
        <v>1711</v>
      </c>
      <c r="E273" s="1" t="n">
        <v>1</v>
      </c>
      <c r="F273" s="1" t="n">
        <v>1</v>
      </c>
      <c r="G273" s="1" t="n">
        <v>1</v>
      </c>
      <c r="H273" s="0" t="n">
        <v>1</v>
      </c>
      <c r="I273" s="1" t="n">
        <v>0</v>
      </c>
      <c r="J273" s="1" t="n">
        <v>1</v>
      </c>
      <c r="K273" s="1" t="n">
        <v>1</v>
      </c>
      <c r="L273" s="1" t="n">
        <v>1</v>
      </c>
      <c r="M273" s="1" t="n">
        <v>1</v>
      </c>
      <c r="N273" s="1" t="n">
        <v>0</v>
      </c>
      <c r="O273" s="1" t="n">
        <f aca="false">SUM(I273:N273)</f>
        <v>4</v>
      </c>
      <c r="P273" s="1" t="s">
        <v>117</v>
      </c>
      <c r="Q273" s="14" t="s">
        <v>1242</v>
      </c>
      <c r="R273" s="14" t="s">
        <v>119</v>
      </c>
      <c r="S273" s="1" t="n">
        <v>4353077</v>
      </c>
      <c r="T273" s="0" t="n">
        <v>4353077</v>
      </c>
      <c r="U273" s="0" t="s">
        <v>120</v>
      </c>
      <c r="V273" s="0" t="s">
        <v>117</v>
      </c>
      <c r="W273" s="0" t="n">
        <v>10</v>
      </c>
      <c r="X273" s="0" t="n">
        <v>10</v>
      </c>
      <c r="Y273" s="0" t="n">
        <v>0</v>
      </c>
      <c r="Z273" s="0" t="n">
        <v>0</v>
      </c>
      <c r="AA273" s="14" t="s">
        <v>1243</v>
      </c>
      <c r="AB273" s="14" t="s">
        <v>1244</v>
      </c>
      <c r="AC273" s="1" t="s">
        <v>123</v>
      </c>
      <c r="AD273" s="1" t="s">
        <v>124</v>
      </c>
      <c r="AE273" s="15" t="n">
        <v>42683</v>
      </c>
      <c r="AF273" s="15" t="n">
        <v>42514</v>
      </c>
      <c r="AG273" s="1" t="s">
        <v>125</v>
      </c>
      <c r="AH273" s="1" t="s">
        <v>201</v>
      </c>
      <c r="AI273" s="1" t="s">
        <v>127</v>
      </c>
      <c r="AJ273" s="1" t="n">
        <v>16359577</v>
      </c>
      <c r="AK273" s="1" t="n">
        <v>4353077</v>
      </c>
      <c r="AL273" s="1" t="s">
        <v>128</v>
      </c>
      <c r="AM273" s="1" t="s">
        <v>305</v>
      </c>
      <c r="AN273" s="1" t="n">
        <v>1</v>
      </c>
      <c r="AO273" s="1" t="n">
        <v>18</v>
      </c>
      <c r="AP273" s="1" t="n">
        <v>200</v>
      </c>
      <c r="AQ273" s="1" t="n">
        <v>4160</v>
      </c>
      <c r="AR273" s="1" t="n">
        <v>1.7</v>
      </c>
      <c r="AS273" s="15" t="n">
        <v>42746</v>
      </c>
      <c r="AT273" s="1" t="n">
        <v>19</v>
      </c>
      <c r="AU273" s="1" t="s">
        <v>203</v>
      </c>
      <c r="AV273" s="1" t="s">
        <v>117</v>
      </c>
      <c r="AW273" s="0"/>
      <c r="AX273" s="1" t="n">
        <v>25</v>
      </c>
      <c r="AY273" s="1" t="n">
        <v>19</v>
      </c>
      <c r="AZ273" s="15" t="n">
        <v>42762</v>
      </c>
      <c r="BA273" s="1" t="s">
        <v>343</v>
      </c>
      <c r="BB273" s="1" t="n">
        <v>227.0288</v>
      </c>
      <c r="BC273" s="1" t="n">
        <v>0</v>
      </c>
      <c r="BD273" s="1" t="s">
        <v>1159</v>
      </c>
      <c r="BE273" s="3" t="s">
        <v>180</v>
      </c>
      <c r="BF273" s="1" t="n">
        <v>1708</v>
      </c>
      <c r="BG273" s="1" t="s">
        <v>134</v>
      </c>
      <c r="BH273" s="1" t="s">
        <v>134</v>
      </c>
      <c r="BI273" s="1" t="s">
        <v>134</v>
      </c>
      <c r="BJ273" s="1" t="s">
        <v>134</v>
      </c>
      <c r="BK273" s="1" t="s">
        <v>134</v>
      </c>
      <c r="BL273" s="1" t="s">
        <v>134</v>
      </c>
      <c r="BM273" s="1" t="s">
        <v>134</v>
      </c>
      <c r="BN273" s="1" t="s">
        <v>134</v>
      </c>
      <c r="BO273" s="1" t="s">
        <v>134</v>
      </c>
      <c r="BP273" s="1" t="s">
        <v>134</v>
      </c>
      <c r="BQ273" s="1" t="s">
        <v>134</v>
      </c>
      <c r="BR273" s="1" t="s">
        <v>134</v>
      </c>
      <c r="BS273" s="1" t="s">
        <v>134</v>
      </c>
      <c r="BT273" s="0" t="s">
        <v>440</v>
      </c>
      <c r="BU273" s="3" t="s">
        <v>441</v>
      </c>
      <c r="BV273" s="1" t="n">
        <v>2016</v>
      </c>
      <c r="BW273" s="1" t="s">
        <v>1717</v>
      </c>
      <c r="BX273" s="1" t="n">
        <v>46950</v>
      </c>
      <c r="BY273" s="15" t="n">
        <v>42513</v>
      </c>
      <c r="BZ273" s="1" t="n">
        <v>1708</v>
      </c>
      <c r="CA273" s="1" t="s">
        <v>1711</v>
      </c>
      <c r="CB273" s="1" t="n">
        <v>4353077</v>
      </c>
      <c r="CC273" s="1" t="n">
        <v>30</v>
      </c>
      <c r="CD273" s="1" t="s">
        <v>402</v>
      </c>
      <c r="CE273" s="1" t="s">
        <v>139</v>
      </c>
      <c r="CF273" s="1" t="s">
        <v>151</v>
      </c>
      <c r="CG273" s="1" t="s">
        <v>117</v>
      </c>
      <c r="CH273" s="1" t="s">
        <v>1247</v>
      </c>
      <c r="CI273" s="1" t="s">
        <v>1718</v>
      </c>
      <c r="CJ273" s="0"/>
      <c r="CK273" s="1" t="s">
        <v>117</v>
      </c>
      <c r="CL273" s="15" t="n">
        <v>42499</v>
      </c>
      <c r="CM273" s="15" t="n">
        <v>42510</v>
      </c>
      <c r="CN273" s="15" t="n">
        <v>42509</v>
      </c>
      <c r="CO273" s="1" t="s">
        <v>169</v>
      </c>
      <c r="CP273" s="16" t="n">
        <v>100</v>
      </c>
      <c r="CQ273" s="16" t="str">
        <f aca="false">IF(CP273&lt;1,"Importado","Autoctono")</f>
        <v>Autoctono</v>
      </c>
      <c r="CR273" s="1" t="s">
        <v>120</v>
      </c>
      <c r="CS273" s="14" t="s">
        <v>1242</v>
      </c>
      <c r="CT273" s="14" t="s">
        <v>1243</v>
      </c>
      <c r="CU273" s="14" t="s">
        <v>1244</v>
      </c>
      <c r="CV273" s="1" t="s">
        <v>314</v>
      </c>
      <c r="CW273" s="1" t="s">
        <v>125</v>
      </c>
      <c r="CX273" s="1" t="s">
        <v>146</v>
      </c>
      <c r="CY273" s="1" t="s">
        <v>146</v>
      </c>
      <c r="CZ273" s="1" t="s">
        <v>147</v>
      </c>
      <c r="DA273" s="1" t="s">
        <v>148</v>
      </c>
      <c r="DB273" s="1" t="s">
        <v>149</v>
      </c>
      <c r="DC273" s="1" t="s">
        <v>149</v>
      </c>
      <c r="DD273" s="1" t="s">
        <v>149</v>
      </c>
      <c r="DE273" s="1" t="s">
        <v>149</v>
      </c>
      <c r="DF273" s="1" t="s">
        <v>149</v>
      </c>
      <c r="DG273" s="1" t="s">
        <v>119</v>
      </c>
      <c r="DH273" s="1" t="s">
        <v>315</v>
      </c>
      <c r="DI273" s="1" t="s">
        <v>151</v>
      </c>
      <c r="DJ273" s="1" t="s">
        <v>151</v>
      </c>
      <c r="DK273" s="1" t="s">
        <v>151</v>
      </c>
      <c r="DL273" s="1" t="s">
        <v>151</v>
      </c>
      <c r="DM273" s="1" t="s">
        <v>195</v>
      </c>
      <c r="DN273" s="0"/>
      <c r="DO273" s="1" t="s">
        <v>151</v>
      </c>
      <c r="DP273" s="1" t="s">
        <v>151</v>
      </c>
      <c r="DQ273" s="1" t="s">
        <v>151</v>
      </c>
      <c r="DR273" s="1" t="s">
        <v>151</v>
      </c>
      <c r="DS273" s="1" t="s">
        <v>151</v>
      </c>
      <c r="DT273" s="1" t="s">
        <v>151</v>
      </c>
      <c r="DU273" s="1" t="s">
        <v>151</v>
      </c>
      <c r="DV273" s="1" t="s">
        <v>151</v>
      </c>
      <c r="DW273" s="1" t="s">
        <v>173</v>
      </c>
      <c r="DX273" s="17" t="s">
        <v>119</v>
      </c>
      <c r="DY273" s="18" t="n">
        <v>4353077</v>
      </c>
      <c r="DZ273" s="0" t="s">
        <v>120</v>
      </c>
      <c r="EA273" s="0" t="s">
        <v>117</v>
      </c>
      <c r="EB273" s="0" t="n">
        <v>10</v>
      </c>
      <c r="EC273" s="0" t="n">
        <v>10</v>
      </c>
      <c r="ED273" s="0" t="n">
        <v>0</v>
      </c>
      <c r="EE273" s="0" t="n">
        <v>0</v>
      </c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5" hidden="false" customHeight="false" outlineLevel="0" collapsed="false">
      <c r="A274" s="1" t="n">
        <v>334</v>
      </c>
      <c r="B274" s="1" t="s">
        <v>1719</v>
      </c>
      <c r="C274" s="1" t="s">
        <v>1719</v>
      </c>
      <c r="D274" s="1" t="s">
        <v>1720</v>
      </c>
      <c r="E274" s="1" t="n">
        <v>1</v>
      </c>
      <c r="F274" s="1" t="n">
        <v>1</v>
      </c>
      <c r="G274" s="1" t="n">
        <v>1</v>
      </c>
      <c r="H274" s="0" t="n">
        <v>1</v>
      </c>
      <c r="I274" s="1" t="n">
        <v>1</v>
      </c>
      <c r="J274" s="1" t="n">
        <v>1</v>
      </c>
      <c r="K274" s="1" t="n">
        <v>1</v>
      </c>
      <c r="L274" s="1" t="n">
        <v>1</v>
      </c>
      <c r="M274" s="1" t="n">
        <v>1</v>
      </c>
      <c r="N274" s="1" t="n">
        <v>0</v>
      </c>
      <c r="O274" s="1" t="n">
        <f aca="false">SUM(I274:N274)</f>
        <v>5</v>
      </c>
      <c r="P274" s="1" t="s">
        <v>117</v>
      </c>
      <c r="Q274" s="14" t="s">
        <v>396</v>
      </c>
      <c r="R274" s="14" t="s">
        <v>119</v>
      </c>
      <c r="S274" s="1" t="n">
        <v>3076583</v>
      </c>
      <c r="T274" s="0" t="n">
        <v>3076583</v>
      </c>
      <c r="U274" s="0" t="s">
        <v>120</v>
      </c>
      <c r="V274" s="0" t="s">
        <v>117</v>
      </c>
      <c r="W274" s="0" t="n">
        <v>11</v>
      </c>
      <c r="X274" s="0" t="n">
        <v>11</v>
      </c>
      <c r="Y274" s="0" t="n">
        <v>5</v>
      </c>
      <c r="Z274" s="0" t="n">
        <v>0</v>
      </c>
      <c r="AA274" s="14" t="s">
        <v>397</v>
      </c>
      <c r="AB274" s="14" t="s">
        <v>398</v>
      </c>
      <c r="AC274" s="1" t="s">
        <v>123</v>
      </c>
      <c r="AD274" s="1" t="s">
        <v>124</v>
      </c>
      <c r="AE274" s="15" t="n">
        <v>41985</v>
      </c>
      <c r="AF274" s="15" t="n">
        <v>41892</v>
      </c>
      <c r="AG274" s="1" t="s">
        <v>125</v>
      </c>
      <c r="AH274" s="1" t="s">
        <v>126</v>
      </c>
      <c r="AI274" s="1" t="s">
        <v>127</v>
      </c>
      <c r="AJ274" s="1" t="n">
        <v>103556</v>
      </c>
      <c r="AK274" s="1" t="n">
        <v>3076583</v>
      </c>
      <c r="AL274" s="1" t="s">
        <v>128</v>
      </c>
      <c r="AM274" s="1" t="s">
        <v>243</v>
      </c>
      <c r="AN274" s="1" t="n">
        <v>1</v>
      </c>
      <c r="AO274" s="1" t="n">
        <v>4</v>
      </c>
      <c r="AP274" s="1" t="s">
        <v>117</v>
      </c>
      <c r="AQ274" s="1" t="n">
        <v>0</v>
      </c>
      <c r="AR274" s="0"/>
      <c r="AS274" s="15" t="n">
        <v>42270</v>
      </c>
      <c r="AT274" s="1" t="n">
        <v>4</v>
      </c>
      <c r="AU274" s="1" t="s">
        <v>203</v>
      </c>
      <c r="AV274" s="1" t="s">
        <v>117</v>
      </c>
      <c r="AW274" s="0"/>
      <c r="AX274" s="1" t="s">
        <v>151</v>
      </c>
      <c r="AY274" s="1" t="s">
        <v>149</v>
      </c>
      <c r="AZ274" s="0"/>
      <c r="BA274" s="1" t="s">
        <v>1721</v>
      </c>
      <c r="BB274" s="1" t="n">
        <v>83.6576</v>
      </c>
      <c r="BC274" s="1" t="n">
        <v>0</v>
      </c>
      <c r="BD274" s="1" t="s">
        <v>1722</v>
      </c>
      <c r="BE274" s="3" t="s">
        <v>133</v>
      </c>
      <c r="BF274" s="1" t="n">
        <v>334</v>
      </c>
      <c r="BG274" s="1" t="s">
        <v>134</v>
      </c>
      <c r="BH274" s="1" t="s">
        <v>134</v>
      </c>
      <c r="BI274" s="1" t="s">
        <v>134</v>
      </c>
      <c r="BJ274" s="1" t="s">
        <v>134</v>
      </c>
      <c r="BK274" s="1" t="s">
        <v>134</v>
      </c>
      <c r="BL274" s="1" t="s">
        <v>134</v>
      </c>
      <c r="BM274" s="1" t="s">
        <v>134</v>
      </c>
      <c r="BN274" s="1" t="s">
        <v>134</v>
      </c>
      <c r="BO274" s="1" t="s">
        <v>134</v>
      </c>
      <c r="BP274" s="1" t="s">
        <v>134</v>
      </c>
      <c r="BQ274" s="1" t="s">
        <v>134</v>
      </c>
      <c r="BR274" s="1" t="s">
        <v>134</v>
      </c>
      <c r="BS274" s="1" t="s">
        <v>134</v>
      </c>
      <c r="BT274" s="0" t="s">
        <v>1100</v>
      </c>
      <c r="BU274" s="3" t="s">
        <v>261</v>
      </c>
      <c r="BV274" s="1" t="n">
        <v>2014</v>
      </c>
      <c r="BW274" s="1" t="s">
        <v>1723</v>
      </c>
      <c r="BX274" s="1" t="n">
        <v>46980</v>
      </c>
      <c r="BY274" s="15" t="n">
        <v>41893</v>
      </c>
      <c r="BZ274" s="1" t="n">
        <v>334</v>
      </c>
      <c r="CA274" s="1" t="s">
        <v>1720</v>
      </c>
      <c r="CB274" s="1" t="n">
        <v>3076583</v>
      </c>
      <c r="CC274" s="1" t="n">
        <v>38</v>
      </c>
      <c r="CD274" s="1" t="s">
        <v>577</v>
      </c>
      <c r="CE274" s="1" t="s">
        <v>139</v>
      </c>
      <c r="CF274" s="1" t="s">
        <v>151</v>
      </c>
      <c r="CG274" s="1" t="s">
        <v>117</v>
      </c>
      <c r="CH274" s="1" t="s">
        <v>403</v>
      </c>
      <c r="CI274" s="1" t="s">
        <v>573</v>
      </c>
      <c r="CJ274" s="0"/>
      <c r="CK274" s="1" t="s">
        <v>117</v>
      </c>
      <c r="CL274" s="15" t="n">
        <v>41875</v>
      </c>
      <c r="CM274" s="15" t="n">
        <v>41892</v>
      </c>
      <c r="CN274" s="15" t="n">
        <v>41892</v>
      </c>
      <c r="CO274" s="1" t="s">
        <v>169</v>
      </c>
      <c r="CP274" s="16" t="n">
        <v>100</v>
      </c>
      <c r="CQ274" s="16" t="str">
        <f aca="false">IF(CP274&lt;1,"Importado","Autoctono")</f>
        <v>Autoctono</v>
      </c>
      <c r="CR274" s="1" t="s">
        <v>120</v>
      </c>
      <c r="CS274" s="14" t="s">
        <v>396</v>
      </c>
      <c r="CT274" s="14" t="s">
        <v>397</v>
      </c>
      <c r="CU274" s="14" t="s">
        <v>398</v>
      </c>
      <c r="CV274" s="1" t="s">
        <v>405</v>
      </c>
      <c r="CW274" s="1" t="s">
        <v>125</v>
      </c>
      <c r="CX274" s="1" t="s">
        <v>146</v>
      </c>
      <c r="CY274" s="1" t="s">
        <v>146</v>
      </c>
      <c r="CZ274" s="1" t="s">
        <v>147</v>
      </c>
      <c r="DA274" s="1" t="s">
        <v>351</v>
      </c>
      <c r="DB274" s="1" t="s">
        <v>149</v>
      </c>
      <c r="DC274" s="1" t="s">
        <v>149</v>
      </c>
      <c r="DD274" s="1" t="s">
        <v>149</v>
      </c>
      <c r="DE274" s="1" t="s">
        <v>149</v>
      </c>
      <c r="DF274" s="1" t="s">
        <v>149</v>
      </c>
      <c r="DG274" s="1" t="s">
        <v>119</v>
      </c>
      <c r="DH274" s="1" t="s">
        <v>250</v>
      </c>
      <c r="DI274" s="1" t="s">
        <v>140</v>
      </c>
      <c r="DJ274" s="1" t="s">
        <v>151</v>
      </c>
      <c r="DK274" s="1" t="s">
        <v>151</v>
      </c>
      <c r="DL274" s="1" t="s">
        <v>151</v>
      </c>
      <c r="DM274" s="1" t="s">
        <v>151</v>
      </c>
      <c r="DN274" s="0"/>
      <c r="DO274" s="1" t="s">
        <v>151</v>
      </c>
      <c r="DP274" s="1" t="s">
        <v>151</v>
      </c>
      <c r="DQ274" s="1" t="s">
        <v>151</v>
      </c>
      <c r="DR274" s="1" t="s">
        <v>151</v>
      </c>
      <c r="DS274" s="1" t="s">
        <v>151</v>
      </c>
      <c r="DT274" s="1" t="s">
        <v>151</v>
      </c>
      <c r="DU274" s="1" t="s">
        <v>151</v>
      </c>
      <c r="DV274" s="1" t="s">
        <v>151</v>
      </c>
      <c r="DW274" s="1" t="s">
        <v>152</v>
      </c>
      <c r="DX274" s="17" t="s">
        <v>119</v>
      </c>
      <c r="DY274" s="18" t="n">
        <v>3076583</v>
      </c>
      <c r="DZ274" s="0" t="s">
        <v>120</v>
      </c>
      <c r="EA274" s="0" t="s">
        <v>117</v>
      </c>
      <c r="EB274" s="0" t="n">
        <v>11</v>
      </c>
      <c r="EC274" s="0" t="n">
        <v>11</v>
      </c>
      <c r="ED274" s="0" t="n">
        <v>5</v>
      </c>
      <c r="EE274" s="0" t="n">
        <v>0</v>
      </c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5" hidden="false" customHeight="false" outlineLevel="0" collapsed="false">
      <c r="A275" s="1" t="n">
        <v>1948</v>
      </c>
      <c r="B275" s="0"/>
      <c r="C275" s="1" t="s">
        <v>1724</v>
      </c>
      <c r="D275" s="1" t="s">
        <v>1720</v>
      </c>
      <c r="E275" s="1" t="n">
        <v>1</v>
      </c>
      <c r="F275" s="1" t="n">
        <v>1</v>
      </c>
      <c r="G275" s="1" t="n">
        <v>1</v>
      </c>
      <c r="H275" s="0" t="n">
        <v>1</v>
      </c>
      <c r="I275" s="1" t="n">
        <v>0</v>
      </c>
      <c r="J275" s="1" t="n">
        <v>1</v>
      </c>
      <c r="K275" s="1" t="n">
        <v>1</v>
      </c>
      <c r="L275" s="1" t="n">
        <v>1</v>
      </c>
      <c r="M275" s="1" t="n">
        <v>1</v>
      </c>
      <c r="N275" s="1" t="n">
        <v>0</v>
      </c>
      <c r="O275" s="1" t="n">
        <f aca="false">SUM(I275:N275)</f>
        <v>4</v>
      </c>
      <c r="P275" s="1" t="s">
        <v>117</v>
      </c>
      <c r="Q275" s="14" t="s">
        <v>176</v>
      </c>
      <c r="R275" s="14" t="s">
        <v>119</v>
      </c>
      <c r="S275" s="1" t="n">
        <v>2868375</v>
      </c>
      <c r="T275" s="0" t="n">
        <v>2868375</v>
      </c>
      <c r="U275" s="0" t="s">
        <v>120</v>
      </c>
      <c r="V275" s="0" t="s">
        <v>117</v>
      </c>
      <c r="W275" s="0" t="n">
        <v>4</v>
      </c>
      <c r="X275" s="0" t="n">
        <v>4</v>
      </c>
      <c r="Y275" s="0" t="n">
        <v>0</v>
      </c>
      <c r="Z275" s="0" t="n">
        <v>0</v>
      </c>
      <c r="AA275" s="14" t="s">
        <v>177</v>
      </c>
      <c r="AB275" s="14" t="s">
        <v>178</v>
      </c>
      <c r="AC275" s="1" t="s">
        <v>123</v>
      </c>
      <c r="AD275" s="1" t="s">
        <v>124</v>
      </c>
      <c r="AE275" s="15" t="n">
        <v>42829</v>
      </c>
      <c r="AF275" s="15" t="n">
        <v>42662</v>
      </c>
      <c r="AG275" s="1" t="s">
        <v>125</v>
      </c>
      <c r="AH275" s="1" t="s">
        <v>201</v>
      </c>
      <c r="AI275" s="1" t="s">
        <v>127</v>
      </c>
      <c r="AJ275" s="1" t="n">
        <v>21654938</v>
      </c>
      <c r="AK275" s="1" t="n">
        <v>2868375</v>
      </c>
      <c r="AL275" s="1" t="s">
        <v>376</v>
      </c>
      <c r="AM275" s="1" t="s">
        <v>179</v>
      </c>
      <c r="AN275" s="1" t="n">
        <v>1</v>
      </c>
      <c r="AO275" s="1" t="n">
        <v>21</v>
      </c>
      <c r="AP275" s="1" t="n">
        <v>200</v>
      </c>
      <c r="AQ275" s="0"/>
      <c r="AR275" s="1" t="n">
        <v>2</v>
      </c>
      <c r="AS275" s="15" t="n">
        <v>42914</v>
      </c>
      <c r="AT275" s="1" t="n">
        <v>22</v>
      </c>
      <c r="AU275" s="1" t="s">
        <v>326</v>
      </c>
      <c r="AV275" s="1" t="s">
        <v>117</v>
      </c>
      <c r="AW275" s="15" t="n">
        <v>42914</v>
      </c>
      <c r="AX275" s="1" t="n">
        <v>30</v>
      </c>
      <c r="AY275" s="1" t="n">
        <v>22</v>
      </c>
      <c r="AZ275" s="15" t="n">
        <v>42914</v>
      </c>
      <c r="BA275" s="1" t="s">
        <v>643</v>
      </c>
      <c r="BB275" s="1" t="n">
        <v>120.39</v>
      </c>
      <c r="BC275" s="1" t="n">
        <v>0</v>
      </c>
      <c r="BD275" s="0"/>
      <c r="BE275" s="3" t="s">
        <v>133</v>
      </c>
      <c r="BF275" s="1" t="n">
        <v>1948</v>
      </c>
      <c r="BG275" s="1" t="s">
        <v>134</v>
      </c>
      <c r="BH275" s="1" t="s">
        <v>134</v>
      </c>
      <c r="BI275" s="1" t="s">
        <v>134</v>
      </c>
      <c r="BJ275" s="1" t="s">
        <v>134</v>
      </c>
      <c r="BK275" s="1" t="s">
        <v>134</v>
      </c>
      <c r="BL275" s="1" t="s">
        <v>134</v>
      </c>
      <c r="BM275" s="1" t="s">
        <v>134</v>
      </c>
      <c r="BN275" s="1" t="s">
        <v>134</v>
      </c>
      <c r="BO275" s="1" t="s">
        <v>134</v>
      </c>
      <c r="BP275" s="1" t="s">
        <v>134</v>
      </c>
      <c r="BQ275" s="1" t="s">
        <v>134</v>
      </c>
      <c r="BR275" s="1" t="s">
        <v>134</v>
      </c>
      <c r="BS275" s="1" t="s">
        <v>134</v>
      </c>
      <c r="BT275" s="0" t="s">
        <v>1100</v>
      </c>
      <c r="BU275" s="3" t="s">
        <v>261</v>
      </c>
      <c r="BV275" s="1" t="n">
        <v>2016</v>
      </c>
      <c r="BW275" s="1" t="s">
        <v>1725</v>
      </c>
      <c r="BX275" s="1" t="n">
        <v>46013</v>
      </c>
      <c r="BY275" s="15" t="n">
        <v>42678</v>
      </c>
      <c r="BZ275" s="1" t="n">
        <v>1948</v>
      </c>
      <c r="CA275" s="1" t="s">
        <v>1720</v>
      </c>
      <c r="CB275" s="1" t="n">
        <v>2868375</v>
      </c>
      <c r="CC275" s="1" t="n">
        <v>62</v>
      </c>
      <c r="CD275" s="1" t="s">
        <v>915</v>
      </c>
      <c r="CE275" s="1" t="s">
        <v>139</v>
      </c>
      <c r="CF275" s="1" t="s">
        <v>151</v>
      </c>
      <c r="CG275" s="1" t="s">
        <v>117</v>
      </c>
      <c r="CH275" s="1" t="s">
        <v>125</v>
      </c>
      <c r="CI275" s="1" t="s">
        <v>1726</v>
      </c>
      <c r="CJ275" s="0"/>
      <c r="CK275" s="1" t="s">
        <v>117</v>
      </c>
      <c r="CL275" s="15" t="n">
        <v>42662</v>
      </c>
      <c r="CM275" s="15" t="n">
        <v>42678</v>
      </c>
      <c r="CN275" s="15" t="n">
        <v>42674</v>
      </c>
      <c r="CO275" s="1" t="s">
        <v>169</v>
      </c>
      <c r="CP275" s="16" t="n">
        <v>100</v>
      </c>
      <c r="CQ275" s="16" t="str">
        <f aca="false">IF(CP275&lt;1,"Importado","Autoctono")</f>
        <v>Autoctono</v>
      </c>
      <c r="CR275" s="1" t="s">
        <v>120</v>
      </c>
      <c r="CS275" s="14" t="s">
        <v>176</v>
      </c>
      <c r="CT275" s="14" t="s">
        <v>177</v>
      </c>
      <c r="CU275" s="14" t="s">
        <v>178</v>
      </c>
      <c r="CV275" s="1" t="s">
        <v>184</v>
      </c>
      <c r="CW275" s="1" t="s">
        <v>125</v>
      </c>
      <c r="CX275" s="1" t="s">
        <v>170</v>
      </c>
      <c r="CY275" s="1" t="s">
        <v>146</v>
      </c>
      <c r="CZ275" s="1" t="s">
        <v>147</v>
      </c>
      <c r="DA275" s="1" t="s">
        <v>148</v>
      </c>
      <c r="DB275" s="1" t="s">
        <v>149</v>
      </c>
      <c r="DC275" s="1" t="s">
        <v>149</v>
      </c>
      <c r="DD275" s="1" t="s">
        <v>149</v>
      </c>
      <c r="DE275" s="1" t="s">
        <v>149</v>
      </c>
      <c r="DF275" s="1" t="s">
        <v>149</v>
      </c>
      <c r="DG275" s="1" t="s">
        <v>149</v>
      </c>
      <c r="DH275" s="0"/>
      <c r="DI275" s="1" t="s">
        <v>151</v>
      </c>
      <c r="DJ275" s="1" t="s">
        <v>151</v>
      </c>
      <c r="DK275" s="1" t="s">
        <v>151</v>
      </c>
      <c r="DL275" s="1" t="s">
        <v>151</v>
      </c>
      <c r="DM275" s="1" t="s">
        <v>151</v>
      </c>
      <c r="DN275" s="0"/>
      <c r="DO275" s="1" t="s">
        <v>151</v>
      </c>
      <c r="DP275" s="1" t="s">
        <v>151</v>
      </c>
      <c r="DQ275" s="1" t="s">
        <v>151</v>
      </c>
      <c r="DR275" s="1" t="s">
        <v>151</v>
      </c>
      <c r="DS275" s="1" t="s">
        <v>151</v>
      </c>
      <c r="DT275" s="1" t="s">
        <v>151</v>
      </c>
      <c r="DU275" s="1" t="s">
        <v>151</v>
      </c>
      <c r="DV275" s="1" t="s">
        <v>151</v>
      </c>
      <c r="DW275" s="1" t="s">
        <v>152</v>
      </c>
      <c r="DX275" s="17" t="s">
        <v>119</v>
      </c>
      <c r="DY275" s="18" t="n">
        <v>2868375</v>
      </c>
      <c r="DZ275" s="0" t="s">
        <v>120</v>
      </c>
      <c r="EA275" s="0" t="s">
        <v>117</v>
      </c>
      <c r="EB275" s="0" t="n">
        <v>4</v>
      </c>
      <c r="EC275" s="0" t="n">
        <v>4</v>
      </c>
      <c r="ED275" s="0" t="n">
        <v>0</v>
      </c>
      <c r="EE275" s="0" t="n">
        <v>0</v>
      </c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5" hidden="false" customHeight="false" outlineLevel="0" collapsed="false">
      <c r="A276" s="19" t="n">
        <v>1960</v>
      </c>
      <c r="B276" s="19"/>
      <c r="C276" s="19" t="s">
        <v>1727</v>
      </c>
      <c r="D276" s="19" t="s">
        <v>1720</v>
      </c>
      <c r="E276" s="1" t="n">
        <v>1</v>
      </c>
      <c r="F276" s="1" t="n">
        <v>0</v>
      </c>
      <c r="G276" s="1" t="n">
        <v>0</v>
      </c>
      <c r="H276" s="0" t="n">
        <v>1</v>
      </c>
      <c r="I276" s="1" t="n">
        <v>1</v>
      </c>
      <c r="J276" s="1" t="n">
        <v>1</v>
      </c>
      <c r="K276" s="1" t="n">
        <v>1</v>
      </c>
      <c r="L276" s="1" t="n">
        <v>1</v>
      </c>
      <c r="M276" s="1" t="n">
        <v>1</v>
      </c>
      <c r="N276" s="1" t="n">
        <v>0</v>
      </c>
      <c r="O276" s="1" t="n">
        <f aca="false">SUM(I276:N276)</f>
        <v>5</v>
      </c>
      <c r="P276" s="19" t="s">
        <v>302</v>
      </c>
      <c r="Q276" s="20" t="s">
        <v>117</v>
      </c>
      <c r="R276" s="20" t="s">
        <v>149</v>
      </c>
      <c r="S276" s="19" t="s">
        <v>1728</v>
      </c>
      <c r="T276" s="19" t="s">
        <v>1728</v>
      </c>
      <c r="U276" s="1" t="s">
        <v>117</v>
      </c>
      <c r="V276" s="1" t="s">
        <v>117</v>
      </c>
      <c r="W276" s="1" t="s">
        <v>117</v>
      </c>
      <c r="X276" s="1" t="s">
        <v>117</v>
      </c>
      <c r="Y276" s="1" t="s">
        <v>117</v>
      </c>
      <c r="Z276" s="1" t="s">
        <v>117</v>
      </c>
      <c r="AA276" s="20" t="s">
        <v>117</v>
      </c>
      <c r="AB276" s="20" t="s">
        <v>117</v>
      </c>
      <c r="AC276" s="19" t="s">
        <v>123</v>
      </c>
      <c r="AD276" s="19" t="s">
        <v>149</v>
      </c>
      <c r="AE276" s="21" t="n">
        <v>42818</v>
      </c>
      <c r="AF276" s="19"/>
      <c r="AG276" s="19" t="s">
        <v>125</v>
      </c>
      <c r="AH276" s="19" t="s">
        <v>201</v>
      </c>
      <c r="AI276" s="19" t="s">
        <v>127</v>
      </c>
      <c r="AJ276" s="19" t="n">
        <v>101137</v>
      </c>
      <c r="AK276" s="19" t="s">
        <v>1728</v>
      </c>
      <c r="AL276" s="19"/>
      <c r="AM276" s="19" t="s">
        <v>243</v>
      </c>
      <c r="AN276" s="19" t="n">
        <v>1</v>
      </c>
      <c r="AO276" s="19"/>
      <c r="AP276" s="19"/>
      <c r="AQ276" s="19" t="n">
        <v>0.973</v>
      </c>
      <c r="AR276" s="19"/>
      <c r="AS276" s="19"/>
      <c r="AT276" s="19"/>
      <c r="AU276" s="19" t="s">
        <v>326</v>
      </c>
      <c r="AV276" s="19"/>
      <c r="AW276" s="19"/>
      <c r="AX276" s="19"/>
      <c r="AY276" s="19"/>
      <c r="AZ276" s="19"/>
      <c r="BA276" s="19" t="s">
        <v>357</v>
      </c>
      <c r="BB276" s="19" t="n">
        <v>40.035</v>
      </c>
      <c r="BC276" s="19" t="n">
        <v>0</v>
      </c>
      <c r="BD276" s="19" t="s">
        <v>1729</v>
      </c>
      <c r="BE276" s="22" t="s">
        <v>180</v>
      </c>
      <c r="BF276" s="19" t="n">
        <v>1960</v>
      </c>
      <c r="BG276" s="19" t="s">
        <v>134</v>
      </c>
      <c r="BH276" s="19" t="s">
        <v>134</v>
      </c>
      <c r="BI276" s="19" t="s">
        <v>134</v>
      </c>
      <c r="BJ276" s="19" t="s">
        <v>134</v>
      </c>
      <c r="BK276" s="19" t="s">
        <v>134</v>
      </c>
      <c r="BL276" s="19" t="s">
        <v>134</v>
      </c>
      <c r="BM276" s="19" t="s">
        <v>134</v>
      </c>
      <c r="BN276" s="19" t="s">
        <v>134</v>
      </c>
      <c r="BO276" s="19" t="s">
        <v>134</v>
      </c>
      <c r="BP276" s="19" t="s">
        <v>134</v>
      </c>
      <c r="BQ276" s="19" t="s">
        <v>134</v>
      </c>
      <c r="BR276" s="19" t="s">
        <v>134</v>
      </c>
      <c r="BS276" s="19" t="s">
        <v>134</v>
      </c>
      <c r="BT276" s="0" t="s">
        <v>1100</v>
      </c>
      <c r="BU276" s="22" t="s">
        <v>261</v>
      </c>
      <c r="BV276" s="19" t="s">
        <v>302</v>
      </c>
      <c r="BW276" s="19" t="s">
        <v>302</v>
      </c>
      <c r="BX276" s="19" t="s">
        <v>302</v>
      </c>
      <c r="BY276" s="19" t="n">
        <v>1960</v>
      </c>
      <c r="BZ276" s="19" t="s">
        <v>1720</v>
      </c>
      <c r="CA276" s="19" t="s">
        <v>1728</v>
      </c>
      <c r="CB276" s="19" t="s">
        <v>302</v>
      </c>
      <c r="CC276" s="19" t="s">
        <v>302</v>
      </c>
      <c r="CD276" s="19" t="s">
        <v>302</v>
      </c>
      <c r="CE276" s="19" t="s">
        <v>302</v>
      </c>
      <c r="CF276" s="19" t="s">
        <v>302</v>
      </c>
      <c r="CG276" s="19" t="s">
        <v>302</v>
      </c>
      <c r="CH276" s="19" t="s">
        <v>302</v>
      </c>
      <c r="CI276" s="19" t="s">
        <v>302</v>
      </c>
      <c r="CJ276" s="19" t="s">
        <v>302</v>
      </c>
      <c r="CK276" s="19" t="s">
        <v>302</v>
      </c>
      <c r="CL276" s="19" t="s">
        <v>302</v>
      </c>
      <c r="CM276" s="19" t="s">
        <v>302</v>
      </c>
      <c r="CN276" s="19" t="s">
        <v>302</v>
      </c>
      <c r="CO276" s="19" t="s">
        <v>302</v>
      </c>
      <c r="CP276" s="19" t="s">
        <v>302</v>
      </c>
      <c r="CQ276" s="19" t="s">
        <v>302</v>
      </c>
      <c r="CR276" s="19" t="s">
        <v>302</v>
      </c>
      <c r="CS276" s="20" t="s">
        <v>117</v>
      </c>
      <c r="CT276" s="20" t="s">
        <v>117</v>
      </c>
      <c r="CU276" s="20" t="s">
        <v>117</v>
      </c>
      <c r="CV276" s="19" t="s">
        <v>125</v>
      </c>
      <c r="CW276" s="19" t="s">
        <v>302</v>
      </c>
      <c r="CX276" s="19" t="s">
        <v>302</v>
      </c>
      <c r="CY276" s="19" t="s">
        <v>302</v>
      </c>
      <c r="CZ276" s="19" t="s">
        <v>302</v>
      </c>
      <c r="DA276" s="19" t="s">
        <v>302</v>
      </c>
      <c r="DB276" s="19" t="s">
        <v>302</v>
      </c>
      <c r="DC276" s="19" t="s">
        <v>302</v>
      </c>
      <c r="DD276" s="19" t="s">
        <v>302</v>
      </c>
      <c r="DE276" s="19" t="s">
        <v>302</v>
      </c>
      <c r="DF276" s="19" t="s">
        <v>302</v>
      </c>
      <c r="DG276" s="19" t="s">
        <v>302</v>
      </c>
      <c r="DH276" s="19" t="s">
        <v>302</v>
      </c>
      <c r="DI276" s="19" t="s">
        <v>302</v>
      </c>
      <c r="DJ276" s="19" t="s">
        <v>302</v>
      </c>
      <c r="DK276" s="19" t="s">
        <v>302</v>
      </c>
      <c r="DL276" s="19" t="s">
        <v>302</v>
      </c>
      <c r="DM276" s="19" t="s">
        <v>302</v>
      </c>
      <c r="DN276" s="19" t="s">
        <v>302</v>
      </c>
      <c r="DO276" s="19" t="s">
        <v>302</v>
      </c>
      <c r="DP276" s="19" t="s">
        <v>302</v>
      </c>
      <c r="DQ276" s="19" t="s">
        <v>302</v>
      </c>
      <c r="DR276" s="19" t="s">
        <v>302</v>
      </c>
      <c r="DS276" s="19" t="s">
        <v>302</v>
      </c>
      <c r="DT276" s="19" t="s">
        <v>302</v>
      </c>
      <c r="DU276" s="19" t="s">
        <v>302</v>
      </c>
      <c r="DV276" s="19" t="s">
        <v>302</v>
      </c>
      <c r="DW276" s="19"/>
      <c r="DX276" s="24" t="s">
        <v>149</v>
      </c>
      <c r="DY276" s="23" t="s">
        <v>1728</v>
      </c>
      <c r="DZ276" s="1" t="s">
        <v>117</v>
      </c>
      <c r="EA276" s="1" t="s">
        <v>117</v>
      </c>
      <c r="EB276" s="1" t="s">
        <v>117</v>
      </c>
      <c r="EC276" s="1" t="s">
        <v>117</v>
      </c>
      <c r="ED276" s="1" t="s">
        <v>117</v>
      </c>
      <c r="EE276" s="1" t="s">
        <v>117</v>
      </c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5" hidden="false" customHeight="false" outlineLevel="0" collapsed="false">
      <c r="A277" s="1" t="n">
        <v>1461</v>
      </c>
      <c r="B277" s="0"/>
      <c r="C277" s="1" t="s">
        <v>1730</v>
      </c>
      <c r="D277" s="1" t="s">
        <v>1731</v>
      </c>
      <c r="E277" s="1" t="n">
        <v>1</v>
      </c>
      <c r="F277" s="1" t="n">
        <v>1</v>
      </c>
      <c r="G277" s="1" t="n">
        <v>1</v>
      </c>
      <c r="H277" s="0" t="n">
        <v>1</v>
      </c>
      <c r="I277" s="1" t="n">
        <v>0</v>
      </c>
      <c r="J277" s="1" t="n">
        <v>1</v>
      </c>
      <c r="K277" s="1" t="n">
        <v>1</v>
      </c>
      <c r="L277" s="1" t="n">
        <v>1</v>
      </c>
      <c r="M277" s="1" t="n">
        <v>1</v>
      </c>
      <c r="N277" s="1" t="n">
        <v>0</v>
      </c>
      <c r="O277" s="1" t="n">
        <f aca="false">SUM(I277:N277)</f>
        <v>4</v>
      </c>
      <c r="P277" s="1" t="s">
        <v>117</v>
      </c>
      <c r="Q277" s="14" t="s">
        <v>309</v>
      </c>
      <c r="R277" s="14" t="s">
        <v>119</v>
      </c>
      <c r="S277" s="1" t="n">
        <v>4832645</v>
      </c>
      <c r="T277" s="0" t="n">
        <v>4832645</v>
      </c>
      <c r="U277" s="0" t="s">
        <v>120</v>
      </c>
      <c r="V277" s="0" t="s">
        <v>117</v>
      </c>
      <c r="W277" s="0" t="n">
        <v>7</v>
      </c>
      <c r="X277" s="0" t="n">
        <v>7</v>
      </c>
      <c r="Y277" s="0" t="n">
        <v>0</v>
      </c>
      <c r="Z277" s="0" t="n">
        <v>0</v>
      </c>
      <c r="AA277" s="14" t="s">
        <v>310</v>
      </c>
      <c r="AB277" s="14" t="s">
        <v>311</v>
      </c>
      <c r="AC277" s="1" t="s">
        <v>123</v>
      </c>
      <c r="AD277" s="1" t="s">
        <v>124</v>
      </c>
      <c r="AE277" s="15" t="n">
        <v>42489</v>
      </c>
      <c r="AF277" s="15" t="n">
        <v>42380</v>
      </c>
      <c r="AG277" s="1" t="s">
        <v>125</v>
      </c>
      <c r="AH277" s="1" t="s">
        <v>201</v>
      </c>
      <c r="AI277" s="1" t="s">
        <v>127</v>
      </c>
      <c r="AJ277" s="1" t="n">
        <v>16175199</v>
      </c>
      <c r="AK277" s="1" t="n">
        <v>4832645</v>
      </c>
      <c r="AL277" s="1" t="s">
        <v>128</v>
      </c>
      <c r="AM277" s="1" t="s">
        <v>305</v>
      </c>
      <c r="AN277" s="1" t="n">
        <v>1</v>
      </c>
      <c r="AO277" s="1" t="n">
        <v>15</v>
      </c>
      <c r="AP277" s="1" t="n">
        <v>80</v>
      </c>
      <c r="AQ277" s="1" t="n">
        <v>962</v>
      </c>
      <c r="AR277" s="1" t="n">
        <v>1.9</v>
      </c>
      <c r="AS277" s="15" t="n">
        <v>42544</v>
      </c>
      <c r="AT277" s="1" t="n">
        <v>16</v>
      </c>
      <c r="AU277" s="1" t="s">
        <v>203</v>
      </c>
      <c r="AV277" s="1" t="s">
        <v>117</v>
      </c>
      <c r="AW277" s="0"/>
      <c r="AX277" s="1" t="n">
        <v>20</v>
      </c>
      <c r="AY277" s="1" t="n">
        <v>16</v>
      </c>
      <c r="AZ277" s="15" t="n">
        <v>42545</v>
      </c>
      <c r="BA277" s="1" t="s">
        <v>755</v>
      </c>
      <c r="BB277" s="1" t="n">
        <v>76.48</v>
      </c>
      <c r="BC277" s="1" t="n">
        <v>0</v>
      </c>
      <c r="BD277" s="1" t="s">
        <v>1732</v>
      </c>
      <c r="BE277" s="3" t="s">
        <v>180</v>
      </c>
      <c r="BF277" s="1" t="n">
        <v>1461</v>
      </c>
      <c r="BG277" s="1" t="s">
        <v>134</v>
      </c>
      <c r="BH277" s="1" t="s">
        <v>134</v>
      </c>
      <c r="BI277" s="1" t="s">
        <v>134</v>
      </c>
      <c r="BJ277" s="1" t="s">
        <v>134</v>
      </c>
      <c r="BK277" s="1" t="s">
        <v>134</v>
      </c>
      <c r="BL277" s="1" t="s">
        <v>134</v>
      </c>
      <c r="BM277" s="1" t="s">
        <v>134</v>
      </c>
      <c r="BN277" s="1" t="s">
        <v>134</v>
      </c>
      <c r="BO277" s="1" t="s">
        <v>134</v>
      </c>
      <c r="BP277" s="1" t="s">
        <v>134</v>
      </c>
      <c r="BQ277" s="1" t="s">
        <v>134</v>
      </c>
      <c r="BR277" s="1" t="s">
        <v>134</v>
      </c>
      <c r="BS277" s="1" t="s">
        <v>134</v>
      </c>
      <c r="BT277" s="0" t="s">
        <v>260</v>
      </c>
      <c r="BU277" s="3" t="s">
        <v>261</v>
      </c>
      <c r="BV277" s="1" t="n">
        <v>2016</v>
      </c>
      <c r="BW277" s="1" t="s">
        <v>1733</v>
      </c>
      <c r="BX277" s="1" t="n">
        <v>46018</v>
      </c>
      <c r="BY277" s="15" t="n">
        <v>42387</v>
      </c>
      <c r="BZ277" s="1" t="n">
        <v>1461</v>
      </c>
      <c r="CA277" s="1" t="s">
        <v>1731</v>
      </c>
      <c r="CB277" s="1" t="n">
        <v>4832645</v>
      </c>
      <c r="CC277" s="1" t="n">
        <v>26</v>
      </c>
      <c r="CD277" s="1" t="s">
        <v>1368</v>
      </c>
      <c r="CE277" s="1" t="s">
        <v>139</v>
      </c>
      <c r="CF277" s="1" t="s">
        <v>151</v>
      </c>
      <c r="CG277" s="1" t="s">
        <v>117</v>
      </c>
      <c r="CH277" s="1" t="s">
        <v>125</v>
      </c>
      <c r="CI277" s="1" t="s">
        <v>579</v>
      </c>
      <c r="CJ277" s="0"/>
      <c r="CK277" s="1" t="s">
        <v>117</v>
      </c>
      <c r="CL277" s="15" t="n">
        <v>42339</v>
      </c>
      <c r="CM277" s="15" t="n">
        <v>42380</v>
      </c>
      <c r="CN277" s="15" t="n">
        <v>42380</v>
      </c>
      <c r="CO277" s="1" t="s">
        <v>169</v>
      </c>
      <c r="CP277" s="16" t="n">
        <v>100</v>
      </c>
      <c r="CQ277" s="16" t="str">
        <f aca="false">IF(CP277&lt;1,"Importado","Autoctono")</f>
        <v>Autoctono</v>
      </c>
      <c r="CR277" s="1" t="s">
        <v>120</v>
      </c>
      <c r="CS277" s="14" t="s">
        <v>309</v>
      </c>
      <c r="CT277" s="14" t="s">
        <v>310</v>
      </c>
      <c r="CU277" s="14" t="s">
        <v>311</v>
      </c>
      <c r="CV277" s="1" t="s">
        <v>314</v>
      </c>
      <c r="CW277" s="1" t="s">
        <v>125</v>
      </c>
      <c r="CX277" s="1" t="s">
        <v>146</v>
      </c>
      <c r="CY277" s="1" t="s">
        <v>146</v>
      </c>
      <c r="CZ277" s="1" t="s">
        <v>147</v>
      </c>
      <c r="DA277" s="1" t="s">
        <v>148</v>
      </c>
      <c r="DB277" s="1" t="s">
        <v>149</v>
      </c>
      <c r="DC277" s="1" t="s">
        <v>149</v>
      </c>
      <c r="DD277" s="1" t="s">
        <v>149</v>
      </c>
      <c r="DE277" s="1" t="s">
        <v>149</v>
      </c>
      <c r="DF277" s="1" t="s">
        <v>149</v>
      </c>
      <c r="DG277" s="1" t="s">
        <v>119</v>
      </c>
      <c r="DH277" s="1" t="s">
        <v>315</v>
      </c>
      <c r="DI277" s="1" t="s">
        <v>151</v>
      </c>
      <c r="DJ277" s="1" t="s">
        <v>151</v>
      </c>
      <c r="DK277" s="1" t="s">
        <v>151</v>
      </c>
      <c r="DL277" s="1" t="s">
        <v>140</v>
      </c>
      <c r="DM277" s="1" t="s">
        <v>140</v>
      </c>
      <c r="DN277" s="0"/>
      <c r="DO277" s="1" t="s">
        <v>151</v>
      </c>
      <c r="DP277" s="1" t="s">
        <v>151</v>
      </c>
      <c r="DQ277" s="1" t="s">
        <v>151</v>
      </c>
      <c r="DR277" s="1" t="s">
        <v>151</v>
      </c>
      <c r="DS277" s="1" t="s">
        <v>140</v>
      </c>
      <c r="DT277" s="1" t="s">
        <v>151</v>
      </c>
      <c r="DU277" s="1" t="s">
        <v>151</v>
      </c>
      <c r="DV277" s="1" t="s">
        <v>140</v>
      </c>
      <c r="DW277" s="1" t="s">
        <v>1212</v>
      </c>
      <c r="DX277" s="17" t="s">
        <v>119</v>
      </c>
      <c r="DY277" s="18" t="n">
        <v>4832645</v>
      </c>
      <c r="DZ277" s="0" t="s">
        <v>120</v>
      </c>
      <c r="EA277" s="0" t="s">
        <v>117</v>
      </c>
      <c r="EB277" s="0" t="n">
        <v>7</v>
      </c>
      <c r="EC277" s="0" t="n">
        <v>7</v>
      </c>
      <c r="ED277" s="0" t="n">
        <v>0</v>
      </c>
      <c r="EE277" s="0" t="n">
        <v>0</v>
      </c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5" hidden="false" customHeight="false" outlineLevel="0" collapsed="false">
      <c r="A278" s="19" t="n">
        <v>1585</v>
      </c>
      <c r="B278" s="19"/>
      <c r="C278" s="19" t="s">
        <v>1734</v>
      </c>
      <c r="D278" s="19" t="s">
        <v>1731</v>
      </c>
      <c r="E278" s="1" t="n">
        <v>1</v>
      </c>
      <c r="F278" s="1" t="n">
        <v>0</v>
      </c>
      <c r="G278" s="1" t="n">
        <v>0</v>
      </c>
      <c r="H278" s="0" t="n">
        <v>1</v>
      </c>
      <c r="I278" s="19" t="n">
        <v>0</v>
      </c>
      <c r="J278" s="1" t="n">
        <v>1</v>
      </c>
      <c r="K278" s="1" t="n">
        <v>1</v>
      </c>
      <c r="L278" s="1" t="n">
        <v>1</v>
      </c>
      <c r="M278" s="1" t="n">
        <v>1</v>
      </c>
      <c r="N278" s="1" t="n">
        <v>0</v>
      </c>
      <c r="O278" s="1" t="n">
        <f aca="false">SUM(I278:N278)</f>
        <v>4</v>
      </c>
      <c r="P278" s="19" t="s">
        <v>302</v>
      </c>
      <c r="Q278" s="20" t="s">
        <v>117</v>
      </c>
      <c r="R278" s="20" t="s">
        <v>149</v>
      </c>
      <c r="S278" s="19" t="n">
        <v>3790160</v>
      </c>
      <c r="T278" s="19" t="n">
        <v>3790160</v>
      </c>
      <c r="U278" s="1" t="s">
        <v>117</v>
      </c>
      <c r="V278" s="1" t="s">
        <v>117</v>
      </c>
      <c r="W278" s="1" t="s">
        <v>117</v>
      </c>
      <c r="X278" s="1" t="s">
        <v>117</v>
      </c>
      <c r="Y278" s="1" t="s">
        <v>117</v>
      </c>
      <c r="Z278" s="1" t="s">
        <v>117</v>
      </c>
      <c r="AA278" s="20" t="s">
        <v>117</v>
      </c>
      <c r="AB278" s="20" t="s">
        <v>117</v>
      </c>
      <c r="AC278" s="19" t="s">
        <v>123</v>
      </c>
      <c r="AD278" s="19" t="s">
        <v>149</v>
      </c>
      <c r="AE278" s="21" t="n">
        <v>42551</v>
      </c>
      <c r="AF278" s="21" t="n">
        <v>42482</v>
      </c>
      <c r="AG278" s="19" t="s">
        <v>125</v>
      </c>
      <c r="AH278" s="19" t="s">
        <v>201</v>
      </c>
      <c r="AI278" s="19" t="s">
        <v>127</v>
      </c>
      <c r="AJ278" s="19" t="n">
        <v>16315272</v>
      </c>
      <c r="AK278" s="19" t="n">
        <v>3790160</v>
      </c>
      <c r="AL278" s="19" t="s">
        <v>128</v>
      </c>
      <c r="AM278" s="19" t="s">
        <v>305</v>
      </c>
      <c r="AN278" s="19" t="n">
        <v>1</v>
      </c>
      <c r="AO278" s="19" t="n">
        <v>17</v>
      </c>
      <c r="AP278" s="19" t="n">
        <v>200</v>
      </c>
      <c r="AQ278" s="19" t="n">
        <v>234</v>
      </c>
      <c r="AR278" s="19" t="n">
        <v>1.7</v>
      </c>
      <c r="AS278" s="21" t="n">
        <v>42697</v>
      </c>
      <c r="AT278" s="19" t="n">
        <v>17</v>
      </c>
      <c r="AU278" s="19" t="s">
        <v>326</v>
      </c>
      <c r="AV278" s="19" t="s">
        <v>117</v>
      </c>
      <c r="AW278" s="19"/>
      <c r="AX278" s="19" t="n">
        <v>20</v>
      </c>
      <c r="AY278" s="19" t="n">
        <v>17</v>
      </c>
      <c r="AZ278" s="21" t="n">
        <v>42697</v>
      </c>
      <c r="BA278" s="19" t="s">
        <v>429</v>
      </c>
      <c r="BB278" s="19" t="n">
        <v>175.18</v>
      </c>
      <c r="BC278" s="19" t="n">
        <v>0</v>
      </c>
      <c r="BD278" s="19"/>
      <c r="BE278" s="22" t="s">
        <v>180</v>
      </c>
      <c r="BF278" s="19" t="n">
        <v>1585</v>
      </c>
      <c r="BG278" s="19" t="s">
        <v>134</v>
      </c>
      <c r="BH278" s="19" t="s">
        <v>134</v>
      </c>
      <c r="BI278" s="19" t="s">
        <v>134</v>
      </c>
      <c r="BJ278" s="19" t="s">
        <v>134</v>
      </c>
      <c r="BK278" s="19" t="s">
        <v>134</v>
      </c>
      <c r="BL278" s="19" t="s">
        <v>134</v>
      </c>
      <c r="BM278" s="19" t="s">
        <v>134</v>
      </c>
      <c r="BN278" s="19" t="s">
        <v>134</v>
      </c>
      <c r="BO278" s="19" t="s">
        <v>134</v>
      </c>
      <c r="BP278" s="19" t="s">
        <v>134</v>
      </c>
      <c r="BQ278" s="19" t="s">
        <v>134</v>
      </c>
      <c r="BR278" s="19" t="s">
        <v>134</v>
      </c>
      <c r="BS278" s="19" t="s">
        <v>134</v>
      </c>
      <c r="BT278" s="0" t="s">
        <v>260</v>
      </c>
      <c r="BU278" s="22" t="s">
        <v>261</v>
      </c>
      <c r="BV278" s="19" t="s">
        <v>302</v>
      </c>
      <c r="BW278" s="19" t="s">
        <v>302</v>
      </c>
      <c r="BX278" s="19" t="s">
        <v>302</v>
      </c>
      <c r="BY278" s="19" t="n">
        <v>1585</v>
      </c>
      <c r="BZ278" s="19" t="s">
        <v>1731</v>
      </c>
      <c r="CA278" s="19" t="n">
        <v>3790160</v>
      </c>
      <c r="CB278" s="19" t="s">
        <v>302</v>
      </c>
      <c r="CC278" s="19" t="s">
        <v>302</v>
      </c>
      <c r="CD278" s="19" t="s">
        <v>302</v>
      </c>
      <c r="CE278" s="19" t="s">
        <v>302</v>
      </c>
      <c r="CF278" s="19" t="s">
        <v>302</v>
      </c>
      <c r="CG278" s="19" t="s">
        <v>302</v>
      </c>
      <c r="CH278" s="19" t="s">
        <v>302</v>
      </c>
      <c r="CI278" s="19" t="s">
        <v>302</v>
      </c>
      <c r="CJ278" s="19" t="s">
        <v>302</v>
      </c>
      <c r="CK278" s="19" t="s">
        <v>302</v>
      </c>
      <c r="CL278" s="19" t="s">
        <v>302</v>
      </c>
      <c r="CM278" s="19" t="s">
        <v>302</v>
      </c>
      <c r="CN278" s="19" t="s">
        <v>302</v>
      </c>
      <c r="CO278" s="19" t="s">
        <v>302</v>
      </c>
      <c r="CP278" s="19" t="s">
        <v>302</v>
      </c>
      <c r="CQ278" s="19" t="s">
        <v>302</v>
      </c>
      <c r="CR278" s="19" t="s">
        <v>302</v>
      </c>
      <c r="CS278" s="20" t="s">
        <v>117</v>
      </c>
      <c r="CT278" s="20" t="s">
        <v>117</v>
      </c>
      <c r="CU278" s="20" t="s">
        <v>117</v>
      </c>
      <c r="CV278" s="19" t="s">
        <v>125</v>
      </c>
      <c r="CW278" s="19" t="s">
        <v>302</v>
      </c>
      <c r="CX278" s="19" t="s">
        <v>302</v>
      </c>
      <c r="CY278" s="19" t="s">
        <v>302</v>
      </c>
      <c r="CZ278" s="19" t="s">
        <v>302</v>
      </c>
      <c r="DA278" s="19" t="s">
        <v>302</v>
      </c>
      <c r="DB278" s="19" t="s">
        <v>302</v>
      </c>
      <c r="DC278" s="19" t="s">
        <v>302</v>
      </c>
      <c r="DD278" s="19" t="s">
        <v>302</v>
      </c>
      <c r="DE278" s="19" t="s">
        <v>302</v>
      </c>
      <c r="DF278" s="19" t="s">
        <v>302</v>
      </c>
      <c r="DG278" s="19" t="s">
        <v>302</v>
      </c>
      <c r="DH278" s="19" t="s">
        <v>302</v>
      </c>
      <c r="DI278" s="19" t="s">
        <v>302</v>
      </c>
      <c r="DJ278" s="19" t="s">
        <v>302</v>
      </c>
      <c r="DK278" s="19" t="s">
        <v>302</v>
      </c>
      <c r="DL278" s="19" t="s">
        <v>302</v>
      </c>
      <c r="DM278" s="19" t="s">
        <v>302</v>
      </c>
      <c r="DN278" s="19" t="s">
        <v>302</v>
      </c>
      <c r="DO278" s="19" t="s">
        <v>302</v>
      </c>
      <c r="DP278" s="19" t="s">
        <v>302</v>
      </c>
      <c r="DQ278" s="19" t="s">
        <v>302</v>
      </c>
      <c r="DR278" s="19" t="s">
        <v>302</v>
      </c>
      <c r="DS278" s="19" t="s">
        <v>302</v>
      </c>
      <c r="DT278" s="19" t="s">
        <v>302</v>
      </c>
      <c r="DU278" s="19" t="s">
        <v>302</v>
      </c>
      <c r="DV278" s="19" t="s">
        <v>302</v>
      </c>
      <c r="DW278" s="19"/>
      <c r="DX278" s="24" t="s">
        <v>149</v>
      </c>
      <c r="DY278" s="23" t="n">
        <v>3790160</v>
      </c>
      <c r="DZ278" s="1" t="s">
        <v>117</v>
      </c>
      <c r="EA278" s="1" t="s">
        <v>117</v>
      </c>
      <c r="EB278" s="1" t="s">
        <v>117</v>
      </c>
      <c r="EC278" s="1" t="s">
        <v>117</v>
      </c>
      <c r="ED278" s="1" t="s">
        <v>117</v>
      </c>
      <c r="EE278" s="1" t="s">
        <v>117</v>
      </c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5" hidden="false" customHeight="false" outlineLevel="0" collapsed="false">
      <c r="A279" s="19" t="n">
        <v>1715</v>
      </c>
      <c r="B279" s="19"/>
      <c r="C279" s="19" t="s">
        <v>1735</v>
      </c>
      <c r="D279" s="19" t="s">
        <v>1731</v>
      </c>
      <c r="E279" s="1" t="n">
        <v>1</v>
      </c>
      <c r="F279" s="1" t="n">
        <v>0</v>
      </c>
      <c r="G279" s="1" t="n">
        <v>0</v>
      </c>
      <c r="H279" s="0" t="n">
        <v>1</v>
      </c>
      <c r="I279" s="19" t="n">
        <v>0</v>
      </c>
      <c r="J279" s="1" t="n">
        <v>1</v>
      </c>
      <c r="K279" s="1" t="n">
        <v>1</v>
      </c>
      <c r="L279" s="1" t="n">
        <v>1</v>
      </c>
      <c r="M279" s="1" t="n">
        <v>1</v>
      </c>
      <c r="N279" s="1" t="n">
        <v>0</v>
      </c>
      <c r="O279" s="1" t="n">
        <f aca="false">SUM(I279:N279)</f>
        <v>4</v>
      </c>
      <c r="P279" s="19" t="s">
        <v>302</v>
      </c>
      <c r="Q279" s="20" t="s">
        <v>117</v>
      </c>
      <c r="R279" s="20" t="s">
        <v>149</v>
      </c>
      <c r="S279" s="19" t="n">
        <v>3101170</v>
      </c>
      <c r="T279" s="19" t="n">
        <v>3101170</v>
      </c>
      <c r="U279" s="1" t="s">
        <v>117</v>
      </c>
      <c r="V279" s="1" t="s">
        <v>117</v>
      </c>
      <c r="W279" s="1" t="s">
        <v>117</v>
      </c>
      <c r="X279" s="1" t="s">
        <v>117</v>
      </c>
      <c r="Y279" s="1" t="s">
        <v>117</v>
      </c>
      <c r="Z279" s="1" t="s">
        <v>117</v>
      </c>
      <c r="AA279" s="20" t="s">
        <v>117</v>
      </c>
      <c r="AB279" s="20" t="s">
        <v>117</v>
      </c>
      <c r="AC279" s="19" t="s">
        <v>123</v>
      </c>
      <c r="AD279" s="19" t="s">
        <v>149</v>
      </c>
      <c r="AE279" s="21" t="n">
        <v>42683</v>
      </c>
      <c r="AF279" s="21" t="n">
        <v>42543</v>
      </c>
      <c r="AG279" s="19" t="s">
        <v>125</v>
      </c>
      <c r="AH279" s="19" t="s">
        <v>201</v>
      </c>
      <c r="AI279" s="19" t="s">
        <v>127</v>
      </c>
      <c r="AJ279" s="19" t="n">
        <v>16402658</v>
      </c>
      <c r="AK279" s="19" t="n">
        <v>3101170</v>
      </c>
      <c r="AL279" s="19" t="s">
        <v>1736</v>
      </c>
      <c r="AM279" s="19" t="s">
        <v>305</v>
      </c>
      <c r="AN279" s="19" t="n">
        <v>1</v>
      </c>
      <c r="AO279" s="19" t="n">
        <v>18</v>
      </c>
      <c r="AP279" s="19" t="n">
        <v>200</v>
      </c>
      <c r="AQ279" s="19" t="n">
        <v>95</v>
      </c>
      <c r="AR279" s="19" t="n">
        <v>1.7</v>
      </c>
      <c r="AS279" s="21" t="n">
        <v>42717</v>
      </c>
      <c r="AT279" s="19" t="n">
        <v>19</v>
      </c>
      <c r="AU279" s="19" t="s">
        <v>326</v>
      </c>
      <c r="AV279" s="19" t="s">
        <v>117</v>
      </c>
      <c r="AW279" s="19"/>
      <c r="AX279" s="19" t="n">
        <v>20</v>
      </c>
      <c r="AY279" s="19" t="n">
        <v>19</v>
      </c>
      <c r="AZ279" s="21" t="n">
        <v>42720</v>
      </c>
      <c r="BA279" s="19" t="s">
        <v>1043</v>
      </c>
      <c r="BB279" s="19" t="n">
        <v>69.1595</v>
      </c>
      <c r="BC279" s="19" t="n">
        <v>0</v>
      </c>
      <c r="BD279" s="19"/>
      <c r="BE279" s="22" t="s">
        <v>180</v>
      </c>
      <c r="BF279" s="19" t="n">
        <v>1715</v>
      </c>
      <c r="BG279" s="19" t="s">
        <v>134</v>
      </c>
      <c r="BH279" s="19" t="s">
        <v>134</v>
      </c>
      <c r="BI279" s="19" t="s">
        <v>134</v>
      </c>
      <c r="BJ279" s="19" t="s">
        <v>134</v>
      </c>
      <c r="BK279" s="19" t="s">
        <v>134</v>
      </c>
      <c r="BL279" s="19" t="s">
        <v>134</v>
      </c>
      <c r="BM279" s="19" t="s">
        <v>134</v>
      </c>
      <c r="BN279" s="19" t="s">
        <v>134</v>
      </c>
      <c r="BO279" s="19" t="s">
        <v>134</v>
      </c>
      <c r="BP279" s="19" t="s">
        <v>134</v>
      </c>
      <c r="BQ279" s="19" t="s">
        <v>134</v>
      </c>
      <c r="BR279" s="19" t="s">
        <v>134</v>
      </c>
      <c r="BS279" s="19" t="s">
        <v>134</v>
      </c>
      <c r="BT279" s="0" t="s">
        <v>260</v>
      </c>
      <c r="BU279" s="22" t="s">
        <v>261</v>
      </c>
      <c r="BV279" s="19" t="s">
        <v>302</v>
      </c>
      <c r="BW279" s="19" t="s">
        <v>302</v>
      </c>
      <c r="BX279" s="19" t="s">
        <v>302</v>
      </c>
      <c r="BY279" s="19" t="n">
        <v>1715</v>
      </c>
      <c r="BZ279" s="19" t="s">
        <v>1731</v>
      </c>
      <c r="CA279" s="19" t="n">
        <v>3101170</v>
      </c>
      <c r="CB279" s="19" t="s">
        <v>302</v>
      </c>
      <c r="CC279" s="19" t="s">
        <v>302</v>
      </c>
      <c r="CD279" s="19" t="s">
        <v>302</v>
      </c>
      <c r="CE279" s="19" t="s">
        <v>302</v>
      </c>
      <c r="CF279" s="19" t="s">
        <v>302</v>
      </c>
      <c r="CG279" s="19" t="s">
        <v>302</v>
      </c>
      <c r="CH279" s="19" t="s">
        <v>302</v>
      </c>
      <c r="CI279" s="19" t="s">
        <v>302</v>
      </c>
      <c r="CJ279" s="19" t="s">
        <v>302</v>
      </c>
      <c r="CK279" s="19" t="s">
        <v>302</v>
      </c>
      <c r="CL279" s="19" t="s">
        <v>302</v>
      </c>
      <c r="CM279" s="19" t="s">
        <v>302</v>
      </c>
      <c r="CN279" s="19" t="s">
        <v>302</v>
      </c>
      <c r="CO279" s="19" t="s">
        <v>302</v>
      </c>
      <c r="CP279" s="19" t="s">
        <v>302</v>
      </c>
      <c r="CQ279" s="19" t="s">
        <v>302</v>
      </c>
      <c r="CR279" s="19" t="s">
        <v>302</v>
      </c>
      <c r="CS279" s="20" t="s">
        <v>117</v>
      </c>
      <c r="CT279" s="20" t="s">
        <v>117</v>
      </c>
      <c r="CU279" s="20" t="s">
        <v>117</v>
      </c>
      <c r="CV279" s="19" t="s">
        <v>125</v>
      </c>
      <c r="CW279" s="19" t="s">
        <v>302</v>
      </c>
      <c r="CX279" s="19" t="s">
        <v>302</v>
      </c>
      <c r="CY279" s="19" t="s">
        <v>302</v>
      </c>
      <c r="CZ279" s="19" t="s">
        <v>302</v>
      </c>
      <c r="DA279" s="19" t="s">
        <v>302</v>
      </c>
      <c r="DB279" s="19" t="s">
        <v>302</v>
      </c>
      <c r="DC279" s="19" t="s">
        <v>302</v>
      </c>
      <c r="DD279" s="19" t="s">
        <v>302</v>
      </c>
      <c r="DE279" s="19" t="s">
        <v>302</v>
      </c>
      <c r="DF279" s="19" t="s">
        <v>302</v>
      </c>
      <c r="DG279" s="19" t="s">
        <v>302</v>
      </c>
      <c r="DH279" s="19" t="s">
        <v>302</v>
      </c>
      <c r="DI279" s="19" t="s">
        <v>302</v>
      </c>
      <c r="DJ279" s="19" t="s">
        <v>302</v>
      </c>
      <c r="DK279" s="19" t="s">
        <v>302</v>
      </c>
      <c r="DL279" s="19" t="s">
        <v>302</v>
      </c>
      <c r="DM279" s="19" t="s">
        <v>302</v>
      </c>
      <c r="DN279" s="19" t="s">
        <v>302</v>
      </c>
      <c r="DO279" s="19" t="s">
        <v>302</v>
      </c>
      <c r="DP279" s="19" t="s">
        <v>302</v>
      </c>
      <c r="DQ279" s="19" t="s">
        <v>302</v>
      </c>
      <c r="DR279" s="19" t="s">
        <v>302</v>
      </c>
      <c r="DS279" s="19" t="s">
        <v>302</v>
      </c>
      <c r="DT279" s="19" t="s">
        <v>302</v>
      </c>
      <c r="DU279" s="19" t="s">
        <v>302</v>
      </c>
      <c r="DV279" s="19" t="s">
        <v>302</v>
      </c>
      <c r="DW279" s="19"/>
      <c r="DX279" s="24" t="s">
        <v>149</v>
      </c>
      <c r="DY279" s="23" t="n">
        <v>3101170</v>
      </c>
      <c r="DZ279" s="1" t="s">
        <v>117</v>
      </c>
      <c r="EA279" s="1" t="s">
        <v>117</v>
      </c>
      <c r="EB279" s="1" t="s">
        <v>117</v>
      </c>
      <c r="EC279" s="1" t="s">
        <v>117</v>
      </c>
      <c r="ED279" s="1" t="s">
        <v>117</v>
      </c>
      <c r="EE279" s="1" t="s">
        <v>117</v>
      </c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" hidden="false" customHeight="false" outlineLevel="0" collapsed="false">
      <c r="A280" s="1" t="n">
        <v>980</v>
      </c>
      <c r="B280" s="0"/>
      <c r="C280" s="1" t="s">
        <v>1737</v>
      </c>
      <c r="D280" s="1" t="s">
        <v>1738</v>
      </c>
      <c r="E280" s="1" t="n">
        <v>1</v>
      </c>
      <c r="F280" s="1" t="n">
        <v>1</v>
      </c>
      <c r="G280" s="1" t="n">
        <v>1</v>
      </c>
      <c r="H280" s="0" t="n">
        <v>1</v>
      </c>
      <c r="I280" s="1" t="n">
        <v>0</v>
      </c>
      <c r="J280" s="1" t="n">
        <v>1</v>
      </c>
      <c r="K280" s="1" t="n">
        <v>1</v>
      </c>
      <c r="L280" s="1" t="n">
        <v>1</v>
      </c>
      <c r="M280" s="1" t="n">
        <v>1</v>
      </c>
      <c r="N280" s="1" t="n">
        <v>0</v>
      </c>
      <c r="O280" s="1" t="n">
        <f aca="false">SUM(I280:N280)</f>
        <v>4</v>
      </c>
      <c r="P280" s="1" t="s">
        <v>117</v>
      </c>
      <c r="Q280" s="14" t="s">
        <v>1739</v>
      </c>
      <c r="R280" s="14" t="s">
        <v>119</v>
      </c>
      <c r="S280" s="1" t="n">
        <v>253152</v>
      </c>
      <c r="T280" s="0" t="n">
        <v>253152</v>
      </c>
      <c r="U280" s="0" t="s">
        <v>120</v>
      </c>
      <c r="V280" s="0" t="s">
        <v>117</v>
      </c>
      <c r="W280" s="0" t="n">
        <v>8</v>
      </c>
      <c r="X280" s="0" t="n">
        <v>8</v>
      </c>
      <c r="Y280" s="0" t="n">
        <v>3</v>
      </c>
      <c r="Z280" s="0" t="n">
        <v>0</v>
      </c>
      <c r="AA280" s="14" t="s">
        <v>1740</v>
      </c>
      <c r="AB280" s="14" t="s">
        <v>1741</v>
      </c>
      <c r="AC280" s="1" t="s">
        <v>123</v>
      </c>
      <c r="AD280" s="1" t="s">
        <v>124</v>
      </c>
      <c r="AE280" s="15" t="n">
        <v>42250</v>
      </c>
      <c r="AF280" s="15" t="n">
        <v>42222</v>
      </c>
      <c r="AG280" s="1" t="s">
        <v>125</v>
      </c>
      <c r="AH280" s="1" t="s">
        <v>201</v>
      </c>
      <c r="AI280" s="1" t="s">
        <v>127</v>
      </c>
      <c r="AJ280" s="1" t="n">
        <v>586030</v>
      </c>
      <c r="AK280" s="1" t="n">
        <v>253152</v>
      </c>
      <c r="AL280" s="1" t="s">
        <v>128</v>
      </c>
      <c r="AM280" s="1" t="s">
        <v>229</v>
      </c>
      <c r="AN280" s="1" t="n">
        <v>1</v>
      </c>
      <c r="AO280" s="1" t="n">
        <v>10</v>
      </c>
      <c r="AP280" s="1" t="n">
        <v>80</v>
      </c>
      <c r="AQ280" s="1" t="n">
        <v>582</v>
      </c>
      <c r="AR280" s="1" t="n">
        <v>1.94</v>
      </c>
      <c r="AS280" s="15" t="n">
        <v>42278</v>
      </c>
      <c r="AT280" s="1" t="n">
        <v>11</v>
      </c>
      <c r="AU280" s="1" t="s">
        <v>203</v>
      </c>
      <c r="AV280" s="1" t="s">
        <v>117</v>
      </c>
      <c r="AW280" s="0"/>
      <c r="AX280" s="1" t="n">
        <v>20</v>
      </c>
      <c r="AY280" s="1" t="n">
        <v>11</v>
      </c>
      <c r="AZ280" s="15" t="n">
        <v>42278</v>
      </c>
      <c r="BA280" s="1" t="s">
        <v>838</v>
      </c>
      <c r="BB280" s="1" t="n">
        <v>60.4596</v>
      </c>
      <c r="BC280" s="1" t="n">
        <v>0</v>
      </c>
      <c r="BD280" s="1" t="s">
        <v>132</v>
      </c>
      <c r="BE280" s="3" t="s">
        <v>133</v>
      </c>
      <c r="BF280" s="1" t="n">
        <v>980</v>
      </c>
      <c r="BG280" s="1" t="s">
        <v>134</v>
      </c>
      <c r="BH280" s="1" t="s">
        <v>134</v>
      </c>
      <c r="BI280" s="1" t="s">
        <v>134</v>
      </c>
      <c r="BJ280" s="1" t="s">
        <v>134</v>
      </c>
      <c r="BK280" s="1" t="s">
        <v>134</v>
      </c>
      <c r="BL280" s="1" t="s">
        <v>134</v>
      </c>
      <c r="BM280" s="1" t="s">
        <v>134</v>
      </c>
      <c r="BN280" s="1" t="s">
        <v>134</v>
      </c>
      <c r="BO280" s="1" t="s">
        <v>134</v>
      </c>
      <c r="BP280" s="1" t="s">
        <v>134</v>
      </c>
      <c r="BQ280" s="1" t="s">
        <v>134</v>
      </c>
      <c r="BR280" s="1" t="s">
        <v>134</v>
      </c>
      <c r="BS280" s="1" t="s">
        <v>134</v>
      </c>
      <c r="BT280" s="0" t="s">
        <v>135</v>
      </c>
      <c r="BU280" s="3" t="s">
        <v>136</v>
      </c>
      <c r="BV280" s="1" t="n">
        <v>2015</v>
      </c>
      <c r="BW280" s="1" t="s">
        <v>1742</v>
      </c>
      <c r="BX280" s="1" t="n">
        <v>46714</v>
      </c>
      <c r="BY280" s="15" t="n">
        <v>42223</v>
      </c>
      <c r="BZ280" s="1" t="n">
        <v>980</v>
      </c>
      <c r="CA280" s="1" t="s">
        <v>1738</v>
      </c>
      <c r="CB280" s="1" t="n">
        <v>253152</v>
      </c>
      <c r="CC280" s="1" t="n">
        <v>28</v>
      </c>
      <c r="CD280" s="1" t="s">
        <v>233</v>
      </c>
      <c r="CE280" s="1" t="s">
        <v>166</v>
      </c>
      <c r="CF280" s="1" t="s">
        <v>151</v>
      </c>
      <c r="CG280" s="1" t="s">
        <v>117</v>
      </c>
      <c r="CH280" s="1" t="s">
        <v>1743</v>
      </c>
      <c r="CI280" s="1" t="s">
        <v>1439</v>
      </c>
      <c r="CJ280" s="0"/>
      <c r="CK280" s="1" t="s">
        <v>117</v>
      </c>
      <c r="CL280" s="15" t="n">
        <v>42212</v>
      </c>
      <c r="CM280" s="15" t="n">
        <v>42223</v>
      </c>
      <c r="CN280" s="15" t="n">
        <v>42223</v>
      </c>
      <c r="CO280" s="1" t="s">
        <v>169</v>
      </c>
      <c r="CP280" s="16" t="n">
        <v>100</v>
      </c>
      <c r="CQ280" s="16" t="str">
        <f aca="false">IF(CP280&lt;1,"Importado","Autoctono")</f>
        <v>Autoctono</v>
      </c>
      <c r="CR280" s="1" t="s">
        <v>120</v>
      </c>
      <c r="CS280" s="14" t="s">
        <v>1739</v>
      </c>
      <c r="CT280" s="14" t="s">
        <v>1740</v>
      </c>
      <c r="CU280" s="14" t="s">
        <v>1741</v>
      </c>
      <c r="CV280" s="1" t="s">
        <v>234</v>
      </c>
      <c r="CW280" s="1" t="s">
        <v>125</v>
      </c>
      <c r="CX280" s="1" t="s">
        <v>146</v>
      </c>
      <c r="CY280" s="1" t="s">
        <v>146</v>
      </c>
      <c r="CZ280" s="1" t="s">
        <v>147</v>
      </c>
      <c r="DA280" s="1" t="s">
        <v>148</v>
      </c>
      <c r="DB280" s="1" t="s">
        <v>149</v>
      </c>
      <c r="DC280" s="1" t="s">
        <v>149</v>
      </c>
      <c r="DD280" s="1" t="s">
        <v>149</v>
      </c>
      <c r="DE280" s="1" t="s">
        <v>149</v>
      </c>
      <c r="DF280" s="1" t="s">
        <v>149</v>
      </c>
      <c r="DG280" s="1" t="s">
        <v>149</v>
      </c>
      <c r="DH280" s="0"/>
      <c r="DI280" s="1" t="s">
        <v>151</v>
      </c>
      <c r="DJ280" s="1" t="s">
        <v>151</v>
      </c>
      <c r="DK280" s="1" t="s">
        <v>151</v>
      </c>
      <c r="DL280" s="1" t="s">
        <v>151</v>
      </c>
      <c r="DM280" s="1" t="s">
        <v>151</v>
      </c>
      <c r="DN280" s="0"/>
      <c r="DO280" s="1" t="s">
        <v>151</v>
      </c>
      <c r="DP280" s="1" t="s">
        <v>151</v>
      </c>
      <c r="DQ280" s="1" t="s">
        <v>151</v>
      </c>
      <c r="DR280" s="1" t="s">
        <v>151</v>
      </c>
      <c r="DS280" s="1" t="s">
        <v>151</v>
      </c>
      <c r="DT280" s="1" t="s">
        <v>151</v>
      </c>
      <c r="DU280" s="1" t="s">
        <v>151</v>
      </c>
      <c r="DV280" s="1" t="s">
        <v>151</v>
      </c>
      <c r="DW280" s="1" t="s">
        <v>152</v>
      </c>
      <c r="DX280" s="17" t="s">
        <v>119</v>
      </c>
      <c r="DY280" s="18" t="n">
        <v>253152</v>
      </c>
      <c r="DZ280" s="0" t="s">
        <v>120</v>
      </c>
      <c r="EA280" s="0" t="s">
        <v>117</v>
      </c>
      <c r="EB280" s="0" t="n">
        <v>8</v>
      </c>
      <c r="EC280" s="0" t="n">
        <v>8</v>
      </c>
      <c r="ED280" s="0" t="n">
        <v>3</v>
      </c>
      <c r="EE280" s="0" t="n">
        <v>0</v>
      </c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5" hidden="false" customHeight="false" outlineLevel="0" collapsed="false">
      <c r="A281" s="1" t="n">
        <v>1533</v>
      </c>
      <c r="B281" s="0"/>
      <c r="C281" s="1" t="s">
        <v>1744</v>
      </c>
      <c r="D281" s="1" t="s">
        <v>1738</v>
      </c>
      <c r="E281" s="1" t="n">
        <v>1</v>
      </c>
      <c r="F281" s="1" t="n">
        <v>1</v>
      </c>
      <c r="G281" s="1" t="n">
        <v>1</v>
      </c>
      <c r="H281" s="0" t="n">
        <v>1</v>
      </c>
      <c r="I281" s="1" t="n">
        <v>0</v>
      </c>
      <c r="J281" s="1" t="n">
        <v>1</v>
      </c>
      <c r="K281" s="1" t="n">
        <v>1</v>
      </c>
      <c r="L281" s="1" t="n">
        <v>1</v>
      </c>
      <c r="M281" s="1" t="n">
        <v>1</v>
      </c>
      <c r="N281" s="1" t="n">
        <v>0</v>
      </c>
      <c r="O281" s="1" t="n">
        <f aca="false">SUM(I281:N281)</f>
        <v>4</v>
      </c>
      <c r="P281" s="1" t="s">
        <v>117</v>
      </c>
      <c r="Q281" s="14" t="s">
        <v>704</v>
      </c>
      <c r="R281" s="14" t="s">
        <v>119</v>
      </c>
      <c r="S281" s="1" t="n">
        <v>227543</v>
      </c>
      <c r="T281" s="0" t="n">
        <v>227543</v>
      </c>
      <c r="U281" s="0" t="s">
        <v>120</v>
      </c>
      <c r="V281" s="0" t="s">
        <v>117</v>
      </c>
      <c r="W281" s="0" t="n">
        <v>4</v>
      </c>
      <c r="X281" s="0" t="n">
        <v>3</v>
      </c>
      <c r="Y281" s="0" t="n">
        <v>1</v>
      </c>
      <c r="Z281" s="0" t="n">
        <v>0</v>
      </c>
      <c r="AA281" s="14" t="s">
        <v>705</v>
      </c>
      <c r="AB281" s="14" t="s">
        <v>706</v>
      </c>
      <c r="AC281" s="1" t="s">
        <v>123</v>
      </c>
      <c r="AD281" s="1" t="s">
        <v>124</v>
      </c>
      <c r="AE281" s="15" t="n">
        <v>42527</v>
      </c>
      <c r="AF281" s="15" t="n">
        <v>42471</v>
      </c>
      <c r="AG281" s="1" t="s">
        <v>125</v>
      </c>
      <c r="AH281" s="1" t="s">
        <v>201</v>
      </c>
      <c r="AI281" s="1" t="s">
        <v>127</v>
      </c>
      <c r="AJ281" s="1" t="n">
        <v>655744</v>
      </c>
      <c r="AK281" s="1" t="n">
        <v>227543</v>
      </c>
      <c r="AL281" s="1" t="s">
        <v>128</v>
      </c>
      <c r="AM281" s="1" t="s">
        <v>229</v>
      </c>
      <c r="AN281" s="1" t="n">
        <v>1</v>
      </c>
      <c r="AO281" s="1" t="n">
        <v>16</v>
      </c>
      <c r="AP281" s="1" t="n">
        <v>200</v>
      </c>
      <c r="AQ281" s="1" t="n">
        <v>101</v>
      </c>
      <c r="AR281" s="1" t="n">
        <v>1.83</v>
      </c>
      <c r="AS281" s="15" t="n">
        <v>42696</v>
      </c>
      <c r="AT281" s="1" t="n">
        <v>16</v>
      </c>
      <c r="AU281" s="1" t="s">
        <v>326</v>
      </c>
      <c r="AV281" s="1" t="s">
        <v>117</v>
      </c>
      <c r="AW281" s="0"/>
      <c r="AX281" s="1" t="n">
        <v>20</v>
      </c>
      <c r="AY281" s="1" t="n">
        <v>16</v>
      </c>
      <c r="AZ281" s="15" t="n">
        <v>42696</v>
      </c>
      <c r="BA281" s="1" t="s">
        <v>327</v>
      </c>
      <c r="BB281" s="1" t="n">
        <v>124.105</v>
      </c>
      <c r="BC281" s="1" t="n">
        <v>0</v>
      </c>
      <c r="BD281" s="1" t="s">
        <v>1130</v>
      </c>
      <c r="BE281" s="3" t="s">
        <v>180</v>
      </c>
      <c r="BF281" s="1" t="n">
        <v>1533</v>
      </c>
      <c r="BG281" s="1" t="s">
        <v>134</v>
      </c>
      <c r="BH281" s="1" t="s">
        <v>134</v>
      </c>
      <c r="BI281" s="1" t="s">
        <v>134</v>
      </c>
      <c r="BJ281" s="1" t="s">
        <v>134</v>
      </c>
      <c r="BK281" s="1" t="s">
        <v>134</v>
      </c>
      <c r="BL281" s="1" t="s">
        <v>134</v>
      </c>
      <c r="BM281" s="1" t="s">
        <v>134</v>
      </c>
      <c r="BN281" s="1" t="s">
        <v>134</v>
      </c>
      <c r="BO281" s="1" t="s">
        <v>134</v>
      </c>
      <c r="BP281" s="1" t="s">
        <v>134</v>
      </c>
      <c r="BQ281" s="1" t="s">
        <v>134</v>
      </c>
      <c r="BR281" s="1" t="s">
        <v>134</v>
      </c>
      <c r="BS281" s="1" t="s">
        <v>134</v>
      </c>
      <c r="BT281" s="0" t="s">
        <v>135</v>
      </c>
      <c r="BU281" s="3" t="s">
        <v>136</v>
      </c>
      <c r="BV281" s="1" t="n">
        <v>2016</v>
      </c>
      <c r="BW281" s="1" t="s">
        <v>1745</v>
      </c>
      <c r="BX281" s="1" t="n">
        <v>46701</v>
      </c>
      <c r="BY281" s="15" t="n">
        <v>42468</v>
      </c>
      <c r="BZ281" s="1" t="n">
        <v>1533</v>
      </c>
      <c r="CA281" s="1" t="s">
        <v>1738</v>
      </c>
      <c r="CB281" s="1" t="n">
        <v>227543</v>
      </c>
      <c r="CC281" s="1" t="n">
        <v>41</v>
      </c>
      <c r="CD281" s="1" t="s">
        <v>218</v>
      </c>
      <c r="CE281" s="1" t="s">
        <v>139</v>
      </c>
      <c r="CF281" s="1" t="s">
        <v>151</v>
      </c>
      <c r="CG281" s="1" t="s">
        <v>117</v>
      </c>
      <c r="CH281" s="1" t="s">
        <v>234</v>
      </c>
      <c r="CI281" s="1" t="s">
        <v>1746</v>
      </c>
      <c r="CJ281" s="0"/>
      <c r="CK281" s="1" t="s">
        <v>117</v>
      </c>
      <c r="CL281" s="15" t="n">
        <v>42380</v>
      </c>
      <c r="CM281" s="15" t="n">
        <v>42468</v>
      </c>
      <c r="CN281" s="15" t="n">
        <v>42468</v>
      </c>
      <c r="CO281" s="1" t="s">
        <v>169</v>
      </c>
      <c r="CP281" s="16" t="n">
        <v>100</v>
      </c>
      <c r="CQ281" s="16" t="str">
        <f aca="false">IF(CP281&lt;1,"Importado","Autoctono")</f>
        <v>Autoctono</v>
      </c>
      <c r="CR281" s="1" t="s">
        <v>120</v>
      </c>
      <c r="CS281" s="14" t="s">
        <v>704</v>
      </c>
      <c r="CT281" s="14" t="s">
        <v>705</v>
      </c>
      <c r="CU281" s="14" t="s">
        <v>706</v>
      </c>
      <c r="CV281" s="1" t="s">
        <v>234</v>
      </c>
      <c r="CW281" s="1" t="s">
        <v>125</v>
      </c>
      <c r="CX281" s="1" t="s">
        <v>146</v>
      </c>
      <c r="CY281" s="1" t="s">
        <v>146</v>
      </c>
      <c r="CZ281" s="1" t="s">
        <v>147</v>
      </c>
      <c r="DA281" s="1" t="s">
        <v>148</v>
      </c>
      <c r="DB281" s="1" t="s">
        <v>149</v>
      </c>
      <c r="DC281" s="1" t="s">
        <v>149</v>
      </c>
      <c r="DD281" s="1" t="s">
        <v>149</v>
      </c>
      <c r="DE281" s="1" t="s">
        <v>149</v>
      </c>
      <c r="DF281" s="1" t="s">
        <v>149</v>
      </c>
      <c r="DG281" s="1" t="s">
        <v>119</v>
      </c>
      <c r="DH281" s="1" t="s">
        <v>236</v>
      </c>
      <c r="DI281" s="1" t="s">
        <v>140</v>
      </c>
      <c r="DJ281" s="1" t="s">
        <v>140</v>
      </c>
      <c r="DK281" s="1" t="s">
        <v>151</v>
      </c>
      <c r="DL281" s="1" t="s">
        <v>151</v>
      </c>
      <c r="DM281" s="1" t="s">
        <v>195</v>
      </c>
      <c r="DN281" s="0"/>
      <c r="DO281" s="1" t="s">
        <v>151</v>
      </c>
      <c r="DP281" s="1" t="s">
        <v>151</v>
      </c>
      <c r="DQ281" s="1" t="s">
        <v>151</v>
      </c>
      <c r="DR281" s="1" t="s">
        <v>151</v>
      </c>
      <c r="DS281" s="1" t="s">
        <v>140</v>
      </c>
      <c r="DT281" s="1" t="s">
        <v>151</v>
      </c>
      <c r="DU281" s="1" t="s">
        <v>151</v>
      </c>
      <c r="DV281" s="1" t="s">
        <v>151</v>
      </c>
      <c r="DW281" s="0"/>
      <c r="DX281" s="17" t="s">
        <v>119</v>
      </c>
      <c r="DY281" s="18" t="n">
        <v>227543</v>
      </c>
      <c r="DZ281" s="0" t="s">
        <v>120</v>
      </c>
      <c r="EA281" s="0" t="s">
        <v>117</v>
      </c>
      <c r="EB281" s="0" t="n">
        <v>4</v>
      </c>
      <c r="EC281" s="0" t="n">
        <v>3</v>
      </c>
      <c r="ED281" s="0" t="n">
        <v>1</v>
      </c>
      <c r="EE281" s="0" t="n">
        <v>0</v>
      </c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5" hidden="false" customHeight="false" outlineLevel="0" collapsed="false">
      <c r="A282" s="1" t="n">
        <v>1627</v>
      </c>
      <c r="B282" s="0"/>
      <c r="C282" s="1" t="s">
        <v>1747</v>
      </c>
      <c r="D282" s="1" t="s">
        <v>1738</v>
      </c>
      <c r="E282" s="1" t="n">
        <v>1</v>
      </c>
      <c r="F282" s="1" t="n">
        <v>1</v>
      </c>
      <c r="G282" s="1" t="n">
        <v>1</v>
      </c>
      <c r="H282" s="0" t="n">
        <v>1</v>
      </c>
      <c r="I282" s="1" t="n">
        <v>0</v>
      </c>
      <c r="J282" s="1" t="n">
        <v>1</v>
      </c>
      <c r="K282" s="1" t="n">
        <v>1</v>
      </c>
      <c r="L282" s="1" t="n">
        <v>1</v>
      </c>
      <c r="M282" s="1" t="n">
        <v>1</v>
      </c>
      <c r="N282" s="1" t="n">
        <v>1</v>
      </c>
      <c r="O282" s="1" t="n">
        <f aca="false">SUM(I282:N282)</f>
        <v>5</v>
      </c>
      <c r="P282" s="1" t="n">
        <v>2239</v>
      </c>
      <c r="Q282" s="14" t="s">
        <v>1748</v>
      </c>
      <c r="R282" s="14" t="s">
        <v>119</v>
      </c>
      <c r="S282" s="1" t="n">
        <v>4691952</v>
      </c>
      <c r="T282" s="0" t="n">
        <v>4691952</v>
      </c>
      <c r="U282" s="0" t="s">
        <v>294</v>
      </c>
      <c r="V282" s="0" t="n">
        <v>2239</v>
      </c>
      <c r="W282" s="0" t="n">
        <v>5</v>
      </c>
      <c r="X282" s="0" t="n">
        <v>5</v>
      </c>
      <c r="Y282" s="0" t="n">
        <v>4</v>
      </c>
      <c r="Z282" s="0" t="n">
        <v>0</v>
      </c>
      <c r="AA282" s="14" t="s">
        <v>1749</v>
      </c>
      <c r="AB282" s="14" t="s">
        <v>1750</v>
      </c>
      <c r="AC282" s="1" t="s">
        <v>123</v>
      </c>
      <c r="AD282" s="1" t="s">
        <v>124</v>
      </c>
      <c r="AE282" s="15" t="n">
        <v>42625</v>
      </c>
      <c r="AF282" s="15" t="n">
        <v>42508</v>
      </c>
      <c r="AG282" s="1" t="s">
        <v>125</v>
      </c>
      <c r="AH282" s="1" t="s">
        <v>201</v>
      </c>
      <c r="AI282" s="1" t="s">
        <v>127</v>
      </c>
      <c r="AJ282" s="1" t="n">
        <v>667431</v>
      </c>
      <c r="AK282" s="1" t="n">
        <v>4691952</v>
      </c>
      <c r="AL282" s="1" t="s">
        <v>128</v>
      </c>
      <c r="AM282" s="1" t="s">
        <v>229</v>
      </c>
      <c r="AN282" s="1" t="n">
        <v>1</v>
      </c>
      <c r="AO282" s="1" t="n">
        <v>17</v>
      </c>
      <c r="AP282" s="1" t="n">
        <v>200</v>
      </c>
      <c r="AQ282" s="1" t="n">
        <v>1.15</v>
      </c>
      <c r="AR282" s="1" t="n">
        <v>1.96</v>
      </c>
      <c r="AS282" s="15" t="n">
        <v>42717</v>
      </c>
      <c r="AT282" s="1" t="n">
        <v>18</v>
      </c>
      <c r="AU282" s="1" t="s">
        <v>326</v>
      </c>
      <c r="AV282" s="1" t="s">
        <v>117</v>
      </c>
      <c r="AW282" s="0"/>
      <c r="AX282" s="1" t="n">
        <v>20</v>
      </c>
      <c r="AY282" s="1" t="n">
        <v>18</v>
      </c>
      <c r="AZ282" s="15" t="n">
        <v>42720</v>
      </c>
      <c r="BA282" s="1" t="s">
        <v>475</v>
      </c>
      <c r="BB282" s="1" t="n">
        <v>148.2731</v>
      </c>
      <c r="BC282" s="1" t="n">
        <v>0</v>
      </c>
      <c r="BD282" s="1" t="s">
        <v>901</v>
      </c>
      <c r="BE282" s="3" t="s">
        <v>180</v>
      </c>
      <c r="BF282" s="1" t="n">
        <v>1627</v>
      </c>
      <c r="BG282" s="1" t="s">
        <v>134</v>
      </c>
      <c r="BH282" s="1" t="s">
        <v>134</v>
      </c>
      <c r="BI282" s="1" t="s">
        <v>134</v>
      </c>
      <c r="BJ282" s="1" t="s">
        <v>134</v>
      </c>
      <c r="BK282" s="1" t="s">
        <v>134</v>
      </c>
      <c r="BL282" s="1" t="s">
        <v>134</v>
      </c>
      <c r="BM282" s="1" t="s">
        <v>134</v>
      </c>
      <c r="BN282" s="1" t="s">
        <v>134</v>
      </c>
      <c r="BO282" s="1" t="s">
        <v>134</v>
      </c>
      <c r="BP282" s="1" t="s">
        <v>134</v>
      </c>
      <c r="BQ282" s="1" t="s">
        <v>134</v>
      </c>
      <c r="BR282" s="1" t="s">
        <v>134</v>
      </c>
      <c r="BS282" s="1" t="s">
        <v>134</v>
      </c>
      <c r="BT282" s="0" t="s">
        <v>135</v>
      </c>
      <c r="BU282" s="3" t="s">
        <v>136</v>
      </c>
      <c r="BV282" s="1" t="n">
        <v>2016</v>
      </c>
      <c r="BW282" s="1" t="s">
        <v>1751</v>
      </c>
      <c r="BX282" s="1" t="n">
        <v>46715</v>
      </c>
      <c r="BY282" s="15" t="n">
        <v>42508</v>
      </c>
      <c r="BZ282" s="1" t="n">
        <v>1627</v>
      </c>
      <c r="CA282" s="1" t="s">
        <v>1738</v>
      </c>
      <c r="CB282" s="1" t="n">
        <v>4691952</v>
      </c>
      <c r="CC282" s="1" t="n">
        <v>39</v>
      </c>
      <c r="CD282" s="1" t="s">
        <v>505</v>
      </c>
      <c r="CE282" s="1" t="s">
        <v>139</v>
      </c>
      <c r="CF282" s="1" t="s">
        <v>151</v>
      </c>
      <c r="CG282" s="1" t="n">
        <v>2239</v>
      </c>
      <c r="CH282" s="1" t="s">
        <v>1752</v>
      </c>
      <c r="CI282" s="1" t="s">
        <v>858</v>
      </c>
      <c r="CJ282" s="0"/>
      <c r="CK282" s="1" t="s">
        <v>117</v>
      </c>
      <c r="CL282" s="15" t="n">
        <v>42473</v>
      </c>
      <c r="CM282" s="15" t="n">
        <v>42504</v>
      </c>
      <c r="CN282" s="15" t="n">
        <v>42507</v>
      </c>
      <c r="CO282" s="1" t="s">
        <v>169</v>
      </c>
      <c r="CP282" s="16" t="n">
        <v>100</v>
      </c>
      <c r="CQ282" s="16" t="str">
        <f aca="false">IF(CP282&lt;1,"Importado","Autoctono")</f>
        <v>Autoctono</v>
      </c>
      <c r="CR282" s="1" t="s">
        <v>294</v>
      </c>
      <c r="CS282" s="14" t="s">
        <v>1748</v>
      </c>
      <c r="CT282" s="14" t="s">
        <v>1749</v>
      </c>
      <c r="CU282" s="14" t="s">
        <v>1750</v>
      </c>
      <c r="CV282" s="1" t="s">
        <v>234</v>
      </c>
      <c r="CW282" s="1" t="s">
        <v>125</v>
      </c>
      <c r="CX282" s="1" t="s">
        <v>146</v>
      </c>
      <c r="CY282" s="1" t="s">
        <v>146</v>
      </c>
      <c r="CZ282" s="1" t="s">
        <v>147</v>
      </c>
      <c r="DA282" s="1" t="s">
        <v>148</v>
      </c>
      <c r="DB282" s="1" t="s">
        <v>149</v>
      </c>
      <c r="DC282" s="1" t="s">
        <v>149</v>
      </c>
      <c r="DD282" s="1" t="s">
        <v>149</v>
      </c>
      <c r="DE282" s="1" t="s">
        <v>149</v>
      </c>
      <c r="DF282" s="1" t="s">
        <v>149</v>
      </c>
      <c r="DG282" s="1" t="s">
        <v>119</v>
      </c>
      <c r="DH282" s="1" t="s">
        <v>236</v>
      </c>
      <c r="DI282" s="1" t="s">
        <v>140</v>
      </c>
      <c r="DJ282" s="1" t="s">
        <v>151</v>
      </c>
      <c r="DK282" s="1" t="s">
        <v>151</v>
      </c>
      <c r="DL282" s="1" t="s">
        <v>151</v>
      </c>
      <c r="DM282" s="1" t="s">
        <v>151</v>
      </c>
      <c r="DN282" s="1" t="s">
        <v>1753</v>
      </c>
      <c r="DO282" s="1" t="s">
        <v>151</v>
      </c>
      <c r="DP282" s="1" t="s">
        <v>151</v>
      </c>
      <c r="DQ282" s="1" t="s">
        <v>151</v>
      </c>
      <c r="DR282" s="1" t="s">
        <v>151</v>
      </c>
      <c r="DS282" s="1" t="s">
        <v>151</v>
      </c>
      <c r="DT282" s="1" t="s">
        <v>151</v>
      </c>
      <c r="DU282" s="1" t="s">
        <v>151</v>
      </c>
      <c r="DV282" s="1" t="s">
        <v>151</v>
      </c>
      <c r="DW282" s="1" t="s">
        <v>152</v>
      </c>
      <c r="DX282" s="17" t="s">
        <v>119</v>
      </c>
      <c r="DY282" s="18" t="n">
        <v>4691952</v>
      </c>
      <c r="DZ282" s="0" t="s">
        <v>294</v>
      </c>
      <c r="EA282" s="0" t="n">
        <v>2239</v>
      </c>
      <c r="EB282" s="0" t="n">
        <v>5</v>
      </c>
      <c r="EC282" s="0" t="n">
        <v>5</v>
      </c>
      <c r="ED282" s="0" t="n">
        <v>4</v>
      </c>
      <c r="EE282" s="0" t="n">
        <v>0</v>
      </c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5" hidden="false" customHeight="false" outlineLevel="0" collapsed="false">
      <c r="A283" s="19" t="n">
        <v>1517</v>
      </c>
      <c r="B283" s="19"/>
      <c r="C283" s="19" t="s">
        <v>1754</v>
      </c>
      <c r="D283" s="19" t="s">
        <v>1755</v>
      </c>
      <c r="E283" s="1" t="n">
        <v>1</v>
      </c>
      <c r="F283" s="1" t="n">
        <v>0</v>
      </c>
      <c r="G283" s="1" t="n">
        <v>0</v>
      </c>
      <c r="H283" s="0" t="n">
        <v>1</v>
      </c>
      <c r="I283" s="1" t="n">
        <v>1</v>
      </c>
      <c r="J283" s="1" t="n">
        <v>1</v>
      </c>
      <c r="K283" s="1" t="n">
        <v>1</v>
      </c>
      <c r="L283" s="1" t="n">
        <v>1</v>
      </c>
      <c r="M283" s="1" t="n">
        <v>1</v>
      </c>
      <c r="N283" s="1" t="n">
        <v>0</v>
      </c>
      <c r="O283" s="1" t="n">
        <f aca="false">SUM(I283:N283)</f>
        <v>5</v>
      </c>
      <c r="P283" s="19" t="s">
        <v>302</v>
      </c>
      <c r="Q283" s="20" t="s">
        <v>117</v>
      </c>
      <c r="R283" s="20" t="s">
        <v>149</v>
      </c>
      <c r="S283" s="19" t="n">
        <v>729745</v>
      </c>
      <c r="T283" s="19" t="n">
        <v>729745</v>
      </c>
      <c r="U283" s="1" t="s">
        <v>117</v>
      </c>
      <c r="V283" s="1" t="s">
        <v>117</v>
      </c>
      <c r="W283" s="1" t="s">
        <v>117</v>
      </c>
      <c r="X283" s="1" t="s">
        <v>117</v>
      </c>
      <c r="Y283" s="1" t="s">
        <v>117</v>
      </c>
      <c r="Z283" s="1" t="s">
        <v>117</v>
      </c>
      <c r="AA283" s="20" t="s">
        <v>117</v>
      </c>
      <c r="AB283" s="20" t="s">
        <v>117</v>
      </c>
      <c r="AC283" s="19" t="s">
        <v>123</v>
      </c>
      <c r="AD283" s="19" t="s">
        <v>149</v>
      </c>
      <c r="AE283" s="21" t="n">
        <v>42527</v>
      </c>
      <c r="AF283" s="21" t="n">
        <v>42424</v>
      </c>
      <c r="AG283" s="19" t="s">
        <v>125</v>
      </c>
      <c r="AH283" s="19" t="s">
        <v>201</v>
      </c>
      <c r="AI283" s="19" t="s">
        <v>127</v>
      </c>
      <c r="AJ283" s="19" t="n">
        <v>641997</v>
      </c>
      <c r="AK283" s="19" t="n">
        <v>729745</v>
      </c>
      <c r="AL283" s="19" t="s">
        <v>128</v>
      </c>
      <c r="AM283" s="19" t="s">
        <v>460</v>
      </c>
      <c r="AN283" s="19" t="n">
        <v>1</v>
      </c>
      <c r="AO283" s="19" t="n">
        <v>16</v>
      </c>
      <c r="AP283" s="19" t="n">
        <v>200</v>
      </c>
      <c r="AQ283" s="19" t="n">
        <v>496</v>
      </c>
      <c r="AR283" s="19"/>
      <c r="AS283" s="21" t="n">
        <v>42689</v>
      </c>
      <c r="AT283" s="19" t="n">
        <v>16</v>
      </c>
      <c r="AU283" s="19" t="s">
        <v>203</v>
      </c>
      <c r="AV283" s="19" t="s">
        <v>117</v>
      </c>
      <c r="AW283" s="19"/>
      <c r="AX283" s="19" t="n">
        <v>20</v>
      </c>
      <c r="AY283" s="19" t="n">
        <v>16</v>
      </c>
      <c r="AZ283" s="21" t="n">
        <v>42690</v>
      </c>
      <c r="BA283" s="19" t="s">
        <v>755</v>
      </c>
      <c r="BB283" s="19" t="n">
        <v>97.87</v>
      </c>
      <c r="BC283" s="19" t="n">
        <v>0</v>
      </c>
      <c r="BD283" s="19"/>
      <c r="BE283" s="22" t="s">
        <v>180</v>
      </c>
      <c r="BF283" s="19" t="n">
        <v>1517</v>
      </c>
      <c r="BG283" s="19" t="s">
        <v>134</v>
      </c>
      <c r="BH283" s="19" t="s">
        <v>134</v>
      </c>
      <c r="BI283" s="19" t="s">
        <v>134</v>
      </c>
      <c r="BJ283" s="19" t="s">
        <v>134</v>
      </c>
      <c r="BK283" s="19" t="s">
        <v>134</v>
      </c>
      <c r="BL283" s="19" t="s">
        <v>134</v>
      </c>
      <c r="BM283" s="19" t="s">
        <v>134</v>
      </c>
      <c r="BN283" s="19" t="s">
        <v>134</v>
      </c>
      <c r="BO283" s="19" t="s">
        <v>134</v>
      </c>
      <c r="BP283" s="19" t="s">
        <v>134</v>
      </c>
      <c r="BQ283" s="19" t="s">
        <v>134</v>
      </c>
      <c r="BR283" s="19" t="s">
        <v>134</v>
      </c>
      <c r="BS283" s="19" t="s">
        <v>134</v>
      </c>
      <c r="BT283" s="0" t="s">
        <v>679</v>
      </c>
      <c r="BU283" s="22" t="s">
        <v>1756</v>
      </c>
      <c r="BV283" s="19" t="s">
        <v>302</v>
      </c>
      <c r="BW283" s="19" t="s">
        <v>302</v>
      </c>
      <c r="BX283" s="19" t="s">
        <v>302</v>
      </c>
      <c r="BY283" s="19" t="n">
        <v>1517</v>
      </c>
      <c r="BZ283" s="19" t="s">
        <v>1755</v>
      </c>
      <c r="CA283" s="19" t="n">
        <v>729745</v>
      </c>
      <c r="CB283" s="19" t="s">
        <v>302</v>
      </c>
      <c r="CC283" s="19" t="s">
        <v>302</v>
      </c>
      <c r="CD283" s="19" t="s">
        <v>302</v>
      </c>
      <c r="CE283" s="19" t="s">
        <v>302</v>
      </c>
      <c r="CF283" s="19" t="s">
        <v>302</v>
      </c>
      <c r="CG283" s="19" t="s">
        <v>302</v>
      </c>
      <c r="CH283" s="19" t="s">
        <v>302</v>
      </c>
      <c r="CI283" s="19" t="s">
        <v>302</v>
      </c>
      <c r="CJ283" s="19" t="s">
        <v>302</v>
      </c>
      <c r="CK283" s="19" t="s">
        <v>302</v>
      </c>
      <c r="CL283" s="19" t="s">
        <v>302</v>
      </c>
      <c r="CM283" s="19" t="s">
        <v>302</v>
      </c>
      <c r="CN283" s="19" t="s">
        <v>302</v>
      </c>
      <c r="CO283" s="19" t="s">
        <v>302</v>
      </c>
      <c r="CP283" s="19" t="s">
        <v>302</v>
      </c>
      <c r="CQ283" s="19" t="s">
        <v>302</v>
      </c>
      <c r="CR283" s="19" t="s">
        <v>302</v>
      </c>
      <c r="CS283" s="20" t="s">
        <v>117</v>
      </c>
      <c r="CT283" s="20" t="s">
        <v>117</v>
      </c>
      <c r="CU283" s="20" t="s">
        <v>117</v>
      </c>
      <c r="CV283" s="19" t="s">
        <v>125</v>
      </c>
      <c r="CW283" s="19" t="s">
        <v>302</v>
      </c>
      <c r="CX283" s="19" t="s">
        <v>302</v>
      </c>
      <c r="CY283" s="19" t="s">
        <v>302</v>
      </c>
      <c r="CZ283" s="19" t="s">
        <v>302</v>
      </c>
      <c r="DA283" s="19" t="s">
        <v>302</v>
      </c>
      <c r="DB283" s="19" t="s">
        <v>302</v>
      </c>
      <c r="DC283" s="19" t="s">
        <v>302</v>
      </c>
      <c r="DD283" s="19" t="s">
        <v>302</v>
      </c>
      <c r="DE283" s="19" t="s">
        <v>302</v>
      </c>
      <c r="DF283" s="19" t="s">
        <v>302</v>
      </c>
      <c r="DG283" s="19" t="s">
        <v>302</v>
      </c>
      <c r="DH283" s="19" t="s">
        <v>302</v>
      </c>
      <c r="DI283" s="19" t="s">
        <v>302</v>
      </c>
      <c r="DJ283" s="19" t="s">
        <v>302</v>
      </c>
      <c r="DK283" s="19" t="s">
        <v>302</v>
      </c>
      <c r="DL283" s="19" t="s">
        <v>302</v>
      </c>
      <c r="DM283" s="19" t="s">
        <v>302</v>
      </c>
      <c r="DN283" s="19" t="s">
        <v>302</v>
      </c>
      <c r="DO283" s="19" t="s">
        <v>302</v>
      </c>
      <c r="DP283" s="19" t="s">
        <v>302</v>
      </c>
      <c r="DQ283" s="19" t="s">
        <v>302</v>
      </c>
      <c r="DR283" s="19" t="s">
        <v>302</v>
      </c>
      <c r="DS283" s="19" t="s">
        <v>302</v>
      </c>
      <c r="DT283" s="19" t="s">
        <v>302</v>
      </c>
      <c r="DU283" s="19" t="s">
        <v>302</v>
      </c>
      <c r="DV283" s="19" t="s">
        <v>302</v>
      </c>
      <c r="DW283" s="19"/>
      <c r="DX283" s="24" t="s">
        <v>149</v>
      </c>
      <c r="DY283" s="23" t="n">
        <v>729745</v>
      </c>
      <c r="DZ283" s="1" t="s">
        <v>117</v>
      </c>
      <c r="EA283" s="1" t="s">
        <v>117</v>
      </c>
      <c r="EB283" s="1" t="s">
        <v>117</v>
      </c>
      <c r="EC283" s="1" t="s">
        <v>117</v>
      </c>
      <c r="ED283" s="1" t="s">
        <v>117</v>
      </c>
      <c r="EE283" s="1" t="s">
        <v>117</v>
      </c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5" hidden="false" customHeight="false" outlineLevel="0" collapsed="false">
      <c r="A284" s="1" t="n">
        <v>1525</v>
      </c>
      <c r="B284" s="0"/>
      <c r="C284" s="1" t="s">
        <v>1757</v>
      </c>
      <c r="D284" s="1" t="s">
        <v>1755</v>
      </c>
      <c r="E284" s="1" t="n">
        <v>1</v>
      </c>
      <c r="F284" s="1" t="n">
        <v>1</v>
      </c>
      <c r="G284" s="1" t="n">
        <v>1</v>
      </c>
      <c r="H284" s="0" t="n">
        <v>1</v>
      </c>
      <c r="I284" s="1" t="n">
        <v>1</v>
      </c>
      <c r="J284" s="1" t="n">
        <v>1</v>
      </c>
      <c r="K284" s="1" t="n">
        <v>1</v>
      </c>
      <c r="L284" s="1" t="n">
        <v>1</v>
      </c>
      <c r="M284" s="1" t="n">
        <v>1</v>
      </c>
      <c r="N284" s="1" t="n">
        <v>0</v>
      </c>
      <c r="O284" s="1" t="n">
        <f aca="false">SUM(I284:N284)</f>
        <v>5</v>
      </c>
      <c r="P284" s="1" t="s">
        <v>117</v>
      </c>
      <c r="Q284" s="14" t="s">
        <v>354</v>
      </c>
      <c r="R284" s="14" t="s">
        <v>119</v>
      </c>
      <c r="S284" s="1" t="n">
        <v>5323624</v>
      </c>
      <c r="T284" s="0" t="n">
        <v>5323624</v>
      </c>
      <c r="U284" s="0" t="s">
        <v>120</v>
      </c>
      <c r="V284" s="0" t="s">
        <v>117</v>
      </c>
      <c r="W284" s="0" t="n">
        <v>1</v>
      </c>
      <c r="X284" s="0" t="n">
        <v>0</v>
      </c>
      <c r="Y284" s="0" t="n">
        <v>0</v>
      </c>
      <c r="Z284" s="0" t="n">
        <v>0</v>
      </c>
      <c r="AA284" s="14" t="s">
        <v>355</v>
      </c>
      <c r="AB284" s="14" t="s">
        <v>356</v>
      </c>
      <c r="AC284" s="1" t="s">
        <v>123</v>
      </c>
      <c r="AD284" s="1" t="s">
        <v>124</v>
      </c>
      <c r="AE284" s="15" t="n">
        <v>42527</v>
      </c>
      <c r="AF284" s="15" t="n">
        <v>42440</v>
      </c>
      <c r="AG284" s="1" t="s">
        <v>125</v>
      </c>
      <c r="AH284" s="1" t="s">
        <v>126</v>
      </c>
      <c r="AI284" s="1" t="s">
        <v>127</v>
      </c>
      <c r="AJ284" s="1" t="n">
        <v>647236</v>
      </c>
      <c r="AK284" s="1" t="n">
        <v>5323624</v>
      </c>
      <c r="AL284" s="1" t="s">
        <v>128</v>
      </c>
      <c r="AM284" s="1" t="s">
        <v>460</v>
      </c>
      <c r="AN284" s="1" t="n">
        <v>1</v>
      </c>
      <c r="AO284" s="1" t="n">
        <v>16</v>
      </c>
      <c r="AP284" s="1" t="n">
        <v>150</v>
      </c>
      <c r="AQ284" s="1" t="n">
        <v>527</v>
      </c>
      <c r="AR284" s="1" t="n">
        <v>1.92</v>
      </c>
      <c r="AS284" s="15" t="n">
        <v>42607</v>
      </c>
      <c r="AT284" s="1" t="n">
        <v>16</v>
      </c>
      <c r="AU284" s="1" t="s">
        <v>326</v>
      </c>
      <c r="AV284" s="1" t="s">
        <v>117</v>
      </c>
      <c r="AW284" s="0"/>
      <c r="AX284" s="1" t="n">
        <v>20</v>
      </c>
      <c r="AY284" s="1" t="n">
        <v>16</v>
      </c>
      <c r="AZ284" s="15" t="n">
        <v>42608</v>
      </c>
      <c r="BA284" s="1" t="s">
        <v>429</v>
      </c>
      <c r="BB284" s="1" t="n">
        <v>105.998</v>
      </c>
      <c r="BC284" s="1" t="n">
        <v>0</v>
      </c>
      <c r="BD284" s="0"/>
      <c r="BE284" s="3" t="s">
        <v>180</v>
      </c>
      <c r="BF284" s="1" t="n">
        <v>1525</v>
      </c>
      <c r="BG284" s="1" t="s">
        <v>134</v>
      </c>
      <c r="BH284" s="1" t="s">
        <v>134</v>
      </c>
      <c r="BI284" s="1" t="s">
        <v>134</v>
      </c>
      <c r="BJ284" s="1" t="s">
        <v>134</v>
      </c>
      <c r="BK284" s="1" t="s">
        <v>134</v>
      </c>
      <c r="BL284" s="1" t="s">
        <v>134</v>
      </c>
      <c r="BM284" s="1" t="s">
        <v>134</v>
      </c>
      <c r="BN284" s="1" t="s">
        <v>134</v>
      </c>
      <c r="BO284" s="1" t="s">
        <v>134</v>
      </c>
      <c r="BP284" s="1" t="s">
        <v>134</v>
      </c>
      <c r="BQ284" s="1" t="s">
        <v>134</v>
      </c>
      <c r="BR284" s="1" t="s">
        <v>134</v>
      </c>
      <c r="BS284" s="1" t="s">
        <v>134</v>
      </c>
      <c r="BT284" s="0" t="s">
        <v>679</v>
      </c>
      <c r="BU284" s="3" t="s">
        <v>1756</v>
      </c>
      <c r="BV284" s="1" t="n">
        <v>2016</v>
      </c>
      <c r="BW284" s="1" t="s">
        <v>1758</v>
      </c>
      <c r="BX284" s="1" t="n">
        <v>46022</v>
      </c>
      <c r="BY284" s="15" t="n">
        <v>42418</v>
      </c>
      <c r="BZ284" s="1" t="n">
        <v>1525</v>
      </c>
      <c r="CA284" s="1" t="s">
        <v>1755</v>
      </c>
      <c r="CB284" s="1" t="n">
        <v>5323624</v>
      </c>
      <c r="CC284" s="1" t="n">
        <v>23</v>
      </c>
      <c r="CD284" s="1" t="s">
        <v>1322</v>
      </c>
      <c r="CE284" s="1" t="s">
        <v>139</v>
      </c>
      <c r="CF284" s="1" t="s">
        <v>140</v>
      </c>
      <c r="CG284" s="1" t="s">
        <v>117</v>
      </c>
      <c r="CH284" s="1" t="s">
        <v>125</v>
      </c>
      <c r="CI284" s="1" t="s">
        <v>1759</v>
      </c>
      <c r="CJ284" s="1" t="s">
        <v>597</v>
      </c>
      <c r="CK284" s="1" t="n">
        <v>2003</v>
      </c>
      <c r="CL284" s="15" t="n">
        <v>42380</v>
      </c>
      <c r="CM284" s="15" t="n">
        <v>42425</v>
      </c>
      <c r="CN284" s="15" t="n">
        <v>42418</v>
      </c>
      <c r="CO284" s="1" t="s">
        <v>169</v>
      </c>
      <c r="CP284" s="16" t="n">
        <v>13</v>
      </c>
      <c r="CQ284" s="16" t="str">
        <f aca="false">IF(CP284&lt;1,"Importado","Autoctono")</f>
        <v>Autoctono</v>
      </c>
      <c r="CR284" s="1" t="s">
        <v>120</v>
      </c>
      <c r="CS284" s="14" t="s">
        <v>354</v>
      </c>
      <c r="CT284" s="14" t="s">
        <v>355</v>
      </c>
      <c r="CU284" s="14" t="s">
        <v>356</v>
      </c>
      <c r="CV284" s="1" t="s">
        <v>267</v>
      </c>
      <c r="CW284" s="1" t="s">
        <v>125</v>
      </c>
      <c r="CX284" s="1" t="s">
        <v>146</v>
      </c>
      <c r="CY284" s="1" t="s">
        <v>146</v>
      </c>
      <c r="CZ284" s="1" t="s">
        <v>147</v>
      </c>
      <c r="DA284" s="1" t="s">
        <v>148</v>
      </c>
      <c r="DB284" s="1" t="s">
        <v>149</v>
      </c>
      <c r="DC284" s="1" t="s">
        <v>149</v>
      </c>
      <c r="DD284" s="1" t="s">
        <v>149</v>
      </c>
      <c r="DE284" s="1" t="s">
        <v>149</v>
      </c>
      <c r="DF284" s="1" t="s">
        <v>149</v>
      </c>
      <c r="DG284" s="1" t="s">
        <v>119</v>
      </c>
      <c r="DH284" s="1" t="s">
        <v>465</v>
      </c>
      <c r="DI284" s="1" t="s">
        <v>151</v>
      </c>
      <c r="DJ284" s="1" t="s">
        <v>151</v>
      </c>
      <c r="DK284" s="1" t="s">
        <v>151</v>
      </c>
      <c r="DL284" s="1" t="s">
        <v>151</v>
      </c>
      <c r="DM284" s="1" t="s">
        <v>151</v>
      </c>
      <c r="DN284" s="0"/>
      <c r="DO284" s="1" t="s">
        <v>151</v>
      </c>
      <c r="DP284" s="1" t="s">
        <v>151</v>
      </c>
      <c r="DQ284" s="1" t="s">
        <v>151</v>
      </c>
      <c r="DR284" s="1" t="s">
        <v>151</v>
      </c>
      <c r="DS284" s="1" t="s">
        <v>151</v>
      </c>
      <c r="DT284" s="1" t="s">
        <v>151</v>
      </c>
      <c r="DU284" s="1" t="s">
        <v>151</v>
      </c>
      <c r="DV284" s="1" t="s">
        <v>151</v>
      </c>
      <c r="DW284" s="1" t="s">
        <v>152</v>
      </c>
      <c r="DX284" s="17" t="s">
        <v>119</v>
      </c>
      <c r="DY284" s="18" t="n">
        <v>5323624</v>
      </c>
      <c r="DZ284" s="0" t="s">
        <v>120</v>
      </c>
      <c r="EA284" s="0" t="s">
        <v>117</v>
      </c>
      <c r="EB284" s="0" t="n">
        <v>1</v>
      </c>
      <c r="EC284" s="0" t="n">
        <v>0</v>
      </c>
      <c r="ED284" s="0" t="n">
        <v>0</v>
      </c>
      <c r="EE284" s="0" t="n">
        <v>0</v>
      </c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" hidden="false" customHeight="false" outlineLevel="0" collapsed="false">
      <c r="A285" s="1" t="n">
        <v>1635</v>
      </c>
      <c r="B285" s="0"/>
      <c r="C285" s="1" t="s">
        <v>1760</v>
      </c>
      <c r="D285" s="1" t="s">
        <v>1755</v>
      </c>
      <c r="E285" s="1" t="n">
        <v>1</v>
      </c>
      <c r="F285" s="1" t="n">
        <v>1</v>
      </c>
      <c r="G285" s="1" t="n">
        <v>1</v>
      </c>
      <c r="H285" s="0" t="n">
        <v>1</v>
      </c>
      <c r="I285" s="1" t="n">
        <v>0</v>
      </c>
      <c r="J285" s="1" t="n">
        <v>1</v>
      </c>
      <c r="K285" s="1" t="n">
        <v>1</v>
      </c>
      <c r="L285" s="1" t="n">
        <v>1</v>
      </c>
      <c r="M285" s="1" t="n">
        <v>1</v>
      </c>
      <c r="N285" s="1" t="n">
        <v>0</v>
      </c>
      <c r="O285" s="1" t="n">
        <f aca="false">SUM(I285:N285)</f>
        <v>4</v>
      </c>
      <c r="P285" s="1" t="s">
        <v>117</v>
      </c>
      <c r="Q285" s="14" t="s">
        <v>878</v>
      </c>
      <c r="R285" s="14" t="s">
        <v>119</v>
      </c>
      <c r="S285" s="1" t="n">
        <v>3192264</v>
      </c>
      <c r="T285" s="0" t="n">
        <v>3192264</v>
      </c>
      <c r="U285" s="0" t="s">
        <v>120</v>
      </c>
      <c r="V285" s="0" t="s">
        <v>117</v>
      </c>
      <c r="W285" s="0" t="s">
        <v>117</v>
      </c>
      <c r="X285" s="0" t="s">
        <v>117</v>
      </c>
      <c r="Y285" s="0" t="s">
        <v>117</v>
      </c>
      <c r="Z285" s="0" t="s">
        <v>117</v>
      </c>
      <c r="AA285" s="14" t="s">
        <v>879</v>
      </c>
      <c r="AB285" s="14" t="s">
        <v>880</v>
      </c>
      <c r="AC285" s="1" t="s">
        <v>123</v>
      </c>
      <c r="AD285" s="1" t="s">
        <v>124</v>
      </c>
      <c r="AE285" s="15" t="n">
        <v>42625</v>
      </c>
      <c r="AF285" s="15" t="n">
        <v>42535</v>
      </c>
      <c r="AG285" s="1" t="s">
        <v>125</v>
      </c>
      <c r="AH285" s="1" t="s">
        <v>201</v>
      </c>
      <c r="AI285" s="1" t="s">
        <v>127</v>
      </c>
      <c r="AJ285" s="1" t="n">
        <v>675533</v>
      </c>
      <c r="AK285" s="1" t="n">
        <v>3192264</v>
      </c>
      <c r="AL285" s="1" t="s">
        <v>636</v>
      </c>
      <c r="AM285" s="1" t="s">
        <v>460</v>
      </c>
      <c r="AN285" s="1" t="n">
        <v>1</v>
      </c>
      <c r="AO285" s="1" t="n">
        <v>17</v>
      </c>
      <c r="AP285" s="1" t="n">
        <v>200</v>
      </c>
      <c r="AQ285" s="1" t="n">
        <v>188</v>
      </c>
      <c r="AR285" s="1" t="n">
        <v>1.77</v>
      </c>
      <c r="AS285" s="15" t="n">
        <v>42717</v>
      </c>
      <c r="AT285" s="1" t="n">
        <v>18</v>
      </c>
      <c r="AU285" s="1" t="s">
        <v>326</v>
      </c>
      <c r="AV285" s="1" t="s">
        <v>117</v>
      </c>
      <c r="AW285" s="0"/>
      <c r="AX285" s="1" t="n">
        <v>20</v>
      </c>
      <c r="AY285" s="1" t="n">
        <v>18</v>
      </c>
      <c r="AZ285" s="15" t="n">
        <v>42720</v>
      </c>
      <c r="BA285" s="1" t="s">
        <v>475</v>
      </c>
      <c r="BB285" s="1" t="n">
        <v>97.5109</v>
      </c>
      <c r="BC285" s="1" t="n">
        <v>0</v>
      </c>
      <c r="BD285" s="1" t="s">
        <v>901</v>
      </c>
      <c r="BE285" s="3" t="s">
        <v>180</v>
      </c>
      <c r="BF285" s="1" t="n">
        <v>1635</v>
      </c>
      <c r="BG285" s="1" t="s">
        <v>134</v>
      </c>
      <c r="BH285" s="1" t="s">
        <v>134</v>
      </c>
      <c r="BI285" s="1" t="s">
        <v>134</v>
      </c>
      <c r="BJ285" s="1" t="s">
        <v>134</v>
      </c>
      <c r="BK285" s="1" t="s">
        <v>134</v>
      </c>
      <c r="BL285" s="1" t="s">
        <v>134</v>
      </c>
      <c r="BM285" s="1" t="s">
        <v>134</v>
      </c>
      <c r="BN285" s="1" t="s">
        <v>134</v>
      </c>
      <c r="BO285" s="1" t="s">
        <v>134</v>
      </c>
      <c r="BP285" s="1" t="s">
        <v>134</v>
      </c>
      <c r="BQ285" s="1" t="s">
        <v>134</v>
      </c>
      <c r="BR285" s="1" t="s">
        <v>134</v>
      </c>
      <c r="BS285" s="1" t="s">
        <v>134</v>
      </c>
      <c r="BT285" s="0" t="s">
        <v>679</v>
      </c>
      <c r="BU285" s="3" t="s">
        <v>1756</v>
      </c>
      <c r="BV285" s="1" t="n">
        <v>2016</v>
      </c>
      <c r="BW285" s="1" t="s">
        <v>1761</v>
      </c>
      <c r="BX285" s="1" t="n">
        <v>46021</v>
      </c>
      <c r="BY285" s="15" t="n">
        <v>42550</v>
      </c>
      <c r="BZ285" s="1" t="n">
        <v>1635</v>
      </c>
      <c r="CA285" s="1" t="s">
        <v>1755</v>
      </c>
      <c r="CB285" s="1" t="n">
        <v>3192264</v>
      </c>
      <c r="CC285" s="1" t="n">
        <v>69</v>
      </c>
      <c r="CD285" s="1" t="s">
        <v>1762</v>
      </c>
      <c r="CE285" s="1" t="s">
        <v>139</v>
      </c>
      <c r="CF285" s="1" t="s">
        <v>151</v>
      </c>
      <c r="CG285" s="1" t="s">
        <v>117</v>
      </c>
      <c r="CH285" s="1" t="s">
        <v>125</v>
      </c>
      <c r="CI285" s="1" t="s">
        <v>1763</v>
      </c>
      <c r="CJ285" s="0"/>
      <c r="CK285" s="1" t="s">
        <v>117</v>
      </c>
      <c r="CL285" s="15" t="n">
        <v>42482</v>
      </c>
      <c r="CM285" s="15" t="n">
        <v>42550</v>
      </c>
      <c r="CN285" s="15" t="n">
        <v>42535</v>
      </c>
      <c r="CO285" s="1" t="s">
        <v>169</v>
      </c>
      <c r="CP285" s="16" t="n">
        <v>100</v>
      </c>
      <c r="CQ285" s="16" t="str">
        <f aca="false">IF(CP285&lt;1,"Importado","Autoctono")</f>
        <v>Autoctono</v>
      </c>
      <c r="CR285" s="1" t="s">
        <v>120</v>
      </c>
      <c r="CS285" s="14" t="s">
        <v>878</v>
      </c>
      <c r="CT285" s="14" t="s">
        <v>879</v>
      </c>
      <c r="CU285" s="14" t="s">
        <v>880</v>
      </c>
      <c r="CV285" s="1" t="s">
        <v>267</v>
      </c>
      <c r="CW285" s="1" t="s">
        <v>125</v>
      </c>
      <c r="CX285" s="1" t="s">
        <v>170</v>
      </c>
      <c r="CY285" s="1" t="s">
        <v>146</v>
      </c>
      <c r="CZ285" s="1" t="s">
        <v>147</v>
      </c>
      <c r="DA285" s="1" t="s">
        <v>148</v>
      </c>
      <c r="DB285" s="1" t="s">
        <v>149</v>
      </c>
      <c r="DC285" s="1" t="s">
        <v>149</v>
      </c>
      <c r="DD285" s="1" t="s">
        <v>149</v>
      </c>
      <c r="DE285" s="1" t="s">
        <v>149</v>
      </c>
      <c r="DF285" s="1" t="s">
        <v>149</v>
      </c>
      <c r="DG285" s="1" t="s">
        <v>119</v>
      </c>
      <c r="DH285" s="1" t="s">
        <v>465</v>
      </c>
      <c r="DI285" s="1" t="s">
        <v>140</v>
      </c>
      <c r="DJ285" s="1" t="s">
        <v>151</v>
      </c>
      <c r="DK285" s="1" t="s">
        <v>140</v>
      </c>
      <c r="DL285" s="1" t="s">
        <v>151</v>
      </c>
      <c r="DM285" s="1" t="s">
        <v>151</v>
      </c>
      <c r="DN285" s="0"/>
      <c r="DO285" s="1" t="s">
        <v>151</v>
      </c>
      <c r="DP285" s="1" t="s">
        <v>151</v>
      </c>
      <c r="DQ285" s="1" t="s">
        <v>151</v>
      </c>
      <c r="DR285" s="1" t="s">
        <v>151</v>
      </c>
      <c r="DS285" s="1" t="s">
        <v>151</v>
      </c>
      <c r="DT285" s="1" t="s">
        <v>151</v>
      </c>
      <c r="DU285" s="1" t="s">
        <v>151</v>
      </c>
      <c r="DV285" s="1" t="s">
        <v>151</v>
      </c>
      <c r="DW285" s="1" t="s">
        <v>152</v>
      </c>
      <c r="DX285" s="17" t="s">
        <v>119</v>
      </c>
      <c r="DY285" s="18" t="n">
        <v>3192264</v>
      </c>
      <c r="DZ285" s="0" t="s">
        <v>120</v>
      </c>
      <c r="EA285" s="0" t="s">
        <v>117</v>
      </c>
      <c r="EB285" s="0" t="s">
        <v>117</v>
      </c>
      <c r="EC285" s="0" t="s">
        <v>117</v>
      </c>
      <c r="ED285" s="0" t="s">
        <v>117</v>
      </c>
      <c r="EE285" s="0" t="s">
        <v>117</v>
      </c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" hidden="false" customHeight="false" outlineLevel="0" collapsed="false">
      <c r="A286" s="1" t="n">
        <v>1507</v>
      </c>
      <c r="B286" s="0"/>
      <c r="C286" s="1" t="s">
        <v>1764</v>
      </c>
      <c r="D286" s="1" t="s">
        <v>1765</v>
      </c>
      <c r="E286" s="1" t="n">
        <v>1</v>
      </c>
      <c r="F286" s="1" t="n">
        <v>1</v>
      </c>
      <c r="G286" s="1" t="n">
        <v>1</v>
      </c>
      <c r="H286" s="0" t="n">
        <v>1</v>
      </c>
      <c r="I286" s="1" t="n">
        <v>0</v>
      </c>
      <c r="J286" s="1" t="n">
        <v>1</v>
      </c>
      <c r="K286" s="1" t="n">
        <v>1</v>
      </c>
      <c r="L286" s="1" t="n">
        <v>1</v>
      </c>
      <c r="M286" s="1" t="n">
        <v>1</v>
      </c>
      <c r="N286" s="1" t="n">
        <v>1</v>
      </c>
      <c r="O286" s="1" t="n">
        <f aca="false">SUM(I286:N286)</f>
        <v>5</v>
      </c>
      <c r="P286" s="1" t="n">
        <v>2054</v>
      </c>
      <c r="Q286" s="14" t="s">
        <v>1766</v>
      </c>
      <c r="R286" s="14" t="s">
        <v>119</v>
      </c>
      <c r="S286" s="1" t="n">
        <v>2604285</v>
      </c>
      <c r="T286" s="0" t="n">
        <v>2604285</v>
      </c>
      <c r="U286" s="0" t="s">
        <v>294</v>
      </c>
      <c r="V286" s="0" t="n">
        <v>2054</v>
      </c>
      <c r="W286" s="0" t="n">
        <v>16</v>
      </c>
      <c r="X286" s="0" t="n">
        <v>16</v>
      </c>
      <c r="Y286" s="0" t="n">
        <v>11</v>
      </c>
      <c r="Z286" s="0" t="n">
        <v>3</v>
      </c>
      <c r="AA286" s="14" t="s">
        <v>1767</v>
      </c>
      <c r="AB286" s="14" t="s">
        <v>942</v>
      </c>
      <c r="AC286" s="1" t="s">
        <v>123</v>
      </c>
      <c r="AD286" s="1" t="s">
        <v>124</v>
      </c>
      <c r="AE286" s="15" t="n">
        <v>42527</v>
      </c>
      <c r="AF286" s="15" t="n">
        <v>42373</v>
      </c>
      <c r="AG286" s="1" t="s">
        <v>125</v>
      </c>
      <c r="AH286" s="1" t="s">
        <v>201</v>
      </c>
      <c r="AI286" s="1" t="s">
        <v>127</v>
      </c>
      <c r="AJ286" s="1" t="n">
        <v>626563</v>
      </c>
      <c r="AK286" s="1" t="n">
        <v>2604285</v>
      </c>
      <c r="AL286" s="1" t="s">
        <v>160</v>
      </c>
      <c r="AM286" s="1" t="s">
        <v>460</v>
      </c>
      <c r="AN286" s="1" t="n">
        <v>1</v>
      </c>
      <c r="AO286" s="1" t="n">
        <v>16</v>
      </c>
      <c r="AP286" s="1" t="n">
        <v>60</v>
      </c>
      <c r="AQ286" s="1" t="n">
        <v>12.3</v>
      </c>
      <c r="AR286" s="0"/>
      <c r="AS286" s="15" t="n">
        <v>42585</v>
      </c>
      <c r="AT286" s="1" t="n">
        <v>16</v>
      </c>
      <c r="AU286" s="1" t="s">
        <v>203</v>
      </c>
      <c r="AV286" s="1" t="s">
        <v>117</v>
      </c>
      <c r="AW286" s="0"/>
      <c r="AX286" s="1" t="n">
        <v>10</v>
      </c>
      <c r="AY286" s="1" t="n">
        <v>16</v>
      </c>
      <c r="AZ286" s="15" t="n">
        <v>42688</v>
      </c>
      <c r="BA286" s="1" t="s">
        <v>611</v>
      </c>
      <c r="BB286" s="1" t="n">
        <v>82.9035</v>
      </c>
      <c r="BC286" s="1" t="n">
        <v>0</v>
      </c>
      <c r="BD286" s="1" t="s">
        <v>1768</v>
      </c>
      <c r="BE286" s="3" t="s">
        <v>180</v>
      </c>
      <c r="BF286" s="1" t="n">
        <v>1507</v>
      </c>
      <c r="BG286" s="1" t="s">
        <v>134</v>
      </c>
      <c r="BH286" s="1" t="s">
        <v>134</v>
      </c>
      <c r="BI286" s="1" t="s">
        <v>134</v>
      </c>
      <c r="BJ286" s="1" t="s">
        <v>134</v>
      </c>
      <c r="BK286" s="1" t="s">
        <v>134</v>
      </c>
      <c r="BL286" s="1" t="s">
        <v>134</v>
      </c>
      <c r="BM286" s="1" t="s">
        <v>134</v>
      </c>
      <c r="BN286" s="1" t="s">
        <v>134</v>
      </c>
      <c r="BO286" s="1" t="s">
        <v>134</v>
      </c>
      <c r="BP286" s="1" t="s">
        <v>134</v>
      </c>
      <c r="BQ286" s="1" t="s">
        <v>134</v>
      </c>
      <c r="BR286" s="1" t="s">
        <v>134</v>
      </c>
      <c r="BS286" s="1" t="s">
        <v>134</v>
      </c>
      <c r="BT286" s="0" t="s">
        <v>1769</v>
      </c>
      <c r="BU286" s="3" t="s">
        <v>1770</v>
      </c>
      <c r="BV286" s="1" t="n">
        <v>2016</v>
      </c>
      <c r="BW286" s="1" t="s">
        <v>1771</v>
      </c>
      <c r="BX286" s="1" t="n">
        <v>46024</v>
      </c>
      <c r="BY286" s="15" t="n">
        <v>42374</v>
      </c>
      <c r="BZ286" s="1" t="n">
        <v>1507</v>
      </c>
      <c r="CA286" s="1" t="s">
        <v>1765</v>
      </c>
      <c r="CB286" s="1" t="n">
        <v>2604285</v>
      </c>
      <c r="CC286" s="1" t="n">
        <v>46</v>
      </c>
      <c r="CD286" s="1" t="s">
        <v>380</v>
      </c>
      <c r="CE286" s="1" t="s">
        <v>166</v>
      </c>
      <c r="CF286" s="1" t="s">
        <v>151</v>
      </c>
      <c r="CG286" s="1" t="n">
        <v>2054</v>
      </c>
      <c r="CH286" s="1" t="s">
        <v>125</v>
      </c>
      <c r="CI286" s="1" t="s">
        <v>1772</v>
      </c>
      <c r="CJ286" s="0"/>
      <c r="CK286" s="1" t="s">
        <v>117</v>
      </c>
      <c r="CL286" s="15" t="n">
        <v>42333</v>
      </c>
      <c r="CM286" s="15" t="n">
        <v>42372</v>
      </c>
      <c r="CN286" s="15" t="n">
        <v>42372</v>
      </c>
      <c r="CO286" s="1" t="s">
        <v>169</v>
      </c>
      <c r="CP286" s="16" t="n">
        <v>100</v>
      </c>
      <c r="CQ286" s="16" t="str">
        <f aca="false">IF(CP286&lt;1,"Importado","Autoctono")</f>
        <v>Autoctono</v>
      </c>
      <c r="CR286" s="1" t="s">
        <v>294</v>
      </c>
      <c r="CS286" s="14" t="s">
        <v>1766</v>
      </c>
      <c r="CT286" s="14" t="s">
        <v>1767</v>
      </c>
      <c r="CU286" s="14" t="s">
        <v>942</v>
      </c>
      <c r="CV286" s="1" t="s">
        <v>267</v>
      </c>
      <c r="CW286" s="1" t="s">
        <v>125</v>
      </c>
      <c r="CX286" s="1" t="s">
        <v>146</v>
      </c>
      <c r="CY286" s="1" t="s">
        <v>146</v>
      </c>
      <c r="CZ286" s="1" t="s">
        <v>147</v>
      </c>
      <c r="DA286" s="1" t="s">
        <v>148</v>
      </c>
      <c r="DB286" s="1" t="s">
        <v>149</v>
      </c>
      <c r="DC286" s="1" t="s">
        <v>149</v>
      </c>
      <c r="DD286" s="1" t="s">
        <v>149</v>
      </c>
      <c r="DE286" s="1" t="s">
        <v>149</v>
      </c>
      <c r="DF286" s="1" t="s">
        <v>149</v>
      </c>
      <c r="DG286" s="1" t="s">
        <v>119</v>
      </c>
      <c r="DH286" s="1" t="s">
        <v>465</v>
      </c>
      <c r="DI286" s="1" t="s">
        <v>151</v>
      </c>
      <c r="DJ286" s="1" t="s">
        <v>151</v>
      </c>
      <c r="DK286" s="1" t="s">
        <v>151</v>
      </c>
      <c r="DL286" s="1" t="s">
        <v>151</v>
      </c>
      <c r="DM286" s="1" t="s">
        <v>151</v>
      </c>
      <c r="DN286" s="1" t="s">
        <v>1773</v>
      </c>
      <c r="DO286" s="1" t="s">
        <v>151</v>
      </c>
      <c r="DP286" s="1" t="s">
        <v>151</v>
      </c>
      <c r="DQ286" s="1" t="s">
        <v>151</v>
      </c>
      <c r="DR286" s="1" t="s">
        <v>151</v>
      </c>
      <c r="DS286" s="1" t="s">
        <v>151</v>
      </c>
      <c r="DT286" s="1" t="s">
        <v>151</v>
      </c>
      <c r="DU286" s="1" t="s">
        <v>151</v>
      </c>
      <c r="DV286" s="1" t="s">
        <v>151</v>
      </c>
      <c r="DW286" s="1" t="s">
        <v>152</v>
      </c>
      <c r="DX286" s="17" t="s">
        <v>119</v>
      </c>
      <c r="DY286" s="18" t="n">
        <v>2604285</v>
      </c>
      <c r="DZ286" s="0" t="s">
        <v>294</v>
      </c>
      <c r="EA286" s="0" t="n">
        <v>2054</v>
      </c>
      <c r="EB286" s="0" t="n">
        <v>16</v>
      </c>
      <c r="EC286" s="0" t="n">
        <v>16</v>
      </c>
      <c r="ED286" s="0" t="n">
        <v>11</v>
      </c>
      <c r="EE286" s="0" t="n">
        <v>3</v>
      </c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5" hidden="false" customHeight="false" outlineLevel="0" collapsed="false">
      <c r="A287" s="1" t="n">
        <v>1791</v>
      </c>
      <c r="B287" s="0"/>
      <c r="C287" s="1" t="s">
        <v>1774</v>
      </c>
      <c r="D287" s="1" t="s">
        <v>1765</v>
      </c>
      <c r="E287" s="1" t="n">
        <v>1</v>
      </c>
      <c r="F287" s="1" t="n">
        <v>1</v>
      </c>
      <c r="G287" s="1" t="n">
        <v>1</v>
      </c>
      <c r="H287" s="0" t="n">
        <v>1</v>
      </c>
      <c r="I287" s="1" t="n">
        <v>0</v>
      </c>
      <c r="J287" s="1" t="n">
        <v>1</v>
      </c>
      <c r="K287" s="1" t="n">
        <v>1</v>
      </c>
      <c r="L287" s="1" t="n">
        <v>1</v>
      </c>
      <c r="M287" s="1" t="n">
        <v>1</v>
      </c>
      <c r="N287" s="1" t="n">
        <v>0</v>
      </c>
      <c r="O287" s="1" t="n">
        <f aca="false">SUM(I287:N287)</f>
        <v>4</v>
      </c>
      <c r="P287" s="1" t="s">
        <v>117</v>
      </c>
      <c r="Q287" s="14" t="s">
        <v>1775</v>
      </c>
      <c r="R287" s="14" t="s">
        <v>119</v>
      </c>
      <c r="S287" s="1" t="n">
        <v>3212287</v>
      </c>
      <c r="T287" s="0" t="n">
        <v>3212287</v>
      </c>
      <c r="U287" s="0" t="s">
        <v>120</v>
      </c>
      <c r="V287" s="0" t="s">
        <v>117</v>
      </c>
      <c r="W287" s="0" t="s">
        <v>117</v>
      </c>
      <c r="X287" s="0" t="s">
        <v>117</v>
      </c>
      <c r="Y287" s="0" t="s">
        <v>117</v>
      </c>
      <c r="Z287" s="0" t="s">
        <v>117</v>
      </c>
      <c r="AA287" s="14" t="s">
        <v>1776</v>
      </c>
      <c r="AB287" s="14" t="s">
        <v>880</v>
      </c>
      <c r="AC287" s="1" t="s">
        <v>123</v>
      </c>
      <c r="AD287" s="1" t="s">
        <v>124</v>
      </c>
      <c r="AE287" s="15" t="n">
        <v>42725</v>
      </c>
      <c r="AF287" s="15" t="n">
        <v>42607</v>
      </c>
      <c r="AG287" s="1" t="s">
        <v>125</v>
      </c>
      <c r="AH287" s="1" t="s">
        <v>275</v>
      </c>
      <c r="AI287" s="1" t="s">
        <v>127</v>
      </c>
      <c r="AJ287" s="1" t="n">
        <v>723695</v>
      </c>
      <c r="AK287" s="1" t="n">
        <v>3212287</v>
      </c>
      <c r="AL287" s="1" t="s">
        <v>257</v>
      </c>
      <c r="AM287" s="1" t="s">
        <v>460</v>
      </c>
      <c r="AN287" s="1" t="n">
        <v>1</v>
      </c>
      <c r="AO287" s="1" t="n">
        <v>19</v>
      </c>
      <c r="AP287" s="1" t="n">
        <v>200</v>
      </c>
      <c r="AQ287" s="1" t="n">
        <v>1800</v>
      </c>
      <c r="AR287" s="1" t="n">
        <v>1.8</v>
      </c>
      <c r="AS287" s="15" t="n">
        <v>42739</v>
      </c>
      <c r="AT287" s="1" t="n">
        <v>20</v>
      </c>
      <c r="AU287" s="1" t="s">
        <v>203</v>
      </c>
      <c r="AV287" s="1" t="s">
        <v>117</v>
      </c>
      <c r="AW287" s="0"/>
      <c r="AX287" s="1" t="n">
        <v>25</v>
      </c>
      <c r="AY287" s="1" t="n">
        <v>20</v>
      </c>
      <c r="AZ287" s="15" t="n">
        <v>42762</v>
      </c>
      <c r="BA287" s="1" t="s">
        <v>343</v>
      </c>
      <c r="BB287" s="1" t="n">
        <v>237.9521</v>
      </c>
      <c r="BC287" s="1" t="n">
        <v>0</v>
      </c>
      <c r="BD287" s="1" t="s">
        <v>344</v>
      </c>
      <c r="BE287" s="3" t="s">
        <v>180</v>
      </c>
      <c r="BF287" s="1" t="n">
        <v>1791</v>
      </c>
      <c r="BG287" s="1" t="s">
        <v>134</v>
      </c>
      <c r="BH287" s="1" t="s">
        <v>134</v>
      </c>
      <c r="BI287" s="1" t="s">
        <v>134</v>
      </c>
      <c r="BJ287" s="1" t="s">
        <v>134</v>
      </c>
      <c r="BK287" s="1" t="s">
        <v>134</v>
      </c>
      <c r="BL287" s="1" t="s">
        <v>134</v>
      </c>
      <c r="BM287" s="1" t="s">
        <v>134</v>
      </c>
      <c r="BN287" s="1" t="s">
        <v>134</v>
      </c>
      <c r="BO287" s="1" t="s">
        <v>134</v>
      </c>
      <c r="BP287" s="1" t="s">
        <v>134</v>
      </c>
      <c r="BQ287" s="1" t="s">
        <v>134</v>
      </c>
      <c r="BR287" s="1" t="s">
        <v>134</v>
      </c>
      <c r="BS287" s="1" t="s">
        <v>134</v>
      </c>
      <c r="BT287" s="0" t="s">
        <v>1769</v>
      </c>
      <c r="BU287" s="3" t="s">
        <v>1770</v>
      </c>
      <c r="BV287" s="4" t="n">
        <v>2016</v>
      </c>
      <c r="BW287" s="1" t="s">
        <v>1376</v>
      </c>
      <c r="BX287" s="1" t="n">
        <v>46023</v>
      </c>
      <c r="BY287" s="15" t="n">
        <v>42608</v>
      </c>
      <c r="BZ287" s="1" t="n">
        <v>1791</v>
      </c>
      <c r="CA287" s="1" t="s">
        <v>1765</v>
      </c>
      <c r="CB287" s="1" t="n">
        <v>3212287</v>
      </c>
      <c r="CC287" s="1" t="n">
        <v>82</v>
      </c>
      <c r="CD287" s="1" t="s">
        <v>831</v>
      </c>
      <c r="CE287" s="1" t="s">
        <v>139</v>
      </c>
      <c r="CF287" s="1" t="s">
        <v>151</v>
      </c>
      <c r="CG287" s="1" t="s">
        <v>117</v>
      </c>
      <c r="CH287" s="1" t="s">
        <v>125</v>
      </c>
      <c r="CI287" s="1" t="s">
        <v>336</v>
      </c>
      <c r="CJ287" s="0"/>
      <c r="CK287" s="1" t="s">
        <v>117</v>
      </c>
      <c r="CL287" s="15" t="n">
        <v>42582</v>
      </c>
      <c r="CM287" s="15" t="n">
        <v>42608</v>
      </c>
      <c r="CN287" s="15" t="n">
        <v>42608</v>
      </c>
      <c r="CO287" s="1" t="s">
        <v>169</v>
      </c>
      <c r="CP287" s="16" t="n">
        <v>100</v>
      </c>
      <c r="CQ287" s="16" t="str">
        <f aca="false">IF(CP287&lt;1,"Importado","Autoctono")</f>
        <v>Autoctono</v>
      </c>
      <c r="CR287" s="1" t="s">
        <v>120</v>
      </c>
      <c r="CS287" s="14" t="s">
        <v>1775</v>
      </c>
      <c r="CT287" s="14" t="s">
        <v>1776</v>
      </c>
      <c r="CU287" s="14" t="s">
        <v>880</v>
      </c>
      <c r="CV287" s="1" t="s">
        <v>267</v>
      </c>
      <c r="CW287" s="1" t="s">
        <v>125</v>
      </c>
      <c r="CX287" s="1" t="s">
        <v>170</v>
      </c>
      <c r="CY287" s="1" t="s">
        <v>146</v>
      </c>
      <c r="CZ287" s="1" t="s">
        <v>268</v>
      </c>
      <c r="DA287" s="1" t="s">
        <v>148</v>
      </c>
      <c r="DB287" s="1" t="s">
        <v>149</v>
      </c>
      <c r="DC287" s="1" t="s">
        <v>149</v>
      </c>
      <c r="DD287" s="1" t="s">
        <v>149</v>
      </c>
      <c r="DE287" s="1" t="s">
        <v>149</v>
      </c>
      <c r="DF287" s="1" t="s">
        <v>149</v>
      </c>
      <c r="DG287" s="1" t="s">
        <v>119</v>
      </c>
      <c r="DH287" s="1" t="s">
        <v>465</v>
      </c>
      <c r="DI287" s="1" t="s">
        <v>151</v>
      </c>
      <c r="DJ287" s="1" t="s">
        <v>151</v>
      </c>
      <c r="DK287" s="1" t="s">
        <v>151</v>
      </c>
      <c r="DL287" s="1" t="s">
        <v>151</v>
      </c>
      <c r="DM287" s="1" t="s">
        <v>151</v>
      </c>
      <c r="DN287" s="0"/>
      <c r="DO287" s="1" t="s">
        <v>151</v>
      </c>
      <c r="DP287" s="1" t="s">
        <v>151</v>
      </c>
      <c r="DQ287" s="1" t="s">
        <v>151</v>
      </c>
      <c r="DR287" s="1" t="s">
        <v>151</v>
      </c>
      <c r="DS287" s="1" t="s">
        <v>151</v>
      </c>
      <c r="DT287" s="1" t="s">
        <v>151</v>
      </c>
      <c r="DU287" s="1" t="s">
        <v>151</v>
      </c>
      <c r="DV287" s="1" t="s">
        <v>151</v>
      </c>
      <c r="DW287" s="0"/>
      <c r="DX287" s="17" t="s">
        <v>119</v>
      </c>
      <c r="DY287" s="18" t="n">
        <v>3212287</v>
      </c>
      <c r="DZ287" s="0" t="s">
        <v>120</v>
      </c>
      <c r="EA287" s="0" t="s">
        <v>117</v>
      </c>
      <c r="EB287" s="0" t="s">
        <v>117</v>
      </c>
      <c r="EC287" s="0" t="s">
        <v>117</v>
      </c>
      <c r="ED287" s="0" t="s">
        <v>117</v>
      </c>
      <c r="EE287" s="0" t="s">
        <v>117</v>
      </c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5" hidden="false" customHeight="false" outlineLevel="0" collapsed="false">
      <c r="A288" s="1" t="n">
        <v>1803</v>
      </c>
      <c r="B288" s="0"/>
      <c r="C288" s="1" t="s">
        <v>1777</v>
      </c>
      <c r="D288" s="1" t="s">
        <v>1765</v>
      </c>
      <c r="E288" s="1" t="n">
        <v>1</v>
      </c>
      <c r="F288" s="1" t="n">
        <v>1</v>
      </c>
      <c r="G288" s="1" t="n">
        <v>1</v>
      </c>
      <c r="H288" s="0" t="n">
        <v>1</v>
      </c>
      <c r="I288" s="1" t="n">
        <v>0</v>
      </c>
      <c r="J288" s="1" t="n">
        <v>1</v>
      </c>
      <c r="K288" s="1" t="n">
        <v>1</v>
      </c>
      <c r="L288" s="1" t="n">
        <v>1</v>
      </c>
      <c r="M288" s="1" t="n">
        <v>1</v>
      </c>
      <c r="N288" s="1" t="n">
        <v>1</v>
      </c>
      <c r="O288" s="1" t="n">
        <f aca="false">SUM(I288:N288)</f>
        <v>5</v>
      </c>
      <c r="P288" s="1" t="n">
        <v>2268</v>
      </c>
      <c r="Q288" s="14" t="s">
        <v>1766</v>
      </c>
      <c r="R288" s="14" t="s">
        <v>119</v>
      </c>
      <c r="S288" s="1" t="n">
        <v>6767889</v>
      </c>
      <c r="T288" s="0" t="n">
        <v>6767889</v>
      </c>
      <c r="U288" s="0" t="s">
        <v>294</v>
      </c>
      <c r="V288" s="0" t="n">
        <v>2268</v>
      </c>
      <c r="W288" s="0" t="s">
        <v>117</v>
      </c>
      <c r="X288" s="0" t="s">
        <v>117</v>
      </c>
      <c r="Y288" s="0" t="s">
        <v>117</v>
      </c>
      <c r="Z288" s="0" t="s">
        <v>117</v>
      </c>
      <c r="AA288" s="14" t="s">
        <v>1767</v>
      </c>
      <c r="AB288" s="14" t="s">
        <v>942</v>
      </c>
      <c r="AC288" s="1" t="s">
        <v>123</v>
      </c>
      <c r="AD288" s="1" t="s">
        <v>124</v>
      </c>
      <c r="AE288" s="15" t="n">
        <v>42725</v>
      </c>
      <c r="AF288" s="15" t="n">
        <v>42626</v>
      </c>
      <c r="AG288" s="1" t="s">
        <v>125</v>
      </c>
      <c r="AH288" s="1" t="s">
        <v>201</v>
      </c>
      <c r="AI288" s="1" t="s">
        <v>127</v>
      </c>
      <c r="AJ288" s="1" t="n">
        <v>728486</v>
      </c>
      <c r="AK288" s="1" t="n">
        <v>6767889</v>
      </c>
      <c r="AL288" s="1" t="s">
        <v>128</v>
      </c>
      <c r="AM288" s="1" t="s">
        <v>460</v>
      </c>
      <c r="AN288" s="1" t="n">
        <v>1</v>
      </c>
      <c r="AO288" s="1" t="n">
        <v>19</v>
      </c>
      <c r="AP288" s="1" t="n">
        <v>200</v>
      </c>
      <c r="AQ288" s="1" t="n">
        <v>198</v>
      </c>
      <c r="AR288" s="1" t="n">
        <v>1.94</v>
      </c>
      <c r="AS288" s="15" t="n">
        <v>42853</v>
      </c>
      <c r="AT288" s="1" t="n">
        <v>20</v>
      </c>
      <c r="AU288" s="1" t="s">
        <v>326</v>
      </c>
      <c r="AV288" s="1" t="s">
        <v>117</v>
      </c>
      <c r="AW288" s="15" t="n">
        <v>42853</v>
      </c>
      <c r="AX288" s="1" t="n">
        <v>30</v>
      </c>
      <c r="AY288" s="1" t="n">
        <v>20</v>
      </c>
      <c r="AZ288" s="15" t="n">
        <v>42853</v>
      </c>
      <c r="BA288" s="1" t="s">
        <v>1610</v>
      </c>
      <c r="BB288" s="1" t="n">
        <v>193.17</v>
      </c>
      <c r="BC288" s="1" t="n">
        <v>0</v>
      </c>
      <c r="BD288" s="0"/>
      <c r="BE288" s="3" t="s">
        <v>133</v>
      </c>
      <c r="BF288" s="1" t="n">
        <v>1803</v>
      </c>
      <c r="BG288" s="1" t="s">
        <v>134</v>
      </c>
      <c r="BH288" s="1" t="s">
        <v>134</v>
      </c>
      <c r="BI288" s="1" t="s">
        <v>134</v>
      </c>
      <c r="BJ288" s="1" t="s">
        <v>134</v>
      </c>
      <c r="BK288" s="1" t="s">
        <v>134</v>
      </c>
      <c r="BL288" s="1" t="s">
        <v>134</v>
      </c>
      <c r="BM288" s="1" t="s">
        <v>134</v>
      </c>
      <c r="BN288" s="1" t="s">
        <v>134</v>
      </c>
      <c r="BO288" s="1" t="s">
        <v>134</v>
      </c>
      <c r="BP288" s="1" t="s">
        <v>134</v>
      </c>
      <c r="BQ288" s="1" t="s">
        <v>134</v>
      </c>
      <c r="BR288" s="1" t="s">
        <v>134</v>
      </c>
      <c r="BS288" s="1" t="s">
        <v>134</v>
      </c>
      <c r="BT288" s="0" t="s">
        <v>1769</v>
      </c>
      <c r="BU288" s="3" t="s">
        <v>1770</v>
      </c>
      <c r="BV288" s="1" t="n">
        <v>2016</v>
      </c>
      <c r="BW288" s="1" t="s">
        <v>1778</v>
      </c>
      <c r="BX288" s="1" t="n">
        <v>46024</v>
      </c>
      <c r="BY288" s="15" t="n">
        <v>42639</v>
      </c>
      <c r="BZ288" s="1" t="n">
        <v>1803</v>
      </c>
      <c r="CA288" s="1" t="s">
        <v>1765</v>
      </c>
      <c r="CB288" s="1" t="n">
        <v>6767889</v>
      </c>
      <c r="CC288" s="1" t="n">
        <v>44</v>
      </c>
      <c r="CD288" s="1" t="s">
        <v>522</v>
      </c>
      <c r="CE288" s="1" t="s">
        <v>139</v>
      </c>
      <c r="CF288" s="1" t="s">
        <v>140</v>
      </c>
      <c r="CG288" s="1" t="n">
        <v>2268</v>
      </c>
      <c r="CH288" s="1" t="s">
        <v>125</v>
      </c>
      <c r="CI288" s="1" t="s">
        <v>1779</v>
      </c>
      <c r="CJ288" s="1" t="s">
        <v>143</v>
      </c>
      <c r="CK288" s="1" t="n">
        <v>2007</v>
      </c>
      <c r="CL288" s="15" t="n">
        <v>42622</v>
      </c>
      <c r="CM288" s="15" t="n">
        <v>42639</v>
      </c>
      <c r="CN288" s="15" t="n">
        <v>42639</v>
      </c>
      <c r="CO288" s="1" t="s">
        <v>169</v>
      </c>
      <c r="CP288" s="16" t="n">
        <v>9</v>
      </c>
      <c r="CQ288" s="16" t="str">
        <f aca="false">IF(CP288&lt;1,"Importado","Autoctono")</f>
        <v>Autoctono</v>
      </c>
      <c r="CR288" s="1" t="s">
        <v>294</v>
      </c>
      <c r="CS288" s="14" t="s">
        <v>1766</v>
      </c>
      <c r="CT288" s="14" t="s">
        <v>1767</v>
      </c>
      <c r="CU288" s="14" t="s">
        <v>942</v>
      </c>
      <c r="CV288" s="1" t="s">
        <v>267</v>
      </c>
      <c r="CW288" s="1" t="s">
        <v>125</v>
      </c>
      <c r="CX288" s="1" t="s">
        <v>170</v>
      </c>
      <c r="CY288" s="1" t="s">
        <v>146</v>
      </c>
      <c r="CZ288" s="1" t="s">
        <v>147</v>
      </c>
      <c r="DA288" s="1" t="s">
        <v>148</v>
      </c>
      <c r="DB288" s="1" t="s">
        <v>149</v>
      </c>
      <c r="DC288" s="1" t="s">
        <v>149</v>
      </c>
      <c r="DD288" s="1" t="s">
        <v>149</v>
      </c>
      <c r="DE288" s="1" t="s">
        <v>149</v>
      </c>
      <c r="DF288" s="1" t="s">
        <v>149</v>
      </c>
      <c r="DG288" s="1" t="s">
        <v>119</v>
      </c>
      <c r="DH288" s="1" t="s">
        <v>465</v>
      </c>
      <c r="DI288" s="1" t="s">
        <v>151</v>
      </c>
      <c r="DJ288" s="1" t="s">
        <v>151</v>
      </c>
      <c r="DK288" s="1" t="s">
        <v>151</v>
      </c>
      <c r="DL288" s="1" t="s">
        <v>151</v>
      </c>
      <c r="DM288" s="1" t="s">
        <v>151</v>
      </c>
      <c r="DN288" s="0"/>
      <c r="DO288" s="1" t="s">
        <v>151</v>
      </c>
      <c r="DP288" s="1" t="s">
        <v>140</v>
      </c>
      <c r="DQ288" s="1" t="s">
        <v>151</v>
      </c>
      <c r="DR288" s="1" t="s">
        <v>151</v>
      </c>
      <c r="DS288" s="1" t="s">
        <v>151</v>
      </c>
      <c r="DT288" s="1" t="s">
        <v>151</v>
      </c>
      <c r="DU288" s="1" t="s">
        <v>151</v>
      </c>
      <c r="DV288" s="1" t="s">
        <v>151</v>
      </c>
      <c r="DW288" s="1" t="s">
        <v>152</v>
      </c>
      <c r="DX288" s="17" t="s">
        <v>119</v>
      </c>
      <c r="DY288" s="18" t="n">
        <v>6767889</v>
      </c>
      <c r="DZ288" s="0" t="s">
        <v>294</v>
      </c>
      <c r="EA288" s="0" t="n">
        <v>2268</v>
      </c>
      <c r="EB288" s="0" t="s">
        <v>117</v>
      </c>
      <c r="EC288" s="0" t="s">
        <v>117</v>
      </c>
      <c r="ED288" s="0" t="s">
        <v>117</v>
      </c>
      <c r="EE288" s="0" t="s">
        <v>117</v>
      </c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5" hidden="false" customHeight="false" outlineLevel="0" collapsed="false">
      <c r="A289" s="1" t="n">
        <v>924</v>
      </c>
      <c r="B289" s="0"/>
      <c r="C289" s="1" t="s">
        <v>1780</v>
      </c>
      <c r="D289" s="1" t="s">
        <v>1781</v>
      </c>
      <c r="E289" s="1" t="n">
        <v>1</v>
      </c>
      <c r="F289" s="1" t="n">
        <v>1</v>
      </c>
      <c r="G289" s="1" t="n">
        <v>1</v>
      </c>
      <c r="H289" s="0" t="n">
        <v>1</v>
      </c>
      <c r="I289" s="1" t="n">
        <v>0</v>
      </c>
      <c r="J289" s="1" t="n">
        <v>1</v>
      </c>
      <c r="K289" s="1" t="n">
        <v>1</v>
      </c>
      <c r="L289" s="1" t="n">
        <v>1</v>
      </c>
      <c r="M289" s="1" t="n">
        <v>1</v>
      </c>
      <c r="N289" s="1" t="n">
        <v>0</v>
      </c>
      <c r="O289" s="1" t="n">
        <f aca="false">SUM(I289:N289)</f>
        <v>4</v>
      </c>
      <c r="P289" s="1" t="s">
        <v>117</v>
      </c>
      <c r="Q289" s="14" t="s">
        <v>155</v>
      </c>
      <c r="R289" s="14" t="s">
        <v>119</v>
      </c>
      <c r="S289" s="1" t="n">
        <v>6196878</v>
      </c>
      <c r="T289" s="0" t="n">
        <v>6196878</v>
      </c>
      <c r="U289" s="0" t="s">
        <v>120</v>
      </c>
      <c r="V289" s="0" t="s">
        <v>117</v>
      </c>
      <c r="W289" s="0" t="n">
        <v>1</v>
      </c>
      <c r="X289" s="0" t="n">
        <v>1</v>
      </c>
      <c r="Y289" s="0" t="n">
        <v>0</v>
      </c>
      <c r="Z289" s="0" t="n">
        <v>0</v>
      </c>
      <c r="AA289" s="14" t="s">
        <v>156</v>
      </c>
      <c r="AB289" s="14" t="s">
        <v>157</v>
      </c>
      <c r="AC289" s="1" t="s">
        <v>123</v>
      </c>
      <c r="AD289" s="1" t="s">
        <v>124</v>
      </c>
      <c r="AE289" s="15" t="n">
        <v>42208</v>
      </c>
      <c r="AF289" s="15" t="n">
        <v>42200</v>
      </c>
      <c r="AG289" s="1" t="s">
        <v>159</v>
      </c>
      <c r="AH289" s="0"/>
      <c r="AI289" s="1" t="s">
        <v>127</v>
      </c>
      <c r="AJ289" s="1" t="n">
        <v>14464723</v>
      </c>
      <c r="AK289" s="1" t="n">
        <v>6196878</v>
      </c>
      <c r="AL289" s="1" t="s">
        <v>128</v>
      </c>
      <c r="AM289" s="1" t="s">
        <v>161</v>
      </c>
      <c r="AN289" s="1" t="n">
        <v>1</v>
      </c>
      <c r="AO289" s="1" t="n">
        <v>10</v>
      </c>
      <c r="AP289" s="1" t="n">
        <v>80</v>
      </c>
      <c r="AQ289" s="1" t="n">
        <v>570</v>
      </c>
      <c r="AR289" s="1" t="n">
        <v>1.95</v>
      </c>
      <c r="AS289" s="15" t="n">
        <v>42276</v>
      </c>
      <c r="AT289" s="1" t="n">
        <v>10</v>
      </c>
      <c r="AU289" s="1" t="s">
        <v>203</v>
      </c>
      <c r="AV289" s="1" t="s">
        <v>117</v>
      </c>
      <c r="AW289" s="0"/>
      <c r="AX289" s="1" t="n">
        <v>20</v>
      </c>
      <c r="AY289" s="1" t="n">
        <v>10</v>
      </c>
      <c r="AZ289" s="15" t="n">
        <v>42276</v>
      </c>
      <c r="BA289" s="1" t="s">
        <v>515</v>
      </c>
      <c r="BB289" s="1" t="n">
        <v>135.107</v>
      </c>
      <c r="BC289" s="1" t="n">
        <v>1</v>
      </c>
      <c r="BD289" s="1" t="s">
        <v>132</v>
      </c>
      <c r="BE289" s="3" t="s">
        <v>163</v>
      </c>
      <c r="BF289" s="1" t="n">
        <v>924</v>
      </c>
      <c r="BG289" s="1" t="s">
        <v>134</v>
      </c>
      <c r="BH289" s="1" t="s">
        <v>134</v>
      </c>
      <c r="BI289" s="1" t="s">
        <v>134</v>
      </c>
      <c r="BJ289" s="1" t="s">
        <v>134</v>
      </c>
      <c r="BK289" s="1" t="s">
        <v>134</v>
      </c>
      <c r="BL289" s="1" t="s">
        <v>134</v>
      </c>
      <c r="BM289" s="1" t="s">
        <v>134</v>
      </c>
      <c r="BN289" s="1" t="s">
        <v>134</v>
      </c>
      <c r="BO289" s="1" t="s">
        <v>134</v>
      </c>
      <c r="BP289" s="1" t="s">
        <v>134</v>
      </c>
      <c r="BQ289" s="1" t="s">
        <v>134</v>
      </c>
      <c r="BR289" s="1" t="s">
        <v>134</v>
      </c>
      <c r="BS289" s="1" t="s">
        <v>134</v>
      </c>
      <c r="BT289" s="0" t="s">
        <v>260</v>
      </c>
      <c r="BU289" s="3" t="s">
        <v>261</v>
      </c>
      <c r="BV289" s="1" t="n">
        <v>2015</v>
      </c>
      <c r="BW289" s="1" t="s">
        <v>1782</v>
      </c>
      <c r="BX289" s="1" t="n">
        <v>3690</v>
      </c>
      <c r="BY289" s="15" t="n">
        <v>42186</v>
      </c>
      <c r="BZ289" s="1" t="n">
        <v>924</v>
      </c>
      <c r="CA289" s="1" t="s">
        <v>1781</v>
      </c>
      <c r="CB289" s="1" t="n">
        <v>6196878</v>
      </c>
      <c r="CC289" s="1" t="n">
        <v>54</v>
      </c>
      <c r="CD289" s="1" t="s">
        <v>1783</v>
      </c>
      <c r="CE289" s="1" t="s">
        <v>139</v>
      </c>
      <c r="CF289" s="1" t="s">
        <v>151</v>
      </c>
      <c r="CG289" s="1" t="s">
        <v>117</v>
      </c>
      <c r="CH289" s="1" t="s">
        <v>167</v>
      </c>
      <c r="CI289" s="1" t="s">
        <v>1784</v>
      </c>
      <c r="CJ289" s="0"/>
      <c r="CK289" s="1" t="s">
        <v>117</v>
      </c>
      <c r="CL289" s="15" t="n">
        <v>42066</v>
      </c>
      <c r="CM289" s="15" t="n">
        <v>42186</v>
      </c>
      <c r="CN289" s="15" t="n">
        <v>42186</v>
      </c>
      <c r="CO289" s="1" t="s">
        <v>169</v>
      </c>
      <c r="CP289" s="16" t="n">
        <v>100</v>
      </c>
      <c r="CQ289" s="16" t="str">
        <f aca="false">IF(CP289&lt;1,"Importado","Autoctono")</f>
        <v>Autoctono</v>
      </c>
      <c r="CR289" s="1" t="s">
        <v>120</v>
      </c>
      <c r="CS289" s="14" t="s">
        <v>155</v>
      </c>
      <c r="CT289" s="14" t="s">
        <v>156</v>
      </c>
      <c r="CU289" s="14" t="s">
        <v>157</v>
      </c>
      <c r="CV289" s="1" t="s">
        <v>159</v>
      </c>
      <c r="CW289" s="1" t="s">
        <v>159</v>
      </c>
      <c r="CX289" s="1" t="s">
        <v>146</v>
      </c>
      <c r="CY289" s="1" t="s">
        <v>146</v>
      </c>
      <c r="CZ289" s="1" t="s">
        <v>147</v>
      </c>
      <c r="DA289" s="1" t="s">
        <v>148</v>
      </c>
      <c r="DB289" s="1" t="s">
        <v>149</v>
      </c>
      <c r="DC289" s="1" t="s">
        <v>149</v>
      </c>
      <c r="DD289" s="1" t="s">
        <v>149</v>
      </c>
      <c r="DE289" s="1" t="s">
        <v>149</v>
      </c>
      <c r="DF289" s="1" t="s">
        <v>149</v>
      </c>
      <c r="DG289" s="1" t="s">
        <v>119</v>
      </c>
      <c r="DH289" s="1" t="s">
        <v>171</v>
      </c>
      <c r="DI289" s="1" t="s">
        <v>140</v>
      </c>
      <c r="DJ289" s="1" t="s">
        <v>151</v>
      </c>
      <c r="DK289" s="1" t="s">
        <v>151</v>
      </c>
      <c r="DL289" s="1" t="s">
        <v>151</v>
      </c>
      <c r="DM289" s="1" t="s">
        <v>151</v>
      </c>
      <c r="DN289" s="0"/>
      <c r="DO289" s="1" t="s">
        <v>140</v>
      </c>
      <c r="DP289" s="1" t="s">
        <v>151</v>
      </c>
      <c r="DQ289" s="1" t="s">
        <v>151</v>
      </c>
      <c r="DR289" s="1" t="s">
        <v>151</v>
      </c>
      <c r="DS289" s="1" t="s">
        <v>151</v>
      </c>
      <c r="DT289" s="1" t="s">
        <v>151</v>
      </c>
      <c r="DU289" s="1" t="s">
        <v>151</v>
      </c>
      <c r="DV289" s="1" t="s">
        <v>151</v>
      </c>
      <c r="DW289" s="1" t="s">
        <v>173</v>
      </c>
      <c r="DX289" s="17" t="s">
        <v>119</v>
      </c>
      <c r="DY289" s="18" t="n">
        <v>6196878</v>
      </c>
      <c r="DZ289" s="0" t="s">
        <v>120</v>
      </c>
      <c r="EA289" s="0" t="s">
        <v>117</v>
      </c>
      <c r="EB289" s="0" t="n">
        <v>1</v>
      </c>
      <c r="EC289" s="0" t="n">
        <v>1</v>
      </c>
      <c r="ED289" s="0" t="n">
        <v>0</v>
      </c>
      <c r="EE289" s="0" t="n">
        <v>0</v>
      </c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5" hidden="false" customHeight="false" outlineLevel="0" collapsed="false">
      <c r="A290" s="19" t="n">
        <v>1476</v>
      </c>
      <c r="B290" s="19"/>
      <c r="C290" s="19" t="s">
        <v>1785</v>
      </c>
      <c r="D290" s="19" t="s">
        <v>1781</v>
      </c>
      <c r="E290" s="1" t="n">
        <v>1</v>
      </c>
      <c r="F290" s="1" t="n">
        <v>0</v>
      </c>
      <c r="G290" s="1" t="n">
        <v>0</v>
      </c>
      <c r="H290" s="0" t="n">
        <v>1</v>
      </c>
      <c r="I290" s="19" t="n">
        <v>0</v>
      </c>
      <c r="J290" s="1" t="n">
        <v>1</v>
      </c>
      <c r="K290" s="1" t="n">
        <v>1</v>
      </c>
      <c r="L290" s="1" t="n">
        <v>1</v>
      </c>
      <c r="M290" s="1" t="n">
        <v>1</v>
      </c>
      <c r="N290" s="1" t="n">
        <v>0</v>
      </c>
      <c r="O290" s="1" t="n">
        <f aca="false">SUM(I290:N290)</f>
        <v>4</v>
      </c>
      <c r="P290" s="19" t="s">
        <v>302</v>
      </c>
      <c r="Q290" s="20" t="s">
        <v>117</v>
      </c>
      <c r="R290" s="20" t="s">
        <v>149</v>
      </c>
      <c r="S290" s="19" t="s">
        <v>1786</v>
      </c>
      <c r="T290" s="19" t="s">
        <v>1786</v>
      </c>
      <c r="U290" s="1" t="s">
        <v>117</v>
      </c>
      <c r="V290" s="1" t="s">
        <v>117</v>
      </c>
      <c r="W290" s="1" t="s">
        <v>117</v>
      </c>
      <c r="X290" s="1" t="s">
        <v>117</v>
      </c>
      <c r="Y290" s="1" t="s">
        <v>117</v>
      </c>
      <c r="Z290" s="1" t="s">
        <v>117</v>
      </c>
      <c r="AA290" s="20" t="s">
        <v>117</v>
      </c>
      <c r="AB290" s="20" t="s">
        <v>117</v>
      </c>
      <c r="AC290" s="19" t="s">
        <v>123</v>
      </c>
      <c r="AD290" s="19" t="s">
        <v>149</v>
      </c>
      <c r="AE290" s="21" t="n">
        <v>42493</v>
      </c>
      <c r="AF290" s="21" t="n">
        <v>42437</v>
      </c>
      <c r="AG290" s="19" t="s">
        <v>159</v>
      </c>
      <c r="AH290" s="19" t="s">
        <v>126</v>
      </c>
      <c r="AI290" s="19" t="s">
        <v>127</v>
      </c>
      <c r="AJ290" s="19" t="n">
        <v>72641</v>
      </c>
      <c r="AK290" s="19" t="s">
        <v>1786</v>
      </c>
      <c r="AL290" s="19" t="s">
        <v>128</v>
      </c>
      <c r="AM290" s="19" t="s">
        <v>1787</v>
      </c>
      <c r="AN290" s="19" t="n">
        <v>0</v>
      </c>
      <c r="AO290" s="19" t="s">
        <v>149</v>
      </c>
      <c r="AP290" s="19" t="n">
        <v>60</v>
      </c>
      <c r="AQ290" s="19" t="n">
        <v>0.07</v>
      </c>
      <c r="AR290" s="19"/>
      <c r="AS290" s="21" t="n">
        <v>42864</v>
      </c>
      <c r="AT290" s="19" t="s">
        <v>149</v>
      </c>
      <c r="AU290" s="19" t="s">
        <v>326</v>
      </c>
      <c r="AV290" s="19"/>
      <c r="AW290" s="21" t="n">
        <v>42864</v>
      </c>
      <c r="AX290" s="19" t="s">
        <v>149</v>
      </c>
      <c r="AY290" s="19" t="n">
        <v>16</v>
      </c>
      <c r="AZ290" s="19"/>
      <c r="BA290" s="19" t="s">
        <v>828</v>
      </c>
      <c r="BB290" s="19" t="n">
        <v>186.92</v>
      </c>
      <c r="BC290" s="19" t="n">
        <v>0</v>
      </c>
      <c r="BD290" s="19" t="s">
        <v>1788</v>
      </c>
      <c r="BE290" s="22" t="s">
        <v>180</v>
      </c>
      <c r="BF290" s="19" t="n">
        <v>1476</v>
      </c>
      <c r="BG290" s="19" t="s">
        <v>134</v>
      </c>
      <c r="BH290" s="19" t="s">
        <v>134</v>
      </c>
      <c r="BI290" s="19" t="s">
        <v>134</v>
      </c>
      <c r="BJ290" s="19" t="s">
        <v>134</v>
      </c>
      <c r="BK290" s="19" t="s">
        <v>134</v>
      </c>
      <c r="BL290" s="19" t="s">
        <v>134</v>
      </c>
      <c r="BM290" s="19" t="s">
        <v>134</v>
      </c>
      <c r="BN290" s="19" t="s">
        <v>134</v>
      </c>
      <c r="BO290" s="19" t="s">
        <v>134</v>
      </c>
      <c r="BP290" s="19" t="s">
        <v>134</v>
      </c>
      <c r="BQ290" s="19" t="s">
        <v>134</v>
      </c>
      <c r="BR290" s="19" t="s">
        <v>134</v>
      </c>
      <c r="BS290" s="19" t="s">
        <v>134</v>
      </c>
      <c r="BT290" s="0" t="s">
        <v>260</v>
      </c>
      <c r="BU290" s="22" t="s">
        <v>261</v>
      </c>
      <c r="BV290" s="19" t="s">
        <v>302</v>
      </c>
      <c r="BW290" s="19" t="s">
        <v>302</v>
      </c>
      <c r="BX290" s="19" t="s">
        <v>302</v>
      </c>
      <c r="BY290" s="19" t="n">
        <v>1476</v>
      </c>
      <c r="BZ290" s="19" t="s">
        <v>1781</v>
      </c>
      <c r="CA290" s="19" t="s">
        <v>1786</v>
      </c>
      <c r="CB290" s="19" t="s">
        <v>302</v>
      </c>
      <c r="CC290" s="19" t="s">
        <v>302</v>
      </c>
      <c r="CD290" s="19" t="s">
        <v>302</v>
      </c>
      <c r="CE290" s="19" t="s">
        <v>302</v>
      </c>
      <c r="CF290" s="19" t="s">
        <v>302</v>
      </c>
      <c r="CG290" s="19" t="s">
        <v>302</v>
      </c>
      <c r="CH290" s="19" t="s">
        <v>302</v>
      </c>
      <c r="CI290" s="19" t="s">
        <v>302</v>
      </c>
      <c r="CJ290" s="19" t="s">
        <v>302</v>
      </c>
      <c r="CK290" s="19" t="s">
        <v>302</v>
      </c>
      <c r="CL290" s="19" t="s">
        <v>302</v>
      </c>
      <c r="CM290" s="19" t="s">
        <v>302</v>
      </c>
      <c r="CN290" s="19" t="s">
        <v>302</v>
      </c>
      <c r="CO290" s="19" t="s">
        <v>302</v>
      </c>
      <c r="CP290" s="19" t="s">
        <v>302</v>
      </c>
      <c r="CQ290" s="19" t="s">
        <v>302</v>
      </c>
      <c r="CR290" s="19" t="s">
        <v>302</v>
      </c>
      <c r="CS290" s="20" t="s">
        <v>117</v>
      </c>
      <c r="CT290" s="20" t="s">
        <v>117</v>
      </c>
      <c r="CU290" s="20" t="s">
        <v>117</v>
      </c>
      <c r="CV290" s="19" t="s">
        <v>159</v>
      </c>
      <c r="CW290" s="19" t="s">
        <v>302</v>
      </c>
      <c r="CX290" s="19" t="s">
        <v>302</v>
      </c>
      <c r="CY290" s="19" t="s">
        <v>302</v>
      </c>
      <c r="CZ290" s="19" t="s">
        <v>302</v>
      </c>
      <c r="DA290" s="19" t="s">
        <v>302</v>
      </c>
      <c r="DB290" s="19" t="s">
        <v>302</v>
      </c>
      <c r="DC290" s="19" t="s">
        <v>302</v>
      </c>
      <c r="DD290" s="19" t="s">
        <v>302</v>
      </c>
      <c r="DE290" s="19" t="s">
        <v>302</v>
      </c>
      <c r="DF290" s="19" t="s">
        <v>302</v>
      </c>
      <c r="DG290" s="19" t="s">
        <v>302</v>
      </c>
      <c r="DH290" s="19" t="s">
        <v>302</v>
      </c>
      <c r="DI290" s="19" t="s">
        <v>302</v>
      </c>
      <c r="DJ290" s="19" t="s">
        <v>302</v>
      </c>
      <c r="DK290" s="19" t="s">
        <v>302</v>
      </c>
      <c r="DL290" s="19" t="s">
        <v>302</v>
      </c>
      <c r="DM290" s="19" t="s">
        <v>302</v>
      </c>
      <c r="DN290" s="19" t="s">
        <v>302</v>
      </c>
      <c r="DO290" s="19" t="s">
        <v>302</v>
      </c>
      <c r="DP290" s="19" t="s">
        <v>302</v>
      </c>
      <c r="DQ290" s="19" t="s">
        <v>302</v>
      </c>
      <c r="DR290" s="19" t="s">
        <v>302</v>
      </c>
      <c r="DS290" s="19" t="s">
        <v>302</v>
      </c>
      <c r="DT290" s="19" t="s">
        <v>302</v>
      </c>
      <c r="DU290" s="19" t="s">
        <v>302</v>
      </c>
      <c r="DV290" s="19" t="s">
        <v>302</v>
      </c>
      <c r="DW290" s="19"/>
      <c r="DX290" s="24" t="s">
        <v>149</v>
      </c>
      <c r="DY290" s="23" t="s">
        <v>1786</v>
      </c>
      <c r="DZ290" s="1" t="s">
        <v>117</v>
      </c>
      <c r="EA290" s="1" t="s">
        <v>117</v>
      </c>
      <c r="EB290" s="1" t="s">
        <v>117</v>
      </c>
      <c r="EC290" s="1" t="s">
        <v>117</v>
      </c>
      <c r="ED290" s="1" t="s">
        <v>117</v>
      </c>
      <c r="EE290" s="1" t="s">
        <v>117</v>
      </c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5" hidden="false" customHeight="false" outlineLevel="0" collapsed="false">
      <c r="A291" s="1" t="n">
        <v>1617</v>
      </c>
      <c r="B291" s="0"/>
      <c r="C291" s="1" t="s">
        <v>1789</v>
      </c>
      <c r="D291" s="1" t="s">
        <v>1781</v>
      </c>
      <c r="E291" s="1" t="n">
        <v>1</v>
      </c>
      <c r="F291" s="1" t="n">
        <v>1</v>
      </c>
      <c r="G291" s="1" t="n">
        <v>1</v>
      </c>
      <c r="H291" s="0" t="n">
        <v>1</v>
      </c>
      <c r="I291" s="1" t="n">
        <v>0</v>
      </c>
      <c r="J291" s="1" t="n">
        <v>1</v>
      </c>
      <c r="K291" s="1" t="n">
        <v>1</v>
      </c>
      <c r="L291" s="1" t="n">
        <v>1</v>
      </c>
      <c r="M291" s="1" t="n">
        <v>1</v>
      </c>
      <c r="N291" s="1" t="n">
        <v>0</v>
      </c>
      <c r="O291" s="1" t="n">
        <f aca="false">SUM(I291:N291)</f>
        <v>4</v>
      </c>
      <c r="P291" s="1" t="s">
        <v>117</v>
      </c>
      <c r="Q291" s="14" t="s">
        <v>1790</v>
      </c>
      <c r="R291" s="14" t="s">
        <v>119</v>
      </c>
      <c r="S291" s="1" t="n">
        <v>728874</v>
      </c>
      <c r="T291" s="0" t="n">
        <v>728874</v>
      </c>
      <c r="U291" s="0" t="s">
        <v>120</v>
      </c>
      <c r="V291" s="0" t="s">
        <v>117</v>
      </c>
      <c r="W291" s="0" t="n">
        <v>9</v>
      </c>
      <c r="X291" s="0" t="n">
        <v>9</v>
      </c>
      <c r="Y291" s="0" t="n">
        <v>1</v>
      </c>
      <c r="Z291" s="0" t="n">
        <v>0</v>
      </c>
      <c r="AA291" s="14" t="s">
        <v>1791</v>
      </c>
      <c r="AB291" s="14" t="s">
        <v>1792</v>
      </c>
      <c r="AC291" s="1" t="s">
        <v>123</v>
      </c>
      <c r="AD291" s="1" t="s">
        <v>124</v>
      </c>
      <c r="AE291" s="15" t="n">
        <v>42605</v>
      </c>
      <c r="AF291" s="15" t="n">
        <v>42586</v>
      </c>
      <c r="AG291" s="1" t="s">
        <v>159</v>
      </c>
      <c r="AH291" s="1" t="s">
        <v>275</v>
      </c>
      <c r="AI291" s="1" t="s">
        <v>127</v>
      </c>
      <c r="AJ291" s="1" t="n">
        <v>469758</v>
      </c>
      <c r="AK291" s="1" t="n">
        <v>728874</v>
      </c>
      <c r="AL291" s="1" t="s">
        <v>160</v>
      </c>
      <c r="AM291" s="1" t="s">
        <v>161</v>
      </c>
      <c r="AN291" s="1" t="n">
        <v>1</v>
      </c>
      <c r="AO291" s="1" t="n">
        <v>17</v>
      </c>
      <c r="AP291" s="1" t="n">
        <v>150</v>
      </c>
      <c r="AQ291" s="1" t="n">
        <v>37.5</v>
      </c>
      <c r="AR291" s="1" t="n">
        <v>1.56</v>
      </c>
      <c r="AS291" s="15" t="n">
        <v>42697</v>
      </c>
      <c r="AT291" s="1" t="n">
        <v>18</v>
      </c>
      <c r="AU291" s="1" t="s">
        <v>326</v>
      </c>
      <c r="AV291" s="1" t="s">
        <v>117</v>
      </c>
      <c r="AW291" s="0"/>
      <c r="AX291" s="1" t="n">
        <v>20</v>
      </c>
      <c r="AY291" s="1" t="n">
        <v>18</v>
      </c>
      <c r="AZ291" s="15" t="n">
        <v>42697</v>
      </c>
      <c r="BA291" s="1" t="s">
        <v>327</v>
      </c>
      <c r="BB291" s="1" t="n">
        <v>114.077</v>
      </c>
      <c r="BC291" s="1" t="n">
        <v>0</v>
      </c>
      <c r="BD291" s="0"/>
      <c r="BE291" s="3" t="s">
        <v>180</v>
      </c>
      <c r="BF291" s="1" t="n">
        <v>1617</v>
      </c>
      <c r="BG291" s="1" t="s">
        <v>134</v>
      </c>
      <c r="BH291" s="1" t="s">
        <v>134</v>
      </c>
      <c r="BI291" s="1" t="s">
        <v>134</v>
      </c>
      <c r="BJ291" s="1" t="s">
        <v>134</v>
      </c>
      <c r="BK291" s="1" t="s">
        <v>134</v>
      </c>
      <c r="BL291" s="1" t="s">
        <v>134</v>
      </c>
      <c r="BM291" s="1" t="s">
        <v>134</v>
      </c>
      <c r="BN291" s="1" t="s">
        <v>134</v>
      </c>
      <c r="BO291" s="1" t="s">
        <v>134</v>
      </c>
      <c r="BP291" s="1" t="s">
        <v>134</v>
      </c>
      <c r="BQ291" s="1" t="s">
        <v>134</v>
      </c>
      <c r="BR291" s="1" t="s">
        <v>134</v>
      </c>
      <c r="BS291" s="1" t="s">
        <v>134</v>
      </c>
      <c r="BT291" s="0" t="s">
        <v>260</v>
      </c>
      <c r="BU291" s="3" t="s">
        <v>261</v>
      </c>
      <c r="BV291" s="1" t="n">
        <v>2016</v>
      </c>
      <c r="BW291" s="1" t="s">
        <v>1793</v>
      </c>
      <c r="BX291" s="1" t="n">
        <v>3011</v>
      </c>
      <c r="BY291" s="15" t="n">
        <v>42590</v>
      </c>
      <c r="BZ291" s="1" t="n">
        <v>1617</v>
      </c>
      <c r="CA291" s="1" t="s">
        <v>1781</v>
      </c>
      <c r="CB291" s="1" t="n">
        <v>728874</v>
      </c>
      <c r="CC291" s="1" t="n">
        <v>76</v>
      </c>
      <c r="CD291" s="1" t="s">
        <v>548</v>
      </c>
      <c r="CE291" s="1" t="s">
        <v>139</v>
      </c>
      <c r="CF291" s="1" t="s">
        <v>151</v>
      </c>
      <c r="CG291" s="1" t="s">
        <v>117</v>
      </c>
      <c r="CH291" s="1" t="s">
        <v>381</v>
      </c>
      <c r="CI291" s="1" t="s">
        <v>425</v>
      </c>
      <c r="CJ291" s="0"/>
      <c r="CK291" s="1" t="s">
        <v>117</v>
      </c>
      <c r="CL291" s="15" t="n">
        <v>42564</v>
      </c>
      <c r="CM291" s="15" t="n">
        <v>42590</v>
      </c>
      <c r="CN291" s="15" t="n">
        <v>42590</v>
      </c>
      <c r="CO291" s="1" t="s">
        <v>169</v>
      </c>
      <c r="CP291" s="16" t="n">
        <v>100</v>
      </c>
      <c r="CQ291" s="16" t="str">
        <f aca="false">IF(CP291&lt;1,"Importado","Autoctono")</f>
        <v>Autoctono</v>
      </c>
      <c r="CR291" s="1" t="s">
        <v>120</v>
      </c>
      <c r="CS291" s="14" t="s">
        <v>1790</v>
      </c>
      <c r="CT291" s="14" t="s">
        <v>1791</v>
      </c>
      <c r="CU291" s="14" t="s">
        <v>1792</v>
      </c>
      <c r="CV291" s="1" t="s">
        <v>159</v>
      </c>
      <c r="CW291" s="1" t="s">
        <v>159</v>
      </c>
      <c r="CX291" s="1" t="s">
        <v>146</v>
      </c>
      <c r="CY291" s="1" t="s">
        <v>146</v>
      </c>
      <c r="CZ291" s="1" t="s">
        <v>147</v>
      </c>
      <c r="DA291" s="1" t="s">
        <v>148</v>
      </c>
      <c r="DB291" s="1" t="s">
        <v>149</v>
      </c>
      <c r="DC291" s="1" t="s">
        <v>149</v>
      </c>
      <c r="DD291" s="1" t="s">
        <v>149</v>
      </c>
      <c r="DE291" s="1" t="s">
        <v>149</v>
      </c>
      <c r="DF291" s="1" t="s">
        <v>149</v>
      </c>
      <c r="DG291" s="1" t="s">
        <v>119</v>
      </c>
      <c r="DH291" s="1" t="s">
        <v>171</v>
      </c>
      <c r="DI291" s="1" t="s">
        <v>151</v>
      </c>
      <c r="DJ291" s="1" t="s">
        <v>140</v>
      </c>
      <c r="DK291" s="1" t="s">
        <v>140</v>
      </c>
      <c r="DL291" s="1" t="s">
        <v>151</v>
      </c>
      <c r="DM291" s="1" t="s">
        <v>151</v>
      </c>
      <c r="DN291" s="0"/>
      <c r="DO291" s="1" t="s">
        <v>151</v>
      </c>
      <c r="DP291" s="1" t="s">
        <v>151</v>
      </c>
      <c r="DQ291" s="1" t="s">
        <v>151</v>
      </c>
      <c r="DR291" s="1" t="s">
        <v>151</v>
      </c>
      <c r="DS291" s="1" t="s">
        <v>151</v>
      </c>
      <c r="DT291" s="1" t="s">
        <v>151</v>
      </c>
      <c r="DU291" s="1" t="s">
        <v>151</v>
      </c>
      <c r="DV291" s="1" t="s">
        <v>151</v>
      </c>
      <c r="DW291" s="1" t="s">
        <v>385</v>
      </c>
      <c r="DX291" s="17" t="s">
        <v>119</v>
      </c>
      <c r="DY291" s="18" t="n">
        <v>728874</v>
      </c>
      <c r="DZ291" s="0" t="s">
        <v>120</v>
      </c>
      <c r="EA291" s="0" t="s">
        <v>117</v>
      </c>
      <c r="EB291" s="0" t="n">
        <v>9</v>
      </c>
      <c r="EC291" s="0" t="n">
        <v>9</v>
      </c>
      <c r="ED291" s="0" t="n">
        <v>1</v>
      </c>
      <c r="EE291" s="0" t="n">
        <v>0</v>
      </c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5" hidden="false" customHeight="false" outlineLevel="0" collapsed="false">
      <c r="A292" s="1" t="n">
        <v>1604</v>
      </c>
      <c r="B292" s="0"/>
      <c r="C292" s="1" t="s">
        <v>1794</v>
      </c>
      <c r="D292" s="1" t="s">
        <v>1795</v>
      </c>
      <c r="E292" s="1" t="n">
        <v>1</v>
      </c>
      <c r="F292" s="1" t="n">
        <v>1</v>
      </c>
      <c r="G292" s="1" t="n">
        <v>1</v>
      </c>
      <c r="H292" s="0" t="n">
        <v>1</v>
      </c>
      <c r="I292" s="1" t="n">
        <v>1</v>
      </c>
      <c r="J292" s="1" t="n">
        <v>1</v>
      </c>
      <c r="K292" s="1" t="n">
        <v>1</v>
      </c>
      <c r="L292" s="1" t="n">
        <v>1</v>
      </c>
      <c r="M292" s="1" t="n">
        <v>1</v>
      </c>
      <c r="N292" s="1" t="n">
        <v>1</v>
      </c>
      <c r="O292" s="1" t="n">
        <f aca="false">SUM(I292:N292)</f>
        <v>6</v>
      </c>
      <c r="P292" s="1" t="n">
        <v>2541</v>
      </c>
      <c r="Q292" s="14" t="s">
        <v>1576</v>
      </c>
      <c r="R292" s="14" t="s">
        <v>119</v>
      </c>
      <c r="S292" s="1" t="n">
        <v>2669215</v>
      </c>
      <c r="T292" s="0" t="n">
        <v>2669215</v>
      </c>
      <c r="U292" s="0" t="s">
        <v>294</v>
      </c>
      <c r="V292" s="0" t="n">
        <v>2541</v>
      </c>
      <c r="W292" s="0" t="n">
        <v>10</v>
      </c>
      <c r="X292" s="0" t="n">
        <v>10</v>
      </c>
      <c r="Y292" s="0" t="n">
        <v>1</v>
      </c>
      <c r="Z292" s="0" t="n">
        <v>0</v>
      </c>
      <c r="AA292" s="14" t="s">
        <v>1577</v>
      </c>
      <c r="AB292" s="14" t="s">
        <v>1578</v>
      </c>
      <c r="AC292" s="1" t="s">
        <v>123</v>
      </c>
      <c r="AD292" s="1" t="s">
        <v>124</v>
      </c>
      <c r="AE292" s="15" t="n">
        <v>42562</v>
      </c>
      <c r="AF292" s="15" t="n">
        <v>42494</v>
      </c>
      <c r="AG292" s="1" t="s">
        <v>125</v>
      </c>
      <c r="AH292" s="1" t="s">
        <v>201</v>
      </c>
      <c r="AI292" s="1" t="s">
        <v>127</v>
      </c>
      <c r="AJ292" s="1" t="n">
        <v>126143</v>
      </c>
      <c r="AK292" s="1" t="n">
        <v>2669215</v>
      </c>
      <c r="AL292" s="1" t="s">
        <v>128</v>
      </c>
      <c r="AM292" s="1" t="s">
        <v>243</v>
      </c>
      <c r="AN292" s="1" t="n">
        <v>1</v>
      </c>
      <c r="AO292" s="1" t="n">
        <v>17</v>
      </c>
      <c r="AP292" s="1" t="n">
        <v>150</v>
      </c>
      <c r="AQ292" s="1" t="n">
        <v>357</v>
      </c>
      <c r="AR292" s="1" t="n">
        <v>1.6</v>
      </c>
      <c r="AS292" s="15" t="n">
        <v>42697</v>
      </c>
      <c r="AT292" s="1" t="n">
        <v>17</v>
      </c>
      <c r="AU292" s="1" t="s">
        <v>326</v>
      </c>
      <c r="AV292" s="1" t="s">
        <v>117</v>
      </c>
      <c r="AW292" s="0"/>
      <c r="AX292" s="1" t="n">
        <v>20</v>
      </c>
      <c r="AY292" s="1" t="n">
        <v>17</v>
      </c>
      <c r="AZ292" s="15" t="n">
        <v>42697</v>
      </c>
      <c r="BA292" s="1" t="s">
        <v>332</v>
      </c>
      <c r="BB292" s="1" t="n">
        <v>90.5493</v>
      </c>
      <c r="BC292" s="1" t="n">
        <v>0</v>
      </c>
      <c r="BD292" s="1" t="s">
        <v>1796</v>
      </c>
      <c r="BE292" s="3" t="s">
        <v>180</v>
      </c>
      <c r="BF292" s="1" t="n">
        <v>1604</v>
      </c>
      <c r="BG292" s="1" t="s">
        <v>134</v>
      </c>
      <c r="BH292" s="1" t="s">
        <v>377</v>
      </c>
      <c r="BI292" s="1" t="s">
        <v>134</v>
      </c>
      <c r="BJ292" s="1" t="s">
        <v>134</v>
      </c>
      <c r="BK292" s="1" t="s">
        <v>134</v>
      </c>
      <c r="BL292" s="1" t="s">
        <v>134</v>
      </c>
      <c r="BM292" s="1" t="s">
        <v>134</v>
      </c>
      <c r="BN292" s="1" t="s">
        <v>377</v>
      </c>
      <c r="BO292" s="1" t="s">
        <v>134</v>
      </c>
      <c r="BP292" s="1" t="s">
        <v>134</v>
      </c>
      <c r="BQ292" s="1" t="s">
        <v>134</v>
      </c>
      <c r="BR292" s="1" t="s">
        <v>134</v>
      </c>
      <c r="BS292" s="1" t="s">
        <v>378</v>
      </c>
      <c r="BT292" s="0" t="s">
        <v>260</v>
      </c>
      <c r="BU292" s="3" t="s">
        <v>261</v>
      </c>
      <c r="BV292" s="1" t="n">
        <v>2016</v>
      </c>
      <c r="BW292" s="1" t="s">
        <v>1797</v>
      </c>
      <c r="BX292" s="1" t="n">
        <v>46025</v>
      </c>
      <c r="BY292" s="15" t="n">
        <v>42499</v>
      </c>
      <c r="BZ292" s="1" t="n">
        <v>1604</v>
      </c>
      <c r="CA292" s="1" t="s">
        <v>1795</v>
      </c>
      <c r="CB292" s="1" t="n">
        <v>2669215</v>
      </c>
      <c r="CC292" s="1" t="n">
        <v>30</v>
      </c>
      <c r="CD292" s="1" t="s">
        <v>402</v>
      </c>
      <c r="CE292" s="1" t="s">
        <v>139</v>
      </c>
      <c r="CF292" s="1" t="s">
        <v>151</v>
      </c>
      <c r="CG292" s="1" t="n">
        <v>2541</v>
      </c>
      <c r="CH292" s="1" t="s">
        <v>125</v>
      </c>
      <c r="CI292" s="1" t="s">
        <v>1798</v>
      </c>
      <c r="CJ292" s="0"/>
      <c r="CK292" s="1" t="s">
        <v>117</v>
      </c>
      <c r="CL292" s="15" t="n">
        <v>42491</v>
      </c>
      <c r="CM292" s="15" t="n">
        <v>42494</v>
      </c>
      <c r="CN292" s="15" t="n">
        <v>42494</v>
      </c>
      <c r="CO292" s="1" t="s">
        <v>169</v>
      </c>
      <c r="CP292" s="16" t="n">
        <v>100</v>
      </c>
      <c r="CQ292" s="16" t="str">
        <f aca="false">IF(CP292&lt;1,"Importado","Autoctono")</f>
        <v>Autoctono</v>
      </c>
      <c r="CR292" s="1" t="s">
        <v>294</v>
      </c>
      <c r="CS292" s="14" t="s">
        <v>1576</v>
      </c>
      <c r="CT292" s="14" t="s">
        <v>1577</v>
      </c>
      <c r="CU292" s="14" t="s">
        <v>1578</v>
      </c>
      <c r="CV292" s="1" t="s">
        <v>279</v>
      </c>
      <c r="CW292" s="1" t="s">
        <v>125</v>
      </c>
      <c r="CX292" s="1" t="s">
        <v>146</v>
      </c>
      <c r="CY292" s="1" t="s">
        <v>146</v>
      </c>
      <c r="CZ292" s="1" t="s">
        <v>147</v>
      </c>
      <c r="DA292" s="1" t="s">
        <v>351</v>
      </c>
      <c r="DB292" s="1" t="s">
        <v>149</v>
      </c>
      <c r="DC292" s="1" t="s">
        <v>149</v>
      </c>
      <c r="DD292" s="1" t="s">
        <v>149</v>
      </c>
      <c r="DE292" s="1" t="s">
        <v>149</v>
      </c>
      <c r="DF292" s="1" t="s">
        <v>119</v>
      </c>
      <c r="DG292" s="1" t="s">
        <v>119</v>
      </c>
      <c r="DH292" s="1" t="s">
        <v>250</v>
      </c>
      <c r="DI292" s="1" t="s">
        <v>151</v>
      </c>
      <c r="DJ292" s="1" t="s">
        <v>151</v>
      </c>
      <c r="DK292" s="1" t="s">
        <v>151</v>
      </c>
      <c r="DL292" s="1" t="s">
        <v>151</v>
      </c>
      <c r="DM292" s="1" t="s">
        <v>151</v>
      </c>
      <c r="DN292" s="0"/>
      <c r="DO292" s="1" t="s">
        <v>151</v>
      </c>
      <c r="DP292" s="1" t="s">
        <v>151</v>
      </c>
      <c r="DQ292" s="1" t="s">
        <v>151</v>
      </c>
      <c r="DR292" s="1" t="s">
        <v>151</v>
      </c>
      <c r="DS292" s="1" t="s">
        <v>151</v>
      </c>
      <c r="DT292" s="1" t="s">
        <v>151</v>
      </c>
      <c r="DU292" s="1" t="s">
        <v>151</v>
      </c>
      <c r="DV292" s="1" t="s">
        <v>151</v>
      </c>
      <c r="DW292" s="1" t="s">
        <v>152</v>
      </c>
      <c r="DX292" s="17" t="s">
        <v>119</v>
      </c>
      <c r="DY292" s="18" t="n">
        <v>2669215</v>
      </c>
      <c r="DZ292" s="0" t="s">
        <v>294</v>
      </c>
      <c r="EA292" s="0" t="n">
        <v>2541</v>
      </c>
      <c r="EB292" s="0" t="n">
        <v>10</v>
      </c>
      <c r="EC292" s="0" t="n">
        <v>10</v>
      </c>
      <c r="ED292" s="0" t="n">
        <v>1</v>
      </c>
      <c r="EE292" s="0" t="n">
        <v>0</v>
      </c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5" hidden="false" customHeight="false" outlineLevel="0" collapsed="false">
      <c r="A293" s="1" t="n">
        <v>1704</v>
      </c>
      <c r="B293" s="0"/>
      <c r="C293" s="1" t="s">
        <v>1799</v>
      </c>
      <c r="D293" s="1" t="s">
        <v>1795</v>
      </c>
      <c r="E293" s="1" t="n">
        <v>1</v>
      </c>
      <c r="F293" s="1" t="n">
        <v>1</v>
      </c>
      <c r="G293" s="1" t="n">
        <v>1</v>
      </c>
      <c r="H293" s="0" t="n">
        <v>1</v>
      </c>
      <c r="I293" s="1" t="n">
        <v>1</v>
      </c>
      <c r="J293" s="1" t="n">
        <v>1</v>
      </c>
      <c r="K293" s="1" t="n">
        <v>1</v>
      </c>
      <c r="L293" s="1" t="n">
        <v>1</v>
      </c>
      <c r="M293" s="1" t="n">
        <v>1</v>
      </c>
      <c r="N293" s="1" t="n">
        <v>0</v>
      </c>
      <c r="O293" s="1" t="n">
        <f aca="false">SUM(I293:N293)</f>
        <v>5</v>
      </c>
      <c r="P293" s="1" t="s">
        <v>117</v>
      </c>
      <c r="Q293" s="14" t="s">
        <v>427</v>
      </c>
      <c r="R293" s="14" t="s">
        <v>119</v>
      </c>
      <c r="S293" s="1" t="n">
        <v>2603610</v>
      </c>
      <c r="T293" s="0" t="n">
        <v>2603610</v>
      </c>
      <c r="U293" s="0" t="s">
        <v>294</v>
      </c>
      <c r="V293" s="0" t="n">
        <v>2541</v>
      </c>
      <c r="W293" s="0" t="n">
        <v>1</v>
      </c>
      <c r="X293" s="0" t="n">
        <v>1</v>
      </c>
      <c r="Y293" s="0" t="n">
        <v>0</v>
      </c>
      <c r="Z293" s="0" t="n">
        <v>0</v>
      </c>
      <c r="AA293" s="14" t="s">
        <v>428</v>
      </c>
      <c r="AB293" s="14" t="s">
        <v>311</v>
      </c>
      <c r="AC293" s="1" t="s">
        <v>123</v>
      </c>
      <c r="AD293" s="1" t="s">
        <v>124</v>
      </c>
      <c r="AE293" s="15" t="n">
        <v>42669</v>
      </c>
      <c r="AF293" s="15" t="n">
        <v>42605</v>
      </c>
      <c r="AG293" s="1" t="s">
        <v>125</v>
      </c>
      <c r="AH293" s="1" t="s">
        <v>201</v>
      </c>
      <c r="AI293" s="1" t="s">
        <v>127</v>
      </c>
      <c r="AJ293" s="1" t="n">
        <v>21645050</v>
      </c>
      <c r="AK293" s="1" t="n">
        <v>2603610</v>
      </c>
      <c r="AL293" s="1" t="s">
        <v>257</v>
      </c>
      <c r="AM293" s="1" t="s">
        <v>179</v>
      </c>
      <c r="AN293" s="1" t="n">
        <v>1</v>
      </c>
      <c r="AO293" s="1" t="n">
        <v>18</v>
      </c>
      <c r="AP293" s="1" t="n">
        <v>200</v>
      </c>
      <c r="AQ293" s="1" t="n">
        <v>326</v>
      </c>
      <c r="AR293" s="1" t="n">
        <v>1.7</v>
      </c>
      <c r="AS293" s="15" t="n">
        <v>42759</v>
      </c>
      <c r="AT293" s="1" t="n">
        <v>19</v>
      </c>
      <c r="AU293" s="1" t="s">
        <v>203</v>
      </c>
      <c r="AV293" s="1" t="s">
        <v>117</v>
      </c>
      <c r="AW293" s="0"/>
      <c r="AX293" s="1" t="n">
        <v>25</v>
      </c>
      <c r="AY293" s="1" t="n">
        <v>19</v>
      </c>
      <c r="AZ293" s="15" t="n">
        <v>42762</v>
      </c>
      <c r="BA293" s="1" t="s">
        <v>343</v>
      </c>
      <c r="BB293" s="1" t="n">
        <v>108.68</v>
      </c>
      <c r="BC293" s="1" t="n">
        <v>0</v>
      </c>
      <c r="BD293" s="1" t="s">
        <v>1800</v>
      </c>
      <c r="BE293" s="3" t="s">
        <v>180</v>
      </c>
      <c r="BF293" s="1" t="n">
        <v>1704</v>
      </c>
      <c r="BG293" s="1" t="s">
        <v>134</v>
      </c>
      <c r="BH293" s="1" t="s">
        <v>377</v>
      </c>
      <c r="BI293" s="1" t="s">
        <v>134</v>
      </c>
      <c r="BJ293" s="1" t="s">
        <v>134</v>
      </c>
      <c r="BK293" s="1" t="s">
        <v>134</v>
      </c>
      <c r="BL293" s="1" t="s">
        <v>134</v>
      </c>
      <c r="BM293" s="1" t="s">
        <v>134</v>
      </c>
      <c r="BN293" s="1" t="s">
        <v>377</v>
      </c>
      <c r="BO293" s="1" t="s">
        <v>134</v>
      </c>
      <c r="BP293" s="1" t="s">
        <v>134</v>
      </c>
      <c r="BQ293" s="1" t="s">
        <v>134</v>
      </c>
      <c r="BR293" s="1" t="s">
        <v>134</v>
      </c>
      <c r="BS293" s="1" t="s">
        <v>378</v>
      </c>
      <c r="BT293" s="0" t="s">
        <v>260</v>
      </c>
      <c r="BU293" s="3" t="s">
        <v>261</v>
      </c>
      <c r="BV293" s="1" t="n">
        <v>2016</v>
      </c>
      <c r="BW293" s="1" t="s">
        <v>1801</v>
      </c>
      <c r="BX293" s="1" t="n">
        <v>46017</v>
      </c>
      <c r="BY293" s="15" t="n">
        <v>42612</v>
      </c>
      <c r="BZ293" s="1" t="n">
        <v>1704</v>
      </c>
      <c r="CA293" s="1" t="s">
        <v>1795</v>
      </c>
      <c r="CB293" s="1" t="n">
        <v>2603610</v>
      </c>
      <c r="CC293" s="1" t="n">
        <v>43</v>
      </c>
      <c r="CD293" s="1" t="s">
        <v>446</v>
      </c>
      <c r="CE293" s="1" t="s">
        <v>139</v>
      </c>
      <c r="CF293" s="1" t="s">
        <v>151</v>
      </c>
      <c r="CG293" s="1" t="s">
        <v>117</v>
      </c>
      <c r="CH293" s="1" t="s">
        <v>125</v>
      </c>
      <c r="CI293" s="1" t="s">
        <v>1372</v>
      </c>
      <c r="CJ293" s="0"/>
      <c r="CK293" s="1" t="s">
        <v>117</v>
      </c>
      <c r="CL293" s="15" t="n">
        <v>42561</v>
      </c>
      <c r="CM293" s="15" t="n">
        <v>42607</v>
      </c>
      <c r="CN293" s="15" t="n">
        <v>42607</v>
      </c>
      <c r="CO293" s="1" t="s">
        <v>169</v>
      </c>
      <c r="CP293" s="16" t="n">
        <v>100</v>
      </c>
      <c r="CQ293" s="16" t="str">
        <f aca="false">IF(CP293&lt;1,"Importado","Autoctono")</f>
        <v>Autoctono</v>
      </c>
      <c r="CR293" s="1" t="s">
        <v>120</v>
      </c>
      <c r="CS293" s="14" t="s">
        <v>427</v>
      </c>
      <c r="CT293" s="14" t="s">
        <v>428</v>
      </c>
      <c r="CU293" s="14" t="s">
        <v>311</v>
      </c>
      <c r="CV293" s="1" t="s">
        <v>184</v>
      </c>
      <c r="CW293" s="1" t="s">
        <v>125</v>
      </c>
      <c r="CX293" s="1" t="s">
        <v>170</v>
      </c>
      <c r="CY293" s="1" t="s">
        <v>146</v>
      </c>
      <c r="CZ293" s="1" t="s">
        <v>268</v>
      </c>
      <c r="DA293" s="1" t="s">
        <v>148</v>
      </c>
      <c r="DB293" s="1" t="s">
        <v>119</v>
      </c>
      <c r="DC293" s="1" t="s">
        <v>149</v>
      </c>
      <c r="DD293" s="1" t="s">
        <v>149</v>
      </c>
      <c r="DE293" s="1" t="s">
        <v>149</v>
      </c>
      <c r="DF293" s="1" t="s">
        <v>119</v>
      </c>
      <c r="DG293" s="1" t="s">
        <v>119</v>
      </c>
      <c r="DH293" s="1" t="s">
        <v>179</v>
      </c>
      <c r="DI293" s="1" t="s">
        <v>140</v>
      </c>
      <c r="DJ293" s="1" t="s">
        <v>151</v>
      </c>
      <c r="DK293" s="1" t="s">
        <v>151</v>
      </c>
      <c r="DL293" s="1" t="s">
        <v>151</v>
      </c>
      <c r="DM293" s="1" t="s">
        <v>151</v>
      </c>
      <c r="DN293" s="0"/>
      <c r="DO293" s="1" t="s">
        <v>151</v>
      </c>
      <c r="DP293" s="1" t="s">
        <v>151</v>
      </c>
      <c r="DQ293" s="1" t="s">
        <v>151</v>
      </c>
      <c r="DR293" s="1" t="s">
        <v>151</v>
      </c>
      <c r="DS293" s="1" t="s">
        <v>151</v>
      </c>
      <c r="DT293" s="1" t="s">
        <v>151</v>
      </c>
      <c r="DU293" s="1" t="s">
        <v>151</v>
      </c>
      <c r="DV293" s="1" t="s">
        <v>151</v>
      </c>
      <c r="DW293" s="1" t="s">
        <v>152</v>
      </c>
      <c r="DX293" s="17" t="s">
        <v>119</v>
      </c>
      <c r="DY293" s="18" t="n">
        <v>2603610</v>
      </c>
      <c r="DZ293" s="0" t="s">
        <v>294</v>
      </c>
      <c r="EA293" s="0" t="n">
        <v>2541</v>
      </c>
      <c r="EB293" s="0" t="n">
        <v>1</v>
      </c>
      <c r="EC293" s="0" t="n">
        <v>1</v>
      </c>
      <c r="ED293" s="0" t="n">
        <v>0</v>
      </c>
      <c r="EE293" s="0" t="n">
        <v>0</v>
      </c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5" hidden="false" customHeight="false" outlineLevel="0" collapsed="false">
      <c r="A294" s="1" t="n">
        <v>1821</v>
      </c>
      <c r="B294" s="0"/>
      <c r="C294" s="1" t="s">
        <v>1802</v>
      </c>
      <c r="D294" s="1" t="s">
        <v>1795</v>
      </c>
      <c r="E294" s="1" t="n">
        <v>1</v>
      </c>
      <c r="F294" s="1" t="n">
        <v>1</v>
      </c>
      <c r="G294" s="1" t="n">
        <v>1</v>
      </c>
      <c r="H294" s="0" t="n">
        <v>1</v>
      </c>
      <c r="I294" s="1" t="n">
        <v>0</v>
      </c>
      <c r="J294" s="1" t="n">
        <v>1</v>
      </c>
      <c r="K294" s="1" t="n">
        <v>1</v>
      </c>
      <c r="L294" s="1" t="n">
        <v>1</v>
      </c>
      <c r="M294" s="1" t="n">
        <v>1</v>
      </c>
      <c r="N294" s="1" t="n">
        <v>0</v>
      </c>
      <c r="O294" s="1" t="n">
        <f aca="false">SUM(I294:N294)</f>
        <v>4</v>
      </c>
      <c r="P294" s="1" t="s">
        <v>117</v>
      </c>
      <c r="Q294" s="14" t="s">
        <v>1576</v>
      </c>
      <c r="R294" s="14" t="s">
        <v>119</v>
      </c>
      <c r="S294" s="1" t="n">
        <v>6445785</v>
      </c>
      <c r="T294" s="0" t="n">
        <v>6445785</v>
      </c>
      <c r="U294" s="0" t="s">
        <v>294</v>
      </c>
      <c r="V294" s="0" t="n">
        <v>2541</v>
      </c>
      <c r="W294" s="0" t="n">
        <v>1</v>
      </c>
      <c r="X294" s="0" t="n">
        <v>1</v>
      </c>
      <c r="Y294" s="0" t="n">
        <v>0</v>
      </c>
      <c r="Z294" s="0" t="n">
        <v>0</v>
      </c>
      <c r="AA294" s="14" t="s">
        <v>1577</v>
      </c>
      <c r="AB294" s="14" t="s">
        <v>1578</v>
      </c>
      <c r="AC294" s="1" t="s">
        <v>123</v>
      </c>
      <c r="AD294" s="1" t="s">
        <v>124</v>
      </c>
      <c r="AE294" s="15" t="n">
        <v>42725</v>
      </c>
      <c r="AF294" s="15" t="n">
        <v>42671</v>
      </c>
      <c r="AG294" s="1" t="s">
        <v>125</v>
      </c>
      <c r="AH294" s="0"/>
      <c r="AI294" s="1" t="s">
        <v>127</v>
      </c>
      <c r="AJ294" s="1" t="n">
        <v>20161212784</v>
      </c>
      <c r="AK294" s="1" t="n">
        <v>6445785</v>
      </c>
      <c r="AL294" s="1" t="s">
        <v>571</v>
      </c>
      <c r="AM294" s="1" t="s">
        <v>243</v>
      </c>
      <c r="AN294" s="1" t="n">
        <v>1</v>
      </c>
      <c r="AO294" s="1" t="n">
        <v>19</v>
      </c>
      <c r="AP294" s="1" t="n">
        <v>200</v>
      </c>
      <c r="AQ294" s="1" t="n">
        <v>56.8</v>
      </c>
      <c r="AR294" s="1" t="n">
        <v>1.75</v>
      </c>
      <c r="AS294" s="15" t="n">
        <v>42774</v>
      </c>
      <c r="AT294" s="1" t="n">
        <v>20</v>
      </c>
      <c r="AU294" s="1" t="s">
        <v>326</v>
      </c>
      <c r="AV294" s="1" t="s">
        <v>117</v>
      </c>
      <c r="AW294" s="0"/>
      <c r="AX294" s="1" t="n">
        <v>25</v>
      </c>
      <c r="AY294" s="1" t="n">
        <v>20</v>
      </c>
      <c r="AZ294" s="15" t="n">
        <v>42776</v>
      </c>
      <c r="BA294" s="1" t="s">
        <v>1659</v>
      </c>
      <c r="BB294" s="1" t="n">
        <v>140.254</v>
      </c>
      <c r="BC294" s="1" t="n">
        <v>0</v>
      </c>
      <c r="BD294" s="1" t="s">
        <v>1803</v>
      </c>
      <c r="BE294" s="3" t="s">
        <v>180</v>
      </c>
      <c r="BF294" s="1" t="n">
        <v>1821</v>
      </c>
      <c r="BG294" s="1" t="s">
        <v>134</v>
      </c>
      <c r="BH294" s="1" t="s">
        <v>377</v>
      </c>
      <c r="BI294" s="1" t="s">
        <v>134</v>
      </c>
      <c r="BJ294" s="1" t="s">
        <v>134</v>
      </c>
      <c r="BK294" s="1" t="s">
        <v>134</v>
      </c>
      <c r="BL294" s="1" t="s">
        <v>134</v>
      </c>
      <c r="BM294" s="1" t="s">
        <v>134</v>
      </c>
      <c r="BN294" s="1" t="s">
        <v>377</v>
      </c>
      <c r="BO294" s="1" t="s">
        <v>134</v>
      </c>
      <c r="BP294" s="1" t="s">
        <v>134</v>
      </c>
      <c r="BQ294" s="1" t="s">
        <v>134</v>
      </c>
      <c r="BR294" s="1" t="s">
        <v>134</v>
      </c>
      <c r="BS294" s="1" t="s">
        <v>378</v>
      </c>
      <c r="BT294" s="0" t="s">
        <v>260</v>
      </c>
      <c r="BU294" s="3" t="s">
        <v>261</v>
      </c>
      <c r="BV294" s="1" t="n">
        <v>2016</v>
      </c>
      <c r="BW294" s="1" t="s">
        <v>1804</v>
      </c>
      <c r="BX294" s="1" t="n">
        <v>46025</v>
      </c>
      <c r="BY294" s="15" t="n">
        <v>42678</v>
      </c>
      <c r="BZ294" s="1" t="n">
        <v>1821</v>
      </c>
      <c r="CA294" s="1" t="s">
        <v>1795</v>
      </c>
      <c r="CB294" s="1" t="n">
        <v>6445785</v>
      </c>
      <c r="CC294" s="1" t="n">
        <v>24</v>
      </c>
      <c r="CD294" s="1" t="s">
        <v>298</v>
      </c>
      <c r="CE294" s="1" t="s">
        <v>166</v>
      </c>
      <c r="CF294" s="1" t="s">
        <v>140</v>
      </c>
      <c r="CG294" s="1" t="s">
        <v>117</v>
      </c>
      <c r="CH294" s="1" t="s">
        <v>125</v>
      </c>
      <c r="CI294" s="1" t="s">
        <v>1040</v>
      </c>
      <c r="CJ294" s="1" t="s">
        <v>1625</v>
      </c>
      <c r="CK294" s="1" t="n">
        <v>2014</v>
      </c>
      <c r="CL294" s="15" t="n">
        <v>42671</v>
      </c>
      <c r="CM294" s="15" t="n">
        <v>42675</v>
      </c>
      <c r="CN294" s="15" t="n">
        <v>42671</v>
      </c>
      <c r="CO294" s="1" t="s">
        <v>169</v>
      </c>
      <c r="CP294" s="16" t="n">
        <v>2</v>
      </c>
      <c r="CQ294" s="16" t="str">
        <f aca="false">IF(CP294&lt;1,"Importado","Autoctono")</f>
        <v>Autoctono</v>
      </c>
      <c r="CR294" s="1" t="s">
        <v>120</v>
      </c>
      <c r="CS294" s="14" t="s">
        <v>1576</v>
      </c>
      <c r="CT294" s="14" t="s">
        <v>1577</v>
      </c>
      <c r="CU294" s="14" t="s">
        <v>1578</v>
      </c>
      <c r="CV294" s="1" t="s">
        <v>279</v>
      </c>
      <c r="CW294" s="1" t="s">
        <v>125</v>
      </c>
      <c r="CX294" s="1" t="s">
        <v>170</v>
      </c>
      <c r="CY294" s="1" t="s">
        <v>146</v>
      </c>
      <c r="CZ294" s="1" t="s">
        <v>268</v>
      </c>
      <c r="DA294" s="1" t="s">
        <v>148</v>
      </c>
      <c r="DB294" s="1" t="s">
        <v>149</v>
      </c>
      <c r="DC294" s="1" t="s">
        <v>149</v>
      </c>
      <c r="DD294" s="1" t="s">
        <v>149</v>
      </c>
      <c r="DE294" s="1" t="s">
        <v>149</v>
      </c>
      <c r="DF294" s="1" t="s">
        <v>149</v>
      </c>
      <c r="DG294" s="1" t="s">
        <v>119</v>
      </c>
      <c r="DH294" s="1" t="s">
        <v>250</v>
      </c>
      <c r="DI294" s="1" t="s">
        <v>151</v>
      </c>
      <c r="DJ294" s="1" t="s">
        <v>151</v>
      </c>
      <c r="DK294" s="1" t="s">
        <v>151</v>
      </c>
      <c r="DL294" s="1" t="s">
        <v>151</v>
      </c>
      <c r="DM294" s="1" t="s">
        <v>151</v>
      </c>
      <c r="DN294" s="0"/>
      <c r="DO294" s="1" t="s">
        <v>151</v>
      </c>
      <c r="DP294" s="1" t="s">
        <v>151</v>
      </c>
      <c r="DQ294" s="1" t="s">
        <v>151</v>
      </c>
      <c r="DR294" s="1" t="s">
        <v>151</v>
      </c>
      <c r="DS294" s="1" t="s">
        <v>151</v>
      </c>
      <c r="DT294" s="1" t="s">
        <v>151</v>
      </c>
      <c r="DU294" s="1" t="s">
        <v>151</v>
      </c>
      <c r="DV294" s="1" t="s">
        <v>151</v>
      </c>
      <c r="DW294" s="0"/>
      <c r="DX294" s="17" t="s">
        <v>119</v>
      </c>
      <c r="DY294" s="18" t="n">
        <v>6445785</v>
      </c>
      <c r="DZ294" s="0" t="s">
        <v>294</v>
      </c>
      <c r="EA294" s="0" t="n">
        <v>2541</v>
      </c>
      <c r="EB294" s="0" t="n">
        <v>1</v>
      </c>
      <c r="EC294" s="0" t="n">
        <v>1</v>
      </c>
      <c r="ED294" s="0" t="n">
        <v>0</v>
      </c>
      <c r="EE294" s="0" t="n">
        <v>0</v>
      </c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" hidden="false" customHeight="false" outlineLevel="0" collapsed="false">
      <c r="A295" s="1" t="n">
        <v>1524</v>
      </c>
      <c r="B295" s="0"/>
      <c r="C295" s="1" t="s">
        <v>1805</v>
      </c>
      <c r="D295" s="1" t="s">
        <v>1806</v>
      </c>
      <c r="E295" s="1" t="n">
        <v>1</v>
      </c>
      <c r="F295" s="1" t="n">
        <v>1</v>
      </c>
      <c r="G295" s="1" t="n">
        <v>1</v>
      </c>
      <c r="H295" s="0" t="n">
        <v>1</v>
      </c>
      <c r="I295" s="1" t="n">
        <v>1</v>
      </c>
      <c r="J295" s="1" t="n">
        <v>1</v>
      </c>
      <c r="K295" s="1" t="n">
        <v>1</v>
      </c>
      <c r="L295" s="1" t="n">
        <v>1</v>
      </c>
      <c r="M295" s="1" t="n">
        <v>1</v>
      </c>
      <c r="N295" s="1" t="n">
        <v>0</v>
      </c>
      <c r="O295" s="1" t="n">
        <f aca="false">SUM(I295:N295)</f>
        <v>5</v>
      </c>
      <c r="P295" s="1" t="s">
        <v>117</v>
      </c>
      <c r="Q295" s="14" t="s">
        <v>1807</v>
      </c>
      <c r="R295" s="14" t="s">
        <v>119</v>
      </c>
      <c r="S295" s="1" t="n">
        <v>8058755</v>
      </c>
      <c r="T295" s="0" t="n">
        <v>8058755</v>
      </c>
      <c r="U295" s="0" t="s">
        <v>120</v>
      </c>
      <c r="V295" s="0" t="s">
        <v>117</v>
      </c>
      <c r="W295" s="0" t="n">
        <v>3</v>
      </c>
      <c r="X295" s="0" t="n">
        <v>2</v>
      </c>
      <c r="Y295" s="0" t="n">
        <v>0</v>
      </c>
      <c r="Z295" s="0" t="n">
        <v>0</v>
      </c>
      <c r="AA295" s="14" t="s">
        <v>1808</v>
      </c>
      <c r="AB295" s="14" t="s">
        <v>1809</v>
      </c>
      <c r="AC295" s="1" t="s">
        <v>123</v>
      </c>
      <c r="AD295" s="1" t="s">
        <v>124</v>
      </c>
      <c r="AE295" s="15" t="n">
        <v>42527</v>
      </c>
      <c r="AF295" s="15" t="n">
        <v>42439</v>
      </c>
      <c r="AG295" s="1" t="s">
        <v>125</v>
      </c>
      <c r="AH295" s="1" t="s">
        <v>126</v>
      </c>
      <c r="AI295" s="1" t="s">
        <v>127</v>
      </c>
      <c r="AJ295" s="1" t="n">
        <v>647087</v>
      </c>
      <c r="AK295" s="1" t="n">
        <v>8058755</v>
      </c>
      <c r="AL295" s="1" t="s">
        <v>160</v>
      </c>
      <c r="AM295" s="1" t="s">
        <v>460</v>
      </c>
      <c r="AN295" s="1" t="n">
        <v>1</v>
      </c>
      <c r="AO295" s="1" t="n">
        <v>16</v>
      </c>
      <c r="AP295" s="1" t="n">
        <v>60</v>
      </c>
      <c r="AQ295" s="1" t="n">
        <v>10</v>
      </c>
      <c r="AR295" s="0"/>
      <c r="AS295" s="15" t="n">
        <v>42585</v>
      </c>
      <c r="AT295" s="1" t="n">
        <v>16</v>
      </c>
      <c r="AU295" s="1" t="s">
        <v>326</v>
      </c>
      <c r="AV295" s="1" t="s">
        <v>117</v>
      </c>
      <c r="AW295" s="0"/>
      <c r="AX295" s="1" t="n">
        <v>10</v>
      </c>
      <c r="AY295" s="1" t="n">
        <v>16</v>
      </c>
      <c r="AZ295" s="15" t="n">
        <v>42608</v>
      </c>
      <c r="BA295" s="1" t="s">
        <v>429</v>
      </c>
      <c r="BB295" s="1" t="n">
        <v>107.1</v>
      </c>
      <c r="BC295" s="1" t="n">
        <v>0</v>
      </c>
      <c r="BD295" s="1" t="s">
        <v>1810</v>
      </c>
      <c r="BE295" s="3" t="s">
        <v>180</v>
      </c>
      <c r="BF295" s="1" t="n">
        <v>1524</v>
      </c>
      <c r="BG295" s="1" t="s">
        <v>134</v>
      </c>
      <c r="BH295" s="1" t="s">
        <v>134</v>
      </c>
      <c r="BI295" s="1" t="s">
        <v>134</v>
      </c>
      <c r="BJ295" s="1" t="s">
        <v>134</v>
      </c>
      <c r="BK295" s="1" t="s">
        <v>134</v>
      </c>
      <c r="BL295" s="1" t="s">
        <v>134</v>
      </c>
      <c r="BM295" s="1" t="s">
        <v>134</v>
      </c>
      <c r="BN295" s="1" t="s">
        <v>134</v>
      </c>
      <c r="BO295" s="1" t="s">
        <v>134</v>
      </c>
      <c r="BP295" s="1" t="s">
        <v>134</v>
      </c>
      <c r="BQ295" s="1" t="s">
        <v>134</v>
      </c>
      <c r="BR295" s="1" t="s">
        <v>134</v>
      </c>
      <c r="BS295" s="1" t="s">
        <v>134</v>
      </c>
      <c r="BT295" s="0" t="s">
        <v>440</v>
      </c>
      <c r="BU295" s="3" t="s">
        <v>441</v>
      </c>
      <c r="BV295" s="1" t="n">
        <v>2016</v>
      </c>
      <c r="BW295" s="1" t="s">
        <v>1811</v>
      </c>
      <c r="BX295" s="1" t="n">
        <v>46120</v>
      </c>
      <c r="BY295" s="15" t="n">
        <v>42440</v>
      </c>
      <c r="BZ295" s="1" t="n">
        <v>1524</v>
      </c>
      <c r="CA295" s="1" t="s">
        <v>1806</v>
      </c>
      <c r="CB295" s="1" t="n">
        <v>8058755</v>
      </c>
      <c r="CC295" s="1" t="n">
        <v>46</v>
      </c>
      <c r="CD295" s="1" t="s">
        <v>380</v>
      </c>
      <c r="CE295" s="1" t="s">
        <v>166</v>
      </c>
      <c r="CF295" s="1" t="s">
        <v>140</v>
      </c>
      <c r="CG295" s="1" t="s">
        <v>117</v>
      </c>
      <c r="CH295" s="1" t="s">
        <v>1812</v>
      </c>
      <c r="CI295" s="1" t="s">
        <v>1813</v>
      </c>
      <c r="CJ295" s="1" t="s">
        <v>597</v>
      </c>
      <c r="CK295" s="1" t="n">
        <v>2010</v>
      </c>
      <c r="CL295" s="15" t="n">
        <v>42403</v>
      </c>
      <c r="CM295" s="15" t="n">
        <v>42440</v>
      </c>
      <c r="CN295" s="15" t="n">
        <v>42440</v>
      </c>
      <c r="CO295" s="1" t="s">
        <v>169</v>
      </c>
      <c r="CP295" s="16" t="n">
        <v>6</v>
      </c>
      <c r="CQ295" s="16" t="str">
        <f aca="false">IF(CP295&lt;1,"Importado","Autoctono")</f>
        <v>Autoctono</v>
      </c>
      <c r="CR295" s="1" t="s">
        <v>120</v>
      </c>
      <c r="CS295" s="14" t="s">
        <v>1807</v>
      </c>
      <c r="CT295" s="14" t="s">
        <v>1808</v>
      </c>
      <c r="CU295" s="14" t="s">
        <v>1809</v>
      </c>
      <c r="CV295" s="1" t="s">
        <v>267</v>
      </c>
      <c r="CW295" s="1" t="s">
        <v>125</v>
      </c>
      <c r="CX295" s="1" t="s">
        <v>146</v>
      </c>
      <c r="CY295" s="1" t="s">
        <v>146</v>
      </c>
      <c r="CZ295" s="1" t="s">
        <v>147</v>
      </c>
      <c r="DA295" s="1" t="s">
        <v>148</v>
      </c>
      <c r="DB295" s="1" t="s">
        <v>149</v>
      </c>
      <c r="DC295" s="1" t="s">
        <v>149</v>
      </c>
      <c r="DD295" s="1" t="s">
        <v>149</v>
      </c>
      <c r="DE295" s="1" t="s">
        <v>149</v>
      </c>
      <c r="DF295" s="1" t="s">
        <v>149</v>
      </c>
      <c r="DG295" s="1" t="s">
        <v>119</v>
      </c>
      <c r="DH295" s="1" t="s">
        <v>465</v>
      </c>
      <c r="DI295" s="1" t="s">
        <v>151</v>
      </c>
      <c r="DJ295" s="1" t="s">
        <v>151</v>
      </c>
      <c r="DK295" s="1" t="s">
        <v>151</v>
      </c>
      <c r="DL295" s="1" t="s">
        <v>151</v>
      </c>
      <c r="DM295" s="1" t="s">
        <v>151</v>
      </c>
      <c r="DN295" s="0"/>
      <c r="DO295" s="1" t="s">
        <v>151</v>
      </c>
      <c r="DP295" s="1" t="s">
        <v>140</v>
      </c>
      <c r="DQ295" s="1" t="s">
        <v>151</v>
      </c>
      <c r="DR295" s="1" t="s">
        <v>151</v>
      </c>
      <c r="DS295" s="1" t="s">
        <v>151</v>
      </c>
      <c r="DT295" s="1" t="s">
        <v>151</v>
      </c>
      <c r="DU295" s="1" t="s">
        <v>151</v>
      </c>
      <c r="DV295" s="1" t="s">
        <v>151</v>
      </c>
      <c r="DW295" s="1" t="s">
        <v>152</v>
      </c>
      <c r="DX295" s="17" t="s">
        <v>119</v>
      </c>
      <c r="DY295" s="18" t="n">
        <v>8058755</v>
      </c>
      <c r="DZ295" s="0" t="s">
        <v>120</v>
      </c>
      <c r="EA295" s="0" t="s">
        <v>117</v>
      </c>
      <c r="EB295" s="0" t="n">
        <v>3</v>
      </c>
      <c r="EC295" s="0" t="n">
        <v>2</v>
      </c>
      <c r="ED295" s="0" t="n">
        <v>0</v>
      </c>
      <c r="EE295" s="0" t="n">
        <v>0</v>
      </c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" hidden="false" customHeight="false" outlineLevel="0" collapsed="false">
      <c r="A296" s="1" t="n">
        <v>1576</v>
      </c>
      <c r="B296" s="0"/>
      <c r="C296" s="1" t="s">
        <v>1814</v>
      </c>
      <c r="D296" s="1" t="s">
        <v>1806</v>
      </c>
      <c r="E296" s="1" t="n">
        <v>1</v>
      </c>
      <c r="F296" s="1" t="n">
        <v>1</v>
      </c>
      <c r="G296" s="1" t="n">
        <v>1</v>
      </c>
      <c r="H296" s="0" t="n">
        <v>1</v>
      </c>
      <c r="I296" s="1" t="n">
        <v>1</v>
      </c>
      <c r="J296" s="1" t="n">
        <v>1</v>
      </c>
      <c r="K296" s="1" t="n">
        <v>1</v>
      </c>
      <c r="L296" s="1" t="n">
        <v>1</v>
      </c>
      <c r="M296" s="1" t="n">
        <v>1</v>
      </c>
      <c r="N296" s="1" t="n">
        <v>0</v>
      </c>
      <c r="O296" s="1" t="n">
        <f aca="false">SUM(I296:N296)</f>
        <v>5</v>
      </c>
      <c r="P296" s="1" t="s">
        <v>117</v>
      </c>
      <c r="Q296" s="14" t="s">
        <v>427</v>
      </c>
      <c r="R296" s="14" t="s">
        <v>119</v>
      </c>
      <c r="S296" s="1" t="n">
        <v>6608852</v>
      </c>
      <c r="T296" s="0" t="n">
        <v>6608852</v>
      </c>
      <c r="U296" s="0" t="s">
        <v>120</v>
      </c>
      <c r="V296" s="0" t="s">
        <v>117</v>
      </c>
      <c r="W296" s="0" t="n">
        <v>5</v>
      </c>
      <c r="X296" s="0" t="n">
        <v>5</v>
      </c>
      <c r="Y296" s="0" t="n">
        <v>1</v>
      </c>
      <c r="Z296" s="0" t="n">
        <v>0</v>
      </c>
      <c r="AA296" s="14" t="s">
        <v>428</v>
      </c>
      <c r="AB296" s="14" t="s">
        <v>311</v>
      </c>
      <c r="AC296" s="1" t="s">
        <v>123</v>
      </c>
      <c r="AD296" s="1" t="s">
        <v>124</v>
      </c>
      <c r="AE296" s="15" t="n">
        <v>42550</v>
      </c>
      <c r="AF296" s="15" t="n">
        <v>42464</v>
      </c>
      <c r="AG296" s="1" t="s">
        <v>125</v>
      </c>
      <c r="AH296" s="1" t="s">
        <v>201</v>
      </c>
      <c r="AI296" s="1" t="s">
        <v>127</v>
      </c>
      <c r="AJ296" s="1" t="n">
        <v>21619755</v>
      </c>
      <c r="AK296" s="1" t="n">
        <v>6608852</v>
      </c>
      <c r="AL296" s="1" t="s">
        <v>571</v>
      </c>
      <c r="AM296" s="1" t="s">
        <v>179</v>
      </c>
      <c r="AN296" s="1" t="n">
        <v>1</v>
      </c>
      <c r="AO296" s="1" t="n">
        <v>16</v>
      </c>
      <c r="AP296" s="1" t="n">
        <v>200</v>
      </c>
      <c r="AQ296" s="1" t="n">
        <v>19</v>
      </c>
      <c r="AR296" s="1" t="n">
        <v>1.67</v>
      </c>
      <c r="AS296" s="15" t="n">
        <v>42697</v>
      </c>
      <c r="AT296" s="1" t="n">
        <v>17</v>
      </c>
      <c r="AU296" s="1" t="s">
        <v>326</v>
      </c>
      <c r="AV296" s="1" t="s">
        <v>117</v>
      </c>
      <c r="AW296" s="0"/>
      <c r="AX296" s="1" t="n">
        <v>20</v>
      </c>
      <c r="AY296" s="1" t="n">
        <v>17</v>
      </c>
      <c r="AZ296" s="15" t="n">
        <v>42697</v>
      </c>
      <c r="BA296" s="1" t="s">
        <v>429</v>
      </c>
      <c r="BB296" s="1" t="n">
        <v>90.2383</v>
      </c>
      <c r="BC296" s="1" t="n">
        <v>0</v>
      </c>
      <c r="BD296" s="0"/>
      <c r="BE296" s="3" t="s">
        <v>180</v>
      </c>
      <c r="BF296" s="1" t="n">
        <v>1576</v>
      </c>
      <c r="BG296" s="1" t="s">
        <v>134</v>
      </c>
      <c r="BH296" s="1" t="s">
        <v>134</v>
      </c>
      <c r="BI296" s="1" t="s">
        <v>134</v>
      </c>
      <c r="BJ296" s="1" t="s">
        <v>134</v>
      </c>
      <c r="BK296" s="1" t="s">
        <v>134</v>
      </c>
      <c r="BL296" s="1" t="s">
        <v>134</v>
      </c>
      <c r="BM296" s="1" t="s">
        <v>134</v>
      </c>
      <c r="BN296" s="1" t="s">
        <v>134</v>
      </c>
      <c r="BO296" s="1" t="s">
        <v>134</v>
      </c>
      <c r="BP296" s="1" t="s">
        <v>134</v>
      </c>
      <c r="BQ296" s="1" t="s">
        <v>134</v>
      </c>
      <c r="BR296" s="1" t="s">
        <v>134</v>
      </c>
      <c r="BS296" s="1" t="s">
        <v>134</v>
      </c>
      <c r="BT296" s="0" t="s">
        <v>440</v>
      </c>
      <c r="BU296" s="3" t="s">
        <v>441</v>
      </c>
      <c r="BV296" s="1" t="n">
        <v>2016</v>
      </c>
      <c r="BW296" s="1" t="s">
        <v>1815</v>
      </c>
      <c r="BX296" s="1" t="n">
        <v>46017</v>
      </c>
      <c r="BY296" s="15" t="n">
        <v>42468</v>
      </c>
      <c r="BZ296" s="1" t="n">
        <v>1576</v>
      </c>
      <c r="CA296" s="1" t="s">
        <v>1806</v>
      </c>
      <c r="CB296" s="1" t="n">
        <v>6608852</v>
      </c>
      <c r="CC296" s="1" t="n">
        <v>30</v>
      </c>
      <c r="CD296" s="1" t="s">
        <v>402</v>
      </c>
      <c r="CE296" s="1" t="s">
        <v>166</v>
      </c>
      <c r="CF296" s="1" t="s">
        <v>140</v>
      </c>
      <c r="CG296" s="1" t="s">
        <v>117</v>
      </c>
      <c r="CH296" s="1" t="s">
        <v>125</v>
      </c>
      <c r="CI296" s="1" t="s">
        <v>1816</v>
      </c>
      <c r="CJ296" s="1" t="s">
        <v>564</v>
      </c>
      <c r="CK296" s="1" t="n">
        <v>2006</v>
      </c>
      <c r="CL296" s="15" t="n">
        <v>42459</v>
      </c>
      <c r="CM296" s="15" t="n">
        <v>42467</v>
      </c>
      <c r="CN296" s="15" t="n">
        <v>42467</v>
      </c>
      <c r="CO296" s="1" t="s">
        <v>169</v>
      </c>
      <c r="CP296" s="16" t="n">
        <v>10</v>
      </c>
      <c r="CQ296" s="16" t="str">
        <f aca="false">IF(CP296&lt;1,"Importado","Autoctono")</f>
        <v>Autoctono</v>
      </c>
      <c r="CR296" s="1" t="s">
        <v>120</v>
      </c>
      <c r="CS296" s="14" t="s">
        <v>427</v>
      </c>
      <c r="CT296" s="14" t="s">
        <v>428</v>
      </c>
      <c r="CU296" s="14" t="s">
        <v>311</v>
      </c>
      <c r="CV296" s="1" t="s">
        <v>184</v>
      </c>
      <c r="CW296" s="1" t="s">
        <v>125</v>
      </c>
      <c r="CX296" s="1" t="s">
        <v>170</v>
      </c>
      <c r="CY296" s="1" t="s">
        <v>146</v>
      </c>
      <c r="CZ296" s="1" t="s">
        <v>268</v>
      </c>
      <c r="DA296" s="1" t="s">
        <v>148</v>
      </c>
      <c r="DB296" s="1" t="s">
        <v>119</v>
      </c>
      <c r="DC296" s="1" t="s">
        <v>149</v>
      </c>
      <c r="DD296" s="1" t="s">
        <v>149</v>
      </c>
      <c r="DE296" s="1" t="s">
        <v>149</v>
      </c>
      <c r="DF296" s="1" t="s">
        <v>149</v>
      </c>
      <c r="DG296" s="1" t="s">
        <v>119</v>
      </c>
      <c r="DH296" s="1" t="s">
        <v>179</v>
      </c>
      <c r="DI296" s="1" t="s">
        <v>151</v>
      </c>
      <c r="DJ296" s="1" t="s">
        <v>151</v>
      </c>
      <c r="DK296" s="1" t="s">
        <v>151</v>
      </c>
      <c r="DL296" s="1" t="s">
        <v>151</v>
      </c>
      <c r="DM296" s="1" t="s">
        <v>151</v>
      </c>
      <c r="DN296" s="0"/>
      <c r="DO296" s="1" t="s">
        <v>151</v>
      </c>
      <c r="DP296" s="1" t="s">
        <v>151</v>
      </c>
      <c r="DQ296" s="1" t="s">
        <v>151</v>
      </c>
      <c r="DR296" s="1" t="s">
        <v>151</v>
      </c>
      <c r="DS296" s="1" t="s">
        <v>151</v>
      </c>
      <c r="DT296" s="1" t="s">
        <v>151</v>
      </c>
      <c r="DU296" s="1" t="s">
        <v>151</v>
      </c>
      <c r="DV296" s="1" t="s">
        <v>151</v>
      </c>
      <c r="DW296" s="1" t="s">
        <v>152</v>
      </c>
      <c r="DX296" s="17" t="s">
        <v>119</v>
      </c>
      <c r="DY296" s="18" t="n">
        <v>6608852</v>
      </c>
      <c r="DZ296" s="0" t="s">
        <v>120</v>
      </c>
      <c r="EA296" s="0" t="s">
        <v>117</v>
      </c>
      <c r="EB296" s="0" t="n">
        <v>5</v>
      </c>
      <c r="EC296" s="0" t="n">
        <v>5</v>
      </c>
      <c r="ED296" s="0" t="n">
        <v>1</v>
      </c>
      <c r="EE296" s="0" t="n">
        <v>0</v>
      </c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5" hidden="false" customHeight="false" outlineLevel="0" collapsed="false">
      <c r="A297" s="1" t="n">
        <v>1805</v>
      </c>
      <c r="B297" s="0"/>
      <c r="C297" s="1" t="s">
        <v>1817</v>
      </c>
      <c r="D297" s="1" t="s">
        <v>1806</v>
      </c>
      <c r="E297" s="1" t="n">
        <v>1</v>
      </c>
      <c r="F297" s="1" t="n">
        <v>1</v>
      </c>
      <c r="G297" s="1" t="n">
        <v>1</v>
      </c>
      <c r="H297" s="0" t="n">
        <v>1</v>
      </c>
      <c r="I297" s="1" t="n">
        <v>0</v>
      </c>
      <c r="J297" s="1" t="n">
        <v>1</v>
      </c>
      <c r="K297" s="1" t="n">
        <v>1</v>
      </c>
      <c r="L297" s="1" t="n">
        <v>1</v>
      </c>
      <c r="M297" s="1" t="n">
        <v>1</v>
      </c>
      <c r="N297" s="1" t="n">
        <v>0</v>
      </c>
      <c r="O297" s="1" t="n">
        <f aca="false">SUM(I297:N297)</f>
        <v>4</v>
      </c>
      <c r="P297" s="1" t="s">
        <v>117</v>
      </c>
      <c r="Q297" s="14" t="s">
        <v>354</v>
      </c>
      <c r="R297" s="14" t="s">
        <v>119</v>
      </c>
      <c r="S297" s="1" t="n">
        <v>7257131</v>
      </c>
      <c r="T297" s="0" t="n">
        <v>7257131</v>
      </c>
      <c r="U297" s="0" t="s">
        <v>120</v>
      </c>
      <c r="V297" s="0" t="s">
        <v>117</v>
      </c>
      <c r="W297" s="0" t="n">
        <v>1</v>
      </c>
      <c r="X297" s="0" t="n">
        <v>0</v>
      </c>
      <c r="Y297" s="0" t="n">
        <v>0</v>
      </c>
      <c r="Z297" s="0" t="n">
        <v>0</v>
      </c>
      <c r="AA297" s="14" t="s">
        <v>355</v>
      </c>
      <c r="AB297" s="14" t="s">
        <v>356</v>
      </c>
      <c r="AC297" s="1" t="s">
        <v>123</v>
      </c>
      <c r="AD297" s="1" t="s">
        <v>124</v>
      </c>
      <c r="AE297" s="15" t="n">
        <v>42725</v>
      </c>
      <c r="AF297" s="15" t="n">
        <v>42690</v>
      </c>
      <c r="AG297" s="1" t="s">
        <v>125</v>
      </c>
      <c r="AH297" s="1" t="s">
        <v>201</v>
      </c>
      <c r="AI297" s="1" t="s">
        <v>127</v>
      </c>
      <c r="AJ297" s="1" t="n">
        <v>748232</v>
      </c>
      <c r="AK297" s="1" t="n">
        <v>7257131</v>
      </c>
      <c r="AL297" s="1" t="s">
        <v>128</v>
      </c>
      <c r="AM297" s="1" t="s">
        <v>460</v>
      </c>
      <c r="AN297" s="1" t="n">
        <v>1</v>
      </c>
      <c r="AO297" s="1" t="n">
        <v>19</v>
      </c>
      <c r="AP297" s="1" t="n">
        <v>200</v>
      </c>
      <c r="AQ297" s="1" t="n">
        <v>153</v>
      </c>
      <c r="AR297" s="1" t="n">
        <v>1.92</v>
      </c>
      <c r="AS297" s="15" t="n">
        <v>42853</v>
      </c>
      <c r="AT297" s="1" t="n">
        <v>20</v>
      </c>
      <c r="AU297" s="1" t="s">
        <v>326</v>
      </c>
      <c r="AV297" s="1" t="s">
        <v>117</v>
      </c>
      <c r="AW297" s="15" t="n">
        <v>42853</v>
      </c>
      <c r="AX297" s="1" t="n">
        <v>30</v>
      </c>
      <c r="AY297" s="1" t="n">
        <v>20</v>
      </c>
      <c r="AZ297" s="15" t="n">
        <v>42853</v>
      </c>
      <c r="BA297" s="1" t="s">
        <v>1610</v>
      </c>
      <c r="BB297" s="1" t="n">
        <v>137.82</v>
      </c>
      <c r="BC297" s="1" t="n">
        <v>0</v>
      </c>
      <c r="BD297" s="0"/>
      <c r="BE297" s="3" t="s">
        <v>133</v>
      </c>
      <c r="BF297" s="1" t="n">
        <v>1805</v>
      </c>
      <c r="BG297" s="1" t="s">
        <v>134</v>
      </c>
      <c r="BH297" s="1" t="s">
        <v>134</v>
      </c>
      <c r="BI297" s="1" t="s">
        <v>134</v>
      </c>
      <c r="BJ297" s="1" t="s">
        <v>134</v>
      </c>
      <c r="BK297" s="1" t="s">
        <v>134</v>
      </c>
      <c r="BL297" s="1" t="s">
        <v>134</v>
      </c>
      <c r="BM297" s="1" t="s">
        <v>134</v>
      </c>
      <c r="BN297" s="1" t="s">
        <v>134</v>
      </c>
      <c r="BO297" s="1" t="s">
        <v>134</v>
      </c>
      <c r="BP297" s="1" t="s">
        <v>134</v>
      </c>
      <c r="BQ297" s="1" t="s">
        <v>134</v>
      </c>
      <c r="BR297" s="1" t="s">
        <v>134</v>
      </c>
      <c r="BS297" s="1" t="s">
        <v>134</v>
      </c>
      <c r="BT297" s="0" t="s">
        <v>440</v>
      </c>
      <c r="BU297" s="3" t="s">
        <v>441</v>
      </c>
      <c r="BV297" s="1" t="n">
        <v>2016</v>
      </c>
      <c r="BW297" s="1" t="s">
        <v>1818</v>
      </c>
      <c r="BX297" s="1" t="n">
        <v>46022</v>
      </c>
      <c r="BY297" s="15" t="n">
        <v>42691</v>
      </c>
      <c r="BZ297" s="1" t="n">
        <v>1805</v>
      </c>
      <c r="CA297" s="1" t="s">
        <v>1806</v>
      </c>
      <c r="CB297" s="1" t="n">
        <v>7257131</v>
      </c>
      <c r="CC297" s="1" t="n">
        <v>45</v>
      </c>
      <c r="CD297" s="1" t="s">
        <v>414</v>
      </c>
      <c r="CE297" s="1" t="s">
        <v>166</v>
      </c>
      <c r="CF297" s="1" t="s">
        <v>140</v>
      </c>
      <c r="CG297" s="1" t="s">
        <v>117</v>
      </c>
      <c r="CH297" s="1" t="s">
        <v>125</v>
      </c>
      <c r="CI297" s="1" t="s">
        <v>1819</v>
      </c>
      <c r="CJ297" s="1" t="s">
        <v>564</v>
      </c>
      <c r="CK297" s="1" t="n">
        <v>2008</v>
      </c>
      <c r="CL297" s="15" t="n">
        <v>42370</v>
      </c>
      <c r="CM297" s="15" t="n">
        <v>42691</v>
      </c>
      <c r="CN297" s="15" t="n">
        <v>42690</v>
      </c>
      <c r="CO297" s="1" t="s">
        <v>169</v>
      </c>
      <c r="CP297" s="16" t="n">
        <v>8</v>
      </c>
      <c r="CQ297" s="16" t="str">
        <f aca="false">IF(CP297&lt;1,"Importado","Autoctono")</f>
        <v>Autoctono</v>
      </c>
      <c r="CR297" s="1" t="s">
        <v>120</v>
      </c>
      <c r="CS297" s="14" t="s">
        <v>354</v>
      </c>
      <c r="CT297" s="14" t="s">
        <v>355</v>
      </c>
      <c r="CU297" s="14" t="s">
        <v>356</v>
      </c>
      <c r="CV297" s="1" t="s">
        <v>267</v>
      </c>
      <c r="CW297" s="1" t="s">
        <v>125</v>
      </c>
      <c r="CX297" s="1" t="s">
        <v>146</v>
      </c>
      <c r="CY297" s="1" t="s">
        <v>146</v>
      </c>
      <c r="CZ297" s="1" t="s">
        <v>147</v>
      </c>
      <c r="DA297" s="1" t="s">
        <v>148</v>
      </c>
      <c r="DB297" s="1" t="s">
        <v>149</v>
      </c>
      <c r="DC297" s="1" t="s">
        <v>149</v>
      </c>
      <c r="DD297" s="1" t="s">
        <v>149</v>
      </c>
      <c r="DE297" s="1" t="s">
        <v>149</v>
      </c>
      <c r="DF297" s="1" t="s">
        <v>149</v>
      </c>
      <c r="DG297" s="1" t="s">
        <v>119</v>
      </c>
      <c r="DH297" s="1" t="s">
        <v>465</v>
      </c>
      <c r="DI297" s="1" t="s">
        <v>151</v>
      </c>
      <c r="DJ297" s="1" t="s">
        <v>151</v>
      </c>
      <c r="DK297" s="1" t="s">
        <v>151</v>
      </c>
      <c r="DL297" s="1" t="s">
        <v>151</v>
      </c>
      <c r="DM297" s="1" t="s">
        <v>151</v>
      </c>
      <c r="DN297" s="0"/>
      <c r="DO297" s="1" t="s">
        <v>151</v>
      </c>
      <c r="DP297" s="1" t="s">
        <v>140</v>
      </c>
      <c r="DQ297" s="1" t="s">
        <v>151</v>
      </c>
      <c r="DR297" s="1" t="s">
        <v>151</v>
      </c>
      <c r="DS297" s="1" t="s">
        <v>151</v>
      </c>
      <c r="DT297" s="1" t="s">
        <v>151</v>
      </c>
      <c r="DU297" s="1" t="s">
        <v>151</v>
      </c>
      <c r="DV297" s="1" t="s">
        <v>151</v>
      </c>
      <c r="DW297" s="0"/>
      <c r="DX297" s="17" t="s">
        <v>119</v>
      </c>
      <c r="DY297" s="18" t="n">
        <v>7257131</v>
      </c>
      <c r="DZ297" s="0" t="s">
        <v>120</v>
      </c>
      <c r="EA297" s="0" t="s">
        <v>117</v>
      </c>
      <c r="EB297" s="0" t="n">
        <v>1</v>
      </c>
      <c r="EC297" s="0" t="n">
        <v>0</v>
      </c>
      <c r="ED297" s="0" t="n">
        <v>0</v>
      </c>
      <c r="EE297" s="0" t="n">
        <v>0</v>
      </c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5" hidden="false" customHeight="false" outlineLevel="0" collapsed="false">
      <c r="A298" s="19" t="n">
        <v>1351</v>
      </c>
      <c r="B298" s="19"/>
      <c r="C298" s="19" t="s">
        <v>1820</v>
      </c>
      <c r="D298" s="19" t="s">
        <v>1821</v>
      </c>
      <c r="E298" s="1" t="n">
        <v>1</v>
      </c>
      <c r="F298" s="1" t="n">
        <v>0</v>
      </c>
      <c r="G298" s="1" t="n">
        <v>0</v>
      </c>
      <c r="H298" s="0" t="n">
        <v>1</v>
      </c>
      <c r="I298" s="1" t="n">
        <v>1</v>
      </c>
      <c r="J298" s="1" t="n">
        <v>1</v>
      </c>
      <c r="K298" s="1" t="n">
        <v>1</v>
      </c>
      <c r="L298" s="1" t="n">
        <v>1</v>
      </c>
      <c r="M298" s="1" t="n">
        <v>1</v>
      </c>
      <c r="N298" s="1" t="n">
        <v>0</v>
      </c>
      <c r="O298" s="1" t="n">
        <f aca="false">SUM(I298:N298)</f>
        <v>5</v>
      </c>
      <c r="P298" s="19" t="s">
        <v>302</v>
      </c>
      <c r="Q298" s="20" t="s">
        <v>117</v>
      </c>
      <c r="R298" s="20" t="s">
        <v>149</v>
      </c>
      <c r="S298" s="19" t="n">
        <v>3519625</v>
      </c>
      <c r="T298" s="19" t="n">
        <v>3519625</v>
      </c>
      <c r="U298" s="1" t="s">
        <v>117</v>
      </c>
      <c r="V298" s="1" t="s">
        <v>117</v>
      </c>
      <c r="W298" s="1" t="s">
        <v>117</v>
      </c>
      <c r="X298" s="1" t="s">
        <v>117</v>
      </c>
      <c r="Y298" s="1" t="s">
        <v>117</v>
      </c>
      <c r="Z298" s="1" t="s">
        <v>117</v>
      </c>
      <c r="AA298" s="20" t="s">
        <v>117</v>
      </c>
      <c r="AB298" s="20" t="s">
        <v>117</v>
      </c>
      <c r="AC298" s="19" t="s">
        <v>123</v>
      </c>
      <c r="AD298" s="19" t="s">
        <v>149</v>
      </c>
      <c r="AE298" s="21" t="n">
        <v>42439</v>
      </c>
      <c r="AF298" s="19"/>
      <c r="AG298" s="19" t="s">
        <v>159</v>
      </c>
      <c r="AH298" s="19" t="s">
        <v>201</v>
      </c>
      <c r="AI298" s="19" t="s">
        <v>127</v>
      </c>
      <c r="AJ298" s="19" t="n">
        <v>468012</v>
      </c>
      <c r="AK298" s="19" t="n">
        <v>3519625</v>
      </c>
      <c r="AL298" s="19" t="s">
        <v>128</v>
      </c>
      <c r="AM298" s="19" t="s">
        <v>161</v>
      </c>
      <c r="AN298" s="19" t="n">
        <v>1</v>
      </c>
      <c r="AO298" s="19" t="n">
        <v>14</v>
      </c>
      <c r="AP298" s="19" t="n">
        <v>80</v>
      </c>
      <c r="AQ298" s="19" t="n">
        <v>307</v>
      </c>
      <c r="AR298" s="19" t="n">
        <v>1.93</v>
      </c>
      <c r="AS298" s="21" t="n">
        <v>42506</v>
      </c>
      <c r="AT298" s="19" t="n">
        <v>15</v>
      </c>
      <c r="AU298" s="19" t="s">
        <v>203</v>
      </c>
      <c r="AV298" s="19" t="s">
        <v>117</v>
      </c>
      <c r="AW298" s="19"/>
      <c r="AX298" s="19" t="n">
        <v>20</v>
      </c>
      <c r="AY298" s="19" t="n">
        <v>15</v>
      </c>
      <c r="AZ298" s="21" t="n">
        <v>42510</v>
      </c>
      <c r="BA298" s="19" t="s">
        <v>244</v>
      </c>
      <c r="BB298" s="19" t="n">
        <v>115.27</v>
      </c>
      <c r="BC298" s="19" t="n">
        <v>0</v>
      </c>
      <c r="BD298" s="19"/>
      <c r="BE298" s="22" t="s">
        <v>180</v>
      </c>
      <c r="BF298" s="19" t="n">
        <v>1351</v>
      </c>
      <c r="BG298" s="19" t="s">
        <v>134</v>
      </c>
      <c r="BH298" s="19" t="s">
        <v>134</v>
      </c>
      <c r="BI298" s="19" t="s">
        <v>134</v>
      </c>
      <c r="BJ298" s="19" t="s">
        <v>134</v>
      </c>
      <c r="BK298" s="19" t="s">
        <v>134</v>
      </c>
      <c r="BL298" s="19" t="s">
        <v>134</v>
      </c>
      <c r="BM298" s="19" t="s">
        <v>134</v>
      </c>
      <c r="BN298" s="19" t="s">
        <v>134</v>
      </c>
      <c r="BO298" s="19" t="s">
        <v>134</v>
      </c>
      <c r="BP298" s="19" t="s">
        <v>134</v>
      </c>
      <c r="BQ298" s="19" t="s">
        <v>134</v>
      </c>
      <c r="BR298" s="19" t="s">
        <v>134</v>
      </c>
      <c r="BS298" s="19" t="s">
        <v>134</v>
      </c>
      <c r="BT298" s="0" t="s">
        <v>1100</v>
      </c>
      <c r="BU298" s="22" t="s">
        <v>261</v>
      </c>
      <c r="BV298" s="19" t="s">
        <v>302</v>
      </c>
      <c r="BW298" s="19" t="s">
        <v>302</v>
      </c>
      <c r="BX298" s="19" t="s">
        <v>302</v>
      </c>
      <c r="BY298" s="19" t="n">
        <v>1351</v>
      </c>
      <c r="BZ298" s="19" t="s">
        <v>1821</v>
      </c>
      <c r="CA298" s="19" t="n">
        <v>3519625</v>
      </c>
      <c r="CB298" s="19" t="s">
        <v>302</v>
      </c>
      <c r="CC298" s="19" t="s">
        <v>302</v>
      </c>
      <c r="CD298" s="19" t="s">
        <v>302</v>
      </c>
      <c r="CE298" s="19" t="s">
        <v>302</v>
      </c>
      <c r="CF298" s="19" t="s">
        <v>302</v>
      </c>
      <c r="CG298" s="19" t="s">
        <v>302</v>
      </c>
      <c r="CH298" s="19" t="s">
        <v>302</v>
      </c>
      <c r="CI298" s="19" t="s">
        <v>302</v>
      </c>
      <c r="CJ298" s="19" t="s">
        <v>302</v>
      </c>
      <c r="CK298" s="19" t="s">
        <v>302</v>
      </c>
      <c r="CL298" s="19" t="s">
        <v>302</v>
      </c>
      <c r="CM298" s="19" t="s">
        <v>302</v>
      </c>
      <c r="CN298" s="19" t="s">
        <v>302</v>
      </c>
      <c r="CO298" s="19" t="s">
        <v>302</v>
      </c>
      <c r="CP298" s="19" t="s">
        <v>302</v>
      </c>
      <c r="CQ298" s="19" t="s">
        <v>302</v>
      </c>
      <c r="CR298" s="19" t="s">
        <v>302</v>
      </c>
      <c r="CS298" s="20" t="s">
        <v>117</v>
      </c>
      <c r="CT298" s="20" t="s">
        <v>117</v>
      </c>
      <c r="CU298" s="20" t="s">
        <v>117</v>
      </c>
      <c r="CV298" s="19" t="s">
        <v>159</v>
      </c>
      <c r="CW298" s="19" t="s">
        <v>302</v>
      </c>
      <c r="CX298" s="19" t="s">
        <v>302</v>
      </c>
      <c r="CY298" s="19" t="s">
        <v>302</v>
      </c>
      <c r="CZ298" s="19" t="s">
        <v>302</v>
      </c>
      <c r="DA298" s="19" t="s">
        <v>302</v>
      </c>
      <c r="DB298" s="19" t="s">
        <v>302</v>
      </c>
      <c r="DC298" s="19" t="s">
        <v>302</v>
      </c>
      <c r="DD298" s="19" t="s">
        <v>302</v>
      </c>
      <c r="DE298" s="19" t="s">
        <v>302</v>
      </c>
      <c r="DF298" s="19" t="s">
        <v>302</v>
      </c>
      <c r="DG298" s="19" t="s">
        <v>302</v>
      </c>
      <c r="DH298" s="19" t="s">
        <v>302</v>
      </c>
      <c r="DI298" s="19" t="s">
        <v>302</v>
      </c>
      <c r="DJ298" s="19" t="s">
        <v>302</v>
      </c>
      <c r="DK298" s="19" t="s">
        <v>302</v>
      </c>
      <c r="DL298" s="19" t="s">
        <v>302</v>
      </c>
      <c r="DM298" s="19" t="s">
        <v>302</v>
      </c>
      <c r="DN298" s="19" t="s">
        <v>302</v>
      </c>
      <c r="DO298" s="19" t="s">
        <v>302</v>
      </c>
      <c r="DP298" s="19" t="s">
        <v>302</v>
      </c>
      <c r="DQ298" s="19" t="s">
        <v>302</v>
      </c>
      <c r="DR298" s="19" t="s">
        <v>302</v>
      </c>
      <c r="DS298" s="19" t="s">
        <v>302</v>
      </c>
      <c r="DT298" s="19" t="s">
        <v>302</v>
      </c>
      <c r="DU298" s="19" t="s">
        <v>302</v>
      </c>
      <c r="DV298" s="19" t="s">
        <v>302</v>
      </c>
      <c r="DW298" s="19"/>
      <c r="DX298" s="24" t="s">
        <v>149</v>
      </c>
      <c r="DY298" s="23" t="n">
        <v>3519625</v>
      </c>
      <c r="DZ298" s="1" t="s">
        <v>117</v>
      </c>
      <c r="EA298" s="1" t="s">
        <v>117</v>
      </c>
      <c r="EB298" s="1" t="s">
        <v>117</v>
      </c>
      <c r="EC298" s="1" t="s">
        <v>117</v>
      </c>
      <c r="ED298" s="1" t="s">
        <v>117</v>
      </c>
      <c r="EE298" s="1" t="s">
        <v>117</v>
      </c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5" hidden="false" customHeight="false" outlineLevel="0" collapsed="false">
      <c r="A299" s="1" t="n">
        <v>1615</v>
      </c>
      <c r="B299" s="0"/>
      <c r="C299" s="1" t="s">
        <v>1822</v>
      </c>
      <c r="D299" s="1" t="s">
        <v>1821</v>
      </c>
      <c r="E299" s="1" t="n">
        <v>1</v>
      </c>
      <c r="F299" s="1" t="n">
        <v>1</v>
      </c>
      <c r="G299" s="1" t="n">
        <v>1</v>
      </c>
      <c r="H299" s="0" t="n">
        <v>1</v>
      </c>
      <c r="I299" s="1" t="n">
        <v>1</v>
      </c>
      <c r="J299" s="1" t="n">
        <v>1</v>
      </c>
      <c r="K299" s="1" t="n">
        <v>1</v>
      </c>
      <c r="L299" s="1" t="n">
        <v>1</v>
      </c>
      <c r="M299" s="1" t="n">
        <v>1</v>
      </c>
      <c r="N299" s="1" t="n">
        <v>0</v>
      </c>
      <c r="O299" s="1" t="n">
        <f aca="false">SUM(I299:N299)</f>
        <v>5</v>
      </c>
      <c r="P299" s="1" t="s">
        <v>117</v>
      </c>
      <c r="Q299" s="14" t="s">
        <v>592</v>
      </c>
      <c r="R299" s="14" t="s">
        <v>119</v>
      </c>
      <c r="S299" s="1" t="n">
        <v>822817</v>
      </c>
      <c r="T299" s="0" t="n">
        <v>822817</v>
      </c>
      <c r="U299" s="0" t="s">
        <v>120</v>
      </c>
      <c r="V299" s="0" t="s">
        <v>117</v>
      </c>
      <c r="W299" s="0" t="n">
        <v>5</v>
      </c>
      <c r="X299" s="0" t="n">
        <v>5</v>
      </c>
      <c r="Y299" s="0" t="n">
        <v>0</v>
      </c>
      <c r="Z299" s="0" t="n">
        <v>0</v>
      </c>
      <c r="AA299" s="14" t="s">
        <v>593</v>
      </c>
      <c r="AB299" s="14" t="s">
        <v>594</v>
      </c>
      <c r="AC299" s="1" t="s">
        <v>123</v>
      </c>
      <c r="AD299" s="1" t="s">
        <v>124</v>
      </c>
      <c r="AE299" s="15" t="n">
        <v>42593</v>
      </c>
      <c r="AF299" s="15" t="n">
        <v>42543</v>
      </c>
      <c r="AG299" s="1" t="s">
        <v>159</v>
      </c>
      <c r="AH299" s="1" t="s">
        <v>126</v>
      </c>
      <c r="AI299" s="1" t="s">
        <v>127</v>
      </c>
      <c r="AJ299" s="1" t="n">
        <v>34226</v>
      </c>
      <c r="AK299" s="1" t="n">
        <v>822817</v>
      </c>
      <c r="AL299" s="1" t="s">
        <v>128</v>
      </c>
      <c r="AM299" s="1" t="s">
        <v>615</v>
      </c>
      <c r="AN299" s="1" t="n">
        <v>1</v>
      </c>
      <c r="AO299" s="1" t="n">
        <v>17</v>
      </c>
      <c r="AP299" s="1" t="n">
        <v>200</v>
      </c>
      <c r="AQ299" s="1" t="n">
        <v>1.08</v>
      </c>
      <c r="AR299" s="1" t="n">
        <v>2.26</v>
      </c>
      <c r="AS299" s="15" t="n">
        <v>42717</v>
      </c>
      <c r="AT299" s="1" t="n">
        <v>17</v>
      </c>
      <c r="AU299" s="1" t="s">
        <v>326</v>
      </c>
      <c r="AV299" s="1" t="s">
        <v>117</v>
      </c>
      <c r="AW299" s="0"/>
      <c r="AX299" s="1" t="n">
        <v>20</v>
      </c>
      <c r="AY299" s="1" t="n">
        <v>17</v>
      </c>
      <c r="AZ299" s="15" t="n">
        <v>42720</v>
      </c>
      <c r="BA299" s="1" t="s">
        <v>828</v>
      </c>
      <c r="BB299" s="1" t="n">
        <v>249.777</v>
      </c>
      <c r="BC299" s="1" t="n">
        <v>0</v>
      </c>
      <c r="BD299" s="1" t="s">
        <v>1823</v>
      </c>
      <c r="BE299" s="3" t="s">
        <v>180</v>
      </c>
      <c r="BF299" s="1" t="n">
        <v>1615</v>
      </c>
      <c r="BG299" s="1" t="s">
        <v>134</v>
      </c>
      <c r="BH299" s="1" t="s">
        <v>134</v>
      </c>
      <c r="BI299" s="1" t="s">
        <v>134</v>
      </c>
      <c r="BJ299" s="1" t="s">
        <v>134</v>
      </c>
      <c r="BK299" s="1" t="s">
        <v>134</v>
      </c>
      <c r="BL299" s="1" t="s">
        <v>134</v>
      </c>
      <c r="BM299" s="1" t="s">
        <v>134</v>
      </c>
      <c r="BN299" s="1" t="s">
        <v>134</v>
      </c>
      <c r="BO299" s="1" t="s">
        <v>134</v>
      </c>
      <c r="BP299" s="1" t="s">
        <v>134</v>
      </c>
      <c r="BQ299" s="1" t="s">
        <v>134</v>
      </c>
      <c r="BR299" s="1" t="s">
        <v>134</v>
      </c>
      <c r="BS299" s="1" t="s">
        <v>134</v>
      </c>
      <c r="BT299" s="0" t="s">
        <v>1100</v>
      </c>
      <c r="BU299" s="3" t="s">
        <v>261</v>
      </c>
      <c r="BV299" s="1" t="n">
        <v>2016</v>
      </c>
      <c r="BW299" s="1" t="s">
        <v>1824</v>
      </c>
      <c r="BX299" s="1" t="n">
        <v>3009</v>
      </c>
      <c r="BY299" s="15" t="n">
        <v>42556</v>
      </c>
      <c r="BZ299" s="1" t="n">
        <v>1615</v>
      </c>
      <c r="CA299" s="1" t="s">
        <v>1821</v>
      </c>
      <c r="CB299" s="1" t="n">
        <v>822817</v>
      </c>
      <c r="CC299" s="1" t="n">
        <v>52</v>
      </c>
      <c r="CD299" s="1" t="s">
        <v>369</v>
      </c>
      <c r="CE299" s="1" t="s">
        <v>166</v>
      </c>
      <c r="CF299" s="1" t="s">
        <v>151</v>
      </c>
      <c r="CG299" s="1" t="s">
        <v>117</v>
      </c>
      <c r="CH299" s="1" t="s">
        <v>381</v>
      </c>
      <c r="CI299" s="1" t="s">
        <v>709</v>
      </c>
      <c r="CJ299" s="0"/>
      <c r="CK299" s="1" t="s">
        <v>117</v>
      </c>
      <c r="CL299" s="15" t="n">
        <v>42534</v>
      </c>
      <c r="CM299" s="15" t="n">
        <v>42556</v>
      </c>
      <c r="CN299" s="15" t="n">
        <v>42556</v>
      </c>
      <c r="CO299" s="1" t="s">
        <v>169</v>
      </c>
      <c r="CP299" s="16" t="n">
        <v>100</v>
      </c>
      <c r="CQ299" s="16" t="str">
        <f aca="false">IF(CP299&lt;1,"Importado","Autoctono")</f>
        <v>Autoctono</v>
      </c>
      <c r="CR299" s="1" t="s">
        <v>120</v>
      </c>
      <c r="CS299" s="14" t="s">
        <v>592</v>
      </c>
      <c r="CT299" s="14" t="s">
        <v>593</v>
      </c>
      <c r="CU299" s="14" t="s">
        <v>594</v>
      </c>
      <c r="CV299" s="1" t="s">
        <v>159</v>
      </c>
      <c r="CW299" s="1" t="s">
        <v>159</v>
      </c>
      <c r="CX299" s="1" t="s">
        <v>170</v>
      </c>
      <c r="CY299" s="1" t="s">
        <v>146</v>
      </c>
      <c r="CZ299" s="1" t="s">
        <v>147</v>
      </c>
      <c r="DA299" s="1" t="s">
        <v>148</v>
      </c>
      <c r="DB299" s="1" t="s">
        <v>149</v>
      </c>
      <c r="DC299" s="1" t="s">
        <v>149</v>
      </c>
      <c r="DD299" s="1" t="s">
        <v>149</v>
      </c>
      <c r="DE299" s="1" t="s">
        <v>149</v>
      </c>
      <c r="DF299" s="1" t="s">
        <v>149</v>
      </c>
      <c r="DG299" s="1" t="s">
        <v>119</v>
      </c>
      <c r="DH299" s="1" t="s">
        <v>171</v>
      </c>
      <c r="DI299" s="1" t="s">
        <v>151</v>
      </c>
      <c r="DJ299" s="1" t="s">
        <v>151</v>
      </c>
      <c r="DK299" s="1" t="s">
        <v>151</v>
      </c>
      <c r="DL299" s="1" t="s">
        <v>151</v>
      </c>
      <c r="DM299" s="1" t="s">
        <v>151</v>
      </c>
      <c r="DN299" s="1" t="s">
        <v>1825</v>
      </c>
      <c r="DO299" s="1" t="s">
        <v>151</v>
      </c>
      <c r="DP299" s="1" t="s">
        <v>151</v>
      </c>
      <c r="DQ299" s="1" t="s">
        <v>151</v>
      </c>
      <c r="DR299" s="1" t="s">
        <v>151</v>
      </c>
      <c r="DS299" s="1" t="s">
        <v>151</v>
      </c>
      <c r="DT299" s="1" t="s">
        <v>151</v>
      </c>
      <c r="DU299" s="1" t="s">
        <v>151</v>
      </c>
      <c r="DV299" s="1" t="s">
        <v>151</v>
      </c>
      <c r="DW299" s="0"/>
      <c r="DX299" s="17" t="s">
        <v>119</v>
      </c>
      <c r="DY299" s="18" t="n">
        <v>822817</v>
      </c>
      <c r="DZ299" s="0" t="s">
        <v>120</v>
      </c>
      <c r="EA299" s="0" t="s">
        <v>117</v>
      </c>
      <c r="EB299" s="0" t="n">
        <v>5</v>
      </c>
      <c r="EC299" s="0" t="n">
        <v>5</v>
      </c>
      <c r="ED299" s="0" t="n">
        <v>0</v>
      </c>
      <c r="EE299" s="0" t="n">
        <v>0</v>
      </c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5" hidden="false" customHeight="false" outlineLevel="0" collapsed="false">
      <c r="A300" s="1" t="n">
        <v>1967</v>
      </c>
      <c r="B300" s="0"/>
      <c r="C300" s="1" t="s">
        <v>1826</v>
      </c>
      <c r="D300" s="1" t="s">
        <v>1821</v>
      </c>
      <c r="E300" s="1" t="n">
        <v>1</v>
      </c>
      <c r="F300" s="1" t="n">
        <v>1</v>
      </c>
      <c r="G300" s="1" t="n">
        <v>1</v>
      </c>
      <c r="H300" s="0" t="n">
        <v>1</v>
      </c>
      <c r="I300" s="1" t="n">
        <v>1</v>
      </c>
      <c r="J300" s="1" t="n">
        <v>1</v>
      </c>
      <c r="K300" s="1" t="n">
        <v>1</v>
      </c>
      <c r="L300" s="1" t="n">
        <v>1</v>
      </c>
      <c r="M300" s="1" t="n">
        <v>1</v>
      </c>
      <c r="N300" s="1" t="n">
        <v>1</v>
      </c>
      <c r="O300" s="1" t="n">
        <f aca="false">SUM(I300:N300)</f>
        <v>6</v>
      </c>
      <c r="P300" s="1" t="n">
        <v>2233</v>
      </c>
      <c r="Q300" s="14" t="s">
        <v>1324</v>
      </c>
      <c r="R300" s="14" t="s">
        <v>119</v>
      </c>
      <c r="S300" s="1" t="n">
        <v>1505449</v>
      </c>
      <c r="T300" s="0" t="n">
        <v>1505449</v>
      </c>
      <c r="U300" s="0" t="s">
        <v>294</v>
      </c>
      <c r="V300" s="0" t="n">
        <v>2233</v>
      </c>
      <c r="W300" s="0" t="s">
        <v>117</v>
      </c>
      <c r="X300" s="0" t="s">
        <v>117</v>
      </c>
      <c r="Y300" s="0" t="s">
        <v>117</v>
      </c>
      <c r="Z300" s="0" t="s">
        <v>117</v>
      </c>
      <c r="AA300" s="14" t="s">
        <v>1325</v>
      </c>
      <c r="AB300" s="14" t="s">
        <v>1326</v>
      </c>
      <c r="AC300" s="1" t="s">
        <v>123</v>
      </c>
      <c r="AD300" s="1" t="s">
        <v>124</v>
      </c>
      <c r="AE300" s="15" t="n">
        <v>42844</v>
      </c>
      <c r="AF300" s="15" t="n">
        <v>42593</v>
      </c>
      <c r="AG300" s="1" t="s">
        <v>159</v>
      </c>
      <c r="AH300" s="1" t="s">
        <v>126</v>
      </c>
      <c r="AI300" s="1" t="s">
        <v>127</v>
      </c>
      <c r="AJ300" s="1" t="n">
        <v>45183</v>
      </c>
      <c r="AK300" s="1" t="n">
        <v>1505449</v>
      </c>
      <c r="AL300" s="1" t="s">
        <v>128</v>
      </c>
      <c r="AM300" s="1" t="s">
        <v>615</v>
      </c>
      <c r="AN300" s="1" t="n">
        <v>1</v>
      </c>
      <c r="AO300" s="1" t="n">
        <v>21</v>
      </c>
      <c r="AP300" s="1" t="n">
        <v>200</v>
      </c>
      <c r="AQ300" s="0"/>
      <c r="AR300" s="1" t="n">
        <v>1.92</v>
      </c>
      <c r="AS300" s="15" t="n">
        <v>42906</v>
      </c>
      <c r="AT300" s="1" t="n">
        <v>22</v>
      </c>
      <c r="AU300" s="1" t="s">
        <v>326</v>
      </c>
      <c r="AV300" s="1" t="s">
        <v>117</v>
      </c>
      <c r="AW300" s="15" t="n">
        <v>42913</v>
      </c>
      <c r="AX300" s="1" t="n">
        <v>30</v>
      </c>
      <c r="AY300" s="1" t="n">
        <v>22</v>
      </c>
      <c r="AZ300" s="15" t="n">
        <v>42909</v>
      </c>
      <c r="BA300" s="1" t="s">
        <v>643</v>
      </c>
      <c r="BB300" s="1" t="n">
        <v>94.052</v>
      </c>
      <c r="BC300" s="1" t="n">
        <v>0</v>
      </c>
      <c r="BD300" s="0"/>
      <c r="BE300" s="3" t="s">
        <v>180</v>
      </c>
      <c r="BF300" s="1" t="n">
        <v>1967</v>
      </c>
      <c r="BG300" s="1" t="s">
        <v>134</v>
      </c>
      <c r="BH300" s="1" t="s">
        <v>134</v>
      </c>
      <c r="BI300" s="1" t="s">
        <v>134</v>
      </c>
      <c r="BJ300" s="1" t="s">
        <v>134</v>
      </c>
      <c r="BK300" s="1" t="s">
        <v>134</v>
      </c>
      <c r="BL300" s="1" t="s">
        <v>134</v>
      </c>
      <c r="BM300" s="1" t="s">
        <v>134</v>
      </c>
      <c r="BN300" s="1" t="s">
        <v>134</v>
      </c>
      <c r="BO300" s="1" t="s">
        <v>134</v>
      </c>
      <c r="BP300" s="1" t="s">
        <v>134</v>
      </c>
      <c r="BQ300" s="1" t="s">
        <v>134</v>
      </c>
      <c r="BR300" s="1" t="s">
        <v>134</v>
      </c>
      <c r="BS300" s="1" t="s">
        <v>134</v>
      </c>
      <c r="BT300" s="0" t="s">
        <v>1100</v>
      </c>
      <c r="BU300" s="3" t="s">
        <v>261</v>
      </c>
      <c r="BV300" s="1" t="n">
        <v>2016</v>
      </c>
      <c r="BW300" s="1" t="s">
        <v>1827</v>
      </c>
      <c r="BX300" s="1" t="n">
        <v>3206</v>
      </c>
      <c r="BY300" s="15" t="n">
        <v>42590</v>
      </c>
      <c r="BZ300" s="1" t="n">
        <v>1967</v>
      </c>
      <c r="CA300" s="1" t="s">
        <v>1821</v>
      </c>
      <c r="CB300" s="1" t="n">
        <v>1505449</v>
      </c>
      <c r="CC300" s="1" t="n">
        <v>43</v>
      </c>
      <c r="CD300" s="1" t="s">
        <v>446</v>
      </c>
      <c r="CE300" s="1" t="s">
        <v>139</v>
      </c>
      <c r="CF300" s="1" t="s">
        <v>151</v>
      </c>
      <c r="CG300" s="1" t="n">
        <v>2233</v>
      </c>
      <c r="CH300" s="1" t="s">
        <v>1327</v>
      </c>
      <c r="CI300" s="0"/>
      <c r="CJ300" s="0"/>
      <c r="CK300" s="1" t="s">
        <v>117</v>
      </c>
      <c r="CL300" s="0"/>
      <c r="CM300" s="15" t="n">
        <v>42614</v>
      </c>
      <c r="CN300" s="15" t="n">
        <v>42590</v>
      </c>
      <c r="CO300" s="1" t="s">
        <v>169</v>
      </c>
      <c r="CP300" s="16" t="n">
        <v>100</v>
      </c>
      <c r="CQ300" s="16" t="str">
        <f aca="false">IF(CP300&lt;1,"Importado","Autoctono")</f>
        <v>Autoctono</v>
      </c>
      <c r="CR300" s="1" t="s">
        <v>294</v>
      </c>
      <c r="CS300" s="14" t="s">
        <v>1324</v>
      </c>
      <c r="CT300" s="14" t="s">
        <v>1325</v>
      </c>
      <c r="CU300" s="14" t="s">
        <v>1326</v>
      </c>
      <c r="CV300" s="1" t="s">
        <v>1828</v>
      </c>
      <c r="CW300" s="1" t="s">
        <v>159</v>
      </c>
      <c r="CX300" s="1" t="s">
        <v>170</v>
      </c>
      <c r="CY300" s="1" t="s">
        <v>146</v>
      </c>
      <c r="CZ300" s="1" t="s">
        <v>147</v>
      </c>
      <c r="DA300" s="1" t="s">
        <v>148</v>
      </c>
      <c r="DB300" s="0"/>
      <c r="DC300" s="0"/>
      <c r="DD300" s="0"/>
      <c r="DE300" s="0"/>
      <c r="DF300" s="0"/>
      <c r="DG300" s="1" t="s">
        <v>149</v>
      </c>
      <c r="DH300" s="0"/>
      <c r="DI300" s="1" t="s">
        <v>140</v>
      </c>
      <c r="DJ300" s="0"/>
      <c r="DK300" s="0"/>
      <c r="DL300" s="0"/>
      <c r="DM300" s="0"/>
      <c r="DN300" s="0"/>
      <c r="DO300" s="1" t="s">
        <v>151</v>
      </c>
      <c r="DP300" s="1" t="s">
        <v>151</v>
      </c>
      <c r="DQ300" s="1" t="s">
        <v>151</v>
      </c>
      <c r="DR300" s="1" t="s">
        <v>151</v>
      </c>
      <c r="DS300" s="1" t="s">
        <v>151</v>
      </c>
      <c r="DT300" s="1" t="s">
        <v>151</v>
      </c>
      <c r="DU300" s="1" t="s">
        <v>195</v>
      </c>
      <c r="DV300" s="0"/>
      <c r="DW300" s="1" t="s">
        <v>152</v>
      </c>
      <c r="DX300" s="17" t="s">
        <v>119</v>
      </c>
      <c r="DY300" s="18" t="n">
        <v>1505449</v>
      </c>
      <c r="DZ300" s="0" t="s">
        <v>294</v>
      </c>
      <c r="EA300" s="0" t="n">
        <v>2233</v>
      </c>
      <c r="EB300" s="0" t="s">
        <v>117</v>
      </c>
      <c r="EC300" s="0" t="s">
        <v>117</v>
      </c>
      <c r="ED300" s="0" t="s">
        <v>117</v>
      </c>
      <c r="EE300" s="0" t="s">
        <v>117</v>
      </c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5" hidden="false" customHeight="false" outlineLevel="0" collapsed="false">
      <c r="A301" s="1" t="n">
        <v>1447</v>
      </c>
      <c r="B301" s="0"/>
      <c r="C301" s="1" t="s">
        <v>1829</v>
      </c>
      <c r="D301" s="1" t="s">
        <v>1830</v>
      </c>
      <c r="E301" s="1" t="n">
        <v>1</v>
      </c>
      <c r="F301" s="1" t="n">
        <v>1</v>
      </c>
      <c r="G301" s="1" t="n">
        <v>1</v>
      </c>
      <c r="H301" s="0" t="n">
        <v>1</v>
      </c>
      <c r="I301" s="1" t="n">
        <v>0</v>
      </c>
      <c r="J301" s="1" t="n">
        <v>0</v>
      </c>
      <c r="K301" s="1" t="n">
        <v>0</v>
      </c>
      <c r="L301" s="1" t="n">
        <v>0</v>
      </c>
      <c r="M301" s="1" t="n">
        <v>1</v>
      </c>
      <c r="N301" s="1" t="n">
        <v>0</v>
      </c>
      <c r="O301" s="1" t="n">
        <f aca="false">SUM(I301:N301)</f>
        <v>1</v>
      </c>
      <c r="P301" s="1" t="s">
        <v>117</v>
      </c>
      <c r="Q301" s="14" t="s">
        <v>1831</v>
      </c>
      <c r="R301" s="14" t="s">
        <v>119</v>
      </c>
      <c r="S301" s="1" t="n">
        <v>6707794</v>
      </c>
      <c r="T301" s="0" t="n">
        <v>6707794</v>
      </c>
      <c r="U301" s="0" t="s">
        <v>120</v>
      </c>
      <c r="V301" s="0" t="s">
        <v>117</v>
      </c>
      <c r="W301" s="0" t="n">
        <v>3</v>
      </c>
      <c r="X301" s="0" t="n">
        <v>3</v>
      </c>
      <c r="Y301" s="0" t="n">
        <v>2</v>
      </c>
      <c r="Z301" s="0" t="n">
        <v>0</v>
      </c>
      <c r="AA301" s="14" t="s">
        <v>1832</v>
      </c>
      <c r="AB301" s="14" t="s">
        <v>1833</v>
      </c>
      <c r="AC301" s="1" t="s">
        <v>228</v>
      </c>
      <c r="AD301" s="1" t="s">
        <v>124</v>
      </c>
      <c r="AE301" s="15" t="n">
        <v>42466</v>
      </c>
      <c r="AF301" s="15" t="n">
        <v>42421</v>
      </c>
      <c r="AG301" s="1" t="s">
        <v>159</v>
      </c>
      <c r="AH301" s="1" t="s">
        <v>275</v>
      </c>
      <c r="AI301" s="1" t="s">
        <v>127</v>
      </c>
      <c r="AJ301" s="1" t="n">
        <v>14468519</v>
      </c>
      <c r="AK301" s="1" t="n">
        <v>6707794</v>
      </c>
      <c r="AL301" s="0"/>
      <c r="AM301" s="1" t="s">
        <v>161</v>
      </c>
      <c r="AN301" s="1" t="n">
        <v>1</v>
      </c>
      <c r="AO301" s="1" t="n">
        <v>15</v>
      </c>
      <c r="AP301" s="1" t="n">
        <v>80</v>
      </c>
      <c r="AQ301" s="1" t="n">
        <v>2350</v>
      </c>
      <c r="AR301" s="1" t="n">
        <v>1.92</v>
      </c>
      <c r="AS301" s="15" t="n">
        <v>42543</v>
      </c>
      <c r="AT301" s="1" t="n">
        <v>16</v>
      </c>
      <c r="AU301" s="1" t="s">
        <v>203</v>
      </c>
      <c r="AV301" s="1" t="s">
        <v>117</v>
      </c>
      <c r="AW301" s="0"/>
      <c r="AX301" s="1" t="n">
        <v>20</v>
      </c>
      <c r="AY301" s="1" t="n">
        <v>16</v>
      </c>
      <c r="AZ301" s="15" t="n">
        <v>42545</v>
      </c>
      <c r="BA301" s="1" t="s">
        <v>204</v>
      </c>
      <c r="BB301" s="1" t="n">
        <v>79.5678</v>
      </c>
      <c r="BC301" s="1" t="n">
        <v>0</v>
      </c>
      <c r="BD301" s="0"/>
      <c r="BE301" s="3" t="s">
        <v>180</v>
      </c>
      <c r="BF301" s="1" t="n">
        <v>1447</v>
      </c>
      <c r="BG301" s="1" t="s">
        <v>134</v>
      </c>
      <c r="BH301" s="1" t="s">
        <v>134</v>
      </c>
      <c r="BI301" s="1" t="s">
        <v>134</v>
      </c>
      <c r="BJ301" s="1" t="s">
        <v>134</v>
      </c>
      <c r="BK301" s="1" t="s">
        <v>134</v>
      </c>
      <c r="BL301" s="1" t="s">
        <v>134</v>
      </c>
      <c r="BM301" s="1" t="s">
        <v>134</v>
      </c>
      <c r="BN301" s="1" t="s">
        <v>134</v>
      </c>
      <c r="BO301" s="1" t="s">
        <v>134</v>
      </c>
      <c r="BP301" s="1" t="s">
        <v>134</v>
      </c>
      <c r="BQ301" s="1" t="s">
        <v>134</v>
      </c>
      <c r="BR301" s="1" t="s">
        <v>134</v>
      </c>
      <c r="BS301" s="1" t="s">
        <v>134</v>
      </c>
      <c r="BT301" s="0" t="s">
        <v>712</v>
      </c>
      <c r="BU301" s="3" t="s">
        <v>713</v>
      </c>
      <c r="BV301" s="1" t="n">
        <v>2016</v>
      </c>
      <c r="BW301" s="1" t="s">
        <v>1834</v>
      </c>
      <c r="BX301" s="1" t="n">
        <v>3010</v>
      </c>
      <c r="BY301" s="15" t="n">
        <v>42417</v>
      </c>
      <c r="BZ301" s="1" t="n">
        <v>1447</v>
      </c>
      <c r="CA301" s="1" t="s">
        <v>1830</v>
      </c>
      <c r="CB301" s="1" t="n">
        <v>6707794</v>
      </c>
      <c r="CC301" s="1" t="n">
        <v>25</v>
      </c>
      <c r="CD301" s="1" t="s">
        <v>708</v>
      </c>
      <c r="CE301" s="1" t="s">
        <v>166</v>
      </c>
      <c r="CF301" s="1" t="s">
        <v>140</v>
      </c>
      <c r="CG301" s="1" t="s">
        <v>117</v>
      </c>
      <c r="CH301" s="1" t="s">
        <v>381</v>
      </c>
      <c r="CI301" s="1" t="s">
        <v>1047</v>
      </c>
      <c r="CJ301" s="1" t="s">
        <v>143</v>
      </c>
      <c r="CK301" s="1" t="n">
        <v>2007</v>
      </c>
      <c r="CL301" s="15" t="n">
        <v>42264</v>
      </c>
      <c r="CM301" s="15" t="n">
        <v>42417</v>
      </c>
      <c r="CN301" s="15" t="n">
        <v>42416</v>
      </c>
      <c r="CO301" s="1" t="s">
        <v>169</v>
      </c>
      <c r="CP301" s="16" t="n">
        <v>9</v>
      </c>
      <c r="CQ301" s="16" t="str">
        <f aca="false">IF(CP301&lt;1,"Importado","Autoctono")</f>
        <v>Autoctono</v>
      </c>
      <c r="CR301" s="1" t="s">
        <v>120</v>
      </c>
      <c r="CS301" s="14" t="s">
        <v>1831</v>
      </c>
      <c r="CT301" s="14" t="s">
        <v>1832</v>
      </c>
      <c r="CU301" s="14" t="s">
        <v>1833</v>
      </c>
      <c r="CV301" s="1" t="s">
        <v>159</v>
      </c>
      <c r="CW301" s="1" t="s">
        <v>159</v>
      </c>
      <c r="CX301" s="1" t="s">
        <v>146</v>
      </c>
      <c r="CY301" s="1" t="s">
        <v>146</v>
      </c>
      <c r="CZ301" s="1" t="s">
        <v>147</v>
      </c>
      <c r="DA301" s="1" t="s">
        <v>148</v>
      </c>
      <c r="DB301" s="1" t="s">
        <v>149</v>
      </c>
      <c r="DC301" s="1" t="s">
        <v>149</v>
      </c>
      <c r="DD301" s="1" t="s">
        <v>149</v>
      </c>
      <c r="DE301" s="1" t="s">
        <v>149</v>
      </c>
      <c r="DF301" s="1" t="s">
        <v>149</v>
      </c>
      <c r="DG301" s="1" t="s">
        <v>119</v>
      </c>
      <c r="DH301" s="1" t="s">
        <v>171</v>
      </c>
      <c r="DI301" s="1" t="s">
        <v>151</v>
      </c>
      <c r="DJ301" s="1" t="s">
        <v>151</v>
      </c>
      <c r="DK301" s="1" t="s">
        <v>151</v>
      </c>
      <c r="DL301" s="1" t="s">
        <v>151</v>
      </c>
      <c r="DM301" s="1" t="s">
        <v>151</v>
      </c>
      <c r="DN301" s="0"/>
      <c r="DO301" s="1" t="s">
        <v>151</v>
      </c>
      <c r="DP301" s="1" t="s">
        <v>151</v>
      </c>
      <c r="DQ301" s="1" t="s">
        <v>151</v>
      </c>
      <c r="DR301" s="1" t="s">
        <v>151</v>
      </c>
      <c r="DS301" s="1" t="s">
        <v>151</v>
      </c>
      <c r="DT301" s="1" t="s">
        <v>151</v>
      </c>
      <c r="DU301" s="1" t="s">
        <v>151</v>
      </c>
      <c r="DV301" s="1" t="s">
        <v>151</v>
      </c>
      <c r="DW301" s="1" t="s">
        <v>152</v>
      </c>
      <c r="DX301" s="17" t="s">
        <v>119</v>
      </c>
      <c r="DY301" s="18" t="n">
        <v>6707794</v>
      </c>
      <c r="DZ301" s="0" t="s">
        <v>120</v>
      </c>
      <c r="EA301" s="0" t="s">
        <v>117</v>
      </c>
      <c r="EB301" s="0" t="n">
        <v>3</v>
      </c>
      <c r="EC301" s="0" t="n">
        <v>3</v>
      </c>
      <c r="ED301" s="0" t="n">
        <v>2</v>
      </c>
      <c r="EE301" s="0" t="n">
        <v>0</v>
      </c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5" hidden="false" customHeight="false" outlineLevel="0" collapsed="false">
      <c r="A302" s="1" t="n">
        <v>1509</v>
      </c>
      <c r="B302" s="0"/>
      <c r="C302" s="1" t="s">
        <v>1835</v>
      </c>
      <c r="D302" s="1" t="s">
        <v>1830</v>
      </c>
      <c r="E302" s="1" t="n">
        <v>1</v>
      </c>
      <c r="F302" s="1" t="n">
        <v>1</v>
      </c>
      <c r="G302" s="1" t="n">
        <v>1</v>
      </c>
      <c r="H302" s="0" t="n">
        <v>1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1</v>
      </c>
      <c r="N302" s="1" t="n">
        <v>0</v>
      </c>
      <c r="O302" s="1" t="n">
        <f aca="false">SUM(I302:N302)</f>
        <v>1</v>
      </c>
      <c r="P302" s="1" t="s">
        <v>117</v>
      </c>
      <c r="Q302" s="14" t="s">
        <v>878</v>
      </c>
      <c r="R302" s="14" t="s">
        <v>119</v>
      </c>
      <c r="S302" s="1" t="n">
        <v>6817689</v>
      </c>
      <c r="T302" s="0" t="n">
        <v>6817689</v>
      </c>
      <c r="U302" s="0" t="s">
        <v>120</v>
      </c>
      <c r="V302" s="0" t="s">
        <v>117</v>
      </c>
      <c r="W302" s="0" t="n">
        <v>6</v>
      </c>
      <c r="X302" s="0" t="n">
        <v>2</v>
      </c>
      <c r="Y302" s="0" t="n">
        <v>2</v>
      </c>
      <c r="Z302" s="0" t="n">
        <v>0</v>
      </c>
      <c r="AA302" s="14" t="s">
        <v>879</v>
      </c>
      <c r="AB302" s="14" t="s">
        <v>880</v>
      </c>
      <c r="AC302" s="1" t="s">
        <v>228</v>
      </c>
      <c r="AD302" s="1" t="s">
        <v>124</v>
      </c>
      <c r="AE302" s="15" t="n">
        <v>42527</v>
      </c>
      <c r="AF302" s="15" t="n">
        <v>42381</v>
      </c>
      <c r="AG302" s="1" t="s">
        <v>125</v>
      </c>
      <c r="AH302" s="1" t="s">
        <v>201</v>
      </c>
      <c r="AI302" s="1" t="s">
        <v>127</v>
      </c>
      <c r="AJ302" s="1" t="n">
        <v>628753</v>
      </c>
      <c r="AK302" s="1" t="n">
        <v>6817689</v>
      </c>
      <c r="AL302" s="1" t="s">
        <v>128</v>
      </c>
      <c r="AM302" s="1" t="s">
        <v>460</v>
      </c>
      <c r="AN302" s="1" t="n">
        <v>1</v>
      </c>
      <c r="AO302" s="1" t="n">
        <v>16</v>
      </c>
      <c r="AP302" s="1" t="n">
        <v>200</v>
      </c>
      <c r="AQ302" s="1" t="n">
        <v>3100</v>
      </c>
      <c r="AR302" s="0"/>
      <c r="AS302" s="15" t="n">
        <v>42689</v>
      </c>
      <c r="AT302" s="1" t="n">
        <v>16</v>
      </c>
      <c r="AU302" s="1" t="s">
        <v>203</v>
      </c>
      <c r="AV302" s="1" t="s">
        <v>117</v>
      </c>
      <c r="AW302" s="0"/>
      <c r="AX302" s="1" t="n">
        <v>20</v>
      </c>
      <c r="AY302" s="1" t="n">
        <v>16</v>
      </c>
      <c r="AZ302" s="15" t="n">
        <v>42690</v>
      </c>
      <c r="BA302" s="1" t="s">
        <v>755</v>
      </c>
      <c r="BB302" s="1" t="n">
        <v>80.92</v>
      </c>
      <c r="BC302" s="1" t="n">
        <v>0</v>
      </c>
      <c r="BD302" s="1" t="s">
        <v>1089</v>
      </c>
      <c r="BE302" s="3" t="s">
        <v>180</v>
      </c>
      <c r="BF302" s="1" t="n">
        <v>1509</v>
      </c>
      <c r="BG302" s="1" t="s">
        <v>134</v>
      </c>
      <c r="BH302" s="1" t="s">
        <v>134</v>
      </c>
      <c r="BI302" s="1" t="s">
        <v>134</v>
      </c>
      <c r="BJ302" s="1" t="s">
        <v>134</v>
      </c>
      <c r="BK302" s="1" t="s">
        <v>134</v>
      </c>
      <c r="BL302" s="1" t="s">
        <v>134</v>
      </c>
      <c r="BM302" s="1" t="s">
        <v>134</v>
      </c>
      <c r="BN302" s="1" t="s">
        <v>134</v>
      </c>
      <c r="BO302" s="1" t="s">
        <v>134</v>
      </c>
      <c r="BP302" s="1" t="s">
        <v>134</v>
      </c>
      <c r="BQ302" s="1" t="s">
        <v>134</v>
      </c>
      <c r="BR302" s="1" t="s">
        <v>134</v>
      </c>
      <c r="BS302" s="1" t="s">
        <v>134</v>
      </c>
      <c r="BT302" s="0" t="s">
        <v>712</v>
      </c>
      <c r="BU302" s="3" t="s">
        <v>713</v>
      </c>
      <c r="BV302" s="1" t="n">
        <v>2016</v>
      </c>
      <c r="BW302" s="1" t="s">
        <v>1836</v>
      </c>
      <c r="BX302" s="1" t="n">
        <v>46021</v>
      </c>
      <c r="BY302" s="15" t="n">
        <v>42382</v>
      </c>
      <c r="BZ302" s="1" t="n">
        <v>1509</v>
      </c>
      <c r="CA302" s="1" t="s">
        <v>1830</v>
      </c>
      <c r="CB302" s="1" t="n">
        <v>6817689</v>
      </c>
      <c r="CC302" s="1" t="n">
        <v>38</v>
      </c>
      <c r="CD302" s="1" t="s">
        <v>577</v>
      </c>
      <c r="CE302" s="1" t="s">
        <v>139</v>
      </c>
      <c r="CF302" s="1" t="s">
        <v>140</v>
      </c>
      <c r="CG302" s="1" t="s">
        <v>117</v>
      </c>
      <c r="CH302" s="1" t="s">
        <v>125</v>
      </c>
      <c r="CI302" s="1" t="s">
        <v>1837</v>
      </c>
      <c r="CJ302" s="1" t="s">
        <v>349</v>
      </c>
      <c r="CK302" s="1" t="n">
        <v>2007</v>
      </c>
      <c r="CL302" s="15" t="n">
        <v>42347</v>
      </c>
      <c r="CM302" s="15" t="n">
        <v>42381</v>
      </c>
      <c r="CN302" s="15" t="n">
        <v>42382</v>
      </c>
      <c r="CO302" s="1" t="s">
        <v>169</v>
      </c>
      <c r="CP302" s="16" t="n">
        <v>9</v>
      </c>
      <c r="CQ302" s="16" t="str">
        <f aca="false">IF(CP302&lt;1,"Importado","Autoctono")</f>
        <v>Autoctono</v>
      </c>
      <c r="CR302" s="1" t="s">
        <v>120</v>
      </c>
      <c r="CS302" s="14" t="s">
        <v>878</v>
      </c>
      <c r="CT302" s="14" t="s">
        <v>879</v>
      </c>
      <c r="CU302" s="14" t="s">
        <v>880</v>
      </c>
      <c r="CV302" s="1" t="s">
        <v>267</v>
      </c>
      <c r="CW302" s="1" t="s">
        <v>125</v>
      </c>
      <c r="CX302" s="1" t="s">
        <v>146</v>
      </c>
      <c r="CY302" s="1" t="s">
        <v>146</v>
      </c>
      <c r="CZ302" s="1" t="s">
        <v>147</v>
      </c>
      <c r="DA302" s="1" t="s">
        <v>148</v>
      </c>
      <c r="DB302" s="1" t="s">
        <v>149</v>
      </c>
      <c r="DC302" s="1" t="s">
        <v>149</v>
      </c>
      <c r="DD302" s="1" t="s">
        <v>149</v>
      </c>
      <c r="DE302" s="1" t="s">
        <v>149</v>
      </c>
      <c r="DF302" s="1" t="s">
        <v>149</v>
      </c>
      <c r="DG302" s="1" t="s">
        <v>119</v>
      </c>
      <c r="DH302" s="1" t="s">
        <v>465</v>
      </c>
      <c r="DI302" s="1" t="s">
        <v>151</v>
      </c>
      <c r="DJ302" s="1" t="s">
        <v>140</v>
      </c>
      <c r="DK302" s="1" t="s">
        <v>151</v>
      </c>
      <c r="DL302" s="1" t="s">
        <v>151</v>
      </c>
      <c r="DM302" s="1" t="s">
        <v>151</v>
      </c>
      <c r="DN302" s="0"/>
      <c r="DO302" s="1" t="s">
        <v>140</v>
      </c>
      <c r="DP302" s="1" t="s">
        <v>140</v>
      </c>
      <c r="DQ302" s="1" t="s">
        <v>151</v>
      </c>
      <c r="DR302" s="1" t="s">
        <v>151</v>
      </c>
      <c r="DS302" s="1" t="s">
        <v>151</v>
      </c>
      <c r="DT302" s="1" t="s">
        <v>151</v>
      </c>
      <c r="DU302" s="1" t="s">
        <v>151</v>
      </c>
      <c r="DV302" s="1" t="s">
        <v>140</v>
      </c>
      <c r="DW302" s="1" t="s">
        <v>152</v>
      </c>
      <c r="DX302" s="17" t="s">
        <v>119</v>
      </c>
      <c r="DY302" s="18" t="n">
        <v>6817689</v>
      </c>
      <c r="DZ302" s="0" t="s">
        <v>120</v>
      </c>
      <c r="EA302" s="0" t="s">
        <v>117</v>
      </c>
      <c r="EB302" s="0" t="n">
        <v>6</v>
      </c>
      <c r="EC302" s="0" t="n">
        <v>2</v>
      </c>
      <c r="ED302" s="0" t="n">
        <v>2</v>
      </c>
      <c r="EE302" s="0" t="n">
        <v>0</v>
      </c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5" hidden="false" customHeight="false" outlineLevel="0" collapsed="false">
      <c r="A303" s="1" t="n">
        <v>564</v>
      </c>
      <c r="B303" s="1" t="s">
        <v>1838</v>
      </c>
      <c r="C303" s="1" t="s">
        <v>1839</v>
      </c>
      <c r="D303" s="1" t="s">
        <v>1840</v>
      </c>
      <c r="E303" s="1" t="n">
        <v>1</v>
      </c>
      <c r="F303" s="1" t="n">
        <v>1</v>
      </c>
      <c r="G303" s="1" t="n">
        <v>1</v>
      </c>
      <c r="H303" s="0" t="n">
        <v>1</v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1</v>
      </c>
      <c r="N303" s="1" t="n">
        <v>0</v>
      </c>
      <c r="O303" s="1" t="n">
        <f aca="false">SUM(I303:N303)</f>
        <v>1</v>
      </c>
      <c r="P303" s="1" t="s">
        <v>117</v>
      </c>
      <c r="Q303" s="14" t="s">
        <v>427</v>
      </c>
      <c r="R303" s="14" t="s">
        <v>119</v>
      </c>
      <c r="S303" s="1" t="n">
        <v>6735984</v>
      </c>
      <c r="T303" s="0" t="n">
        <v>6735984</v>
      </c>
      <c r="U303" s="0" t="s">
        <v>120</v>
      </c>
      <c r="V303" s="0" t="s">
        <v>117</v>
      </c>
      <c r="W303" s="0" t="s">
        <v>117</v>
      </c>
      <c r="X303" s="0" t="s">
        <v>117</v>
      </c>
      <c r="Y303" s="0" t="s">
        <v>117</v>
      </c>
      <c r="Z303" s="0" t="s">
        <v>117</v>
      </c>
      <c r="AA303" s="14" t="s">
        <v>428</v>
      </c>
      <c r="AB303" s="14" t="s">
        <v>311</v>
      </c>
      <c r="AC303" s="1" t="s">
        <v>158</v>
      </c>
      <c r="AD303" s="1" t="s">
        <v>124</v>
      </c>
      <c r="AE303" s="15" t="n">
        <v>42086</v>
      </c>
      <c r="AF303" s="15" t="n">
        <v>41774</v>
      </c>
      <c r="AG303" s="1" t="s">
        <v>125</v>
      </c>
      <c r="AH303" s="1" t="s">
        <v>126</v>
      </c>
      <c r="AI303" s="1" t="s">
        <v>127</v>
      </c>
      <c r="AJ303" s="1" t="n">
        <v>21423970</v>
      </c>
      <c r="AK303" s="1" t="n">
        <v>6735984</v>
      </c>
      <c r="AL303" s="1" t="s">
        <v>571</v>
      </c>
      <c r="AM303" s="1" t="s">
        <v>179</v>
      </c>
      <c r="AN303" s="1" t="n">
        <v>1</v>
      </c>
      <c r="AO303" s="1" t="n">
        <v>6</v>
      </c>
      <c r="AP303" s="1" t="n">
        <v>75</v>
      </c>
      <c r="AQ303" s="1" t="n">
        <v>570</v>
      </c>
      <c r="AR303" s="1" t="n">
        <v>1.88</v>
      </c>
      <c r="AS303" s="15" t="n">
        <v>42151</v>
      </c>
      <c r="AT303" s="1" t="n">
        <v>7</v>
      </c>
      <c r="AU303" s="1" t="s">
        <v>130</v>
      </c>
      <c r="AV303" s="1" t="s">
        <v>117</v>
      </c>
      <c r="AW303" s="0"/>
      <c r="AX303" s="1" t="n">
        <v>19</v>
      </c>
      <c r="AY303" s="1" t="n">
        <v>7</v>
      </c>
      <c r="AZ303" s="15" t="n">
        <v>42263</v>
      </c>
      <c r="BA303" s="1" t="s">
        <v>131</v>
      </c>
      <c r="BB303" s="1" t="n">
        <v>94.788</v>
      </c>
      <c r="BC303" s="1" t="n">
        <v>0</v>
      </c>
      <c r="BD303" s="1" t="s">
        <v>132</v>
      </c>
      <c r="BE303" s="3" t="s">
        <v>163</v>
      </c>
      <c r="BF303" s="1" t="n">
        <v>564</v>
      </c>
      <c r="BG303" s="1" t="s">
        <v>134</v>
      </c>
      <c r="BH303" s="1" t="s">
        <v>134</v>
      </c>
      <c r="BI303" s="1" t="s">
        <v>134</v>
      </c>
      <c r="BJ303" s="1" t="s">
        <v>134</v>
      </c>
      <c r="BK303" s="1" t="s">
        <v>134</v>
      </c>
      <c r="BL303" s="1" t="s">
        <v>134</v>
      </c>
      <c r="BM303" s="1" t="s">
        <v>134</v>
      </c>
      <c r="BN303" s="1" t="s">
        <v>134</v>
      </c>
      <c r="BO303" s="1" t="s">
        <v>134</v>
      </c>
      <c r="BP303" s="1" t="s">
        <v>134</v>
      </c>
      <c r="BQ303" s="1" t="s">
        <v>134</v>
      </c>
      <c r="BR303" s="1" t="s">
        <v>134</v>
      </c>
      <c r="BS303" s="1" t="s">
        <v>134</v>
      </c>
      <c r="BT303" s="0" t="s">
        <v>679</v>
      </c>
      <c r="BU303" s="3" t="s">
        <v>680</v>
      </c>
      <c r="BV303" s="1" t="n">
        <v>2014</v>
      </c>
      <c r="BW303" s="1" t="s">
        <v>1841</v>
      </c>
      <c r="BX303" s="1" t="n">
        <v>46017</v>
      </c>
      <c r="BY303" s="15" t="n">
        <v>41785</v>
      </c>
      <c r="BZ303" s="1" t="n">
        <v>564</v>
      </c>
      <c r="CA303" s="1" t="s">
        <v>1840</v>
      </c>
      <c r="CB303" s="1" t="n">
        <v>6735984</v>
      </c>
      <c r="CC303" s="1" t="n">
        <v>35</v>
      </c>
      <c r="CD303" s="1" t="s">
        <v>207</v>
      </c>
      <c r="CE303" s="1" t="s">
        <v>139</v>
      </c>
      <c r="CF303" s="1" t="s">
        <v>140</v>
      </c>
      <c r="CG303" s="1" t="s">
        <v>117</v>
      </c>
      <c r="CH303" s="1" t="s">
        <v>125</v>
      </c>
      <c r="CI303" s="1" t="s">
        <v>1842</v>
      </c>
      <c r="CJ303" s="1" t="s">
        <v>1843</v>
      </c>
      <c r="CK303" s="1" t="n">
        <v>2006</v>
      </c>
      <c r="CL303" s="15" t="n">
        <v>40992</v>
      </c>
      <c r="CM303" s="15" t="n">
        <v>41782</v>
      </c>
      <c r="CN303" s="15" t="n">
        <v>41782</v>
      </c>
      <c r="CO303" s="1" t="s">
        <v>169</v>
      </c>
      <c r="CP303" s="16" t="n">
        <v>8</v>
      </c>
      <c r="CQ303" s="16" t="str">
        <f aca="false">IF(CP303&lt;1,"Importado","Autoctono")</f>
        <v>Autoctono</v>
      </c>
      <c r="CR303" s="1" t="s">
        <v>120</v>
      </c>
      <c r="CS303" s="14" t="s">
        <v>427</v>
      </c>
      <c r="CT303" s="14" t="s">
        <v>428</v>
      </c>
      <c r="CU303" s="14" t="s">
        <v>311</v>
      </c>
      <c r="CV303" s="1" t="s">
        <v>184</v>
      </c>
      <c r="CW303" s="1" t="s">
        <v>125</v>
      </c>
      <c r="CX303" s="1" t="s">
        <v>170</v>
      </c>
      <c r="CY303" s="1" t="s">
        <v>146</v>
      </c>
      <c r="CZ303" s="1" t="s">
        <v>147</v>
      </c>
      <c r="DA303" s="1" t="s">
        <v>351</v>
      </c>
      <c r="DB303" s="1" t="s">
        <v>149</v>
      </c>
      <c r="DC303" s="1" t="s">
        <v>149</v>
      </c>
      <c r="DD303" s="1" t="s">
        <v>149</v>
      </c>
      <c r="DE303" s="1" t="s">
        <v>149</v>
      </c>
      <c r="DF303" s="1" t="s">
        <v>149</v>
      </c>
      <c r="DG303" s="1" t="s">
        <v>119</v>
      </c>
      <c r="DH303" s="1" t="s">
        <v>179</v>
      </c>
      <c r="DI303" s="1" t="s">
        <v>140</v>
      </c>
      <c r="DJ303" s="1" t="s">
        <v>151</v>
      </c>
      <c r="DK303" s="1" t="s">
        <v>151</v>
      </c>
      <c r="DL303" s="1" t="s">
        <v>195</v>
      </c>
      <c r="DM303" s="1" t="s">
        <v>151</v>
      </c>
      <c r="DN303" s="1" t="s">
        <v>1256</v>
      </c>
      <c r="DO303" s="1" t="s">
        <v>140</v>
      </c>
      <c r="DP303" s="1" t="s">
        <v>151</v>
      </c>
      <c r="DQ303" s="1" t="s">
        <v>151</v>
      </c>
      <c r="DR303" s="1" t="s">
        <v>151</v>
      </c>
      <c r="DS303" s="1" t="s">
        <v>151</v>
      </c>
      <c r="DT303" s="1" t="s">
        <v>151</v>
      </c>
      <c r="DU303" s="1" t="s">
        <v>151</v>
      </c>
      <c r="DV303" s="1" t="s">
        <v>140</v>
      </c>
      <c r="DW303" s="1" t="s">
        <v>173</v>
      </c>
      <c r="DX303" s="17" t="s">
        <v>119</v>
      </c>
      <c r="DY303" s="18" t="n">
        <v>6735984</v>
      </c>
      <c r="DZ303" s="0" t="s">
        <v>120</v>
      </c>
      <c r="EA303" s="0" t="s">
        <v>117</v>
      </c>
      <c r="EB303" s="0" t="s">
        <v>117</v>
      </c>
      <c r="EC303" s="0" t="s">
        <v>117</v>
      </c>
      <c r="ED303" s="0" t="s">
        <v>117</v>
      </c>
      <c r="EE303" s="0" t="s">
        <v>117</v>
      </c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5" hidden="false" customHeight="false" outlineLevel="0" collapsed="false">
      <c r="A304" s="1" t="n">
        <v>1924</v>
      </c>
      <c r="B304" s="0"/>
      <c r="C304" s="1" t="s">
        <v>1844</v>
      </c>
      <c r="D304" s="1" t="s">
        <v>1840</v>
      </c>
      <c r="E304" s="1" t="n">
        <v>1</v>
      </c>
      <c r="F304" s="1" t="n">
        <v>1</v>
      </c>
      <c r="G304" s="1" t="n">
        <v>1</v>
      </c>
      <c r="H304" s="0" t="n">
        <v>1</v>
      </c>
      <c r="I304" s="1" t="n">
        <v>0</v>
      </c>
      <c r="J304" s="1" t="n">
        <v>0</v>
      </c>
      <c r="K304" s="1" t="n">
        <v>0</v>
      </c>
      <c r="L304" s="1" t="n">
        <v>0</v>
      </c>
      <c r="M304" s="1" t="n">
        <v>1</v>
      </c>
      <c r="N304" s="1" t="n">
        <v>1</v>
      </c>
      <c r="O304" s="1" t="n">
        <f aca="false">SUM(I304:N304)</f>
        <v>2</v>
      </c>
      <c r="P304" s="1" t="n">
        <v>2408</v>
      </c>
      <c r="Q304" s="14" t="s">
        <v>704</v>
      </c>
      <c r="R304" s="14" t="s">
        <v>119</v>
      </c>
      <c r="S304" s="1" t="n">
        <v>11170680</v>
      </c>
      <c r="T304" s="0" t="n">
        <v>11170680</v>
      </c>
      <c r="U304" s="0" t="s">
        <v>294</v>
      </c>
      <c r="V304" s="0" t="n">
        <v>2672</v>
      </c>
      <c r="W304" s="0" t="n">
        <v>9</v>
      </c>
      <c r="X304" s="0" t="n">
        <v>6</v>
      </c>
      <c r="Y304" s="0" t="n">
        <v>3</v>
      </c>
      <c r="Z304" s="0" t="n">
        <v>1</v>
      </c>
      <c r="AA304" s="14" t="s">
        <v>705</v>
      </c>
      <c r="AB304" s="14" t="s">
        <v>706</v>
      </c>
      <c r="AC304" s="1" t="s">
        <v>158</v>
      </c>
      <c r="AD304" s="1" t="s">
        <v>124</v>
      </c>
      <c r="AE304" s="15" t="n">
        <v>42821</v>
      </c>
      <c r="AF304" s="15" t="n">
        <v>42726</v>
      </c>
      <c r="AG304" s="1" t="s">
        <v>125</v>
      </c>
      <c r="AH304" s="1" t="s">
        <v>201</v>
      </c>
      <c r="AI304" s="1" t="s">
        <v>127</v>
      </c>
      <c r="AJ304" s="1" t="n">
        <v>758772</v>
      </c>
      <c r="AK304" s="1" t="n">
        <v>11170680</v>
      </c>
      <c r="AL304" s="1" t="s">
        <v>128</v>
      </c>
      <c r="AM304" s="1" t="s">
        <v>229</v>
      </c>
      <c r="AN304" s="1" t="n">
        <v>1</v>
      </c>
      <c r="AO304" s="1" t="n">
        <v>21</v>
      </c>
      <c r="AP304" s="1" t="n">
        <v>200</v>
      </c>
      <c r="AQ304" s="1" t="n">
        <v>100.5</v>
      </c>
      <c r="AR304" s="1" t="n">
        <v>1.85</v>
      </c>
      <c r="AS304" s="15" t="n">
        <v>42865</v>
      </c>
      <c r="AT304" s="1" t="n">
        <v>21</v>
      </c>
      <c r="AU304" s="1" t="s">
        <v>326</v>
      </c>
      <c r="AV304" s="1" t="s">
        <v>117</v>
      </c>
      <c r="AW304" s="15" t="n">
        <v>42865</v>
      </c>
      <c r="AX304" s="1" t="n">
        <v>30</v>
      </c>
      <c r="AY304" s="1" t="n">
        <v>21</v>
      </c>
      <c r="AZ304" s="15" t="n">
        <v>42865</v>
      </c>
      <c r="BA304" s="1" t="s">
        <v>1610</v>
      </c>
      <c r="BB304" s="1" t="n">
        <v>115.39</v>
      </c>
      <c r="BC304" s="1" t="n">
        <v>0</v>
      </c>
      <c r="BD304" s="0"/>
      <c r="BE304" s="3" t="s">
        <v>133</v>
      </c>
      <c r="BF304" s="1" t="n">
        <v>1924</v>
      </c>
      <c r="BG304" s="1" t="s">
        <v>134</v>
      </c>
      <c r="BH304" s="1" t="s">
        <v>134</v>
      </c>
      <c r="BI304" s="1" t="s">
        <v>134</v>
      </c>
      <c r="BJ304" s="1" t="s">
        <v>134</v>
      </c>
      <c r="BK304" s="1" t="s">
        <v>134</v>
      </c>
      <c r="BL304" s="1" t="s">
        <v>134</v>
      </c>
      <c r="BM304" s="1" t="s">
        <v>134</v>
      </c>
      <c r="BN304" s="1" t="s">
        <v>134</v>
      </c>
      <c r="BO304" s="1" t="s">
        <v>134</v>
      </c>
      <c r="BP304" s="1" t="s">
        <v>134</v>
      </c>
      <c r="BQ304" s="1" t="s">
        <v>134</v>
      </c>
      <c r="BR304" s="1" t="s">
        <v>134</v>
      </c>
      <c r="BS304" s="1" t="s">
        <v>134</v>
      </c>
      <c r="BT304" s="0" t="s">
        <v>679</v>
      </c>
      <c r="BU304" s="3" t="s">
        <v>680</v>
      </c>
      <c r="BV304" s="1" t="n">
        <v>2016</v>
      </c>
      <c r="BW304" s="1" t="s">
        <v>1845</v>
      </c>
      <c r="BX304" s="1" t="n">
        <v>46701</v>
      </c>
      <c r="BY304" s="15" t="n">
        <v>42723</v>
      </c>
      <c r="BZ304" s="1" t="n">
        <v>1924</v>
      </c>
      <c r="CA304" s="1" t="s">
        <v>1840</v>
      </c>
      <c r="CB304" s="1" t="n">
        <v>11170680</v>
      </c>
      <c r="CC304" s="1" t="n">
        <v>26</v>
      </c>
      <c r="CD304" s="1" t="s">
        <v>1368</v>
      </c>
      <c r="CE304" s="1" t="s">
        <v>166</v>
      </c>
      <c r="CF304" s="1" t="s">
        <v>140</v>
      </c>
      <c r="CG304" s="1" t="n">
        <v>2408</v>
      </c>
      <c r="CH304" s="1" t="s">
        <v>234</v>
      </c>
      <c r="CI304" s="1" t="s">
        <v>1377</v>
      </c>
      <c r="CJ304" s="1" t="s">
        <v>1846</v>
      </c>
      <c r="CK304" s="1" t="n">
        <v>2015</v>
      </c>
      <c r="CL304" s="15" t="n">
        <v>42704</v>
      </c>
      <c r="CM304" s="15" t="n">
        <v>42782</v>
      </c>
      <c r="CN304" s="15" t="n">
        <v>42722</v>
      </c>
      <c r="CO304" s="1" t="s">
        <v>169</v>
      </c>
      <c r="CP304" s="16" t="n">
        <v>1</v>
      </c>
      <c r="CQ304" s="16" t="str">
        <f aca="false">IF(CP304&lt;1,"Importado","Autoctono")</f>
        <v>Autoctono</v>
      </c>
      <c r="CR304" s="1" t="s">
        <v>294</v>
      </c>
      <c r="CS304" s="14" t="s">
        <v>704</v>
      </c>
      <c r="CT304" s="14" t="s">
        <v>705</v>
      </c>
      <c r="CU304" s="14" t="s">
        <v>706</v>
      </c>
      <c r="CV304" s="1" t="s">
        <v>234</v>
      </c>
      <c r="CW304" s="1" t="s">
        <v>125</v>
      </c>
      <c r="CX304" s="1" t="s">
        <v>170</v>
      </c>
      <c r="CY304" s="1" t="s">
        <v>146</v>
      </c>
      <c r="CZ304" s="1" t="s">
        <v>147</v>
      </c>
      <c r="DA304" s="1" t="s">
        <v>148</v>
      </c>
      <c r="DB304" s="1" t="s">
        <v>149</v>
      </c>
      <c r="DC304" s="1" t="s">
        <v>149</v>
      </c>
      <c r="DD304" s="1" t="s">
        <v>149</v>
      </c>
      <c r="DE304" s="1" t="s">
        <v>149</v>
      </c>
      <c r="DF304" s="1" t="s">
        <v>149</v>
      </c>
      <c r="DG304" s="1" t="s">
        <v>119</v>
      </c>
      <c r="DH304" s="1" t="s">
        <v>236</v>
      </c>
      <c r="DI304" s="1" t="s">
        <v>151</v>
      </c>
      <c r="DJ304" s="1" t="s">
        <v>151</v>
      </c>
      <c r="DK304" s="1" t="s">
        <v>151</v>
      </c>
      <c r="DL304" s="1" t="s">
        <v>151</v>
      </c>
      <c r="DM304" s="1" t="s">
        <v>195</v>
      </c>
      <c r="DN304" s="0"/>
      <c r="DO304" s="1" t="s">
        <v>151</v>
      </c>
      <c r="DP304" s="1" t="s">
        <v>140</v>
      </c>
      <c r="DQ304" s="1" t="s">
        <v>151</v>
      </c>
      <c r="DR304" s="1" t="s">
        <v>151</v>
      </c>
      <c r="DS304" s="1" t="s">
        <v>151</v>
      </c>
      <c r="DT304" s="1" t="s">
        <v>151</v>
      </c>
      <c r="DU304" s="1" t="s">
        <v>151</v>
      </c>
      <c r="DV304" s="1" t="s">
        <v>151</v>
      </c>
      <c r="DW304" s="0"/>
      <c r="DX304" s="17" t="s">
        <v>119</v>
      </c>
      <c r="DY304" s="18" t="n">
        <v>11170680</v>
      </c>
      <c r="DZ304" s="0" t="s">
        <v>294</v>
      </c>
      <c r="EA304" s="0" t="n">
        <v>2672</v>
      </c>
      <c r="EB304" s="0" t="n">
        <v>9</v>
      </c>
      <c r="EC304" s="0" t="n">
        <v>6</v>
      </c>
      <c r="ED304" s="0" t="n">
        <v>3</v>
      </c>
      <c r="EE304" s="0" t="n">
        <v>1</v>
      </c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5" hidden="false" customHeight="false" outlineLevel="0" collapsed="false">
      <c r="A305" s="1" t="n">
        <v>1767</v>
      </c>
      <c r="B305" s="0"/>
      <c r="C305" s="1" t="s">
        <v>1847</v>
      </c>
      <c r="D305" s="1" t="s">
        <v>1848</v>
      </c>
      <c r="E305" s="1" t="n">
        <v>1</v>
      </c>
      <c r="F305" s="1" t="n">
        <v>1</v>
      </c>
      <c r="G305" s="1" t="n">
        <v>1</v>
      </c>
      <c r="H305" s="0" t="n">
        <v>1</v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1</v>
      </c>
      <c r="N305" s="1" t="n">
        <v>0</v>
      </c>
      <c r="O305" s="1" t="n">
        <f aca="false">SUM(I305:N305)</f>
        <v>1</v>
      </c>
      <c r="P305" s="1" t="s">
        <v>117</v>
      </c>
      <c r="Q305" s="14" t="s">
        <v>1005</v>
      </c>
      <c r="R305" s="14" t="s">
        <v>119</v>
      </c>
      <c r="S305" s="1" t="n">
        <v>2002569</v>
      </c>
      <c r="T305" s="0" t="n">
        <v>2002569</v>
      </c>
      <c r="U305" s="0" t="s">
        <v>120</v>
      </c>
      <c r="V305" s="0" t="s">
        <v>117</v>
      </c>
      <c r="W305" s="0" t="n">
        <v>15</v>
      </c>
      <c r="X305" s="0" t="n">
        <v>15</v>
      </c>
      <c r="Y305" s="0" t="n">
        <v>2</v>
      </c>
      <c r="Z305" s="0" t="n">
        <v>0</v>
      </c>
      <c r="AA305" s="14" t="s">
        <v>1006</v>
      </c>
      <c r="AB305" s="14" t="s">
        <v>1007</v>
      </c>
      <c r="AC305" s="1" t="s">
        <v>158</v>
      </c>
      <c r="AD305" s="1" t="s">
        <v>124</v>
      </c>
      <c r="AE305" s="15" t="n">
        <v>42705</v>
      </c>
      <c r="AF305" s="15" t="n">
        <v>42669</v>
      </c>
      <c r="AG305" s="1" t="s">
        <v>200</v>
      </c>
      <c r="AH305" s="1" t="s">
        <v>201</v>
      </c>
      <c r="AI305" s="1" t="s">
        <v>127</v>
      </c>
      <c r="AJ305" s="1" t="n">
        <v>700062824</v>
      </c>
      <c r="AK305" s="1" t="n">
        <v>2002569</v>
      </c>
      <c r="AL305" s="1" t="s">
        <v>1849</v>
      </c>
      <c r="AM305" s="1" t="s">
        <v>202</v>
      </c>
      <c r="AN305" s="1" t="n">
        <v>1</v>
      </c>
      <c r="AO305" s="1" t="n">
        <v>19</v>
      </c>
      <c r="AP305" s="1" t="n">
        <v>200</v>
      </c>
      <c r="AQ305" s="1" t="n">
        <v>337</v>
      </c>
      <c r="AR305" s="1" t="n">
        <v>1.45</v>
      </c>
      <c r="AS305" s="15" t="n">
        <v>42759</v>
      </c>
      <c r="AT305" s="1" t="n">
        <v>19</v>
      </c>
      <c r="AU305" s="1" t="s">
        <v>203</v>
      </c>
      <c r="AV305" s="1" t="s">
        <v>117</v>
      </c>
      <c r="AW305" s="0"/>
      <c r="AX305" s="1" t="n">
        <v>25</v>
      </c>
      <c r="AY305" s="1" t="n">
        <v>19</v>
      </c>
      <c r="AZ305" s="15" t="n">
        <v>42762</v>
      </c>
      <c r="BA305" s="1" t="s">
        <v>343</v>
      </c>
      <c r="BB305" s="1" t="n">
        <v>83.2165</v>
      </c>
      <c r="BC305" s="1" t="n">
        <v>0</v>
      </c>
      <c r="BD305" s="1" t="s">
        <v>1850</v>
      </c>
      <c r="BE305" s="3" t="s">
        <v>180</v>
      </c>
      <c r="BF305" s="1" t="n">
        <v>1767</v>
      </c>
      <c r="BG305" s="1" t="s">
        <v>134</v>
      </c>
      <c r="BH305" s="1" t="s">
        <v>134</v>
      </c>
      <c r="BI305" s="1" t="s">
        <v>134</v>
      </c>
      <c r="BJ305" s="1" t="s">
        <v>134</v>
      </c>
      <c r="BK305" s="1" t="s">
        <v>134</v>
      </c>
      <c r="BL305" s="1" t="s">
        <v>134</v>
      </c>
      <c r="BM305" s="1" t="s">
        <v>134</v>
      </c>
      <c r="BN305" s="1" t="s">
        <v>134</v>
      </c>
      <c r="BO305" s="1" t="s">
        <v>134</v>
      </c>
      <c r="BP305" s="1" t="s">
        <v>134</v>
      </c>
      <c r="BQ305" s="1" t="s">
        <v>134</v>
      </c>
      <c r="BR305" s="1" t="s">
        <v>134</v>
      </c>
      <c r="BS305" s="1" t="s">
        <v>134</v>
      </c>
      <c r="BT305" s="0" t="s">
        <v>794</v>
      </c>
      <c r="BU305" s="3" t="s">
        <v>261</v>
      </c>
      <c r="BV305" s="1" t="n">
        <v>2016</v>
      </c>
      <c r="BW305" s="1" t="s">
        <v>1851</v>
      </c>
      <c r="BX305" s="1" t="n">
        <v>12110</v>
      </c>
      <c r="BY305" s="15" t="n">
        <v>42671</v>
      </c>
      <c r="BZ305" s="1" t="n">
        <v>1767</v>
      </c>
      <c r="CA305" s="1" t="s">
        <v>1848</v>
      </c>
      <c r="CB305" s="1" t="n">
        <v>2002569</v>
      </c>
      <c r="CC305" s="1" t="n">
        <v>34</v>
      </c>
      <c r="CD305" s="1" t="s">
        <v>1211</v>
      </c>
      <c r="CE305" s="1" t="s">
        <v>166</v>
      </c>
      <c r="CF305" s="1" t="s">
        <v>151</v>
      </c>
      <c r="CG305" s="1" t="s">
        <v>117</v>
      </c>
      <c r="CH305" s="1" t="s">
        <v>1011</v>
      </c>
      <c r="CI305" s="1" t="s">
        <v>1852</v>
      </c>
      <c r="CJ305" s="0"/>
      <c r="CK305" s="1" t="s">
        <v>117</v>
      </c>
      <c r="CL305" s="15" t="n">
        <v>42636</v>
      </c>
      <c r="CM305" s="15" t="n">
        <v>42671</v>
      </c>
      <c r="CN305" s="15" t="n">
        <v>42671</v>
      </c>
      <c r="CO305" s="1" t="s">
        <v>169</v>
      </c>
      <c r="CP305" s="16" t="n">
        <v>100</v>
      </c>
      <c r="CQ305" s="16" t="str">
        <f aca="false">IF(CP305&lt;1,"Importado","Autoctono")</f>
        <v>Autoctono</v>
      </c>
      <c r="CR305" s="1" t="s">
        <v>120</v>
      </c>
      <c r="CS305" s="14" t="s">
        <v>1005</v>
      </c>
      <c r="CT305" s="14" t="s">
        <v>1006</v>
      </c>
      <c r="CU305" s="14" t="s">
        <v>1007</v>
      </c>
      <c r="CV305" s="1" t="s">
        <v>200</v>
      </c>
      <c r="CW305" s="1" t="s">
        <v>200</v>
      </c>
      <c r="CX305" s="1" t="s">
        <v>170</v>
      </c>
      <c r="CY305" s="1" t="s">
        <v>146</v>
      </c>
      <c r="CZ305" s="1" t="s">
        <v>147</v>
      </c>
      <c r="DA305" s="1" t="s">
        <v>148</v>
      </c>
      <c r="DB305" s="1" t="s">
        <v>149</v>
      </c>
      <c r="DC305" s="1" t="s">
        <v>149</v>
      </c>
      <c r="DD305" s="1" t="s">
        <v>149</v>
      </c>
      <c r="DE305" s="1" t="s">
        <v>149</v>
      </c>
      <c r="DF305" s="1" t="s">
        <v>149</v>
      </c>
      <c r="DG305" s="1" t="s">
        <v>119</v>
      </c>
      <c r="DH305" s="1" t="s">
        <v>210</v>
      </c>
      <c r="DI305" s="1" t="s">
        <v>151</v>
      </c>
      <c r="DJ305" s="1" t="s">
        <v>151</v>
      </c>
      <c r="DK305" s="1" t="s">
        <v>151</v>
      </c>
      <c r="DL305" s="1" t="s">
        <v>151</v>
      </c>
      <c r="DM305" s="1" t="s">
        <v>151</v>
      </c>
      <c r="DN305" s="0"/>
      <c r="DO305" s="1" t="s">
        <v>151</v>
      </c>
      <c r="DP305" s="1" t="s">
        <v>151</v>
      </c>
      <c r="DQ305" s="1" t="s">
        <v>151</v>
      </c>
      <c r="DR305" s="1" t="s">
        <v>151</v>
      </c>
      <c r="DS305" s="1" t="s">
        <v>151</v>
      </c>
      <c r="DT305" s="1" t="s">
        <v>151</v>
      </c>
      <c r="DU305" s="1" t="s">
        <v>151</v>
      </c>
      <c r="DV305" s="1" t="s">
        <v>151</v>
      </c>
      <c r="DW305" s="1" t="s">
        <v>173</v>
      </c>
      <c r="DX305" s="17" t="s">
        <v>119</v>
      </c>
      <c r="DY305" s="18" t="n">
        <v>2002569</v>
      </c>
      <c r="DZ305" s="0" t="s">
        <v>120</v>
      </c>
      <c r="EA305" s="0" t="s">
        <v>117</v>
      </c>
      <c r="EB305" s="0" t="n">
        <v>15</v>
      </c>
      <c r="EC305" s="0" t="n">
        <v>15</v>
      </c>
      <c r="ED305" s="0" t="n">
        <v>2</v>
      </c>
      <c r="EE305" s="0" t="n">
        <v>0</v>
      </c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5" hidden="false" customHeight="false" outlineLevel="0" collapsed="false">
      <c r="A306" s="19" t="n">
        <v>1841</v>
      </c>
      <c r="B306" s="19"/>
      <c r="C306" s="19" t="s">
        <v>1853</v>
      </c>
      <c r="D306" s="19" t="s">
        <v>1848</v>
      </c>
      <c r="E306" s="1" t="n">
        <v>1</v>
      </c>
      <c r="F306" s="1" t="n">
        <v>0</v>
      </c>
      <c r="G306" s="1" t="n">
        <v>0</v>
      </c>
      <c r="H306" s="0" t="n">
        <v>1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1</v>
      </c>
      <c r="N306" s="1" t="n">
        <v>0</v>
      </c>
      <c r="O306" s="1" t="n">
        <f aca="false">SUM(I306:N306)</f>
        <v>1</v>
      </c>
      <c r="P306" s="19" t="s">
        <v>302</v>
      </c>
      <c r="Q306" s="20" t="s">
        <v>117</v>
      </c>
      <c r="R306" s="20" t="s">
        <v>149</v>
      </c>
      <c r="S306" s="19" t="n">
        <v>4609544</v>
      </c>
      <c r="T306" s="19" t="n">
        <v>4609544</v>
      </c>
      <c r="U306" s="1" t="s">
        <v>117</v>
      </c>
      <c r="V306" s="1" t="s">
        <v>117</v>
      </c>
      <c r="W306" s="1" t="s">
        <v>117</v>
      </c>
      <c r="X306" s="1" t="s">
        <v>117</v>
      </c>
      <c r="Y306" s="1" t="s">
        <v>117</v>
      </c>
      <c r="Z306" s="1" t="s">
        <v>117</v>
      </c>
      <c r="AA306" s="20" t="s">
        <v>117</v>
      </c>
      <c r="AB306" s="20" t="s">
        <v>117</v>
      </c>
      <c r="AC306" s="19" t="s">
        <v>158</v>
      </c>
      <c r="AD306" s="19" t="s">
        <v>149</v>
      </c>
      <c r="AE306" s="21" t="n">
        <v>42704</v>
      </c>
      <c r="AF306" s="19"/>
      <c r="AG306" s="19" t="s">
        <v>200</v>
      </c>
      <c r="AH306" s="19" t="s">
        <v>201</v>
      </c>
      <c r="AI306" s="19" t="s">
        <v>127</v>
      </c>
      <c r="AJ306" s="19" t="n">
        <v>171912</v>
      </c>
      <c r="AK306" s="19" t="n">
        <v>4609544</v>
      </c>
      <c r="AL306" s="19" t="s">
        <v>128</v>
      </c>
      <c r="AM306" s="19" t="s">
        <v>202</v>
      </c>
      <c r="AN306" s="19" t="n">
        <v>1</v>
      </c>
      <c r="AO306" s="19" t="n">
        <v>19</v>
      </c>
      <c r="AP306" s="19" t="n">
        <v>200</v>
      </c>
      <c r="AQ306" s="19" t="n">
        <v>0.202</v>
      </c>
      <c r="AR306" s="19" t="n">
        <v>2</v>
      </c>
      <c r="AS306" s="21" t="n">
        <v>42774</v>
      </c>
      <c r="AT306" s="19" t="n">
        <v>20</v>
      </c>
      <c r="AU306" s="19" t="s">
        <v>326</v>
      </c>
      <c r="AV306" s="19" t="s">
        <v>117</v>
      </c>
      <c r="AW306" s="19"/>
      <c r="AX306" s="19" t="s">
        <v>149</v>
      </c>
      <c r="AY306" s="19" t="n">
        <v>20</v>
      </c>
      <c r="AZ306" s="19"/>
      <c r="BA306" s="19" t="s">
        <v>1043</v>
      </c>
      <c r="BB306" s="19" t="n">
        <v>95.0439</v>
      </c>
      <c r="BC306" s="19" t="n">
        <v>0</v>
      </c>
      <c r="BD306" s="19" t="s">
        <v>1854</v>
      </c>
      <c r="BE306" s="22" t="s">
        <v>180</v>
      </c>
      <c r="BF306" s="19" t="n">
        <v>1841</v>
      </c>
      <c r="BG306" s="19" t="s">
        <v>134</v>
      </c>
      <c r="BH306" s="19" t="s">
        <v>134</v>
      </c>
      <c r="BI306" s="19" t="s">
        <v>134</v>
      </c>
      <c r="BJ306" s="19" t="s">
        <v>134</v>
      </c>
      <c r="BK306" s="19" t="s">
        <v>134</v>
      </c>
      <c r="BL306" s="19" t="s">
        <v>134</v>
      </c>
      <c r="BM306" s="19" t="s">
        <v>134</v>
      </c>
      <c r="BN306" s="19" t="s">
        <v>134</v>
      </c>
      <c r="BO306" s="19" t="s">
        <v>134</v>
      </c>
      <c r="BP306" s="19" t="s">
        <v>134</v>
      </c>
      <c r="BQ306" s="19" t="s">
        <v>134</v>
      </c>
      <c r="BR306" s="19" t="s">
        <v>134</v>
      </c>
      <c r="BS306" s="19" t="s">
        <v>134</v>
      </c>
      <c r="BT306" s="0" t="s">
        <v>794</v>
      </c>
      <c r="BU306" s="22" t="s">
        <v>261</v>
      </c>
      <c r="BV306" s="19" t="s">
        <v>302</v>
      </c>
      <c r="BW306" s="19" t="s">
        <v>302</v>
      </c>
      <c r="BX306" s="19" t="s">
        <v>302</v>
      </c>
      <c r="BY306" s="19" t="n">
        <v>1841</v>
      </c>
      <c r="BZ306" s="19" t="s">
        <v>1848</v>
      </c>
      <c r="CA306" s="19" t="n">
        <v>4609544</v>
      </c>
      <c r="CB306" s="19" t="s">
        <v>302</v>
      </c>
      <c r="CC306" s="19" t="s">
        <v>302</v>
      </c>
      <c r="CD306" s="19" t="s">
        <v>302</v>
      </c>
      <c r="CE306" s="19" t="s">
        <v>302</v>
      </c>
      <c r="CF306" s="19" t="s">
        <v>302</v>
      </c>
      <c r="CG306" s="19" t="s">
        <v>302</v>
      </c>
      <c r="CH306" s="19" t="s">
        <v>302</v>
      </c>
      <c r="CI306" s="19" t="s">
        <v>302</v>
      </c>
      <c r="CJ306" s="19" t="s">
        <v>302</v>
      </c>
      <c r="CK306" s="19" t="s">
        <v>302</v>
      </c>
      <c r="CL306" s="19" t="s">
        <v>302</v>
      </c>
      <c r="CM306" s="19" t="s">
        <v>302</v>
      </c>
      <c r="CN306" s="19" t="s">
        <v>302</v>
      </c>
      <c r="CO306" s="19" t="s">
        <v>302</v>
      </c>
      <c r="CP306" s="19" t="s">
        <v>302</v>
      </c>
      <c r="CQ306" s="19" t="s">
        <v>302</v>
      </c>
      <c r="CR306" s="19" t="s">
        <v>302</v>
      </c>
      <c r="CS306" s="20" t="s">
        <v>117</v>
      </c>
      <c r="CT306" s="20" t="s">
        <v>117</v>
      </c>
      <c r="CU306" s="20" t="s">
        <v>117</v>
      </c>
      <c r="CV306" s="19" t="s">
        <v>200</v>
      </c>
      <c r="CW306" s="19" t="s">
        <v>302</v>
      </c>
      <c r="CX306" s="19" t="s">
        <v>302</v>
      </c>
      <c r="CY306" s="19" t="s">
        <v>302</v>
      </c>
      <c r="CZ306" s="19" t="s">
        <v>302</v>
      </c>
      <c r="DA306" s="19" t="s">
        <v>302</v>
      </c>
      <c r="DB306" s="19" t="s">
        <v>302</v>
      </c>
      <c r="DC306" s="19" t="s">
        <v>302</v>
      </c>
      <c r="DD306" s="19" t="s">
        <v>302</v>
      </c>
      <c r="DE306" s="19" t="s">
        <v>302</v>
      </c>
      <c r="DF306" s="19" t="s">
        <v>302</v>
      </c>
      <c r="DG306" s="19" t="s">
        <v>302</v>
      </c>
      <c r="DH306" s="19" t="s">
        <v>302</v>
      </c>
      <c r="DI306" s="19" t="s">
        <v>302</v>
      </c>
      <c r="DJ306" s="19" t="s">
        <v>302</v>
      </c>
      <c r="DK306" s="19" t="s">
        <v>302</v>
      </c>
      <c r="DL306" s="19" t="s">
        <v>302</v>
      </c>
      <c r="DM306" s="19" t="s">
        <v>302</v>
      </c>
      <c r="DN306" s="19" t="s">
        <v>302</v>
      </c>
      <c r="DO306" s="19" t="s">
        <v>302</v>
      </c>
      <c r="DP306" s="19" t="s">
        <v>302</v>
      </c>
      <c r="DQ306" s="19" t="s">
        <v>302</v>
      </c>
      <c r="DR306" s="19" t="s">
        <v>302</v>
      </c>
      <c r="DS306" s="19" t="s">
        <v>302</v>
      </c>
      <c r="DT306" s="19" t="s">
        <v>302</v>
      </c>
      <c r="DU306" s="19" t="s">
        <v>302</v>
      </c>
      <c r="DV306" s="19" t="s">
        <v>302</v>
      </c>
      <c r="DW306" s="19"/>
      <c r="DX306" s="24" t="s">
        <v>149</v>
      </c>
      <c r="DY306" s="23" t="n">
        <v>4609544</v>
      </c>
      <c r="DZ306" s="1" t="s">
        <v>117</v>
      </c>
      <c r="EA306" s="1" t="s">
        <v>117</v>
      </c>
      <c r="EB306" s="1" t="s">
        <v>117</v>
      </c>
      <c r="EC306" s="1" t="s">
        <v>117</v>
      </c>
      <c r="ED306" s="1" t="s">
        <v>117</v>
      </c>
      <c r="EE306" s="1" t="s">
        <v>117</v>
      </c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5" hidden="false" customHeight="false" outlineLevel="0" collapsed="false">
      <c r="A307" s="1" t="n">
        <v>960</v>
      </c>
      <c r="B307" s="0"/>
      <c r="C307" s="1" t="s">
        <v>1855</v>
      </c>
      <c r="D307" s="1" t="s">
        <v>1856</v>
      </c>
      <c r="E307" s="1" t="n">
        <v>1</v>
      </c>
      <c r="F307" s="1" t="n">
        <v>1</v>
      </c>
      <c r="G307" s="1" t="n">
        <v>1</v>
      </c>
      <c r="H307" s="0" t="n">
        <v>1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1</v>
      </c>
      <c r="N307" s="1" t="n">
        <v>0</v>
      </c>
      <c r="O307" s="1" t="n">
        <f aca="false">SUM(I307:N307)</f>
        <v>1</v>
      </c>
      <c r="P307" s="1" t="s">
        <v>117</v>
      </c>
      <c r="Q307" s="14" t="s">
        <v>118</v>
      </c>
      <c r="R307" s="14" t="s">
        <v>119</v>
      </c>
      <c r="S307" s="1" t="n">
        <v>7528598</v>
      </c>
      <c r="T307" s="0" t="n">
        <v>7528598</v>
      </c>
      <c r="U307" s="0" t="s">
        <v>120</v>
      </c>
      <c r="V307" s="0" t="s">
        <v>117</v>
      </c>
      <c r="W307" s="0" t="n">
        <v>8</v>
      </c>
      <c r="X307" s="0" t="n">
        <v>8</v>
      </c>
      <c r="Y307" s="0" t="n">
        <v>1</v>
      </c>
      <c r="Z307" s="0" t="n">
        <v>0</v>
      </c>
      <c r="AA307" s="14" t="s">
        <v>121</v>
      </c>
      <c r="AB307" s="14" t="s">
        <v>122</v>
      </c>
      <c r="AC307" s="1" t="s">
        <v>228</v>
      </c>
      <c r="AD307" s="1" t="s">
        <v>124</v>
      </c>
      <c r="AE307" s="15" t="n">
        <v>42229</v>
      </c>
      <c r="AF307" s="15" t="n">
        <v>42158</v>
      </c>
      <c r="AG307" s="1" t="s">
        <v>125</v>
      </c>
      <c r="AH307" s="1" t="s">
        <v>275</v>
      </c>
      <c r="AI307" s="1" t="s">
        <v>127</v>
      </c>
      <c r="AJ307" s="1" t="n">
        <v>13054324</v>
      </c>
      <c r="AK307" s="1" t="n">
        <v>7528598</v>
      </c>
      <c r="AL307" s="1" t="s">
        <v>160</v>
      </c>
      <c r="AM307" s="1" t="s">
        <v>129</v>
      </c>
      <c r="AN307" s="1" t="n">
        <v>1</v>
      </c>
      <c r="AO307" s="1" t="n">
        <v>10</v>
      </c>
      <c r="AP307" s="1" t="n">
        <v>80</v>
      </c>
      <c r="AQ307" s="1" t="n">
        <v>906</v>
      </c>
      <c r="AR307" s="1" t="n">
        <v>1.85</v>
      </c>
      <c r="AS307" s="15" t="n">
        <v>42278</v>
      </c>
      <c r="AT307" s="1" t="n">
        <v>11</v>
      </c>
      <c r="AU307" s="1" t="s">
        <v>203</v>
      </c>
      <c r="AV307" s="1" t="s">
        <v>117</v>
      </c>
      <c r="AW307" s="0"/>
      <c r="AX307" s="1" t="n">
        <v>20</v>
      </c>
      <c r="AY307" s="1" t="n">
        <v>11</v>
      </c>
      <c r="AZ307" s="15" t="n">
        <v>42278</v>
      </c>
      <c r="BA307" s="1" t="s">
        <v>838</v>
      </c>
      <c r="BB307" s="1" t="n">
        <v>119.65</v>
      </c>
      <c r="BC307" s="1" t="n">
        <v>0</v>
      </c>
      <c r="BD307" s="1" t="s">
        <v>132</v>
      </c>
      <c r="BE307" s="3" t="s">
        <v>133</v>
      </c>
      <c r="BF307" s="1" t="n">
        <v>960</v>
      </c>
      <c r="BG307" s="1" t="s">
        <v>134</v>
      </c>
      <c r="BH307" s="1" t="s">
        <v>134</v>
      </c>
      <c r="BI307" s="1" t="s">
        <v>134</v>
      </c>
      <c r="BJ307" s="1" t="s">
        <v>134</v>
      </c>
      <c r="BK307" s="1" t="s">
        <v>134</v>
      </c>
      <c r="BL307" s="1" t="s">
        <v>134</v>
      </c>
      <c r="BM307" s="1" t="s">
        <v>134</v>
      </c>
      <c r="BN307" s="1" t="s">
        <v>134</v>
      </c>
      <c r="BO307" s="1" t="s">
        <v>134</v>
      </c>
      <c r="BP307" s="1" t="s">
        <v>134</v>
      </c>
      <c r="BQ307" s="1" t="s">
        <v>134</v>
      </c>
      <c r="BR307" s="1" t="s">
        <v>134</v>
      </c>
      <c r="BS307" s="1" t="s">
        <v>134</v>
      </c>
      <c r="BT307" s="0" t="s">
        <v>582</v>
      </c>
      <c r="BU307" s="3" t="s">
        <v>583</v>
      </c>
      <c r="BV307" s="1" t="n">
        <v>2015</v>
      </c>
      <c r="BW307" s="1" t="s">
        <v>1857</v>
      </c>
      <c r="BX307" s="1" t="n">
        <v>46680</v>
      </c>
      <c r="BY307" s="15" t="n">
        <v>42156</v>
      </c>
      <c r="BZ307" s="1" t="n">
        <v>960</v>
      </c>
      <c r="CA307" s="1" t="s">
        <v>1856</v>
      </c>
      <c r="CB307" s="1" t="n">
        <v>7528598</v>
      </c>
      <c r="CC307" s="1" t="n">
        <v>60</v>
      </c>
      <c r="CD307" s="1" t="s">
        <v>655</v>
      </c>
      <c r="CE307" s="1" t="s">
        <v>139</v>
      </c>
      <c r="CF307" s="1" t="s">
        <v>140</v>
      </c>
      <c r="CG307" s="1" t="s">
        <v>117</v>
      </c>
      <c r="CH307" s="1" t="s">
        <v>141</v>
      </c>
      <c r="CI307" s="1" t="s">
        <v>1858</v>
      </c>
      <c r="CJ307" s="1" t="s">
        <v>836</v>
      </c>
      <c r="CK307" s="1" t="n">
        <v>2010</v>
      </c>
      <c r="CL307" s="15" t="n">
        <v>42134</v>
      </c>
      <c r="CM307" s="15" t="n">
        <v>42152</v>
      </c>
      <c r="CN307" s="15" t="n">
        <v>42152</v>
      </c>
      <c r="CO307" s="1" t="s">
        <v>169</v>
      </c>
      <c r="CP307" s="16" t="n">
        <v>5</v>
      </c>
      <c r="CQ307" s="16" t="str">
        <f aca="false">IF(CP307&lt;1,"Importado","Autoctono")</f>
        <v>Autoctono</v>
      </c>
      <c r="CR307" s="1" t="s">
        <v>120</v>
      </c>
      <c r="CS307" s="14" t="s">
        <v>118</v>
      </c>
      <c r="CT307" s="14" t="s">
        <v>121</v>
      </c>
      <c r="CU307" s="14" t="s">
        <v>122</v>
      </c>
      <c r="CV307" s="1" t="s">
        <v>145</v>
      </c>
      <c r="CW307" s="1" t="s">
        <v>125</v>
      </c>
      <c r="CX307" s="1" t="s">
        <v>170</v>
      </c>
      <c r="CY307" s="1" t="s">
        <v>146</v>
      </c>
      <c r="CZ307" s="1" t="s">
        <v>147</v>
      </c>
      <c r="DA307" s="1" t="s">
        <v>148</v>
      </c>
      <c r="DB307" s="1" t="s">
        <v>149</v>
      </c>
      <c r="DC307" s="1" t="s">
        <v>149</v>
      </c>
      <c r="DD307" s="1" t="s">
        <v>149</v>
      </c>
      <c r="DE307" s="1" t="s">
        <v>149</v>
      </c>
      <c r="DF307" s="1" t="s">
        <v>149</v>
      </c>
      <c r="DG307" s="1" t="s">
        <v>119</v>
      </c>
      <c r="DH307" s="1" t="s">
        <v>150</v>
      </c>
      <c r="DI307" s="1" t="s">
        <v>195</v>
      </c>
      <c r="DJ307" s="1" t="s">
        <v>151</v>
      </c>
      <c r="DK307" s="1" t="s">
        <v>151</v>
      </c>
      <c r="DL307" s="1" t="s">
        <v>195</v>
      </c>
      <c r="DM307" s="1" t="s">
        <v>151</v>
      </c>
      <c r="DN307" s="0"/>
      <c r="DO307" s="1" t="s">
        <v>151</v>
      </c>
      <c r="DP307" s="1" t="s">
        <v>140</v>
      </c>
      <c r="DQ307" s="1" t="s">
        <v>151</v>
      </c>
      <c r="DR307" s="1" t="s">
        <v>151</v>
      </c>
      <c r="DS307" s="1" t="s">
        <v>195</v>
      </c>
      <c r="DT307" s="1" t="s">
        <v>151</v>
      </c>
      <c r="DU307" s="1" t="s">
        <v>151</v>
      </c>
      <c r="DV307" s="1" t="s">
        <v>151</v>
      </c>
      <c r="DW307" s="1" t="s">
        <v>173</v>
      </c>
      <c r="DX307" s="17" t="s">
        <v>119</v>
      </c>
      <c r="DY307" s="18" t="n">
        <v>7528598</v>
      </c>
      <c r="DZ307" s="0" t="s">
        <v>120</v>
      </c>
      <c r="EA307" s="0" t="s">
        <v>117</v>
      </c>
      <c r="EB307" s="0" t="n">
        <v>8</v>
      </c>
      <c r="EC307" s="0" t="n">
        <v>8</v>
      </c>
      <c r="ED307" s="0" t="n">
        <v>1</v>
      </c>
      <c r="EE307" s="0" t="n">
        <v>0</v>
      </c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5" hidden="false" customHeight="false" outlineLevel="0" collapsed="false">
      <c r="A308" s="1" t="n">
        <v>1683</v>
      </c>
      <c r="B308" s="0"/>
      <c r="C308" s="1" t="s">
        <v>1859</v>
      </c>
      <c r="D308" s="1" t="s">
        <v>1856</v>
      </c>
      <c r="E308" s="1" t="n">
        <v>1</v>
      </c>
      <c r="F308" s="1" t="n">
        <v>1</v>
      </c>
      <c r="G308" s="1" t="n">
        <v>1</v>
      </c>
      <c r="H308" s="0" t="n">
        <v>1</v>
      </c>
      <c r="I308" s="1" t="n">
        <v>0</v>
      </c>
      <c r="J308" s="1" t="n">
        <v>0</v>
      </c>
      <c r="K308" s="1" t="n">
        <v>0</v>
      </c>
      <c r="L308" s="1" t="n">
        <v>0</v>
      </c>
      <c r="M308" s="1" t="n">
        <v>1</v>
      </c>
      <c r="N308" s="1" t="n">
        <v>0</v>
      </c>
      <c r="O308" s="1" t="n">
        <f aca="false">SUM(I308:N308)</f>
        <v>1</v>
      </c>
      <c r="P308" s="1" t="s">
        <v>117</v>
      </c>
      <c r="Q308" s="14" t="s">
        <v>1324</v>
      </c>
      <c r="R308" s="14" t="s">
        <v>119</v>
      </c>
      <c r="S308" s="1" t="n">
        <v>5054552</v>
      </c>
      <c r="T308" s="0" t="n">
        <v>5054552</v>
      </c>
      <c r="U308" s="0" t="s">
        <v>120</v>
      </c>
      <c r="V308" s="0" t="s">
        <v>117</v>
      </c>
      <c r="W308" s="0" t="n">
        <v>3</v>
      </c>
      <c r="X308" s="0" t="n">
        <v>3</v>
      </c>
      <c r="Y308" s="0" t="n">
        <v>1</v>
      </c>
      <c r="Z308" s="0" t="n">
        <v>0</v>
      </c>
      <c r="AA308" s="14" t="s">
        <v>1325</v>
      </c>
      <c r="AB308" s="14" t="s">
        <v>1326</v>
      </c>
      <c r="AC308" s="1" t="s">
        <v>228</v>
      </c>
      <c r="AD308" s="1" t="s">
        <v>124</v>
      </c>
      <c r="AE308" s="15" t="n">
        <v>42648</v>
      </c>
      <c r="AF308" s="15" t="n">
        <v>42558</v>
      </c>
      <c r="AG308" s="1" t="s">
        <v>159</v>
      </c>
      <c r="AH308" s="1" t="s">
        <v>126</v>
      </c>
      <c r="AI308" s="1" t="s">
        <v>127</v>
      </c>
      <c r="AJ308" s="1" t="n">
        <v>35841</v>
      </c>
      <c r="AK308" s="1" t="n">
        <v>5054552</v>
      </c>
      <c r="AL308" s="1" t="s">
        <v>1860</v>
      </c>
      <c r="AM308" s="1" t="s">
        <v>615</v>
      </c>
      <c r="AN308" s="1" t="n">
        <v>1</v>
      </c>
      <c r="AO308" s="1" t="s">
        <v>149</v>
      </c>
      <c r="AP308" s="1" t="n">
        <v>60</v>
      </c>
      <c r="AQ308" s="1" t="n">
        <v>25.7</v>
      </c>
      <c r="AR308" s="0"/>
      <c r="AS308" s="15" t="n">
        <v>42864</v>
      </c>
      <c r="AT308" s="1" t="s">
        <v>149</v>
      </c>
      <c r="AU308" s="1" t="s">
        <v>326</v>
      </c>
      <c r="AV308" s="1" t="s">
        <v>117</v>
      </c>
      <c r="AW308" s="15" t="n">
        <v>42864</v>
      </c>
      <c r="AX308" s="1" t="s">
        <v>149</v>
      </c>
      <c r="AY308" s="1" t="n">
        <v>18</v>
      </c>
      <c r="AZ308" s="0"/>
      <c r="BA308" s="1" t="s">
        <v>828</v>
      </c>
      <c r="BB308" s="1" t="n">
        <v>134.69</v>
      </c>
      <c r="BC308" s="1" t="n">
        <v>0</v>
      </c>
      <c r="BD308" s="1" t="s">
        <v>1861</v>
      </c>
      <c r="BE308" s="3" t="s">
        <v>180</v>
      </c>
      <c r="BF308" s="1" t="n">
        <v>1683</v>
      </c>
      <c r="BG308" s="1" t="s">
        <v>134</v>
      </c>
      <c r="BH308" s="1" t="s">
        <v>134</v>
      </c>
      <c r="BI308" s="1" t="s">
        <v>134</v>
      </c>
      <c r="BJ308" s="1" t="s">
        <v>134</v>
      </c>
      <c r="BK308" s="1" t="s">
        <v>134</v>
      </c>
      <c r="BL308" s="1" t="s">
        <v>134</v>
      </c>
      <c r="BM308" s="1" t="s">
        <v>134</v>
      </c>
      <c r="BN308" s="1" t="s">
        <v>134</v>
      </c>
      <c r="BO308" s="1" t="s">
        <v>134</v>
      </c>
      <c r="BP308" s="1" t="s">
        <v>134</v>
      </c>
      <c r="BQ308" s="1" t="s">
        <v>134</v>
      </c>
      <c r="BR308" s="1" t="s">
        <v>134</v>
      </c>
      <c r="BS308" s="1" t="s">
        <v>134</v>
      </c>
      <c r="BT308" s="0" t="s">
        <v>582</v>
      </c>
      <c r="BU308" s="3" t="s">
        <v>583</v>
      </c>
      <c r="BV308" s="1" t="n">
        <v>2016</v>
      </c>
      <c r="BW308" s="1" t="s">
        <v>1862</v>
      </c>
      <c r="BX308" s="1" t="n">
        <v>3206</v>
      </c>
      <c r="BY308" s="15" t="n">
        <v>42585</v>
      </c>
      <c r="BZ308" s="1" t="n">
        <v>1683</v>
      </c>
      <c r="CA308" s="1" t="s">
        <v>1856</v>
      </c>
      <c r="CB308" s="1" t="n">
        <v>5054552</v>
      </c>
      <c r="CC308" s="1" t="n">
        <v>35</v>
      </c>
      <c r="CD308" s="1" t="s">
        <v>207</v>
      </c>
      <c r="CE308" s="1" t="s">
        <v>166</v>
      </c>
      <c r="CF308" s="1" t="s">
        <v>140</v>
      </c>
      <c r="CG308" s="1" t="s">
        <v>117</v>
      </c>
      <c r="CH308" s="1" t="s">
        <v>1327</v>
      </c>
      <c r="CI308" s="0"/>
      <c r="CJ308" s="1" t="s">
        <v>836</v>
      </c>
      <c r="CK308" s="1" t="n">
        <v>2000</v>
      </c>
      <c r="CL308" s="15" t="n">
        <v>42475</v>
      </c>
      <c r="CM308" s="15" t="n">
        <v>42557</v>
      </c>
      <c r="CN308" s="15" t="n">
        <v>42558</v>
      </c>
      <c r="CO308" s="1" t="s">
        <v>169</v>
      </c>
      <c r="CP308" s="16" t="n">
        <v>16</v>
      </c>
      <c r="CQ308" s="16" t="str">
        <f aca="false">IF(CP308&lt;1,"Importado","Autoctono")</f>
        <v>Autoctono</v>
      </c>
      <c r="CR308" s="1" t="s">
        <v>120</v>
      </c>
      <c r="CS308" s="14" t="s">
        <v>1324</v>
      </c>
      <c r="CT308" s="14" t="s">
        <v>1325</v>
      </c>
      <c r="CU308" s="14" t="s">
        <v>1326</v>
      </c>
      <c r="CV308" s="1" t="s">
        <v>1328</v>
      </c>
      <c r="CW308" s="1" t="s">
        <v>159</v>
      </c>
      <c r="CX308" s="1" t="s">
        <v>170</v>
      </c>
      <c r="CY308" s="1" t="s">
        <v>146</v>
      </c>
      <c r="CZ308" s="1" t="s">
        <v>268</v>
      </c>
      <c r="DA308" s="1" t="s">
        <v>148</v>
      </c>
      <c r="DB308" s="0"/>
      <c r="DC308" s="0"/>
      <c r="DD308" s="0"/>
      <c r="DE308" s="0"/>
      <c r="DF308" s="0"/>
      <c r="DG308" s="1" t="s">
        <v>119</v>
      </c>
      <c r="DH308" s="1" t="s">
        <v>1863</v>
      </c>
      <c r="DI308" s="1" t="s">
        <v>151</v>
      </c>
      <c r="DJ308" s="1" t="s">
        <v>151</v>
      </c>
      <c r="DK308" s="1" t="s">
        <v>151</v>
      </c>
      <c r="DL308" s="1" t="s">
        <v>151</v>
      </c>
      <c r="DM308" s="1" t="s">
        <v>151</v>
      </c>
      <c r="DN308" s="0"/>
      <c r="DO308" s="1" t="s">
        <v>195</v>
      </c>
      <c r="DP308" s="1" t="s">
        <v>151</v>
      </c>
      <c r="DQ308" s="1" t="s">
        <v>151</v>
      </c>
      <c r="DR308" s="1" t="s">
        <v>151</v>
      </c>
      <c r="DS308" s="1" t="s">
        <v>151</v>
      </c>
      <c r="DT308" s="1" t="s">
        <v>151</v>
      </c>
      <c r="DU308" s="1" t="s">
        <v>195</v>
      </c>
      <c r="DV308" s="0"/>
      <c r="DW308" s="1" t="s">
        <v>152</v>
      </c>
      <c r="DX308" s="17" t="s">
        <v>119</v>
      </c>
      <c r="DY308" s="18" t="n">
        <v>5054552</v>
      </c>
      <c r="DZ308" s="0" t="s">
        <v>120</v>
      </c>
      <c r="EA308" s="0" t="s">
        <v>117</v>
      </c>
      <c r="EB308" s="0" t="n">
        <v>3</v>
      </c>
      <c r="EC308" s="0" t="n">
        <v>3</v>
      </c>
      <c r="ED308" s="0" t="n">
        <v>1</v>
      </c>
      <c r="EE308" s="0" t="n">
        <v>0</v>
      </c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5" hidden="false" customHeight="false" outlineLevel="0" collapsed="false">
      <c r="A309" s="1" t="n">
        <v>878</v>
      </c>
      <c r="B309" s="0"/>
      <c r="C309" s="1" t="s">
        <v>1864</v>
      </c>
      <c r="D309" s="1" t="s">
        <v>1865</v>
      </c>
      <c r="E309" s="1" t="n">
        <v>1</v>
      </c>
      <c r="F309" s="1" t="n">
        <v>1</v>
      </c>
      <c r="G309" s="1" t="n">
        <v>1</v>
      </c>
      <c r="H309" s="0" t="n">
        <v>1</v>
      </c>
      <c r="I309" s="1" t="n">
        <v>0</v>
      </c>
      <c r="J309" s="1" t="n">
        <v>0</v>
      </c>
      <c r="K309" s="1" t="n">
        <v>0</v>
      </c>
      <c r="L309" s="1" t="n">
        <v>1</v>
      </c>
      <c r="M309" s="1" t="n">
        <v>1</v>
      </c>
      <c r="N309" s="1" t="n">
        <v>0</v>
      </c>
      <c r="O309" s="1" t="n">
        <f aca="false">SUM(I309:N309)</f>
        <v>2</v>
      </c>
      <c r="P309" s="1" t="s">
        <v>117</v>
      </c>
      <c r="Q309" s="14" t="s">
        <v>1866</v>
      </c>
      <c r="R309" s="14" t="s">
        <v>119</v>
      </c>
      <c r="S309" s="1" t="n">
        <v>11230927</v>
      </c>
      <c r="T309" s="0" t="n">
        <v>11230927</v>
      </c>
      <c r="U309" s="0" t="s">
        <v>120</v>
      </c>
      <c r="V309" s="0" t="s">
        <v>117</v>
      </c>
      <c r="W309" s="0" t="n">
        <v>5</v>
      </c>
      <c r="X309" s="0" t="n">
        <v>5</v>
      </c>
      <c r="Y309" s="0" t="n">
        <v>1</v>
      </c>
      <c r="Z309" s="0" t="n">
        <v>0</v>
      </c>
      <c r="AA309" s="14" t="s">
        <v>1867</v>
      </c>
      <c r="AB309" s="14" t="s">
        <v>1868</v>
      </c>
      <c r="AC309" s="1" t="s">
        <v>158</v>
      </c>
      <c r="AD309" s="1" t="s">
        <v>124</v>
      </c>
      <c r="AE309" s="15" t="n">
        <v>42185</v>
      </c>
      <c r="AF309" s="15" t="n">
        <v>42181</v>
      </c>
      <c r="AG309" s="1" t="s">
        <v>159</v>
      </c>
      <c r="AH309" s="1" t="s">
        <v>201</v>
      </c>
      <c r="AI309" s="1" t="s">
        <v>127</v>
      </c>
      <c r="AJ309" s="1" t="n">
        <v>14464389</v>
      </c>
      <c r="AK309" s="1" t="n">
        <v>11230927</v>
      </c>
      <c r="AL309" s="1" t="s">
        <v>128</v>
      </c>
      <c r="AM309" s="1" t="s">
        <v>161</v>
      </c>
      <c r="AN309" s="1" t="n">
        <v>1</v>
      </c>
      <c r="AO309" s="1" t="n">
        <v>9</v>
      </c>
      <c r="AP309" s="1" t="n">
        <v>80</v>
      </c>
      <c r="AQ309" s="1" t="n">
        <v>1272</v>
      </c>
      <c r="AR309" s="1" t="n">
        <v>1.89</v>
      </c>
      <c r="AS309" s="15" t="n">
        <v>42292</v>
      </c>
      <c r="AT309" s="1" t="n">
        <v>10</v>
      </c>
      <c r="AU309" s="1" t="s">
        <v>203</v>
      </c>
      <c r="AV309" s="1" t="s">
        <v>117</v>
      </c>
      <c r="AW309" s="0"/>
      <c r="AX309" s="1" t="n">
        <v>20</v>
      </c>
      <c r="AY309" s="1" t="n">
        <v>10</v>
      </c>
      <c r="AZ309" s="15" t="n">
        <v>42292</v>
      </c>
      <c r="BA309" s="1" t="s">
        <v>306</v>
      </c>
      <c r="BB309" s="1" t="n">
        <v>193.295</v>
      </c>
      <c r="BC309" s="1" t="s">
        <v>117</v>
      </c>
      <c r="BD309" s="1" t="s">
        <v>132</v>
      </c>
      <c r="BE309" s="3" t="s">
        <v>163</v>
      </c>
      <c r="BF309" s="1" t="n">
        <v>878</v>
      </c>
      <c r="BG309" s="1" t="s">
        <v>134</v>
      </c>
      <c r="BH309" s="1" t="s">
        <v>134</v>
      </c>
      <c r="BI309" s="1" t="s">
        <v>134</v>
      </c>
      <c r="BJ309" s="1" t="s">
        <v>134</v>
      </c>
      <c r="BK309" s="1" t="s">
        <v>134</v>
      </c>
      <c r="BL309" s="1" t="s">
        <v>134</v>
      </c>
      <c r="BM309" s="1" t="s">
        <v>134</v>
      </c>
      <c r="BN309" s="1" t="s">
        <v>134</v>
      </c>
      <c r="BO309" s="1" t="s">
        <v>134</v>
      </c>
      <c r="BP309" s="1" t="s">
        <v>134</v>
      </c>
      <c r="BQ309" s="1" t="s">
        <v>134</v>
      </c>
      <c r="BR309" s="1" t="s">
        <v>134</v>
      </c>
      <c r="BS309" s="1" t="s">
        <v>134</v>
      </c>
      <c r="BT309" s="0" t="s">
        <v>582</v>
      </c>
      <c r="BU309" s="3" t="s">
        <v>583</v>
      </c>
      <c r="BV309" s="1" t="n">
        <v>2015</v>
      </c>
      <c r="BW309" s="1" t="s">
        <v>1869</v>
      </c>
      <c r="BX309" s="1" t="n">
        <v>3001</v>
      </c>
      <c r="BY309" s="15" t="n">
        <v>42159</v>
      </c>
      <c r="BZ309" s="1" t="n">
        <v>878</v>
      </c>
      <c r="CA309" s="1" t="s">
        <v>1865</v>
      </c>
      <c r="CB309" s="1" t="n">
        <v>11230927</v>
      </c>
      <c r="CC309" s="1" t="n">
        <v>67</v>
      </c>
      <c r="CD309" s="1" t="s">
        <v>1087</v>
      </c>
      <c r="CE309" s="1" t="s">
        <v>139</v>
      </c>
      <c r="CF309" s="1" t="s">
        <v>151</v>
      </c>
      <c r="CG309" s="1" t="s">
        <v>117</v>
      </c>
      <c r="CH309" s="0"/>
      <c r="CI309" s="1" t="s">
        <v>425</v>
      </c>
      <c r="CJ309" s="0"/>
      <c r="CK309" s="1" t="s">
        <v>117</v>
      </c>
      <c r="CL309" s="15" t="n">
        <v>42149</v>
      </c>
      <c r="CM309" s="15" t="n">
        <v>42158</v>
      </c>
      <c r="CN309" s="15" t="n">
        <v>42158</v>
      </c>
      <c r="CO309" s="1" t="s">
        <v>350</v>
      </c>
      <c r="CP309" s="16" t="n">
        <v>100</v>
      </c>
      <c r="CQ309" s="16" t="str">
        <f aca="false">IF(CP309&lt;1,"Importado","Autoctono")</f>
        <v>Autoctono</v>
      </c>
      <c r="CR309" s="1" t="s">
        <v>120</v>
      </c>
      <c r="CS309" s="14" t="s">
        <v>1866</v>
      </c>
      <c r="CT309" s="14" t="s">
        <v>1867</v>
      </c>
      <c r="CU309" s="14" t="s">
        <v>1868</v>
      </c>
      <c r="CV309" s="1" t="s">
        <v>159</v>
      </c>
      <c r="CW309" s="1" t="s">
        <v>159</v>
      </c>
      <c r="CX309" s="1" t="s">
        <v>146</v>
      </c>
      <c r="CY309" s="1" t="s">
        <v>146</v>
      </c>
      <c r="CZ309" s="1" t="s">
        <v>147</v>
      </c>
      <c r="DA309" s="1" t="s">
        <v>148</v>
      </c>
      <c r="DB309" s="1" t="s">
        <v>149</v>
      </c>
      <c r="DC309" s="1" t="s">
        <v>149</v>
      </c>
      <c r="DD309" s="1" t="s">
        <v>149</v>
      </c>
      <c r="DE309" s="1" t="s">
        <v>149</v>
      </c>
      <c r="DF309" s="1" t="s">
        <v>149</v>
      </c>
      <c r="DG309" s="1" t="s">
        <v>119</v>
      </c>
      <c r="DH309" s="1" t="s">
        <v>171</v>
      </c>
      <c r="DI309" s="1" t="s">
        <v>151</v>
      </c>
      <c r="DJ309" s="1" t="s">
        <v>151</v>
      </c>
      <c r="DK309" s="1" t="s">
        <v>151</v>
      </c>
      <c r="DL309" s="1" t="s">
        <v>151</v>
      </c>
      <c r="DM309" s="1" t="s">
        <v>151</v>
      </c>
      <c r="DN309" s="0"/>
      <c r="DO309" s="1" t="s">
        <v>151</v>
      </c>
      <c r="DP309" s="1" t="s">
        <v>151</v>
      </c>
      <c r="DQ309" s="1" t="s">
        <v>140</v>
      </c>
      <c r="DR309" s="1" t="s">
        <v>151</v>
      </c>
      <c r="DS309" s="1" t="s">
        <v>151</v>
      </c>
      <c r="DT309" s="1" t="s">
        <v>151</v>
      </c>
      <c r="DU309" s="1" t="s">
        <v>195</v>
      </c>
      <c r="DV309" s="1" t="s">
        <v>151</v>
      </c>
      <c r="DW309" s="1" t="s">
        <v>185</v>
      </c>
      <c r="DX309" s="17" t="s">
        <v>119</v>
      </c>
      <c r="DY309" s="18" t="n">
        <v>11230927</v>
      </c>
      <c r="DZ309" s="0" t="s">
        <v>120</v>
      </c>
      <c r="EA309" s="0" t="s">
        <v>117</v>
      </c>
      <c r="EB309" s="0" t="n">
        <v>5</v>
      </c>
      <c r="EC309" s="0" t="n">
        <v>5</v>
      </c>
      <c r="ED309" s="0" t="n">
        <v>1</v>
      </c>
      <c r="EE309" s="0" t="n">
        <v>0</v>
      </c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5" hidden="false" customHeight="false" outlineLevel="0" collapsed="false">
      <c r="A310" s="1" t="n">
        <v>1619</v>
      </c>
      <c r="B310" s="0"/>
      <c r="C310" s="1" t="s">
        <v>1870</v>
      </c>
      <c r="D310" s="1" t="s">
        <v>1865</v>
      </c>
      <c r="E310" s="1" t="n">
        <v>1</v>
      </c>
      <c r="F310" s="1" t="n">
        <v>1</v>
      </c>
      <c r="G310" s="1" t="n">
        <v>1</v>
      </c>
      <c r="H310" s="0" t="n">
        <v>1</v>
      </c>
      <c r="I310" s="1" t="n">
        <v>0</v>
      </c>
      <c r="J310" s="1" t="n">
        <v>0</v>
      </c>
      <c r="K310" s="1" t="n">
        <v>0</v>
      </c>
      <c r="L310" s="1" t="n">
        <v>1</v>
      </c>
      <c r="M310" s="1" t="n">
        <v>1</v>
      </c>
      <c r="N310" s="1" t="n">
        <v>0</v>
      </c>
      <c r="O310" s="1" t="n">
        <f aca="false">SUM(I310:N310)</f>
        <v>2</v>
      </c>
      <c r="P310" s="1" t="s">
        <v>117</v>
      </c>
      <c r="Q310" s="14" t="s">
        <v>1617</v>
      </c>
      <c r="R310" s="14" t="s">
        <v>119</v>
      </c>
      <c r="S310" s="1" t="n">
        <v>5806190</v>
      </c>
      <c r="T310" s="0" t="n">
        <v>5806190</v>
      </c>
      <c r="U310" s="0" t="s">
        <v>120</v>
      </c>
      <c r="V310" s="0" t="s">
        <v>117</v>
      </c>
      <c r="W310" s="0" t="n">
        <v>1</v>
      </c>
      <c r="X310" s="0" t="n">
        <v>1</v>
      </c>
      <c r="Y310" s="0" t="n">
        <v>1</v>
      </c>
      <c r="Z310" s="0" t="n">
        <v>0</v>
      </c>
      <c r="AA310" s="14" t="s">
        <v>1618</v>
      </c>
      <c r="AB310" s="14" t="s">
        <v>1619</v>
      </c>
      <c r="AC310" s="1" t="s">
        <v>158</v>
      </c>
      <c r="AD310" s="1" t="s">
        <v>124</v>
      </c>
      <c r="AE310" s="15" t="n">
        <v>42615</v>
      </c>
      <c r="AF310" s="15" t="n">
        <v>42504</v>
      </c>
      <c r="AG310" s="1" t="s">
        <v>159</v>
      </c>
      <c r="AH310" s="1" t="s">
        <v>126</v>
      </c>
      <c r="AI310" s="1" t="s">
        <v>127</v>
      </c>
      <c r="AJ310" s="1" t="n">
        <v>17891</v>
      </c>
      <c r="AK310" s="1" t="n">
        <v>5806190</v>
      </c>
      <c r="AL310" s="1" t="s">
        <v>128</v>
      </c>
      <c r="AM310" s="1" t="s">
        <v>693</v>
      </c>
      <c r="AN310" s="1" t="n">
        <v>1</v>
      </c>
      <c r="AO310" s="1" t="n">
        <v>17</v>
      </c>
      <c r="AP310" s="1" t="n">
        <v>200</v>
      </c>
      <c r="AQ310" s="1" t="n">
        <v>490</v>
      </c>
      <c r="AR310" s="1" t="n">
        <v>1.82</v>
      </c>
      <c r="AS310" s="15" t="n">
        <v>42697</v>
      </c>
      <c r="AT310" s="1" t="n">
        <v>18</v>
      </c>
      <c r="AU310" s="1" t="s">
        <v>326</v>
      </c>
      <c r="AV310" s="1" t="s">
        <v>117</v>
      </c>
      <c r="AW310" s="0"/>
      <c r="AX310" s="1" t="n">
        <v>20</v>
      </c>
      <c r="AY310" s="1" t="n">
        <v>18</v>
      </c>
      <c r="AZ310" s="15" t="n">
        <v>42697</v>
      </c>
      <c r="BA310" s="1" t="s">
        <v>475</v>
      </c>
      <c r="BB310" s="1" t="n">
        <v>127.4737</v>
      </c>
      <c r="BC310" s="1" t="n">
        <v>0</v>
      </c>
      <c r="BD310" s="1" t="s">
        <v>901</v>
      </c>
      <c r="BE310" s="3" t="s">
        <v>180</v>
      </c>
      <c r="BF310" s="1" t="n">
        <v>1619</v>
      </c>
      <c r="BG310" s="1" t="s">
        <v>134</v>
      </c>
      <c r="BH310" s="1" t="s">
        <v>134</v>
      </c>
      <c r="BI310" s="1" t="s">
        <v>134</v>
      </c>
      <c r="BJ310" s="1" t="s">
        <v>134</v>
      </c>
      <c r="BK310" s="1" t="s">
        <v>134</v>
      </c>
      <c r="BL310" s="1" t="s">
        <v>134</v>
      </c>
      <c r="BM310" s="1" t="s">
        <v>134</v>
      </c>
      <c r="BN310" s="1" t="s">
        <v>134</v>
      </c>
      <c r="BO310" s="1" t="s">
        <v>134</v>
      </c>
      <c r="BP310" s="1" t="s">
        <v>134</v>
      </c>
      <c r="BQ310" s="1" t="s">
        <v>134</v>
      </c>
      <c r="BR310" s="1" t="s">
        <v>134</v>
      </c>
      <c r="BS310" s="1" t="s">
        <v>134</v>
      </c>
      <c r="BT310" s="0" t="s">
        <v>582</v>
      </c>
      <c r="BU310" s="3" t="s">
        <v>583</v>
      </c>
      <c r="BV310" s="1" t="n">
        <v>2016</v>
      </c>
      <c r="BW310" s="1" t="s">
        <v>1871</v>
      </c>
      <c r="BX310" s="1" t="n">
        <v>3501</v>
      </c>
      <c r="BY310" s="15" t="n">
        <v>42500</v>
      </c>
      <c r="BZ310" s="1" t="n">
        <v>1619</v>
      </c>
      <c r="CA310" s="1" t="s">
        <v>1865</v>
      </c>
      <c r="CB310" s="1" t="n">
        <v>5806190</v>
      </c>
      <c r="CC310" s="1" t="n">
        <v>26</v>
      </c>
      <c r="CD310" s="1" t="s">
        <v>1368</v>
      </c>
      <c r="CE310" s="1" t="s">
        <v>139</v>
      </c>
      <c r="CF310" s="1" t="s">
        <v>140</v>
      </c>
      <c r="CG310" s="1" t="s">
        <v>117</v>
      </c>
      <c r="CH310" s="1" t="s">
        <v>1589</v>
      </c>
      <c r="CI310" s="1" t="s">
        <v>1872</v>
      </c>
      <c r="CJ310" s="1" t="s">
        <v>836</v>
      </c>
      <c r="CK310" s="1" t="n">
        <v>2003</v>
      </c>
      <c r="CL310" s="15" t="n">
        <v>42373</v>
      </c>
      <c r="CM310" s="15" t="n">
        <v>42502</v>
      </c>
      <c r="CN310" s="15" t="n">
        <v>42500</v>
      </c>
      <c r="CO310" s="1" t="s">
        <v>169</v>
      </c>
      <c r="CP310" s="16" t="n">
        <v>13</v>
      </c>
      <c r="CQ310" s="16" t="str">
        <f aca="false">IF(CP310&lt;1,"Importado","Autoctono")</f>
        <v>Autoctono</v>
      </c>
      <c r="CR310" s="1" t="s">
        <v>120</v>
      </c>
      <c r="CS310" s="14" t="s">
        <v>1617</v>
      </c>
      <c r="CT310" s="14" t="s">
        <v>1618</v>
      </c>
      <c r="CU310" s="14" t="s">
        <v>1619</v>
      </c>
      <c r="CV310" s="1" t="s">
        <v>1353</v>
      </c>
      <c r="CW310" s="1" t="s">
        <v>159</v>
      </c>
      <c r="CX310" s="1" t="s">
        <v>146</v>
      </c>
      <c r="CY310" s="1" t="s">
        <v>146</v>
      </c>
      <c r="CZ310" s="1" t="s">
        <v>147</v>
      </c>
      <c r="DA310" s="1" t="s">
        <v>148</v>
      </c>
      <c r="DB310" s="1" t="s">
        <v>149</v>
      </c>
      <c r="DC310" s="1" t="s">
        <v>149</v>
      </c>
      <c r="DD310" s="1" t="s">
        <v>149</v>
      </c>
      <c r="DE310" s="1" t="s">
        <v>149</v>
      </c>
      <c r="DF310" s="1" t="s">
        <v>149</v>
      </c>
      <c r="DG310" s="1" t="s">
        <v>119</v>
      </c>
      <c r="DH310" s="1" t="s">
        <v>1354</v>
      </c>
      <c r="DI310" s="1" t="s">
        <v>151</v>
      </c>
      <c r="DJ310" s="1" t="s">
        <v>151</v>
      </c>
      <c r="DK310" s="1" t="s">
        <v>151</v>
      </c>
      <c r="DL310" s="1" t="s">
        <v>151</v>
      </c>
      <c r="DM310" s="1" t="s">
        <v>151</v>
      </c>
      <c r="DN310" s="0"/>
      <c r="DO310" s="1" t="s">
        <v>151</v>
      </c>
      <c r="DP310" s="1" t="s">
        <v>151</v>
      </c>
      <c r="DQ310" s="1" t="s">
        <v>151</v>
      </c>
      <c r="DR310" s="1" t="s">
        <v>151</v>
      </c>
      <c r="DS310" s="1" t="s">
        <v>151</v>
      </c>
      <c r="DT310" s="1" t="s">
        <v>151</v>
      </c>
      <c r="DU310" s="1" t="s">
        <v>151</v>
      </c>
      <c r="DV310" s="1" t="s">
        <v>151</v>
      </c>
      <c r="DW310" s="1" t="s">
        <v>152</v>
      </c>
      <c r="DX310" s="17" t="s">
        <v>119</v>
      </c>
      <c r="DY310" s="18" t="n">
        <v>5806190</v>
      </c>
      <c r="DZ310" s="0" t="s">
        <v>120</v>
      </c>
      <c r="EA310" s="0" t="s">
        <v>117</v>
      </c>
      <c r="EB310" s="0" t="n">
        <v>1</v>
      </c>
      <c r="EC310" s="0" t="n">
        <v>1</v>
      </c>
      <c r="ED310" s="0" t="n">
        <v>1</v>
      </c>
      <c r="EE310" s="0" t="n">
        <v>0</v>
      </c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" hidden="false" customHeight="false" outlineLevel="0" collapsed="false">
      <c r="A311" s="1" t="n">
        <v>1835</v>
      </c>
      <c r="B311" s="0"/>
      <c r="C311" s="1" t="s">
        <v>1873</v>
      </c>
      <c r="D311" s="1" t="s">
        <v>1874</v>
      </c>
      <c r="E311" s="1" t="n">
        <v>1</v>
      </c>
      <c r="F311" s="1" t="n">
        <v>1</v>
      </c>
      <c r="G311" s="1" t="n">
        <v>1</v>
      </c>
      <c r="H311" s="0" t="n">
        <v>1</v>
      </c>
      <c r="I311" s="1" t="n">
        <v>0</v>
      </c>
      <c r="J311" s="1" t="n">
        <v>0</v>
      </c>
      <c r="K311" s="1" t="n">
        <v>1</v>
      </c>
      <c r="L311" s="1" t="n">
        <v>1</v>
      </c>
      <c r="M311" s="1" t="n">
        <v>1</v>
      </c>
      <c r="N311" s="1" t="n">
        <v>1</v>
      </c>
      <c r="O311" s="1" t="n">
        <f aca="false">SUM(I311:N311)</f>
        <v>4</v>
      </c>
      <c r="P311" s="1" t="n">
        <v>2262</v>
      </c>
      <c r="Q311" s="14" t="s">
        <v>1546</v>
      </c>
      <c r="R311" s="14" t="s">
        <v>119</v>
      </c>
      <c r="S311" s="1" t="n">
        <v>3790564</v>
      </c>
      <c r="T311" s="0" t="n">
        <v>3790564</v>
      </c>
      <c r="U311" s="0" t="s">
        <v>294</v>
      </c>
      <c r="V311" s="0" t="n">
        <v>2262</v>
      </c>
      <c r="W311" s="0" t="s">
        <v>117</v>
      </c>
      <c r="X311" s="0" t="s">
        <v>117</v>
      </c>
      <c r="Y311" s="0" t="s">
        <v>117</v>
      </c>
      <c r="Z311" s="0" t="s">
        <v>117</v>
      </c>
      <c r="AA311" s="14" t="s">
        <v>1547</v>
      </c>
      <c r="AB311" s="14" t="s">
        <v>1548</v>
      </c>
      <c r="AC311" s="1" t="s">
        <v>228</v>
      </c>
      <c r="AD311" s="1" t="s">
        <v>124</v>
      </c>
      <c r="AE311" s="15" t="n">
        <v>42733</v>
      </c>
      <c r="AF311" s="15" t="n">
        <v>42600</v>
      </c>
      <c r="AG311" s="1" t="s">
        <v>125</v>
      </c>
      <c r="AH311" s="1" t="s">
        <v>201</v>
      </c>
      <c r="AI311" s="1" t="s">
        <v>127</v>
      </c>
      <c r="AJ311" s="1" t="n">
        <v>10817635</v>
      </c>
      <c r="AK311" s="1" t="n">
        <v>3790564</v>
      </c>
      <c r="AL311" s="1" t="s">
        <v>128</v>
      </c>
      <c r="AM311" s="1" t="s">
        <v>305</v>
      </c>
      <c r="AN311" s="1" t="n">
        <v>1</v>
      </c>
      <c r="AO311" s="1" t="n">
        <v>19</v>
      </c>
      <c r="AP311" s="1" t="n">
        <v>200</v>
      </c>
      <c r="AQ311" s="1" t="n">
        <v>166</v>
      </c>
      <c r="AR311" s="1" t="n">
        <v>1.89</v>
      </c>
      <c r="AS311" s="15" t="n">
        <v>42794</v>
      </c>
      <c r="AT311" s="1" t="n">
        <v>20</v>
      </c>
      <c r="AU311" s="1" t="s">
        <v>326</v>
      </c>
      <c r="AV311" s="1" t="s">
        <v>117</v>
      </c>
      <c r="AW311" s="0"/>
      <c r="AX311" s="1" t="n">
        <v>25</v>
      </c>
      <c r="AY311" s="1" t="n">
        <v>20</v>
      </c>
      <c r="AZ311" s="15" t="n">
        <v>42797</v>
      </c>
      <c r="BA311" s="1" t="s">
        <v>357</v>
      </c>
      <c r="BB311" s="1" t="n">
        <v>79.796</v>
      </c>
      <c r="BC311" s="1" t="n">
        <v>0</v>
      </c>
      <c r="BD311" s="1" t="s">
        <v>1037</v>
      </c>
      <c r="BE311" s="3" t="s">
        <v>180</v>
      </c>
      <c r="BF311" s="1" t="n">
        <v>1835</v>
      </c>
      <c r="BG311" s="1" t="s">
        <v>134</v>
      </c>
      <c r="BH311" s="1" t="s">
        <v>134</v>
      </c>
      <c r="BI311" s="1" t="s">
        <v>134</v>
      </c>
      <c r="BJ311" s="1" t="s">
        <v>134</v>
      </c>
      <c r="BK311" s="1" t="s">
        <v>134</v>
      </c>
      <c r="BL311" s="1" t="s">
        <v>134</v>
      </c>
      <c r="BM311" s="1" t="s">
        <v>134</v>
      </c>
      <c r="BN311" s="1" t="s">
        <v>134</v>
      </c>
      <c r="BO311" s="1" t="s">
        <v>134</v>
      </c>
      <c r="BP311" s="1" t="s">
        <v>134</v>
      </c>
      <c r="BQ311" s="1" t="s">
        <v>134</v>
      </c>
      <c r="BR311" s="1" t="s">
        <v>134</v>
      </c>
      <c r="BS311" s="1" t="s">
        <v>134</v>
      </c>
      <c r="BT311" s="0" t="s">
        <v>582</v>
      </c>
      <c r="BU311" s="3" t="s">
        <v>583</v>
      </c>
      <c r="BV311" s="1" t="n">
        <v>2016</v>
      </c>
      <c r="BW311" s="1" t="s">
        <v>1875</v>
      </c>
      <c r="BX311" s="1" t="n">
        <v>46970</v>
      </c>
      <c r="BY311" s="15" t="n">
        <v>42626</v>
      </c>
      <c r="BZ311" s="1" t="n">
        <v>1835</v>
      </c>
      <c r="CA311" s="1" t="s">
        <v>1874</v>
      </c>
      <c r="CB311" s="1" t="n">
        <v>3790564</v>
      </c>
      <c r="CC311" s="1" t="n">
        <v>40</v>
      </c>
      <c r="CD311" s="1" t="s">
        <v>192</v>
      </c>
      <c r="CE311" s="1" t="s">
        <v>166</v>
      </c>
      <c r="CF311" s="1" t="s">
        <v>151</v>
      </c>
      <c r="CG311" s="1" t="n">
        <v>2262</v>
      </c>
      <c r="CH311" s="1" t="s">
        <v>1550</v>
      </c>
      <c r="CI311" s="1" t="s">
        <v>1876</v>
      </c>
      <c r="CJ311" s="0"/>
      <c r="CK311" s="1" t="s">
        <v>117</v>
      </c>
      <c r="CL311" s="15" t="n">
        <v>42578</v>
      </c>
      <c r="CM311" s="15" t="n">
        <v>42622</v>
      </c>
      <c r="CN311" s="15" t="n">
        <v>42619</v>
      </c>
      <c r="CO311" s="1" t="s">
        <v>169</v>
      </c>
      <c r="CP311" s="16" t="n">
        <v>100</v>
      </c>
      <c r="CQ311" s="16" t="str">
        <f aca="false">IF(CP311&lt;1,"Importado","Autoctono")</f>
        <v>Autoctono</v>
      </c>
      <c r="CR311" s="1" t="s">
        <v>294</v>
      </c>
      <c r="CS311" s="14" t="s">
        <v>1546</v>
      </c>
      <c r="CT311" s="14" t="s">
        <v>1547</v>
      </c>
      <c r="CU311" s="14" t="s">
        <v>1548</v>
      </c>
      <c r="CV311" s="1" t="s">
        <v>290</v>
      </c>
      <c r="CW311" s="1" t="s">
        <v>125</v>
      </c>
      <c r="CX311" s="1" t="s">
        <v>170</v>
      </c>
      <c r="CY311" s="1" t="s">
        <v>146</v>
      </c>
      <c r="CZ311" s="1" t="s">
        <v>147</v>
      </c>
      <c r="DA311" s="1" t="s">
        <v>148</v>
      </c>
      <c r="DB311" s="1" t="s">
        <v>149</v>
      </c>
      <c r="DC311" s="1" t="s">
        <v>149</v>
      </c>
      <c r="DD311" s="1" t="s">
        <v>149</v>
      </c>
      <c r="DE311" s="1" t="s">
        <v>149</v>
      </c>
      <c r="DF311" s="1" t="s">
        <v>149</v>
      </c>
      <c r="DG311" s="1" t="s">
        <v>119</v>
      </c>
      <c r="DH311" s="1" t="s">
        <v>315</v>
      </c>
      <c r="DI311" s="1" t="s">
        <v>151</v>
      </c>
      <c r="DJ311" s="1" t="s">
        <v>151</v>
      </c>
      <c r="DK311" s="1" t="s">
        <v>151</v>
      </c>
      <c r="DL311" s="1" t="s">
        <v>151</v>
      </c>
      <c r="DM311" s="1" t="s">
        <v>151</v>
      </c>
      <c r="DN311" s="0"/>
      <c r="DO311" s="1" t="s">
        <v>151</v>
      </c>
      <c r="DP311" s="1" t="s">
        <v>151</v>
      </c>
      <c r="DQ311" s="1" t="s">
        <v>151</v>
      </c>
      <c r="DR311" s="1" t="s">
        <v>151</v>
      </c>
      <c r="DS311" s="1" t="s">
        <v>151</v>
      </c>
      <c r="DT311" s="1" t="s">
        <v>151</v>
      </c>
      <c r="DU311" s="1" t="s">
        <v>151</v>
      </c>
      <c r="DV311" s="1" t="s">
        <v>151</v>
      </c>
      <c r="DW311" s="1" t="s">
        <v>173</v>
      </c>
      <c r="DX311" s="17" t="s">
        <v>119</v>
      </c>
      <c r="DY311" s="18" t="n">
        <v>3790564</v>
      </c>
      <c r="DZ311" s="0" t="s">
        <v>294</v>
      </c>
      <c r="EA311" s="0" t="n">
        <v>2262</v>
      </c>
      <c r="EB311" s="0" t="s">
        <v>117</v>
      </c>
      <c r="EC311" s="0" t="s">
        <v>117</v>
      </c>
      <c r="ED311" s="0" t="s">
        <v>117</v>
      </c>
      <c r="EE311" s="0" t="s">
        <v>117</v>
      </c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" hidden="false" customHeight="false" outlineLevel="0" collapsed="false">
      <c r="A312" s="1" t="n">
        <v>1851</v>
      </c>
      <c r="B312" s="0"/>
      <c r="C312" s="1" t="s">
        <v>1877</v>
      </c>
      <c r="D312" s="1" t="s">
        <v>1874</v>
      </c>
      <c r="E312" s="1" t="n">
        <v>1</v>
      </c>
      <c r="F312" s="1" t="n">
        <v>1</v>
      </c>
      <c r="G312" s="1" t="n">
        <v>1</v>
      </c>
      <c r="H312" s="0" t="n">
        <v>1</v>
      </c>
      <c r="I312" s="1" t="n">
        <v>0</v>
      </c>
      <c r="J312" s="1" t="n">
        <v>0</v>
      </c>
      <c r="K312" s="1" t="n">
        <v>1</v>
      </c>
      <c r="L312" s="1" t="n">
        <v>1</v>
      </c>
      <c r="M312" s="1" t="n">
        <v>1</v>
      </c>
      <c r="N312" s="1" t="n">
        <v>0</v>
      </c>
      <c r="O312" s="1" t="n">
        <f aca="false">SUM(I312:N312)</f>
        <v>3</v>
      </c>
      <c r="P312" s="1" t="s">
        <v>117</v>
      </c>
      <c r="Q312" s="14" t="s">
        <v>449</v>
      </c>
      <c r="R312" s="14" t="s">
        <v>119</v>
      </c>
      <c r="S312" s="1" t="n">
        <v>3038145</v>
      </c>
      <c r="T312" s="0" t="n">
        <v>3038145</v>
      </c>
      <c r="U312" s="0" t="s">
        <v>120</v>
      </c>
      <c r="V312" s="0" t="s">
        <v>117</v>
      </c>
      <c r="W312" s="0" t="n">
        <v>1</v>
      </c>
      <c r="X312" s="0" t="n">
        <v>1</v>
      </c>
      <c r="Y312" s="0" t="n">
        <v>0</v>
      </c>
      <c r="Z312" s="0" t="n">
        <v>0</v>
      </c>
      <c r="AA312" s="14" t="s">
        <v>450</v>
      </c>
      <c r="AB312" s="14" t="s">
        <v>451</v>
      </c>
      <c r="AC312" s="1" t="s">
        <v>228</v>
      </c>
      <c r="AD312" s="1" t="s">
        <v>124</v>
      </c>
      <c r="AE312" s="15" t="n">
        <v>42774</v>
      </c>
      <c r="AF312" s="15" t="n">
        <v>42404</v>
      </c>
      <c r="AG312" s="1" t="s">
        <v>125</v>
      </c>
      <c r="AH312" s="1" t="s">
        <v>126</v>
      </c>
      <c r="AI312" s="1" t="s">
        <v>127</v>
      </c>
      <c r="AJ312" s="1" t="n">
        <v>92506288</v>
      </c>
      <c r="AK312" s="1" t="n">
        <v>3038145</v>
      </c>
      <c r="AL312" s="1" t="s">
        <v>160</v>
      </c>
      <c r="AM312" s="1" t="s">
        <v>399</v>
      </c>
      <c r="AN312" s="1" t="n">
        <v>1</v>
      </c>
      <c r="AO312" s="1" t="n">
        <v>20</v>
      </c>
      <c r="AP312" s="1" t="n">
        <v>200</v>
      </c>
      <c r="AQ312" s="1" t="n">
        <v>95.7</v>
      </c>
      <c r="AR312" s="1" t="n">
        <v>1.93</v>
      </c>
      <c r="AS312" s="15" t="n">
        <v>42853</v>
      </c>
      <c r="AT312" s="1" t="n">
        <v>20</v>
      </c>
      <c r="AU312" s="1" t="s">
        <v>326</v>
      </c>
      <c r="AV312" s="1" t="s">
        <v>117</v>
      </c>
      <c r="AW312" s="15" t="n">
        <v>42857</v>
      </c>
      <c r="AX312" s="1" t="n">
        <v>25</v>
      </c>
      <c r="AY312" s="1" t="n">
        <v>20</v>
      </c>
      <c r="AZ312" s="15" t="n">
        <v>42857</v>
      </c>
      <c r="BA312" s="1" t="s">
        <v>828</v>
      </c>
      <c r="BB312" s="1" t="n">
        <v>176.64</v>
      </c>
      <c r="BC312" s="1" t="n">
        <v>0</v>
      </c>
      <c r="BD312" s="1" t="s">
        <v>1878</v>
      </c>
      <c r="BE312" s="3" t="s">
        <v>133</v>
      </c>
      <c r="BF312" s="1" t="n">
        <v>1851</v>
      </c>
      <c r="BG312" s="1" t="s">
        <v>134</v>
      </c>
      <c r="BH312" s="1" t="s">
        <v>134</v>
      </c>
      <c r="BI312" s="1" t="s">
        <v>134</v>
      </c>
      <c r="BJ312" s="1" t="s">
        <v>134</v>
      </c>
      <c r="BK312" s="1" t="s">
        <v>134</v>
      </c>
      <c r="BL312" s="1" t="s">
        <v>134</v>
      </c>
      <c r="BM312" s="1" t="s">
        <v>134</v>
      </c>
      <c r="BN312" s="1" t="s">
        <v>134</v>
      </c>
      <c r="BO312" s="1" t="s">
        <v>134</v>
      </c>
      <c r="BP312" s="1" t="s">
        <v>134</v>
      </c>
      <c r="BQ312" s="1" t="s">
        <v>134</v>
      </c>
      <c r="BR312" s="1" t="s">
        <v>134</v>
      </c>
      <c r="BS312" s="1" t="s">
        <v>134</v>
      </c>
      <c r="BT312" s="0" t="s">
        <v>582</v>
      </c>
      <c r="BU312" s="3" t="s">
        <v>583</v>
      </c>
      <c r="BV312" s="1" t="n">
        <v>2016</v>
      </c>
      <c r="BW312" s="1" t="s">
        <v>1879</v>
      </c>
      <c r="BX312" s="1" t="n">
        <v>46100</v>
      </c>
      <c r="BY312" s="15" t="n">
        <v>42492</v>
      </c>
      <c r="BZ312" s="1" t="n">
        <v>1851</v>
      </c>
      <c r="CA312" s="1" t="s">
        <v>1874</v>
      </c>
      <c r="CB312" s="1" t="n">
        <v>3038145</v>
      </c>
      <c r="CC312" s="1" t="n">
        <v>33</v>
      </c>
      <c r="CD312" s="1" t="s">
        <v>698</v>
      </c>
      <c r="CE312" s="1" t="s">
        <v>139</v>
      </c>
      <c r="CF312" s="1" t="s">
        <v>151</v>
      </c>
      <c r="CG312" s="1" t="s">
        <v>117</v>
      </c>
      <c r="CH312" s="1" t="s">
        <v>454</v>
      </c>
      <c r="CI312" s="1" t="s">
        <v>1880</v>
      </c>
      <c r="CJ312" s="0"/>
      <c r="CK312" s="1" t="s">
        <v>117</v>
      </c>
      <c r="CL312" s="15" t="n">
        <v>42340</v>
      </c>
      <c r="CM312" s="15" t="n">
        <v>42493</v>
      </c>
      <c r="CN312" s="15" t="n">
        <v>42493</v>
      </c>
      <c r="CO312" s="1" t="s">
        <v>169</v>
      </c>
      <c r="CP312" s="16" t="n">
        <v>100</v>
      </c>
      <c r="CQ312" s="16" t="str">
        <f aca="false">IF(CP312&lt;1,"Importado","Autoctono")</f>
        <v>Autoctono</v>
      </c>
      <c r="CR312" s="1" t="s">
        <v>120</v>
      </c>
      <c r="CS312" s="14" t="s">
        <v>449</v>
      </c>
      <c r="CT312" s="14" t="s">
        <v>450</v>
      </c>
      <c r="CU312" s="14" t="s">
        <v>451</v>
      </c>
      <c r="CV312" s="1" t="s">
        <v>405</v>
      </c>
      <c r="CW312" s="1" t="s">
        <v>125</v>
      </c>
      <c r="CX312" s="1" t="s">
        <v>170</v>
      </c>
      <c r="CY312" s="1" t="s">
        <v>146</v>
      </c>
      <c r="CZ312" s="1" t="s">
        <v>147</v>
      </c>
      <c r="DA312" s="1" t="s">
        <v>148</v>
      </c>
      <c r="DB312" s="1" t="s">
        <v>149</v>
      </c>
      <c r="DC312" s="1" t="s">
        <v>149</v>
      </c>
      <c r="DD312" s="1" t="s">
        <v>149</v>
      </c>
      <c r="DE312" s="1" t="s">
        <v>149</v>
      </c>
      <c r="DF312" s="1" t="s">
        <v>149</v>
      </c>
      <c r="DG312" s="1" t="s">
        <v>119</v>
      </c>
      <c r="DH312" s="1" t="s">
        <v>399</v>
      </c>
      <c r="DI312" s="1" t="s">
        <v>151</v>
      </c>
      <c r="DJ312" s="1" t="s">
        <v>151</v>
      </c>
      <c r="DK312" s="1" t="s">
        <v>151</v>
      </c>
      <c r="DL312" s="1" t="s">
        <v>151</v>
      </c>
      <c r="DM312" s="1" t="s">
        <v>151</v>
      </c>
      <c r="DN312" s="0"/>
      <c r="DO312" s="1" t="s">
        <v>151</v>
      </c>
      <c r="DP312" s="1" t="s">
        <v>151</v>
      </c>
      <c r="DQ312" s="1" t="s">
        <v>151</v>
      </c>
      <c r="DR312" s="1" t="s">
        <v>151</v>
      </c>
      <c r="DS312" s="1" t="s">
        <v>151</v>
      </c>
      <c r="DT312" s="1" t="s">
        <v>151</v>
      </c>
      <c r="DU312" s="1" t="s">
        <v>151</v>
      </c>
      <c r="DV312" s="1" t="s">
        <v>151</v>
      </c>
      <c r="DW312" s="1" t="s">
        <v>152</v>
      </c>
      <c r="DX312" s="17" t="s">
        <v>119</v>
      </c>
      <c r="DY312" s="18" t="n">
        <v>3038145</v>
      </c>
      <c r="DZ312" s="0" t="s">
        <v>120</v>
      </c>
      <c r="EA312" s="0" t="s">
        <v>117</v>
      </c>
      <c r="EB312" s="0" t="n">
        <v>1</v>
      </c>
      <c r="EC312" s="0" t="n">
        <v>1</v>
      </c>
      <c r="ED312" s="0" t="n">
        <v>0</v>
      </c>
      <c r="EE312" s="0" t="n">
        <v>0</v>
      </c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" hidden="false" customHeight="false" outlineLevel="0" collapsed="false">
      <c r="A313" s="1" t="n">
        <v>681</v>
      </c>
      <c r="B313" s="1" t="s">
        <v>1881</v>
      </c>
      <c r="C313" s="1" t="s">
        <v>1882</v>
      </c>
      <c r="D313" s="1" t="s">
        <v>1883</v>
      </c>
      <c r="E313" s="1" t="n">
        <v>1</v>
      </c>
      <c r="F313" s="1" t="n">
        <v>1</v>
      </c>
      <c r="G313" s="1" t="n">
        <v>1</v>
      </c>
      <c r="H313" s="0" t="n">
        <v>1</v>
      </c>
      <c r="I313" s="1" t="n">
        <v>0</v>
      </c>
      <c r="J313" s="1" t="n">
        <v>0</v>
      </c>
      <c r="K313" s="1" t="n">
        <v>1</v>
      </c>
      <c r="L313" s="1" t="n">
        <v>1</v>
      </c>
      <c r="M313" s="1" t="n">
        <v>1</v>
      </c>
      <c r="N313" s="1" t="n">
        <v>0</v>
      </c>
      <c r="O313" s="1" t="n">
        <f aca="false">SUM(I313:N313)</f>
        <v>3</v>
      </c>
      <c r="P313" s="1" t="s">
        <v>117</v>
      </c>
      <c r="Q313" s="14" t="s">
        <v>1884</v>
      </c>
      <c r="R313" s="14" t="s">
        <v>119</v>
      </c>
      <c r="S313" s="1" t="n">
        <v>9694990</v>
      </c>
      <c r="T313" s="0" t="n">
        <v>9694990</v>
      </c>
      <c r="U313" s="0" t="s">
        <v>120</v>
      </c>
      <c r="V313" s="0" t="s">
        <v>117</v>
      </c>
      <c r="W313" s="0" t="n">
        <v>4</v>
      </c>
      <c r="X313" s="0" t="n">
        <v>4</v>
      </c>
      <c r="Y313" s="0" t="n">
        <v>2</v>
      </c>
      <c r="Z313" s="0" t="n">
        <v>0</v>
      </c>
      <c r="AA313" s="14" t="s">
        <v>1885</v>
      </c>
      <c r="AB313" s="14" t="s">
        <v>1886</v>
      </c>
      <c r="AC313" s="1" t="s">
        <v>228</v>
      </c>
      <c r="AD313" s="1" t="s">
        <v>124</v>
      </c>
      <c r="AE313" s="15" t="n">
        <v>42104</v>
      </c>
      <c r="AF313" s="15" t="n">
        <v>42068</v>
      </c>
      <c r="AG313" s="1" t="s">
        <v>125</v>
      </c>
      <c r="AH313" s="1" t="s">
        <v>126</v>
      </c>
      <c r="AI313" s="1" t="s">
        <v>127</v>
      </c>
      <c r="AJ313" s="1" t="n">
        <v>514916</v>
      </c>
      <c r="AK313" s="1" t="n">
        <v>9694990</v>
      </c>
      <c r="AL313" s="1" t="s">
        <v>421</v>
      </c>
      <c r="AM313" s="1" t="s">
        <v>418</v>
      </c>
      <c r="AN313" s="1" t="n">
        <v>1</v>
      </c>
      <c r="AO313" s="1" t="n">
        <v>8</v>
      </c>
      <c r="AP313" s="1" t="n">
        <v>75</v>
      </c>
      <c r="AQ313" s="1" t="n">
        <v>18.8</v>
      </c>
      <c r="AR313" s="1" t="n">
        <v>1.97</v>
      </c>
      <c r="AS313" s="15" t="n">
        <v>42151</v>
      </c>
      <c r="AT313" s="1" t="n">
        <v>8</v>
      </c>
      <c r="AU313" s="1" t="s">
        <v>203</v>
      </c>
      <c r="AV313" s="1" t="s">
        <v>117</v>
      </c>
      <c r="AW313" s="0"/>
      <c r="AX313" s="1" t="n">
        <v>10</v>
      </c>
      <c r="AY313" s="1" t="n">
        <v>8</v>
      </c>
      <c r="AZ313" s="15" t="n">
        <v>42261</v>
      </c>
      <c r="BA313" s="1" t="s">
        <v>611</v>
      </c>
      <c r="BB313" s="1" t="n">
        <v>116.93007</v>
      </c>
      <c r="BC313" s="1" t="n">
        <v>0</v>
      </c>
      <c r="BD313" s="1" t="s">
        <v>1887</v>
      </c>
      <c r="BE313" s="3" t="s">
        <v>133</v>
      </c>
      <c r="BF313" s="1" t="n">
        <v>681</v>
      </c>
      <c r="BG313" s="1" t="s">
        <v>134</v>
      </c>
      <c r="BH313" s="1" t="s">
        <v>134</v>
      </c>
      <c r="BI313" s="1" t="s">
        <v>134</v>
      </c>
      <c r="BJ313" s="1" t="s">
        <v>134</v>
      </c>
      <c r="BK313" s="1" t="s">
        <v>134</v>
      </c>
      <c r="BL313" s="1" t="s">
        <v>134</v>
      </c>
      <c r="BM313" s="1" t="s">
        <v>134</v>
      </c>
      <c r="BN313" s="1" t="s">
        <v>134</v>
      </c>
      <c r="BO313" s="1" t="s">
        <v>134</v>
      </c>
      <c r="BP313" s="1" t="s">
        <v>134</v>
      </c>
      <c r="BQ313" s="1" t="s">
        <v>134</v>
      </c>
      <c r="BR313" s="1" t="s">
        <v>134</v>
      </c>
      <c r="BS313" s="1" t="s">
        <v>134</v>
      </c>
      <c r="BT313" s="0" t="s">
        <v>135</v>
      </c>
      <c r="BU313" s="3" t="s">
        <v>136</v>
      </c>
      <c r="BV313" s="1" t="n">
        <v>2015</v>
      </c>
      <c r="BW313" s="1" t="s">
        <v>1888</v>
      </c>
      <c r="BX313" s="1" t="n">
        <v>12460</v>
      </c>
      <c r="BY313" s="15" t="n">
        <v>42044</v>
      </c>
      <c r="BZ313" s="1" t="n">
        <v>681</v>
      </c>
      <c r="CA313" s="1" t="s">
        <v>1883</v>
      </c>
      <c r="CB313" s="1" t="n">
        <v>9694990</v>
      </c>
      <c r="CC313" s="1" t="n">
        <v>54</v>
      </c>
      <c r="CD313" s="1" t="s">
        <v>1783</v>
      </c>
      <c r="CE313" s="1" t="s">
        <v>139</v>
      </c>
      <c r="CF313" s="1" t="s">
        <v>151</v>
      </c>
      <c r="CG313" s="1" t="s">
        <v>117</v>
      </c>
      <c r="CH313" s="1" t="s">
        <v>1889</v>
      </c>
      <c r="CI313" s="1" t="s">
        <v>916</v>
      </c>
      <c r="CJ313" s="0"/>
      <c r="CK313" s="1" t="s">
        <v>117</v>
      </c>
      <c r="CL313" s="15" t="n">
        <v>42006</v>
      </c>
      <c r="CM313" s="15" t="n">
        <v>42041</v>
      </c>
      <c r="CN313" s="15" t="n">
        <v>42041</v>
      </c>
      <c r="CO313" s="1" t="s">
        <v>169</v>
      </c>
      <c r="CP313" s="16" t="n">
        <v>100</v>
      </c>
      <c r="CQ313" s="16" t="str">
        <f aca="false">IF(CP313&lt;1,"Importado","Autoctono")</f>
        <v>Autoctono</v>
      </c>
      <c r="CR313" s="1" t="s">
        <v>120</v>
      </c>
      <c r="CS313" s="14" t="s">
        <v>1884</v>
      </c>
      <c r="CT313" s="14" t="s">
        <v>1885</v>
      </c>
      <c r="CU313" s="14" t="s">
        <v>1886</v>
      </c>
      <c r="CV313" s="1" t="s">
        <v>417</v>
      </c>
      <c r="CW313" s="1" t="s">
        <v>125</v>
      </c>
      <c r="CX313" s="1" t="s">
        <v>146</v>
      </c>
      <c r="CY313" s="1" t="s">
        <v>146</v>
      </c>
      <c r="CZ313" s="1" t="s">
        <v>147</v>
      </c>
      <c r="DA313" s="1" t="s">
        <v>148</v>
      </c>
      <c r="DB313" s="1" t="s">
        <v>149</v>
      </c>
      <c r="DC313" s="1" t="s">
        <v>149</v>
      </c>
      <c r="DD313" s="1" t="s">
        <v>149</v>
      </c>
      <c r="DE313" s="1" t="s">
        <v>149</v>
      </c>
      <c r="DF313" s="1" t="s">
        <v>149</v>
      </c>
      <c r="DG313" s="1" t="s">
        <v>119</v>
      </c>
      <c r="DH313" s="1" t="s">
        <v>418</v>
      </c>
      <c r="DI313" s="1" t="s">
        <v>140</v>
      </c>
      <c r="DJ313" s="1" t="s">
        <v>151</v>
      </c>
      <c r="DK313" s="1" t="s">
        <v>151</v>
      </c>
      <c r="DL313" s="1" t="s">
        <v>195</v>
      </c>
      <c r="DM313" s="1" t="s">
        <v>151</v>
      </c>
      <c r="DN313" s="0"/>
      <c r="DO313" s="1" t="s">
        <v>151</v>
      </c>
      <c r="DP313" s="1" t="s">
        <v>151</v>
      </c>
      <c r="DQ313" s="1" t="s">
        <v>151</v>
      </c>
      <c r="DR313" s="1" t="s">
        <v>151</v>
      </c>
      <c r="DS313" s="1" t="s">
        <v>151</v>
      </c>
      <c r="DT313" s="1" t="s">
        <v>151</v>
      </c>
      <c r="DU313" s="1" t="s">
        <v>151</v>
      </c>
      <c r="DV313" s="1" t="s">
        <v>151</v>
      </c>
      <c r="DW313" s="1" t="s">
        <v>152</v>
      </c>
      <c r="DX313" s="17" t="s">
        <v>119</v>
      </c>
      <c r="DY313" s="18" t="n">
        <v>9694990</v>
      </c>
      <c r="DZ313" s="0" t="s">
        <v>120</v>
      </c>
      <c r="EA313" s="0" t="s">
        <v>117</v>
      </c>
      <c r="EB313" s="0" t="n">
        <v>4</v>
      </c>
      <c r="EC313" s="0" t="n">
        <v>4</v>
      </c>
      <c r="ED313" s="0" t="n">
        <v>2</v>
      </c>
      <c r="EE313" s="0" t="n">
        <v>0</v>
      </c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5" hidden="false" customHeight="false" outlineLevel="0" collapsed="false">
      <c r="A314" s="1" t="n">
        <v>1481</v>
      </c>
      <c r="B314" s="0"/>
      <c r="C314" s="1" t="s">
        <v>1890</v>
      </c>
      <c r="D314" s="1" t="s">
        <v>1883</v>
      </c>
      <c r="E314" s="1" t="n">
        <v>1</v>
      </c>
      <c r="F314" s="1" t="n">
        <v>1</v>
      </c>
      <c r="G314" s="1" t="n">
        <v>1</v>
      </c>
      <c r="H314" s="0" t="n">
        <v>1</v>
      </c>
      <c r="I314" s="1" t="n">
        <v>0</v>
      </c>
      <c r="J314" s="1" t="n">
        <v>0</v>
      </c>
      <c r="K314" s="1" t="n">
        <v>1</v>
      </c>
      <c r="L314" s="1" t="n">
        <v>1</v>
      </c>
      <c r="M314" s="1" t="n">
        <v>1</v>
      </c>
      <c r="N314" s="1" t="n">
        <v>0</v>
      </c>
      <c r="O314" s="1" t="n">
        <f aca="false">SUM(I314:N314)</f>
        <v>3</v>
      </c>
      <c r="P314" s="1" t="s">
        <v>117</v>
      </c>
      <c r="Q314" s="14" t="s">
        <v>427</v>
      </c>
      <c r="R314" s="14" t="s">
        <v>149</v>
      </c>
      <c r="S314" s="1" t="n">
        <v>70588</v>
      </c>
      <c r="T314" s="1" t="n">
        <v>70588</v>
      </c>
      <c r="U314" s="1" t="s">
        <v>117</v>
      </c>
      <c r="V314" s="1" t="s">
        <v>117</v>
      </c>
      <c r="W314" s="1" t="s">
        <v>117</v>
      </c>
      <c r="X314" s="1" t="s">
        <v>117</v>
      </c>
      <c r="Y314" s="1" t="s">
        <v>117</v>
      </c>
      <c r="Z314" s="1" t="s">
        <v>117</v>
      </c>
      <c r="AA314" s="14" t="s">
        <v>428</v>
      </c>
      <c r="AB314" s="14" t="s">
        <v>311</v>
      </c>
      <c r="AC314" s="1" t="s">
        <v>228</v>
      </c>
      <c r="AD314" s="1" t="s">
        <v>124</v>
      </c>
      <c r="AE314" s="15" t="n">
        <v>42480</v>
      </c>
      <c r="AF314" s="0"/>
      <c r="AG314" s="1" t="s">
        <v>125</v>
      </c>
      <c r="AH314" s="1" t="s">
        <v>201</v>
      </c>
      <c r="AI314" s="1" t="s">
        <v>127</v>
      </c>
      <c r="AJ314" s="1" t="n">
        <v>85145</v>
      </c>
      <c r="AK314" s="1" t="n">
        <v>70588</v>
      </c>
      <c r="AL314" s="1" t="s">
        <v>1891</v>
      </c>
      <c r="AM314" s="1" t="s">
        <v>243</v>
      </c>
      <c r="AN314" s="1" t="n">
        <v>1</v>
      </c>
      <c r="AO314" s="1" t="n">
        <v>16</v>
      </c>
      <c r="AP314" s="1" t="n">
        <v>80</v>
      </c>
      <c r="AQ314" s="1" t="n">
        <v>3000</v>
      </c>
      <c r="AR314" s="1" t="n">
        <v>1.93</v>
      </c>
      <c r="AS314" s="15" t="n">
        <v>42544</v>
      </c>
      <c r="AT314" s="1" t="n">
        <v>16</v>
      </c>
      <c r="AU314" s="1" t="s">
        <v>203</v>
      </c>
      <c r="AV314" s="1" t="s">
        <v>117</v>
      </c>
      <c r="AW314" s="0"/>
      <c r="AX314" s="1" t="n">
        <v>20</v>
      </c>
      <c r="AY314" s="1" t="n">
        <v>16</v>
      </c>
      <c r="AZ314" s="15" t="n">
        <v>42545</v>
      </c>
      <c r="BA314" s="1" t="s">
        <v>519</v>
      </c>
      <c r="BB314" s="1" t="n">
        <v>110.314</v>
      </c>
      <c r="BC314" s="1" t="n">
        <v>0</v>
      </c>
      <c r="BD314" s="0"/>
      <c r="BE314" s="3" t="s">
        <v>180</v>
      </c>
      <c r="BF314" s="1" t="n">
        <v>1481</v>
      </c>
      <c r="BG314" s="1" t="s">
        <v>134</v>
      </c>
      <c r="BH314" s="1" t="s">
        <v>134</v>
      </c>
      <c r="BI314" s="1" t="s">
        <v>134</v>
      </c>
      <c r="BJ314" s="1" t="s">
        <v>134</v>
      </c>
      <c r="BK314" s="1" t="s">
        <v>134</v>
      </c>
      <c r="BL314" s="1" t="s">
        <v>134</v>
      </c>
      <c r="BM314" s="1" t="s">
        <v>134</v>
      </c>
      <c r="BN314" s="1" t="s">
        <v>134</v>
      </c>
      <c r="BO314" s="1" t="s">
        <v>134</v>
      </c>
      <c r="BP314" s="1" t="s">
        <v>134</v>
      </c>
      <c r="BQ314" s="1" t="s">
        <v>134</v>
      </c>
      <c r="BR314" s="1" t="s">
        <v>134</v>
      </c>
      <c r="BS314" s="1" t="s">
        <v>134</v>
      </c>
      <c r="BT314" s="0" t="s">
        <v>135</v>
      </c>
      <c r="BU314" s="3" t="s">
        <v>136</v>
      </c>
      <c r="BV314" s="1" t="n">
        <v>2016</v>
      </c>
      <c r="BW314" s="1" t="s">
        <v>1892</v>
      </c>
      <c r="BX314" s="1" t="n">
        <v>46017</v>
      </c>
      <c r="BY314" s="15" t="n">
        <v>42410</v>
      </c>
      <c r="BZ314" s="1" t="n">
        <v>1481</v>
      </c>
      <c r="CA314" s="1" t="s">
        <v>1883</v>
      </c>
      <c r="CB314" s="1" t="n">
        <v>70588</v>
      </c>
      <c r="CC314" s="1" t="n">
        <v>75</v>
      </c>
      <c r="CD314" s="1" t="s">
        <v>733</v>
      </c>
      <c r="CE314" s="1" t="s">
        <v>139</v>
      </c>
      <c r="CF314" s="1" t="s">
        <v>140</v>
      </c>
      <c r="CG314" s="1" t="s">
        <v>117</v>
      </c>
      <c r="CH314" s="1" t="s">
        <v>125</v>
      </c>
      <c r="CI314" s="1" t="s">
        <v>336</v>
      </c>
      <c r="CJ314" s="1" t="s">
        <v>1893</v>
      </c>
      <c r="CK314" s="1" t="n">
        <v>1985</v>
      </c>
      <c r="CL314" s="15" t="n">
        <v>42385</v>
      </c>
      <c r="CM314" s="15" t="n">
        <v>42387</v>
      </c>
      <c r="CN314" s="15" t="n">
        <v>42387</v>
      </c>
      <c r="CO314" s="1" t="s">
        <v>169</v>
      </c>
      <c r="CP314" s="16" t="n">
        <v>31</v>
      </c>
      <c r="CQ314" s="16" t="str">
        <f aca="false">IF(CP314&lt;1,"Importado","Autoctono")</f>
        <v>Autoctono</v>
      </c>
      <c r="CR314" s="1" t="s">
        <v>120</v>
      </c>
      <c r="CS314" s="14" t="s">
        <v>427</v>
      </c>
      <c r="CT314" s="14" t="s">
        <v>428</v>
      </c>
      <c r="CU314" s="14" t="s">
        <v>311</v>
      </c>
      <c r="CV314" s="1" t="s">
        <v>184</v>
      </c>
      <c r="CW314" s="1" t="s">
        <v>125</v>
      </c>
      <c r="CX314" s="1" t="s">
        <v>170</v>
      </c>
      <c r="CY314" s="1" t="s">
        <v>146</v>
      </c>
      <c r="CZ314" s="1" t="s">
        <v>1580</v>
      </c>
      <c r="DA314" s="1" t="s">
        <v>351</v>
      </c>
      <c r="DB314" s="1" t="s">
        <v>149</v>
      </c>
      <c r="DC314" s="1" t="s">
        <v>149</v>
      </c>
      <c r="DD314" s="1" t="s">
        <v>149</v>
      </c>
      <c r="DE314" s="1" t="s">
        <v>149</v>
      </c>
      <c r="DF314" s="1" t="s">
        <v>149</v>
      </c>
      <c r="DG314" s="1" t="s">
        <v>119</v>
      </c>
      <c r="DH314" s="1" t="s">
        <v>250</v>
      </c>
      <c r="DI314" s="1" t="s">
        <v>151</v>
      </c>
      <c r="DJ314" s="1" t="s">
        <v>151</v>
      </c>
      <c r="DK314" s="1" t="s">
        <v>140</v>
      </c>
      <c r="DL314" s="1" t="s">
        <v>151</v>
      </c>
      <c r="DM314" s="1" t="s">
        <v>151</v>
      </c>
      <c r="DN314" s="0"/>
      <c r="DO314" s="1" t="s">
        <v>151</v>
      </c>
      <c r="DP314" s="1" t="s">
        <v>151</v>
      </c>
      <c r="DQ314" s="1" t="s">
        <v>151</v>
      </c>
      <c r="DR314" s="1" t="s">
        <v>151</v>
      </c>
      <c r="DS314" s="1" t="s">
        <v>151</v>
      </c>
      <c r="DT314" s="1" t="s">
        <v>151</v>
      </c>
      <c r="DU314" s="1" t="s">
        <v>151</v>
      </c>
      <c r="DV314" s="1" t="s">
        <v>151</v>
      </c>
      <c r="DW314" s="1" t="s">
        <v>173</v>
      </c>
      <c r="DX314" s="17" t="s">
        <v>149</v>
      </c>
      <c r="DY314" s="4" t="n">
        <v>70588</v>
      </c>
      <c r="DZ314" s="1" t="s">
        <v>117</v>
      </c>
      <c r="EA314" s="1" t="s">
        <v>117</v>
      </c>
      <c r="EB314" s="1" t="s">
        <v>117</v>
      </c>
      <c r="EC314" s="1" t="s">
        <v>117</v>
      </c>
      <c r="ED314" s="1" t="s">
        <v>117</v>
      </c>
      <c r="EE314" s="1" t="s">
        <v>117</v>
      </c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5" hidden="false" customHeight="false" outlineLevel="0" collapsed="false">
      <c r="A315" s="1" t="n">
        <v>862</v>
      </c>
      <c r="B315" s="0"/>
      <c r="C315" s="1" t="s">
        <v>1894</v>
      </c>
      <c r="D315" s="1" t="s">
        <v>1895</v>
      </c>
      <c r="E315" s="1" t="n">
        <v>1</v>
      </c>
      <c r="F315" s="1" t="n">
        <v>1</v>
      </c>
      <c r="G315" s="1" t="n">
        <v>1</v>
      </c>
      <c r="H315" s="0" t="n">
        <v>1</v>
      </c>
      <c r="I315" s="1" t="n">
        <v>0</v>
      </c>
      <c r="J315" s="1" t="n">
        <v>0</v>
      </c>
      <c r="K315" s="1" t="n">
        <v>1</v>
      </c>
      <c r="L315" s="1" t="n">
        <v>1</v>
      </c>
      <c r="M315" s="1" t="n">
        <v>1</v>
      </c>
      <c r="N315" s="1" t="n">
        <v>0</v>
      </c>
      <c r="O315" s="1" t="n">
        <f aca="false">SUM(I315:N315)</f>
        <v>3</v>
      </c>
      <c r="P315" s="1" t="s">
        <v>117</v>
      </c>
      <c r="Q315" s="14" t="s">
        <v>1242</v>
      </c>
      <c r="R315" s="14" t="s">
        <v>119</v>
      </c>
      <c r="S315" s="1" t="n">
        <v>3457888</v>
      </c>
      <c r="T315" s="0" t="n">
        <v>3457888</v>
      </c>
      <c r="U315" s="0" t="s">
        <v>120</v>
      </c>
      <c r="V315" s="0" t="s">
        <v>117</v>
      </c>
      <c r="W315" s="0" t="n">
        <v>5</v>
      </c>
      <c r="X315" s="0" t="n">
        <v>5</v>
      </c>
      <c r="Y315" s="0" t="n">
        <v>0</v>
      </c>
      <c r="Z315" s="0" t="n">
        <v>0</v>
      </c>
      <c r="AA315" s="14" t="s">
        <v>1243</v>
      </c>
      <c r="AB315" s="14" t="s">
        <v>1244</v>
      </c>
      <c r="AC315" s="1" t="s">
        <v>228</v>
      </c>
      <c r="AD315" s="1" t="s">
        <v>124</v>
      </c>
      <c r="AE315" s="15" t="n">
        <v>42171</v>
      </c>
      <c r="AF315" s="15" t="n">
        <v>42111</v>
      </c>
      <c r="AG315" s="1" t="s">
        <v>125</v>
      </c>
      <c r="AH315" s="1" t="s">
        <v>201</v>
      </c>
      <c r="AI315" s="1" t="s">
        <v>127</v>
      </c>
      <c r="AJ315" s="1" t="n">
        <v>15867828</v>
      </c>
      <c r="AK315" s="1" t="n">
        <v>3457888</v>
      </c>
      <c r="AL315" s="1" t="s">
        <v>128</v>
      </c>
      <c r="AM315" s="1" t="s">
        <v>305</v>
      </c>
      <c r="AN315" s="1" t="n">
        <v>1</v>
      </c>
      <c r="AO315" s="1" t="n">
        <v>9</v>
      </c>
      <c r="AP315" s="1" t="n">
        <v>80</v>
      </c>
      <c r="AQ315" s="1" t="n">
        <v>282</v>
      </c>
      <c r="AR315" s="1" t="n">
        <v>1.8</v>
      </c>
      <c r="AS315" s="15" t="n">
        <v>42271</v>
      </c>
      <c r="AT315" s="1" t="n">
        <v>10</v>
      </c>
      <c r="AU315" s="1" t="s">
        <v>130</v>
      </c>
      <c r="AV315" s="1" t="s">
        <v>117</v>
      </c>
      <c r="AW315" s="0"/>
      <c r="AX315" s="1" t="n">
        <v>19</v>
      </c>
      <c r="AY315" s="1" t="n">
        <v>10</v>
      </c>
      <c r="AZ315" s="15" t="n">
        <v>42271</v>
      </c>
      <c r="BA315" s="1" t="s">
        <v>131</v>
      </c>
      <c r="BB315" s="1" t="n">
        <v>63.453</v>
      </c>
      <c r="BC315" s="1" t="n">
        <v>0</v>
      </c>
      <c r="BD315" s="1" t="s">
        <v>132</v>
      </c>
      <c r="BE315" s="3" t="s">
        <v>163</v>
      </c>
      <c r="BF315" s="1" t="n">
        <v>862</v>
      </c>
      <c r="BG315" s="1" t="s">
        <v>134</v>
      </c>
      <c r="BH315" s="1" t="s">
        <v>134</v>
      </c>
      <c r="BI315" s="1" t="s">
        <v>134</v>
      </c>
      <c r="BJ315" s="1" t="s">
        <v>377</v>
      </c>
      <c r="BK315" s="1" t="s">
        <v>134</v>
      </c>
      <c r="BL315" s="1" t="s">
        <v>134</v>
      </c>
      <c r="BM315" s="1" t="s">
        <v>134</v>
      </c>
      <c r="BN315" s="1" t="s">
        <v>134</v>
      </c>
      <c r="BO315" s="1" t="s">
        <v>134</v>
      </c>
      <c r="BP315" s="1" t="s">
        <v>134</v>
      </c>
      <c r="BQ315" s="1" t="s">
        <v>134</v>
      </c>
      <c r="BR315" s="1" t="s">
        <v>134</v>
      </c>
      <c r="BS315" s="1" t="s">
        <v>378</v>
      </c>
      <c r="BT315" s="4" t="s">
        <v>117</v>
      </c>
      <c r="BU315" s="3" t="s">
        <v>482</v>
      </c>
      <c r="BV315" s="1" t="n">
        <v>2015</v>
      </c>
      <c r="BW315" s="1" t="s">
        <v>1896</v>
      </c>
      <c r="BX315" s="1" t="n">
        <v>46950</v>
      </c>
      <c r="BY315" s="15" t="n">
        <v>42114</v>
      </c>
      <c r="BZ315" s="1" t="n">
        <v>862</v>
      </c>
      <c r="CA315" s="1" t="s">
        <v>1895</v>
      </c>
      <c r="CB315" s="1" t="n">
        <v>3457888</v>
      </c>
      <c r="CC315" s="1" t="n">
        <v>25</v>
      </c>
      <c r="CD315" s="1" t="s">
        <v>708</v>
      </c>
      <c r="CE315" s="1" t="s">
        <v>166</v>
      </c>
      <c r="CF315" s="1" t="s">
        <v>151</v>
      </c>
      <c r="CG315" s="1" t="s">
        <v>117</v>
      </c>
      <c r="CH315" s="1" t="s">
        <v>1247</v>
      </c>
      <c r="CI315" s="1" t="s">
        <v>1897</v>
      </c>
      <c r="CJ315" s="0"/>
      <c r="CK315" s="1" t="s">
        <v>117</v>
      </c>
      <c r="CL315" s="15" t="n">
        <v>42092</v>
      </c>
      <c r="CM315" s="15" t="n">
        <v>42112</v>
      </c>
      <c r="CN315" s="15" t="n">
        <v>42112</v>
      </c>
      <c r="CO315" s="1" t="s">
        <v>169</v>
      </c>
      <c r="CP315" s="16" t="n">
        <v>100</v>
      </c>
      <c r="CQ315" s="16" t="str">
        <f aca="false">IF(CP315&lt;1,"Importado","Autoctono")</f>
        <v>Autoctono</v>
      </c>
      <c r="CR315" s="1" t="s">
        <v>120</v>
      </c>
      <c r="CS315" s="14" t="s">
        <v>1242</v>
      </c>
      <c r="CT315" s="14" t="s">
        <v>1243</v>
      </c>
      <c r="CU315" s="14" t="s">
        <v>1244</v>
      </c>
      <c r="CV315" s="1" t="s">
        <v>314</v>
      </c>
      <c r="CW315" s="1" t="s">
        <v>125</v>
      </c>
      <c r="CX315" s="1" t="s">
        <v>146</v>
      </c>
      <c r="CY315" s="1" t="s">
        <v>146</v>
      </c>
      <c r="CZ315" s="1" t="s">
        <v>147</v>
      </c>
      <c r="DA315" s="1" t="s">
        <v>148</v>
      </c>
      <c r="DB315" s="1" t="s">
        <v>149</v>
      </c>
      <c r="DC315" s="1" t="s">
        <v>149</v>
      </c>
      <c r="DD315" s="1" t="s">
        <v>149</v>
      </c>
      <c r="DE315" s="1" t="s">
        <v>149</v>
      </c>
      <c r="DF315" s="1" t="s">
        <v>149</v>
      </c>
      <c r="DG315" s="1" t="s">
        <v>119</v>
      </c>
      <c r="DH315" s="1" t="s">
        <v>315</v>
      </c>
      <c r="DI315" s="1" t="s">
        <v>151</v>
      </c>
      <c r="DJ315" s="1" t="s">
        <v>140</v>
      </c>
      <c r="DK315" s="1" t="s">
        <v>151</v>
      </c>
      <c r="DL315" s="1" t="s">
        <v>151</v>
      </c>
      <c r="DM315" s="1" t="s">
        <v>151</v>
      </c>
      <c r="DN315" s="0"/>
      <c r="DO315" s="1" t="s">
        <v>151</v>
      </c>
      <c r="DP315" s="1" t="s">
        <v>151</v>
      </c>
      <c r="DQ315" s="1" t="s">
        <v>151</v>
      </c>
      <c r="DR315" s="1" t="s">
        <v>151</v>
      </c>
      <c r="DS315" s="1" t="s">
        <v>151</v>
      </c>
      <c r="DT315" s="1" t="s">
        <v>151</v>
      </c>
      <c r="DU315" s="1" t="s">
        <v>151</v>
      </c>
      <c r="DV315" s="1" t="s">
        <v>151</v>
      </c>
      <c r="DW315" s="1" t="s">
        <v>173</v>
      </c>
      <c r="DX315" s="17" t="s">
        <v>119</v>
      </c>
      <c r="DY315" s="18" t="n">
        <v>3457888</v>
      </c>
      <c r="DZ315" s="0" t="s">
        <v>120</v>
      </c>
      <c r="EA315" s="0" t="s">
        <v>117</v>
      </c>
      <c r="EB315" s="0" t="n">
        <v>5</v>
      </c>
      <c r="EC315" s="0" t="n">
        <v>5</v>
      </c>
      <c r="ED315" s="0" t="n">
        <v>0</v>
      </c>
      <c r="EE315" s="0" t="n">
        <v>0</v>
      </c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5" hidden="false" customHeight="false" outlineLevel="0" collapsed="false">
      <c r="A316" s="1" t="n">
        <v>1464</v>
      </c>
      <c r="B316" s="0"/>
      <c r="C316" s="1" t="s">
        <v>1898</v>
      </c>
      <c r="D316" s="1" t="s">
        <v>1895</v>
      </c>
      <c r="E316" s="1" t="n">
        <v>1</v>
      </c>
      <c r="F316" s="1" t="n">
        <v>1</v>
      </c>
      <c r="G316" s="1" t="n">
        <v>1</v>
      </c>
      <c r="H316" s="0" t="n">
        <v>1</v>
      </c>
      <c r="I316" s="1" t="n">
        <v>0</v>
      </c>
      <c r="J316" s="1" t="n">
        <v>0</v>
      </c>
      <c r="K316" s="1" t="n">
        <v>1</v>
      </c>
      <c r="L316" s="1" t="n">
        <v>1</v>
      </c>
      <c r="M316" s="1" t="n">
        <v>1</v>
      </c>
      <c r="N316" s="1" t="n">
        <v>1</v>
      </c>
      <c r="O316" s="1" t="n">
        <f aca="false">SUM(I316:N316)</f>
        <v>4</v>
      </c>
      <c r="P316" s="1" t="n">
        <v>2303</v>
      </c>
      <c r="Q316" s="14" t="s">
        <v>1899</v>
      </c>
      <c r="R316" s="14" t="s">
        <v>119</v>
      </c>
      <c r="S316" s="1" t="n">
        <v>7059938</v>
      </c>
      <c r="T316" s="0" t="n">
        <v>7059938</v>
      </c>
      <c r="U316" s="0" t="s">
        <v>294</v>
      </c>
      <c r="V316" s="0" t="n">
        <v>2303</v>
      </c>
      <c r="W316" s="0" t="n">
        <v>2</v>
      </c>
      <c r="X316" s="0" t="n">
        <v>2</v>
      </c>
      <c r="Y316" s="0" t="n">
        <v>1</v>
      </c>
      <c r="Z316" s="0" t="n">
        <v>1</v>
      </c>
      <c r="AA316" s="14" t="s">
        <v>1900</v>
      </c>
      <c r="AB316" s="14" t="s">
        <v>1901</v>
      </c>
      <c r="AC316" s="1" t="s">
        <v>228</v>
      </c>
      <c r="AD316" s="1" t="s">
        <v>124</v>
      </c>
      <c r="AE316" s="15" t="n">
        <v>42489</v>
      </c>
      <c r="AF316" s="15" t="n">
        <v>42435</v>
      </c>
      <c r="AG316" s="1" t="s">
        <v>125</v>
      </c>
      <c r="AH316" s="1" t="s">
        <v>201</v>
      </c>
      <c r="AI316" s="1" t="s">
        <v>127</v>
      </c>
      <c r="AJ316" s="1" t="n">
        <v>10745638</v>
      </c>
      <c r="AK316" s="1" t="n">
        <v>7059938</v>
      </c>
      <c r="AL316" s="1" t="s">
        <v>128</v>
      </c>
      <c r="AM316" s="1" t="s">
        <v>305</v>
      </c>
      <c r="AN316" s="1" t="n">
        <v>1</v>
      </c>
      <c r="AO316" s="1" t="n">
        <v>15</v>
      </c>
      <c r="AP316" s="1" t="n">
        <v>80</v>
      </c>
      <c r="AQ316" s="1" t="n">
        <v>3040</v>
      </c>
      <c r="AR316" s="1" t="n">
        <v>1.95</v>
      </c>
      <c r="AS316" s="15" t="n">
        <v>42544</v>
      </c>
      <c r="AT316" s="1" t="n">
        <v>16</v>
      </c>
      <c r="AU316" s="1" t="s">
        <v>203</v>
      </c>
      <c r="AV316" s="1" t="s">
        <v>117</v>
      </c>
      <c r="AW316" s="0"/>
      <c r="AX316" s="1" t="n">
        <v>20</v>
      </c>
      <c r="AY316" s="1" t="n">
        <v>16</v>
      </c>
      <c r="AZ316" s="15" t="n">
        <v>42545</v>
      </c>
      <c r="BA316" s="1" t="s">
        <v>755</v>
      </c>
      <c r="BB316" s="1" t="n">
        <v>111.85</v>
      </c>
      <c r="BC316" s="1" t="n">
        <v>0</v>
      </c>
      <c r="BD316" s="0"/>
      <c r="BE316" s="3" t="s">
        <v>180</v>
      </c>
      <c r="BF316" s="1" t="n">
        <v>1464</v>
      </c>
      <c r="BG316" s="1" t="s">
        <v>134</v>
      </c>
      <c r="BH316" s="1" t="s">
        <v>134</v>
      </c>
      <c r="BI316" s="1" t="s">
        <v>134</v>
      </c>
      <c r="BJ316" s="1" t="s">
        <v>377</v>
      </c>
      <c r="BK316" s="1" t="s">
        <v>134</v>
      </c>
      <c r="BL316" s="1" t="s">
        <v>134</v>
      </c>
      <c r="BM316" s="1" t="s">
        <v>134</v>
      </c>
      <c r="BN316" s="1" t="s">
        <v>134</v>
      </c>
      <c r="BO316" s="1" t="s">
        <v>134</v>
      </c>
      <c r="BP316" s="1" t="s">
        <v>134</v>
      </c>
      <c r="BQ316" s="1" t="s">
        <v>134</v>
      </c>
      <c r="BR316" s="1" t="s">
        <v>134</v>
      </c>
      <c r="BS316" s="1" t="s">
        <v>378</v>
      </c>
      <c r="BT316" s="4" t="s">
        <v>117</v>
      </c>
      <c r="BU316" s="3" t="s">
        <v>482</v>
      </c>
      <c r="BV316" s="1" t="n">
        <v>2016</v>
      </c>
      <c r="BW316" s="1" t="s">
        <v>1902</v>
      </c>
      <c r="BX316" s="1" t="n">
        <v>46920</v>
      </c>
      <c r="BY316" s="15" t="n">
        <v>42436</v>
      </c>
      <c r="BZ316" s="1" t="n">
        <v>1464</v>
      </c>
      <c r="CA316" s="1" t="s">
        <v>1895</v>
      </c>
      <c r="CB316" s="1" t="n">
        <v>7059938</v>
      </c>
      <c r="CC316" s="1" t="n">
        <v>52</v>
      </c>
      <c r="CD316" s="1" t="s">
        <v>369</v>
      </c>
      <c r="CE316" s="1" t="s">
        <v>166</v>
      </c>
      <c r="CF316" s="1" t="s">
        <v>140</v>
      </c>
      <c r="CG316" s="1" t="n">
        <v>2303</v>
      </c>
      <c r="CH316" s="1" t="s">
        <v>1903</v>
      </c>
      <c r="CI316" s="1" t="s">
        <v>1904</v>
      </c>
      <c r="CJ316" s="1" t="s">
        <v>1905</v>
      </c>
      <c r="CK316" s="1" t="n">
        <v>2008</v>
      </c>
      <c r="CL316" s="15" t="n">
        <v>42343</v>
      </c>
      <c r="CM316" s="15" t="n">
        <v>42436</v>
      </c>
      <c r="CN316" s="15" t="n">
        <v>42435</v>
      </c>
      <c r="CO316" s="1" t="s">
        <v>169</v>
      </c>
      <c r="CP316" s="16" t="n">
        <v>8</v>
      </c>
      <c r="CQ316" s="16" t="str">
        <f aca="false">IF(CP316&lt;1,"Importado","Autoctono")</f>
        <v>Autoctono</v>
      </c>
      <c r="CR316" s="1" t="s">
        <v>294</v>
      </c>
      <c r="CS316" s="14" t="s">
        <v>1899</v>
      </c>
      <c r="CT316" s="14" t="s">
        <v>1900</v>
      </c>
      <c r="CU316" s="14" t="s">
        <v>1901</v>
      </c>
      <c r="CV316" s="1" t="s">
        <v>290</v>
      </c>
      <c r="CW316" s="1" t="s">
        <v>125</v>
      </c>
      <c r="CX316" s="1" t="s">
        <v>146</v>
      </c>
      <c r="CY316" s="1" t="s">
        <v>146</v>
      </c>
      <c r="CZ316" s="1" t="s">
        <v>147</v>
      </c>
      <c r="DA316" s="1" t="s">
        <v>148</v>
      </c>
      <c r="DB316" s="1" t="s">
        <v>149</v>
      </c>
      <c r="DC316" s="1" t="s">
        <v>149</v>
      </c>
      <c r="DD316" s="1" t="s">
        <v>119</v>
      </c>
      <c r="DE316" s="1" t="s">
        <v>149</v>
      </c>
      <c r="DF316" s="1" t="s">
        <v>149</v>
      </c>
      <c r="DG316" s="1" t="s">
        <v>119</v>
      </c>
      <c r="DH316" s="1" t="s">
        <v>315</v>
      </c>
      <c r="DI316" s="1" t="s">
        <v>151</v>
      </c>
      <c r="DJ316" s="1" t="s">
        <v>151</v>
      </c>
      <c r="DK316" s="1" t="s">
        <v>151</v>
      </c>
      <c r="DL316" s="1" t="s">
        <v>151</v>
      </c>
      <c r="DM316" s="1" t="s">
        <v>151</v>
      </c>
      <c r="DN316" s="0"/>
      <c r="DO316" s="1" t="s">
        <v>151</v>
      </c>
      <c r="DP316" s="1" t="s">
        <v>151</v>
      </c>
      <c r="DQ316" s="1" t="s">
        <v>151</v>
      </c>
      <c r="DR316" s="1" t="s">
        <v>151</v>
      </c>
      <c r="DS316" s="1" t="s">
        <v>151</v>
      </c>
      <c r="DT316" s="1" t="s">
        <v>151</v>
      </c>
      <c r="DU316" s="1" t="s">
        <v>151</v>
      </c>
      <c r="DV316" s="1" t="s">
        <v>151</v>
      </c>
      <c r="DW316" s="1" t="s">
        <v>152</v>
      </c>
      <c r="DX316" s="17" t="s">
        <v>119</v>
      </c>
      <c r="DY316" s="18" t="n">
        <v>7059938</v>
      </c>
      <c r="DZ316" s="0" t="s">
        <v>294</v>
      </c>
      <c r="EA316" s="0" t="n">
        <v>2303</v>
      </c>
      <c r="EB316" s="0" t="n">
        <v>2</v>
      </c>
      <c r="EC316" s="0" t="n">
        <v>2</v>
      </c>
      <c r="ED316" s="0" t="n">
        <v>1</v>
      </c>
      <c r="EE316" s="0" t="n">
        <v>1</v>
      </c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5" hidden="false" customHeight="false" outlineLevel="0" collapsed="false">
      <c r="A317" s="1" t="n">
        <v>975</v>
      </c>
      <c r="B317" s="0"/>
      <c r="C317" s="1" t="s">
        <v>1906</v>
      </c>
      <c r="D317" s="1" t="s">
        <v>1907</v>
      </c>
      <c r="E317" s="1" t="n">
        <v>1</v>
      </c>
      <c r="F317" s="1" t="n">
        <v>1</v>
      </c>
      <c r="G317" s="1" t="n">
        <v>1</v>
      </c>
      <c r="H317" s="0" t="n">
        <v>1</v>
      </c>
      <c r="I317" s="1" t="n">
        <v>0</v>
      </c>
      <c r="J317" s="1" t="n">
        <v>0</v>
      </c>
      <c r="K317" s="1" t="n">
        <v>1</v>
      </c>
      <c r="L317" s="1" t="n">
        <v>1</v>
      </c>
      <c r="M317" s="1" t="n">
        <v>1</v>
      </c>
      <c r="N317" s="1" t="n">
        <v>0</v>
      </c>
      <c r="O317" s="1" t="n">
        <f aca="false">SUM(I317:N317)</f>
        <v>3</v>
      </c>
      <c r="P317" s="1" t="s">
        <v>117</v>
      </c>
      <c r="Q317" s="14" t="s">
        <v>959</v>
      </c>
      <c r="R317" s="14" t="s">
        <v>119</v>
      </c>
      <c r="S317" s="1" t="n">
        <v>3993433</v>
      </c>
      <c r="T317" s="0" t="n">
        <v>3993433</v>
      </c>
      <c r="U317" s="0" t="s">
        <v>120</v>
      </c>
      <c r="V317" s="0" t="s">
        <v>117</v>
      </c>
      <c r="W317" s="0" t="n">
        <v>12</v>
      </c>
      <c r="X317" s="0" t="n">
        <v>11</v>
      </c>
      <c r="Y317" s="0" t="n">
        <v>1</v>
      </c>
      <c r="Z317" s="0" t="n">
        <v>0</v>
      </c>
      <c r="AA317" s="14" t="s">
        <v>960</v>
      </c>
      <c r="AB317" s="14" t="s">
        <v>961</v>
      </c>
      <c r="AC317" s="1" t="s">
        <v>123</v>
      </c>
      <c r="AD317" s="1" t="s">
        <v>124</v>
      </c>
      <c r="AE317" s="15" t="n">
        <v>42250</v>
      </c>
      <c r="AF317" s="15" t="n">
        <v>42208</v>
      </c>
      <c r="AG317" s="1" t="s">
        <v>159</v>
      </c>
      <c r="AH317" s="1" t="s">
        <v>126</v>
      </c>
      <c r="AI317" s="1" t="s">
        <v>127</v>
      </c>
      <c r="AJ317" s="1" t="n">
        <v>582724</v>
      </c>
      <c r="AK317" s="1" t="n">
        <v>3993433</v>
      </c>
      <c r="AL317" s="1" t="s">
        <v>421</v>
      </c>
      <c r="AM317" s="1" t="s">
        <v>962</v>
      </c>
      <c r="AN317" s="1" t="n">
        <v>1</v>
      </c>
      <c r="AO317" s="1" t="n">
        <v>10</v>
      </c>
      <c r="AP317" s="1" t="n">
        <v>80</v>
      </c>
      <c r="AQ317" s="1" t="n">
        <v>736</v>
      </c>
      <c r="AR317" s="1" t="n">
        <v>1.86</v>
      </c>
      <c r="AS317" s="15" t="n">
        <v>42278</v>
      </c>
      <c r="AT317" s="1" t="n">
        <v>11</v>
      </c>
      <c r="AU317" s="1" t="s">
        <v>203</v>
      </c>
      <c r="AV317" s="1" t="s">
        <v>117</v>
      </c>
      <c r="AW317" s="0"/>
      <c r="AX317" s="1" t="n">
        <v>20</v>
      </c>
      <c r="AY317" s="1" t="n">
        <v>11</v>
      </c>
      <c r="AZ317" s="15" t="n">
        <v>42278</v>
      </c>
      <c r="BA317" s="1" t="s">
        <v>838</v>
      </c>
      <c r="BB317" s="1" t="n">
        <v>172.183</v>
      </c>
      <c r="BC317" s="1" t="n">
        <v>0</v>
      </c>
      <c r="BD317" s="1" t="s">
        <v>132</v>
      </c>
      <c r="BE317" s="3" t="s">
        <v>133</v>
      </c>
      <c r="BF317" s="1" t="n">
        <v>975</v>
      </c>
      <c r="BG317" s="1" t="s">
        <v>134</v>
      </c>
      <c r="BH317" s="1" t="s">
        <v>134</v>
      </c>
      <c r="BI317" s="1" t="s">
        <v>134</v>
      </c>
      <c r="BJ317" s="1" t="s">
        <v>134</v>
      </c>
      <c r="BK317" s="1" t="s">
        <v>134</v>
      </c>
      <c r="BL317" s="1" t="s">
        <v>134</v>
      </c>
      <c r="BM317" s="1" t="s">
        <v>134</v>
      </c>
      <c r="BN317" s="1" t="s">
        <v>134</v>
      </c>
      <c r="BO317" s="1" t="s">
        <v>134</v>
      </c>
      <c r="BP317" s="1" t="s">
        <v>134</v>
      </c>
      <c r="BQ317" s="1" t="s">
        <v>134</v>
      </c>
      <c r="BR317" s="1" t="s">
        <v>134</v>
      </c>
      <c r="BS317" s="1" t="s">
        <v>134</v>
      </c>
      <c r="BT317" s="0" t="s">
        <v>712</v>
      </c>
      <c r="BU317" s="3" t="s">
        <v>713</v>
      </c>
      <c r="BV317" s="1" t="n">
        <v>2015</v>
      </c>
      <c r="BW317" s="1" t="s">
        <v>1908</v>
      </c>
      <c r="BX317" s="1" t="n">
        <v>3300</v>
      </c>
      <c r="BY317" s="15" t="n">
        <v>42195</v>
      </c>
      <c r="BZ317" s="1" t="n">
        <v>975</v>
      </c>
      <c r="CA317" s="1" t="s">
        <v>1907</v>
      </c>
      <c r="CB317" s="1" t="n">
        <v>3993433</v>
      </c>
      <c r="CC317" s="1" t="n">
        <v>54</v>
      </c>
      <c r="CD317" s="1" t="s">
        <v>1783</v>
      </c>
      <c r="CE317" s="1" t="s">
        <v>139</v>
      </c>
      <c r="CF317" s="1" t="s">
        <v>151</v>
      </c>
      <c r="CG317" s="1" t="s">
        <v>117</v>
      </c>
      <c r="CH317" s="1" t="s">
        <v>964</v>
      </c>
      <c r="CI317" s="1" t="s">
        <v>573</v>
      </c>
      <c r="CJ317" s="0"/>
      <c r="CK317" s="1" t="s">
        <v>117</v>
      </c>
      <c r="CL317" s="0"/>
      <c r="CM317" s="15" t="n">
        <v>42194</v>
      </c>
      <c r="CN317" s="15" t="n">
        <v>42194</v>
      </c>
      <c r="CO317" s="1" t="s">
        <v>169</v>
      </c>
      <c r="CP317" s="16" t="n">
        <v>100</v>
      </c>
      <c r="CQ317" s="16" t="str">
        <f aca="false">IF(CP317&lt;1,"Importado","Autoctono")</f>
        <v>Autoctono</v>
      </c>
      <c r="CR317" s="1" t="s">
        <v>120</v>
      </c>
      <c r="CS317" s="14" t="s">
        <v>959</v>
      </c>
      <c r="CT317" s="14" t="s">
        <v>960</v>
      </c>
      <c r="CU317" s="14" t="s">
        <v>961</v>
      </c>
      <c r="CV317" s="1" t="s">
        <v>964</v>
      </c>
      <c r="CW317" s="1" t="s">
        <v>159</v>
      </c>
      <c r="CX317" s="1" t="s">
        <v>146</v>
      </c>
      <c r="CY317" s="1" t="s">
        <v>146</v>
      </c>
      <c r="CZ317" s="1" t="s">
        <v>147</v>
      </c>
      <c r="DA317" s="1" t="s">
        <v>148</v>
      </c>
      <c r="DB317" s="1" t="s">
        <v>149</v>
      </c>
      <c r="DC317" s="1" t="s">
        <v>149</v>
      </c>
      <c r="DD317" s="1" t="s">
        <v>149</v>
      </c>
      <c r="DE317" s="1" t="s">
        <v>149</v>
      </c>
      <c r="DF317" s="1" t="s">
        <v>149</v>
      </c>
      <c r="DG317" s="1" t="s">
        <v>119</v>
      </c>
      <c r="DH317" s="1" t="s">
        <v>966</v>
      </c>
      <c r="DI317" s="1" t="s">
        <v>140</v>
      </c>
      <c r="DJ317" s="1" t="s">
        <v>140</v>
      </c>
      <c r="DK317" s="1" t="s">
        <v>151</v>
      </c>
      <c r="DL317" s="1" t="s">
        <v>151</v>
      </c>
      <c r="DM317" s="1" t="s">
        <v>151</v>
      </c>
      <c r="DN317" s="0"/>
      <c r="DO317" s="1" t="s">
        <v>151</v>
      </c>
      <c r="DP317" s="1" t="s">
        <v>151</v>
      </c>
      <c r="DQ317" s="1" t="s">
        <v>151</v>
      </c>
      <c r="DR317" s="1" t="s">
        <v>151</v>
      </c>
      <c r="DS317" s="1" t="s">
        <v>151</v>
      </c>
      <c r="DT317" s="1" t="s">
        <v>151</v>
      </c>
      <c r="DU317" s="1" t="s">
        <v>151</v>
      </c>
      <c r="DV317" s="1" t="s">
        <v>151</v>
      </c>
      <c r="DW317" s="1" t="s">
        <v>173</v>
      </c>
      <c r="DX317" s="17" t="s">
        <v>119</v>
      </c>
      <c r="DY317" s="18" t="n">
        <v>3993433</v>
      </c>
      <c r="DZ317" s="0" t="s">
        <v>120</v>
      </c>
      <c r="EA317" s="0" t="s">
        <v>117</v>
      </c>
      <c r="EB317" s="0" t="n">
        <v>12</v>
      </c>
      <c r="EC317" s="0" t="n">
        <v>11</v>
      </c>
      <c r="ED317" s="0" t="n">
        <v>1</v>
      </c>
      <c r="EE317" s="0" t="n">
        <v>0</v>
      </c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5" hidden="false" customHeight="false" outlineLevel="0" collapsed="false">
      <c r="A318" s="1" t="n">
        <v>1543</v>
      </c>
      <c r="B318" s="0"/>
      <c r="C318" s="1" t="s">
        <v>1909</v>
      </c>
      <c r="D318" s="1" t="s">
        <v>1907</v>
      </c>
      <c r="E318" s="1" t="n">
        <v>1</v>
      </c>
      <c r="F318" s="1" t="n">
        <v>1</v>
      </c>
      <c r="G318" s="1" t="n">
        <v>1</v>
      </c>
      <c r="H318" s="0" t="n">
        <v>1</v>
      </c>
      <c r="I318" s="1" t="n">
        <v>0</v>
      </c>
      <c r="J318" s="1" t="n">
        <v>0</v>
      </c>
      <c r="K318" s="1" t="n">
        <v>1</v>
      </c>
      <c r="L318" s="1" t="n">
        <v>1</v>
      </c>
      <c r="M318" s="1" t="n">
        <v>1</v>
      </c>
      <c r="N318" s="1" t="n">
        <v>0</v>
      </c>
      <c r="O318" s="1" t="n">
        <f aca="false">SUM(I318:N318)</f>
        <v>3</v>
      </c>
      <c r="P318" s="1" t="s">
        <v>117</v>
      </c>
      <c r="Q318" s="14" t="s">
        <v>959</v>
      </c>
      <c r="R318" s="14" t="s">
        <v>119</v>
      </c>
      <c r="S318" s="1" t="n">
        <v>3918496</v>
      </c>
      <c r="T318" s="0" t="n">
        <v>3918496</v>
      </c>
      <c r="U318" s="0" t="s">
        <v>120</v>
      </c>
      <c r="V318" s="0" t="s">
        <v>117</v>
      </c>
      <c r="W318" s="0" t="n">
        <v>2</v>
      </c>
      <c r="X318" s="0" t="n">
        <v>2</v>
      </c>
      <c r="Y318" s="0" t="n">
        <v>1</v>
      </c>
      <c r="Z318" s="0" t="n">
        <v>0</v>
      </c>
      <c r="AA318" s="14" t="s">
        <v>960</v>
      </c>
      <c r="AB318" s="14" t="s">
        <v>961</v>
      </c>
      <c r="AC318" s="1" t="s">
        <v>123</v>
      </c>
      <c r="AD318" s="1" t="s">
        <v>124</v>
      </c>
      <c r="AE318" s="15" t="n">
        <v>42527</v>
      </c>
      <c r="AF318" s="15" t="n">
        <v>42513</v>
      </c>
      <c r="AG318" s="1" t="s">
        <v>159</v>
      </c>
      <c r="AH318" s="1" t="s">
        <v>126</v>
      </c>
      <c r="AI318" s="1" t="s">
        <v>127</v>
      </c>
      <c r="AJ318" s="1" t="n">
        <v>668260</v>
      </c>
      <c r="AK318" s="1" t="n">
        <v>3918496</v>
      </c>
      <c r="AL318" s="1" t="s">
        <v>128</v>
      </c>
      <c r="AM318" s="1" t="s">
        <v>962</v>
      </c>
      <c r="AN318" s="1" t="n">
        <v>1</v>
      </c>
      <c r="AO318" s="1" t="n">
        <v>16</v>
      </c>
      <c r="AP318" s="1" t="n">
        <v>200</v>
      </c>
      <c r="AQ318" s="1" t="n">
        <v>1020</v>
      </c>
      <c r="AR318" s="1" t="n">
        <v>1.81</v>
      </c>
      <c r="AS318" s="15" t="n">
        <v>42696</v>
      </c>
      <c r="AT318" s="1" t="n">
        <v>17</v>
      </c>
      <c r="AU318" s="1" t="s">
        <v>326</v>
      </c>
      <c r="AV318" s="1" t="s">
        <v>117</v>
      </c>
      <c r="AW318" s="0"/>
      <c r="AX318" s="1" t="n">
        <v>20</v>
      </c>
      <c r="AY318" s="1" t="n">
        <v>17</v>
      </c>
      <c r="AZ318" s="15" t="n">
        <v>42696</v>
      </c>
      <c r="BA318" s="1" t="s">
        <v>429</v>
      </c>
      <c r="BB318" s="1" t="n">
        <v>101.164</v>
      </c>
      <c r="BC318" s="1" t="n">
        <v>0</v>
      </c>
      <c r="BD318" s="0"/>
      <c r="BE318" s="3" t="s">
        <v>180</v>
      </c>
      <c r="BF318" s="1" t="n">
        <v>1543</v>
      </c>
      <c r="BG318" s="1" t="s">
        <v>134</v>
      </c>
      <c r="BH318" s="1" t="s">
        <v>134</v>
      </c>
      <c r="BI318" s="1" t="s">
        <v>134</v>
      </c>
      <c r="BJ318" s="1" t="s">
        <v>134</v>
      </c>
      <c r="BK318" s="1" t="s">
        <v>134</v>
      </c>
      <c r="BL318" s="1" t="s">
        <v>134</v>
      </c>
      <c r="BM318" s="1" t="s">
        <v>134</v>
      </c>
      <c r="BN318" s="1" t="s">
        <v>134</v>
      </c>
      <c r="BO318" s="1" t="s">
        <v>134</v>
      </c>
      <c r="BP318" s="1" t="s">
        <v>134</v>
      </c>
      <c r="BQ318" s="1" t="s">
        <v>134</v>
      </c>
      <c r="BR318" s="1" t="s">
        <v>134</v>
      </c>
      <c r="BS318" s="1" t="s">
        <v>134</v>
      </c>
      <c r="BT318" s="0" t="s">
        <v>712</v>
      </c>
      <c r="BU318" s="3" t="s">
        <v>713</v>
      </c>
      <c r="BV318" s="1" t="n">
        <v>2016</v>
      </c>
      <c r="BW318" s="1" t="s">
        <v>1910</v>
      </c>
      <c r="BX318" s="1" t="n">
        <v>3300</v>
      </c>
      <c r="BY318" s="15" t="n">
        <v>42520</v>
      </c>
      <c r="BZ318" s="1" t="n">
        <v>1543</v>
      </c>
      <c r="CA318" s="1" t="s">
        <v>1907</v>
      </c>
      <c r="CB318" s="1" t="n">
        <v>3918496</v>
      </c>
      <c r="CC318" s="1" t="n">
        <v>68</v>
      </c>
      <c r="CD318" s="1" t="s">
        <v>1024</v>
      </c>
      <c r="CE318" s="1" t="s">
        <v>139</v>
      </c>
      <c r="CF318" s="1" t="s">
        <v>151</v>
      </c>
      <c r="CG318" s="1" t="s">
        <v>117</v>
      </c>
      <c r="CH318" s="1" t="s">
        <v>964</v>
      </c>
      <c r="CI318" s="1" t="s">
        <v>573</v>
      </c>
      <c r="CJ318" s="0"/>
      <c r="CK318" s="1" t="s">
        <v>117</v>
      </c>
      <c r="CL318" s="15" t="n">
        <v>42461</v>
      </c>
      <c r="CM318" s="15" t="n">
        <v>42529</v>
      </c>
      <c r="CN318" s="15" t="n">
        <v>42488</v>
      </c>
      <c r="CO318" s="1" t="s">
        <v>169</v>
      </c>
      <c r="CP318" s="16" t="n">
        <v>100</v>
      </c>
      <c r="CQ318" s="16" t="str">
        <f aca="false">IF(CP318&lt;1,"Importado","Autoctono")</f>
        <v>Autoctono</v>
      </c>
      <c r="CR318" s="1" t="s">
        <v>120</v>
      </c>
      <c r="CS318" s="14" t="s">
        <v>959</v>
      </c>
      <c r="CT318" s="14" t="s">
        <v>960</v>
      </c>
      <c r="CU318" s="14" t="s">
        <v>961</v>
      </c>
      <c r="CV318" s="1" t="s">
        <v>964</v>
      </c>
      <c r="CW318" s="1" t="s">
        <v>159</v>
      </c>
      <c r="CX318" s="1" t="s">
        <v>170</v>
      </c>
      <c r="CY318" s="1" t="s">
        <v>146</v>
      </c>
      <c r="CZ318" s="1" t="s">
        <v>147</v>
      </c>
      <c r="DA318" s="1" t="s">
        <v>148</v>
      </c>
      <c r="DB318" s="1" t="s">
        <v>149</v>
      </c>
      <c r="DC318" s="1" t="s">
        <v>149</v>
      </c>
      <c r="DD318" s="1" t="s">
        <v>149</v>
      </c>
      <c r="DE318" s="1" t="s">
        <v>149</v>
      </c>
      <c r="DF318" s="1" t="s">
        <v>149</v>
      </c>
      <c r="DG318" s="1" t="s">
        <v>119</v>
      </c>
      <c r="DH318" s="1" t="s">
        <v>966</v>
      </c>
      <c r="DI318" s="1" t="s">
        <v>151</v>
      </c>
      <c r="DJ318" s="1" t="s">
        <v>151</v>
      </c>
      <c r="DK318" s="1" t="s">
        <v>151</v>
      </c>
      <c r="DL318" s="1" t="s">
        <v>151</v>
      </c>
      <c r="DM318" s="1" t="s">
        <v>151</v>
      </c>
      <c r="DN318" s="0"/>
      <c r="DO318" s="1" t="s">
        <v>151</v>
      </c>
      <c r="DP318" s="1" t="s">
        <v>151</v>
      </c>
      <c r="DQ318" s="1" t="s">
        <v>151</v>
      </c>
      <c r="DR318" s="1" t="s">
        <v>151</v>
      </c>
      <c r="DS318" s="1" t="s">
        <v>151</v>
      </c>
      <c r="DT318" s="1" t="s">
        <v>151</v>
      </c>
      <c r="DU318" s="1" t="s">
        <v>151</v>
      </c>
      <c r="DV318" s="1" t="s">
        <v>151</v>
      </c>
      <c r="DW318" s="0"/>
      <c r="DX318" s="17" t="s">
        <v>119</v>
      </c>
      <c r="DY318" s="18" t="n">
        <v>3918496</v>
      </c>
      <c r="DZ318" s="0" t="s">
        <v>120</v>
      </c>
      <c r="EA318" s="0" t="s">
        <v>117</v>
      </c>
      <c r="EB318" s="0" t="n">
        <v>2</v>
      </c>
      <c r="EC318" s="0" t="n">
        <v>2</v>
      </c>
      <c r="ED318" s="0" t="n">
        <v>1</v>
      </c>
      <c r="EE318" s="0" t="n">
        <v>0</v>
      </c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5" hidden="false" customHeight="false" outlineLevel="0" collapsed="false">
      <c r="A319" s="1" t="n">
        <v>1332</v>
      </c>
      <c r="B319" s="0"/>
      <c r="C319" s="1" t="s">
        <v>1911</v>
      </c>
      <c r="D319" s="1" t="s">
        <v>1912</v>
      </c>
      <c r="E319" s="1" t="n">
        <v>1</v>
      </c>
      <c r="F319" s="1" t="n">
        <v>1</v>
      </c>
      <c r="G319" s="1" t="n">
        <v>1</v>
      </c>
      <c r="H319" s="0" t="n">
        <v>1</v>
      </c>
      <c r="I319" s="1" t="n">
        <v>0</v>
      </c>
      <c r="J319" s="1" t="n">
        <v>0</v>
      </c>
      <c r="K319" s="1" t="n">
        <v>1</v>
      </c>
      <c r="L319" s="1" t="n">
        <v>1</v>
      </c>
      <c r="M319" s="1" t="n">
        <v>1</v>
      </c>
      <c r="N319" s="1" t="n">
        <v>0</v>
      </c>
      <c r="O319" s="1" t="n">
        <f aca="false">SUM(I319:N319)</f>
        <v>3</v>
      </c>
      <c r="P319" s="1" t="s">
        <v>117</v>
      </c>
      <c r="Q319" s="14" t="s">
        <v>1913</v>
      </c>
      <c r="R319" s="14" t="s">
        <v>119</v>
      </c>
      <c r="S319" s="1" t="n">
        <v>7755259</v>
      </c>
      <c r="T319" s="0" t="n">
        <v>7755259</v>
      </c>
      <c r="U319" s="0" t="s">
        <v>120</v>
      </c>
      <c r="V319" s="0" t="s">
        <v>117</v>
      </c>
      <c r="W319" s="0" t="n">
        <v>1</v>
      </c>
      <c r="X319" s="0" t="n">
        <v>1</v>
      </c>
      <c r="Y319" s="0" t="n">
        <v>1</v>
      </c>
      <c r="Z319" s="0" t="n">
        <v>0</v>
      </c>
      <c r="AA319" s="14" t="s">
        <v>1914</v>
      </c>
      <c r="AB319" s="14" t="s">
        <v>1915</v>
      </c>
      <c r="AC319" s="1" t="s">
        <v>228</v>
      </c>
      <c r="AD319" s="1" t="s">
        <v>124</v>
      </c>
      <c r="AE319" s="15" t="n">
        <v>42381</v>
      </c>
      <c r="AF319" s="15" t="n">
        <v>42320</v>
      </c>
      <c r="AG319" s="1" t="s">
        <v>125</v>
      </c>
      <c r="AH319" s="1" t="s">
        <v>201</v>
      </c>
      <c r="AI319" s="1" t="s">
        <v>127</v>
      </c>
      <c r="AJ319" s="1" t="n">
        <v>612348</v>
      </c>
      <c r="AK319" s="1" t="n">
        <v>7755259</v>
      </c>
      <c r="AL319" s="1" t="s">
        <v>421</v>
      </c>
      <c r="AM319" s="1" t="s">
        <v>1387</v>
      </c>
      <c r="AN319" s="1" t="n">
        <v>1</v>
      </c>
      <c r="AO319" s="1" t="n">
        <v>14</v>
      </c>
      <c r="AP319" s="1" t="n">
        <v>80</v>
      </c>
      <c r="AQ319" s="1" t="n">
        <v>137</v>
      </c>
      <c r="AR319" s="1" t="n">
        <v>1.77</v>
      </c>
      <c r="AS319" s="15" t="n">
        <v>42473</v>
      </c>
      <c r="AT319" s="1" t="n">
        <v>14</v>
      </c>
      <c r="AU319" s="1" t="s">
        <v>203</v>
      </c>
      <c r="AV319" s="1" t="s">
        <v>117</v>
      </c>
      <c r="AW319" s="0"/>
      <c r="AX319" s="1" t="n">
        <v>20</v>
      </c>
      <c r="AY319" s="1" t="n">
        <v>14</v>
      </c>
      <c r="AZ319" s="15" t="n">
        <v>42482</v>
      </c>
      <c r="BA319" s="1" t="s">
        <v>498</v>
      </c>
      <c r="BB319" s="1" t="n">
        <v>152.454</v>
      </c>
      <c r="BC319" s="1" t="n">
        <v>0</v>
      </c>
      <c r="BD319" s="0"/>
      <c r="BE319" s="3" t="s">
        <v>180</v>
      </c>
      <c r="BF319" s="1" t="n">
        <v>1332</v>
      </c>
      <c r="BG319" s="1" t="s">
        <v>134</v>
      </c>
      <c r="BH319" s="1" t="s">
        <v>134</v>
      </c>
      <c r="BI319" s="1" t="s">
        <v>134</v>
      </c>
      <c r="BJ319" s="1" t="s">
        <v>134</v>
      </c>
      <c r="BK319" s="1" t="s">
        <v>134</v>
      </c>
      <c r="BL319" s="1" t="s">
        <v>134</v>
      </c>
      <c r="BM319" s="1" t="s">
        <v>134</v>
      </c>
      <c r="BN319" s="1" t="s">
        <v>134</v>
      </c>
      <c r="BO319" s="1" t="s">
        <v>134</v>
      </c>
      <c r="BP319" s="1" t="s">
        <v>134</v>
      </c>
      <c r="BQ319" s="1" t="s">
        <v>134</v>
      </c>
      <c r="BR319" s="1" t="s">
        <v>134</v>
      </c>
      <c r="BS319" s="1" t="s">
        <v>134</v>
      </c>
      <c r="BT319" s="0" t="s">
        <v>135</v>
      </c>
      <c r="BU319" s="3" t="s">
        <v>136</v>
      </c>
      <c r="BV319" s="1" t="n">
        <v>2015</v>
      </c>
      <c r="BW319" s="1" t="s">
        <v>1916</v>
      </c>
      <c r="BX319" s="1" t="n">
        <v>46692</v>
      </c>
      <c r="BY319" s="15" t="n">
        <v>42282</v>
      </c>
      <c r="BZ319" s="1" t="n">
        <v>1332</v>
      </c>
      <c r="CA319" s="1" t="s">
        <v>1912</v>
      </c>
      <c r="CB319" s="1" t="n">
        <v>7755259</v>
      </c>
      <c r="CC319" s="1" t="n">
        <v>61</v>
      </c>
      <c r="CD319" s="1" t="s">
        <v>1559</v>
      </c>
      <c r="CE319" s="1" t="s">
        <v>166</v>
      </c>
      <c r="CF319" s="1" t="s">
        <v>140</v>
      </c>
      <c r="CG319" s="1" t="s">
        <v>117</v>
      </c>
      <c r="CH319" s="1" t="s">
        <v>1917</v>
      </c>
      <c r="CI319" s="1" t="s">
        <v>1918</v>
      </c>
      <c r="CJ319" s="1" t="s">
        <v>1352</v>
      </c>
      <c r="CK319" s="1" t="n">
        <v>2008</v>
      </c>
      <c r="CL319" s="15" t="n">
        <v>42156</v>
      </c>
      <c r="CM319" s="15" t="n">
        <v>42282</v>
      </c>
      <c r="CN319" s="15" t="n">
        <v>42282</v>
      </c>
      <c r="CO319" s="1" t="s">
        <v>169</v>
      </c>
      <c r="CP319" s="16" t="n">
        <v>7</v>
      </c>
      <c r="CQ319" s="16" t="str">
        <f aca="false">IF(CP319&lt;1,"Importado","Autoctono")</f>
        <v>Autoctono</v>
      </c>
      <c r="CR319" s="1" t="s">
        <v>120</v>
      </c>
      <c r="CS319" s="14" t="s">
        <v>1913</v>
      </c>
      <c r="CT319" s="14" t="s">
        <v>1914</v>
      </c>
      <c r="CU319" s="14" t="s">
        <v>1915</v>
      </c>
      <c r="CV319" s="1" t="s">
        <v>1392</v>
      </c>
      <c r="CW319" s="1" t="s">
        <v>125</v>
      </c>
      <c r="CX319" s="1" t="s">
        <v>146</v>
      </c>
      <c r="CY319" s="1" t="s">
        <v>146</v>
      </c>
      <c r="CZ319" s="1" t="s">
        <v>147</v>
      </c>
      <c r="DA319" s="1" t="s">
        <v>148</v>
      </c>
      <c r="DB319" s="1" t="s">
        <v>149</v>
      </c>
      <c r="DC319" s="1" t="s">
        <v>149</v>
      </c>
      <c r="DD319" s="1" t="s">
        <v>149</v>
      </c>
      <c r="DE319" s="1" t="s">
        <v>149</v>
      </c>
      <c r="DF319" s="1" t="s">
        <v>149</v>
      </c>
      <c r="DG319" s="1" t="s">
        <v>149</v>
      </c>
      <c r="DH319" s="0"/>
      <c r="DI319" s="1" t="s">
        <v>195</v>
      </c>
      <c r="DJ319" s="1" t="s">
        <v>151</v>
      </c>
      <c r="DK319" s="1" t="s">
        <v>151</v>
      </c>
      <c r="DL319" s="1" t="s">
        <v>151</v>
      </c>
      <c r="DM319" s="1" t="s">
        <v>151</v>
      </c>
      <c r="DN319" s="0"/>
      <c r="DO319" s="1" t="s">
        <v>151</v>
      </c>
      <c r="DP319" s="1" t="s">
        <v>151</v>
      </c>
      <c r="DQ319" s="1" t="s">
        <v>151</v>
      </c>
      <c r="DR319" s="1" t="s">
        <v>151</v>
      </c>
      <c r="DS319" s="1" t="s">
        <v>151</v>
      </c>
      <c r="DT319" s="1" t="s">
        <v>151</v>
      </c>
      <c r="DU319" s="1" t="s">
        <v>151</v>
      </c>
      <c r="DV319" s="1" t="s">
        <v>151</v>
      </c>
      <c r="DW319" s="1" t="s">
        <v>152</v>
      </c>
      <c r="DX319" s="17" t="s">
        <v>119</v>
      </c>
      <c r="DY319" s="18" t="n">
        <v>7755259</v>
      </c>
      <c r="DZ319" s="0" t="s">
        <v>120</v>
      </c>
      <c r="EA319" s="0" t="s">
        <v>117</v>
      </c>
      <c r="EB319" s="0" t="n">
        <v>1</v>
      </c>
      <c r="EC319" s="0" t="n">
        <v>1</v>
      </c>
      <c r="ED319" s="0" t="n">
        <v>1</v>
      </c>
      <c r="EE319" s="0" t="n">
        <v>0</v>
      </c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5" hidden="false" customHeight="false" outlineLevel="0" collapsed="false">
      <c r="A320" s="1" t="n">
        <v>1925</v>
      </c>
      <c r="B320" s="0"/>
      <c r="C320" s="1" t="s">
        <v>1919</v>
      </c>
      <c r="D320" s="1" t="s">
        <v>1912</v>
      </c>
      <c r="E320" s="1" t="n">
        <v>1</v>
      </c>
      <c r="F320" s="1" t="n">
        <v>1</v>
      </c>
      <c r="G320" s="1" t="n">
        <v>1</v>
      </c>
      <c r="H320" s="0" t="n">
        <v>1</v>
      </c>
      <c r="I320" s="1" t="n">
        <v>0</v>
      </c>
      <c r="J320" s="1" t="n">
        <v>0</v>
      </c>
      <c r="K320" s="1" t="n">
        <v>1</v>
      </c>
      <c r="L320" s="1" t="n">
        <v>1</v>
      </c>
      <c r="M320" s="1" t="n">
        <v>1</v>
      </c>
      <c r="N320" s="1" t="n">
        <v>1</v>
      </c>
      <c r="O320" s="1" t="n">
        <f aca="false">SUM(I320:N320)</f>
        <v>4</v>
      </c>
      <c r="P320" s="1" t="n">
        <v>2346</v>
      </c>
      <c r="Q320" s="14" t="s">
        <v>878</v>
      </c>
      <c r="R320" s="14" t="s">
        <v>119</v>
      </c>
      <c r="S320" s="1" t="n">
        <v>11342733</v>
      </c>
      <c r="T320" s="0" t="n">
        <v>11342733</v>
      </c>
      <c r="U320" s="0" t="s">
        <v>294</v>
      </c>
      <c r="V320" s="0" t="n">
        <v>2346</v>
      </c>
      <c r="W320" s="0" t="s">
        <v>117</v>
      </c>
      <c r="X320" s="0" t="s">
        <v>117</v>
      </c>
      <c r="Y320" s="0" t="s">
        <v>117</v>
      </c>
      <c r="Z320" s="0" t="s">
        <v>117</v>
      </c>
      <c r="AA320" s="14" t="s">
        <v>879</v>
      </c>
      <c r="AB320" s="14" t="s">
        <v>880</v>
      </c>
      <c r="AC320" s="1" t="s">
        <v>228</v>
      </c>
      <c r="AD320" s="1" t="s">
        <v>124</v>
      </c>
      <c r="AE320" s="15" t="n">
        <v>42821</v>
      </c>
      <c r="AF320" s="15" t="n">
        <v>42723</v>
      </c>
      <c r="AG320" s="1" t="s">
        <v>125</v>
      </c>
      <c r="AH320" s="1" t="s">
        <v>201</v>
      </c>
      <c r="AI320" s="1" t="s">
        <v>127</v>
      </c>
      <c r="AJ320" s="1" t="n">
        <v>757432</v>
      </c>
      <c r="AK320" s="1" t="n">
        <v>11342733</v>
      </c>
      <c r="AL320" s="1" t="s">
        <v>276</v>
      </c>
      <c r="AM320" s="1" t="s">
        <v>460</v>
      </c>
      <c r="AN320" s="1" t="n">
        <v>1</v>
      </c>
      <c r="AO320" s="1" t="n">
        <v>21</v>
      </c>
      <c r="AP320" s="1" t="n">
        <v>200</v>
      </c>
      <c r="AQ320" s="1" t="n">
        <v>158</v>
      </c>
      <c r="AR320" s="1" t="n">
        <v>1.91</v>
      </c>
      <c r="AS320" s="15" t="n">
        <v>42865</v>
      </c>
      <c r="AT320" s="1" t="n">
        <v>21</v>
      </c>
      <c r="AU320" s="1" t="s">
        <v>326</v>
      </c>
      <c r="AV320" s="1" t="s">
        <v>117</v>
      </c>
      <c r="AW320" s="15" t="n">
        <v>42865</v>
      </c>
      <c r="AX320" s="1" t="n">
        <v>30</v>
      </c>
      <c r="AY320" s="1" t="n">
        <v>21</v>
      </c>
      <c r="AZ320" s="15" t="n">
        <v>42865</v>
      </c>
      <c r="BA320" s="1" t="s">
        <v>1610</v>
      </c>
      <c r="BB320" s="1" t="n">
        <v>98.452</v>
      </c>
      <c r="BC320" s="1" t="n">
        <v>0</v>
      </c>
      <c r="BD320" s="0"/>
      <c r="BE320" s="3" t="s">
        <v>133</v>
      </c>
      <c r="BF320" s="1" t="n">
        <v>1925</v>
      </c>
      <c r="BG320" s="1" t="s">
        <v>134</v>
      </c>
      <c r="BH320" s="1" t="s">
        <v>134</v>
      </c>
      <c r="BI320" s="1" t="s">
        <v>134</v>
      </c>
      <c r="BJ320" s="1" t="s">
        <v>134</v>
      </c>
      <c r="BK320" s="1" t="s">
        <v>134</v>
      </c>
      <c r="BL320" s="1" t="s">
        <v>134</v>
      </c>
      <c r="BM320" s="1" t="s">
        <v>134</v>
      </c>
      <c r="BN320" s="1" t="s">
        <v>134</v>
      </c>
      <c r="BO320" s="1" t="s">
        <v>134</v>
      </c>
      <c r="BP320" s="1" t="s">
        <v>134</v>
      </c>
      <c r="BQ320" s="1" t="s">
        <v>134</v>
      </c>
      <c r="BR320" s="1" t="s">
        <v>134</v>
      </c>
      <c r="BS320" s="1" t="s">
        <v>134</v>
      </c>
      <c r="BT320" s="0" t="s">
        <v>135</v>
      </c>
      <c r="BU320" s="3" t="s">
        <v>136</v>
      </c>
      <c r="BV320" s="1" t="n">
        <v>2016</v>
      </c>
      <c r="BW320" s="1" t="s">
        <v>1920</v>
      </c>
      <c r="BX320" s="1" t="n">
        <v>46021</v>
      </c>
      <c r="BY320" s="15" t="n">
        <v>42731</v>
      </c>
      <c r="BZ320" s="1" t="n">
        <v>1925</v>
      </c>
      <c r="CA320" s="1" t="s">
        <v>1912</v>
      </c>
      <c r="CB320" s="1" t="n">
        <v>11342733</v>
      </c>
      <c r="CC320" s="1" t="n">
        <v>16</v>
      </c>
      <c r="CD320" s="1" t="s">
        <v>1921</v>
      </c>
      <c r="CE320" s="1" t="s">
        <v>166</v>
      </c>
      <c r="CF320" s="1" t="s">
        <v>151</v>
      </c>
      <c r="CG320" s="1" t="n">
        <v>2346</v>
      </c>
      <c r="CH320" s="1" t="s">
        <v>125</v>
      </c>
      <c r="CI320" s="1" t="s">
        <v>1922</v>
      </c>
      <c r="CJ320" s="0"/>
      <c r="CK320" s="1" t="s">
        <v>117</v>
      </c>
      <c r="CL320" s="15" t="n">
        <v>42710</v>
      </c>
      <c r="CM320" s="15" t="n">
        <v>42723</v>
      </c>
      <c r="CN320" s="15" t="n">
        <v>42723</v>
      </c>
      <c r="CO320" s="1" t="s">
        <v>169</v>
      </c>
      <c r="CP320" s="16" t="n">
        <v>100</v>
      </c>
      <c r="CQ320" s="16" t="str">
        <f aca="false">IF(CP320&lt;1,"Importado","Autoctono")</f>
        <v>Autoctono</v>
      </c>
      <c r="CR320" s="1" t="s">
        <v>294</v>
      </c>
      <c r="CS320" s="14" t="s">
        <v>878</v>
      </c>
      <c r="CT320" s="14" t="s">
        <v>879</v>
      </c>
      <c r="CU320" s="14" t="s">
        <v>880</v>
      </c>
      <c r="CV320" s="1" t="s">
        <v>267</v>
      </c>
      <c r="CW320" s="1" t="s">
        <v>125</v>
      </c>
      <c r="CX320" s="1" t="s">
        <v>170</v>
      </c>
      <c r="CY320" s="1" t="s">
        <v>146</v>
      </c>
      <c r="CZ320" s="1" t="s">
        <v>147</v>
      </c>
      <c r="DA320" s="1" t="s">
        <v>148</v>
      </c>
      <c r="DB320" s="1" t="s">
        <v>149</v>
      </c>
      <c r="DC320" s="1" t="s">
        <v>149</v>
      </c>
      <c r="DD320" s="1" t="s">
        <v>149</v>
      </c>
      <c r="DE320" s="1" t="s">
        <v>149</v>
      </c>
      <c r="DF320" s="1" t="s">
        <v>149</v>
      </c>
      <c r="DG320" s="1" t="s">
        <v>119</v>
      </c>
      <c r="DH320" s="1" t="s">
        <v>465</v>
      </c>
      <c r="DI320" s="1" t="s">
        <v>151</v>
      </c>
      <c r="DJ320" s="1" t="s">
        <v>151</v>
      </c>
      <c r="DK320" s="1" t="s">
        <v>151</v>
      </c>
      <c r="DL320" s="1" t="s">
        <v>151</v>
      </c>
      <c r="DM320" s="1" t="s">
        <v>151</v>
      </c>
      <c r="DN320" s="0"/>
      <c r="DO320" s="1" t="s">
        <v>151</v>
      </c>
      <c r="DP320" s="1" t="s">
        <v>151</v>
      </c>
      <c r="DQ320" s="1" t="s">
        <v>151</v>
      </c>
      <c r="DR320" s="1" t="s">
        <v>151</v>
      </c>
      <c r="DS320" s="1" t="s">
        <v>151</v>
      </c>
      <c r="DT320" s="1" t="s">
        <v>151</v>
      </c>
      <c r="DU320" s="1" t="s">
        <v>151</v>
      </c>
      <c r="DV320" s="1" t="s">
        <v>151</v>
      </c>
      <c r="DW320" s="0"/>
      <c r="DX320" s="17" t="s">
        <v>119</v>
      </c>
      <c r="DY320" s="18" t="n">
        <v>11342733</v>
      </c>
      <c r="DZ320" s="0" t="s">
        <v>294</v>
      </c>
      <c r="EA320" s="0" t="n">
        <v>2346</v>
      </c>
      <c r="EB320" s="0" t="s">
        <v>117</v>
      </c>
      <c r="EC320" s="0" t="s">
        <v>117</v>
      </c>
      <c r="ED320" s="0" t="s">
        <v>117</v>
      </c>
      <c r="EE320" s="0" t="s">
        <v>117</v>
      </c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5" hidden="false" customHeight="false" outlineLevel="0" collapsed="false">
      <c r="A321" s="1" t="n">
        <v>192</v>
      </c>
      <c r="B321" s="1" t="s">
        <v>1923</v>
      </c>
      <c r="C321" s="1" t="s">
        <v>1923</v>
      </c>
      <c r="D321" s="1" t="s">
        <v>1924</v>
      </c>
      <c r="E321" s="1" t="n">
        <v>1</v>
      </c>
      <c r="F321" s="1" t="n">
        <v>1</v>
      </c>
      <c r="G321" s="1" t="n">
        <v>1</v>
      </c>
      <c r="H321" s="0" t="n">
        <v>1</v>
      </c>
      <c r="I321" s="1" t="n">
        <v>0</v>
      </c>
      <c r="J321" s="1" t="n">
        <v>1</v>
      </c>
      <c r="K321" s="1" t="n">
        <v>1</v>
      </c>
      <c r="L321" s="1" t="n">
        <v>1</v>
      </c>
      <c r="M321" s="1" t="n">
        <v>1</v>
      </c>
      <c r="N321" s="1" t="n">
        <v>0</v>
      </c>
      <c r="O321" s="1" t="n">
        <f aca="false">SUM(I321:N321)</f>
        <v>4</v>
      </c>
      <c r="P321" s="1" t="s">
        <v>117</v>
      </c>
      <c r="Q321" s="14" t="s">
        <v>556</v>
      </c>
      <c r="R321" s="14" t="s">
        <v>119</v>
      </c>
      <c r="S321" s="1" t="n">
        <v>3388456</v>
      </c>
      <c r="T321" s="0" t="n">
        <v>3388456</v>
      </c>
      <c r="U321" s="0" t="s">
        <v>120</v>
      </c>
      <c r="V321" s="0" t="s">
        <v>117</v>
      </c>
      <c r="W321" s="0" t="n">
        <v>3</v>
      </c>
      <c r="X321" s="0" t="n">
        <v>3</v>
      </c>
      <c r="Y321" s="0" t="n">
        <v>1</v>
      </c>
      <c r="Z321" s="0" t="n">
        <v>0</v>
      </c>
      <c r="AA321" s="14" t="s">
        <v>557</v>
      </c>
      <c r="AB321" s="14" t="s">
        <v>558</v>
      </c>
      <c r="AC321" s="1" t="s">
        <v>123</v>
      </c>
      <c r="AD321" s="1" t="s">
        <v>124</v>
      </c>
      <c r="AE321" s="15" t="n">
        <v>41845</v>
      </c>
      <c r="AF321" s="15" t="n">
        <v>41740</v>
      </c>
      <c r="AG321" s="1" t="s">
        <v>125</v>
      </c>
      <c r="AH321" s="1" t="s">
        <v>126</v>
      </c>
      <c r="AI321" s="1" t="s">
        <v>127</v>
      </c>
      <c r="AJ321" s="1" t="n">
        <v>20141141956</v>
      </c>
      <c r="AK321" s="1" t="n">
        <v>3388456</v>
      </c>
      <c r="AL321" s="1" t="s">
        <v>128</v>
      </c>
      <c r="AM321" s="1" t="s">
        <v>243</v>
      </c>
      <c r="AN321" s="1" t="n">
        <v>1</v>
      </c>
      <c r="AO321" s="1" t="n">
        <v>3</v>
      </c>
      <c r="AP321" s="1" t="n">
        <v>52</v>
      </c>
      <c r="AQ321" s="1" t="n">
        <v>446</v>
      </c>
      <c r="AR321" s="1" t="n">
        <v>1.97</v>
      </c>
      <c r="AS321" s="15" t="n">
        <v>41915</v>
      </c>
      <c r="AT321" s="1" t="n">
        <v>3</v>
      </c>
      <c r="AU321" s="1" t="s">
        <v>203</v>
      </c>
      <c r="AV321" s="1" t="s">
        <v>117</v>
      </c>
      <c r="AW321" s="0"/>
      <c r="AX321" s="1" t="n">
        <v>20</v>
      </c>
      <c r="AY321" s="1" t="n">
        <v>3</v>
      </c>
      <c r="AZ321" s="15" t="n">
        <v>42257</v>
      </c>
      <c r="BA321" s="1" t="s">
        <v>390</v>
      </c>
      <c r="BB321" s="1" t="n">
        <v>110.66</v>
      </c>
      <c r="BC321" s="1" t="n">
        <v>0</v>
      </c>
      <c r="BD321" s="1" t="s">
        <v>259</v>
      </c>
      <c r="BE321" s="3" t="s">
        <v>163</v>
      </c>
      <c r="BF321" s="1" t="n">
        <v>192</v>
      </c>
      <c r="BG321" s="1" t="s">
        <v>134</v>
      </c>
      <c r="BH321" s="1" t="s">
        <v>134</v>
      </c>
      <c r="BI321" s="1" t="s">
        <v>134</v>
      </c>
      <c r="BJ321" s="1" t="s">
        <v>134</v>
      </c>
      <c r="BK321" s="1" t="s">
        <v>134</v>
      </c>
      <c r="BL321" s="1" t="s">
        <v>134</v>
      </c>
      <c r="BM321" s="1" t="s">
        <v>134</v>
      </c>
      <c r="BN321" s="1" t="s">
        <v>134</v>
      </c>
      <c r="BO321" s="1" t="s">
        <v>134</v>
      </c>
      <c r="BP321" s="1" t="s">
        <v>134</v>
      </c>
      <c r="BQ321" s="1" t="s">
        <v>134</v>
      </c>
      <c r="BR321" s="1" t="s">
        <v>134</v>
      </c>
      <c r="BS321" s="1" t="s">
        <v>134</v>
      </c>
      <c r="BT321" s="0" t="s">
        <v>135</v>
      </c>
      <c r="BU321" s="3" t="s">
        <v>136</v>
      </c>
      <c r="BV321" s="1" t="n">
        <v>2014</v>
      </c>
      <c r="BW321" s="1" t="s">
        <v>1925</v>
      </c>
      <c r="BX321" s="1" t="n">
        <v>46009</v>
      </c>
      <c r="BY321" s="15" t="n">
        <v>41746</v>
      </c>
      <c r="BZ321" s="1" t="n">
        <v>192</v>
      </c>
      <c r="CA321" s="1" t="s">
        <v>1924</v>
      </c>
      <c r="CB321" s="1" t="n">
        <v>3388456</v>
      </c>
      <c r="CC321" s="1" t="n">
        <v>43</v>
      </c>
      <c r="CD321" s="1" t="s">
        <v>446</v>
      </c>
      <c r="CE321" s="1" t="s">
        <v>166</v>
      </c>
      <c r="CF321" s="1" t="s">
        <v>151</v>
      </c>
      <c r="CG321" s="1" t="s">
        <v>117</v>
      </c>
      <c r="CH321" s="1" t="s">
        <v>125</v>
      </c>
      <c r="CI321" s="1" t="s">
        <v>699</v>
      </c>
      <c r="CJ321" s="0"/>
      <c r="CK321" s="1" t="s">
        <v>117</v>
      </c>
      <c r="CL321" s="15" t="n">
        <v>41705</v>
      </c>
      <c r="CM321" s="15" t="n">
        <v>41744</v>
      </c>
      <c r="CN321" s="15" t="n">
        <v>41744</v>
      </c>
      <c r="CO321" s="1" t="s">
        <v>169</v>
      </c>
      <c r="CP321" s="16" t="n">
        <v>100</v>
      </c>
      <c r="CQ321" s="16" t="str">
        <f aca="false">IF(CP321&lt;1,"Importado","Autoctono")</f>
        <v>Autoctono</v>
      </c>
      <c r="CR321" s="1" t="s">
        <v>120</v>
      </c>
      <c r="CS321" s="14" t="s">
        <v>556</v>
      </c>
      <c r="CT321" s="14" t="s">
        <v>557</v>
      </c>
      <c r="CU321" s="14" t="s">
        <v>558</v>
      </c>
      <c r="CV321" s="1" t="s">
        <v>279</v>
      </c>
      <c r="CW321" s="1" t="s">
        <v>125</v>
      </c>
      <c r="CX321" s="1" t="s">
        <v>146</v>
      </c>
      <c r="CY321" s="1" t="s">
        <v>146</v>
      </c>
      <c r="CZ321" s="1" t="s">
        <v>147</v>
      </c>
      <c r="DA321" s="1" t="s">
        <v>148</v>
      </c>
      <c r="DB321" s="1" t="s">
        <v>149</v>
      </c>
      <c r="DC321" s="1" t="s">
        <v>579</v>
      </c>
      <c r="DD321" s="1" t="s">
        <v>149</v>
      </c>
      <c r="DE321" s="1" t="s">
        <v>149</v>
      </c>
      <c r="DF321" s="1" t="s">
        <v>149</v>
      </c>
      <c r="DG321" s="1" t="s">
        <v>119</v>
      </c>
      <c r="DH321" s="1" t="s">
        <v>250</v>
      </c>
      <c r="DI321" s="1" t="s">
        <v>151</v>
      </c>
      <c r="DJ321" s="1" t="s">
        <v>151</v>
      </c>
      <c r="DK321" s="1" t="s">
        <v>140</v>
      </c>
      <c r="DL321" s="1" t="s">
        <v>140</v>
      </c>
      <c r="DM321" s="1" t="s">
        <v>140</v>
      </c>
      <c r="DN321" s="0"/>
      <c r="DO321" s="1" t="s">
        <v>151</v>
      </c>
      <c r="DP321" s="1" t="s">
        <v>151</v>
      </c>
      <c r="DQ321" s="1" t="s">
        <v>151</v>
      </c>
      <c r="DR321" s="1" t="s">
        <v>151</v>
      </c>
      <c r="DS321" s="1" t="s">
        <v>151</v>
      </c>
      <c r="DT321" s="1" t="s">
        <v>151</v>
      </c>
      <c r="DU321" s="1" t="s">
        <v>151</v>
      </c>
      <c r="DV321" s="1" t="s">
        <v>140</v>
      </c>
      <c r="DW321" s="1" t="s">
        <v>753</v>
      </c>
      <c r="DX321" s="17" t="s">
        <v>119</v>
      </c>
      <c r="DY321" s="18" t="n">
        <v>3388456</v>
      </c>
      <c r="DZ321" s="0" t="s">
        <v>120</v>
      </c>
      <c r="EA321" s="0" t="s">
        <v>117</v>
      </c>
      <c r="EB321" s="0" t="n">
        <v>3</v>
      </c>
      <c r="EC321" s="0" t="n">
        <v>3</v>
      </c>
      <c r="ED321" s="0" t="n">
        <v>1</v>
      </c>
      <c r="EE321" s="0" t="n">
        <v>0</v>
      </c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5" hidden="false" customHeight="false" outlineLevel="0" collapsed="false">
      <c r="A322" s="19" t="n">
        <v>1484</v>
      </c>
      <c r="B322" s="19"/>
      <c r="C322" s="19" t="s">
        <v>1926</v>
      </c>
      <c r="D322" s="19" t="s">
        <v>1924</v>
      </c>
      <c r="E322" s="1" t="n">
        <v>1</v>
      </c>
      <c r="F322" s="1" t="n">
        <v>0</v>
      </c>
      <c r="G322" s="1" t="n">
        <v>0</v>
      </c>
      <c r="H322" s="0" t="n">
        <v>1</v>
      </c>
      <c r="I322" s="19" t="n">
        <v>0</v>
      </c>
      <c r="J322" s="1" t="n">
        <v>1</v>
      </c>
      <c r="K322" s="1" t="n">
        <v>1</v>
      </c>
      <c r="L322" s="1" t="n">
        <v>1</v>
      </c>
      <c r="M322" s="1" t="n">
        <v>1</v>
      </c>
      <c r="N322" s="1" t="n">
        <v>0</v>
      </c>
      <c r="O322" s="1" t="n">
        <f aca="false">SUM(I322:N322)</f>
        <v>4</v>
      </c>
      <c r="P322" s="19" t="s">
        <v>302</v>
      </c>
      <c r="Q322" s="20" t="s">
        <v>117</v>
      </c>
      <c r="R322" s="20" t="s">
        <v>149</v>
      </c>
      <c r="S322" s="19" t="n">
        <v>1728554</v>
      </c>
      <c r="T322" s="19" t="n">
        <v>1728554</v>
      </c>
      <c r="U322" s="1" t="s">
        <v>117</v>
      </c>
      <c r="V322" s="1" t="s">
        <v>117</v>
      </c>
      <c r="W322" s="1" t="s">
        <v>117</v>
      </c>
      <c r="X322" s="1" t="s">
        <v>117</v>
      </c>
      <c r="Y322" s="1" t="s">
        <v>117</v>
      </c>
      <c r="Z322" s="1" t="s">
        <v>117</v>
      </c>
      <c r="AA322" s="20" t="s">
        <v>117</v>
      </c>
      <c r="AB322" s="20" t="s">
        <v>117</v>
      </c>
      <c r="AC322" s="19" t="s">
        <v>123</v>
      </c>
      <c r="AD322" s="19" t="s">
        <v>149</v>
      </c>
      <c r="AE322" s="21" t="n">
        <v>42507</v>
      </c>
      <c r="AF322" s="21" t="n">
        <v>42475</v>
      </c>
      <c r="AG322" s="19" t="s">
        <v>125</v>
      </c>
      <c r="AH322" s="19" t="s">
        <v>126</v>
      </c>
      <c r="AI322" s="19" t="s">
        <v>127</v>
      </c>
      <c r="AJ322" s="19" t="n">
        <v>20161119266</v>
      </c>
      <c r="AK322" s="19" t="n">
        <v>1728554</v>
      </c>
      <c r="AL322" s="19" t="s">
        <v>1380</v>
      </c>
      <c r="AM322" s="19" t="s">
        <v>243</v>
      </c>
      <c r="AN322" s="19" t="n">
        <v>1</v>
      </c>
      <c r="AO322" s="19" t="n">
        <v>16</v>
      </c>
      <c r="AP322" s="19" t="n">
        <v>200</v>
      </c>
      <c r="AQ322" s="19" t="n">
        <v>431</v>
      </c>
      <c r="AR322" s="19" t="n">
        <v>1.8</v>
      </c>
      <c r="AS322" s="21" t="n">
        <v>42696</v>
      </c>
      <c r="AT322" s="19" t="n">
        <v>16</v>
      </c>
      <c r="AU322" s="19" t="s">
        <v>326</v>
      </c>
      <c r="AV322" s="19" t="s">
        <v>117</v>
      </c>
      <c r="AW322" s="19"/>
      <c r="AX322" s="19" t="n">
        <v>20</v>
      </c>
      <c r="AY322" s="19" t="n">
        <v>16</v>
      </c>
      <c r="AZ322" s="21" t="n">
        <v>42696</v>
      </c>
      <c r="BA322" s="19" t="s">
        <v>1927</v>
      </c>
      <c r="BB322" s="19" t="n">
        <v>102.921</v>
      </c>
      <c r="BC322" s="19" t="n">
        <v>0</v>
      </c>
      <c r="BD322" s="19" t="s">
        <v>1928</v>
      </c>
      <c r="BE322" s="22" t="s">
        <v>180</v>
      </c>
      <c r="BF322" s="19" t="n">
        <v>1484</v>
      </c>
      <c r="BG322" s="19" t="s">
        <v>134</v>
      </c>
      <c r="BH322" s="19" t="s">
        <v>134</v>
      </c>
      <c r="BI322" s="19" t="s">
        <v>134</v>
      </c>
      <c r="BJ322" s="19" t="s">
        <v>134</v>
      </c>
      <c r="BK322" s="19" t="s">
        <v>134</v>
      </c>
      <c r="BL322" s="19" t="s">
        <v>134</v>
      </c>
      <c r="BM322" s="19" t="s">
        <v>134</v>
      </c>
      <c r="BN322" s="19" t="s">
        <v>134</v>
      </c>
      <c r="BO322" s="19" t="s">
        <v>134</v>
      </c>
      <c r="BP322" s="19" t="s">
        <v>134</v>
      </c>
      <c r="BQ322" s="19" t="s">
        <v>134</v>
      </c>
      <c r="BR322" s="19" t="s">
        <v>134</v>
      </c>
      <c r="BS322" s="19" t="s">
        <v>134</v>
      </c>
      <c r="BT322" s="0" t="s">
        <v>135</v>
      </c>
      <c r="BU322" s="22" t="s">
        <v>136</v>
      </c>
      <c r="BV322" s="19" t="s">
        <v>302</v>
      </c>
      <c r="BW322" s="19" t="s">
        <v>302</v>
      </c>
      <c r="BX322" s="19" t="s">
        <v>302</v>
      </c>
      <c r="BY322" s="19" t="n">
        <v>1484</v>
      </c>
      <c r="BZ322" s="19" t="s">
        <v>1924</v>
      </c>
      <c r="CA322" s="19" t="n">
        <v>1728554</v>
      </c>
      <c r="CB322" s="19" t="s">
        <v>302</v>
      </c>
      <c r="CC322" s="19" t="s">
        <v>302</v>
      </c>
      <c r="CD322" s="19" t="s">
        <v>302</v>
      </c>
      <c r="CE322" s="19" t="s">
        <v>302</v>
      </c>
      <c r="CF322" s="19" t="s">
        <v>302</v>
      </c>
      <c r="CG322" s="19" t="s">
        <v>302</v>
      </c>
      <c r="CH322" s="19" t="s">
        <v>302</v>
      </c>
      <c r="CI322" s="19" t="s">
        <v>302</v>
      </c>
      <c r="CJ322" s="19" t="s">
        <v>302</v>
      </c>
      <c r="CK322" s="19" t="s">
        <v>302</v>
      </c>
      <c r="CL322" s="19" t="s">
        <v>302</v>
      </c>
      <c r="CM322" s="19" t="s">
        <v>302</v>
      </c>
      <c r="CN322" s="19" t="s">
        <v>302</v>
      </c>
      <c r="CO322" s="19" t="s">
        <v>302</v>
      </c>
      <c r="CP322" s="19" t="s">
        <v>302</v>
      </c>
      <c r="CQ322" s="19" t="s">
        <v>302</v>
      </c>
      <c r="CR322" s="19" t="s">
        <v>302</v>
      </c>
      <c r="CS322" s="20" t="s">
        <v>117</v>
      </c>
      <c r="CT322" s="20" t="s">
        <v>117</v>
      </c>
      <c r="CU322" s="20" t="s">
        <v>117</v>
      </c>
      <c r="CV322" s="19" t="s">
        <v>125</v>
      </c>
      <c r="CW322" s="19" t="s">
        <v>302</v>
      </c>
      <c r="CX322" s="19" t="s">
        <v>302</v>
      </c>
      <c r="CY322" s="19" t="s">
        <v>302</v>
      </c>
      <c r="CZ322" s="19" t="s">
        <v>302</v>
      </c>
      <c r="DA322" s="19" t="s">
        <v>302</v>
      </c>
      <c r="DB322" s="19" t="s">
        <v>302</v>
      </c>
      <c r="DC322" s="19" t="s">
        <v>302</v>
      </c>
      <c r="DD322" s="19" t="s">
        <v>302</v>
      </c>
      <c r="DE322" s="19" t="s">
        <v>302</v>
      </c>
      <c r="DF322" s="19" t="s">
        <v>302</v>
      </c>
      <c r="DG322" s="19" t="s">
        <v>302</v>
      </c>
      <c r="DH322" s="19" t="s">
        <v>302</v>
      </c>
      <c r="DI322" s="19" t="s">
        <v>302</v>
      </c>
      <c r="DJ322" s="19" t="s">
        <v>302</v>
      </c>
      <c r="DK322" s="19" t="s">
        <v>302</v>
      </c>
      <c r="DL322" s="19" t="s">
        <v>302</v>
      </c>
      <c r="DM322" s="19" t="s">
        <v>302</v>
      </c>
      <c r="DN322" s="19" t="s">
        <v>302</v>
      </c>
      <c r="DO322" s="19" t="s">
        <v>302</v>
      </c>
      <c r="DP322" s="19" t="s">
        <v>302</v>
      </c>
      <c r="DQ322" s="19" t="s">
        <v>302</v>
      </c>
      <c r="DR322" s="19" t="s">
        <v>302</v>
      </c>
      <c r="DS322" s="19" t="s">
        <v>302</v>
      </c>
      <c r="DT322" s="19" t="s">
        <v>302</v>
      </c>
      <c r="DU322" s="19" t="s">
        <v>302</v>
      </c>
      <c r="DV322" s="19" t="s">
        <v>302</v>
      </c>
      <c r="DW322" s="19"/>
      <c r="DX322" s="24" t="s">
        <v>149</v>
      </c>
      <c r="DY322" s="23" t="n">
        <v>1728554</v>
      </c>
      <c r="DZ322" s="1" t="s">
        <v>117</v>
      </c>
      <c r="EA322" s="1" t="s">
        <v>117</v>
      </c>
      <c r="EB322" s="1" t="s">
        <v>117</v>
      </c>
      <c r="EC322" s="1" t="s">
        <v>117</v>
      </c>
      <c r="ED322" s="1" t="s">
        <v>117</v>
      </c>
      <c r="EE322" s="1" t="s">
        <v>117</v>
      </c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5" hidden="false" customHeight="false" outlineLevel="0" collapsed="false">
      <c r="A323" s="1" t="n">
        <v>94</v>
      </c>
      <c r="B323" s="1" t="s">
        <v>1929</v>
      </c>
      <c r="C323" s="1" t="s">
        <v>1929</v>
      </c>
      <c r="D323" s="1" t="s">
        <v>1930</v>
      </c>
      <c r="E323" s="1" t="n">
        <v>1</v>
      </c>
      <c r="F323" s="1" t="n">
        <v>1</v>
      </c>
      <c r="G323" s="1" t="n">
        <v>1</v>
      </c>
      <c r="H323" s="0" t="n">
        <v>1</v>
      </c>
      <c r="I323" s="1" t="n">
        <v>0</v>
      </c>
      <c r="J323" s="1" t="n">
        <v>1</v>
      </c>
      <c r="K323" s="1" t="n">
        <v>1</v>
      </c>
      <c r="L323" s="1" t="n">
        <v>1</v>
      </c>
      <c r="M323" s="1" t="n">
        <v>1</v>
      </c>
      <c r="N323" s="1" t="n">
        <v>0</v>
      </c>
      <c r="O323" s="1" t="n">
        <f aca="false">SUM(I323:N323)</f>
        <v>4</v>
      </c>
      <c r="P323" s="1" t="s">
        <v>117</v>
      </c>
      <c r="Q323" s="14" t="s">
        <v>1585</v>
      </c>
      <c r="R323" s="14" t="s">
        <v>119</v>
      </c>
      <c r="S323" s="1" t="n">
        <v>5332996</v>
      </c>
      <c r="T323" s="0" t="n">
        <v>5332996</v>
      </c>
      <c r="U323" s="0" t="s">
        <v>120</v>
      </c>
      <c r="V323" s="0" t="s">
        <v>117</v>
      </c>
      <c r="W323" s="0" t="n">
        <v>2</v>
      </c>
      <c r="X323" s="0" t="n">
        <v>2</v>
      </c>
      <c r="Y323" s="0" t="n">
        <v>1</v>
      </c>
      <c r="Z323" s="0" t="n">
        <v>0</v>
      </c>
      <c r="AA323" s="14" t="s">
        <v>1586</v>
      </c>
      <c r="AB323" s="14" t="s">
        <v>1587</v>
      </c>
      <c r="AC323" s="1" t="s">
        <v>123</v>
      </c>
      <c r="AD323" s="1" t="s">
        <v>124</v>
      </c>
      <c r="AE323" s="15" t="n">
        <v>41815</v>
      </c>
      <c r="AF323" s="0"/>
      <c r="AG323" s="1" t="s">
        <v>159</v>
      </c>
      <c r="AH323" s="1" t="s">
        <v>126</v>
      </c>
      <c r="AI323" s="1" t="s">
        <v>127</v>
      </c>
      <c r="AJ323" s="1" t="n">
        <v>1533</v>
      </c>
      <c r="AK323" s="1" t="n">
        <v>5332996</v>
      </c>
      <c r="AL323" s="1" t="s">
        <v>128</v>
      </c>
      <c r="AM323" s="1" t="s">
        <v>693</v>
      </c>
      <c r="AN323" s="1" t="n">
        <v>1</v>
      </c>
      <c r="AO323" s="1" t="n">
        <v>1</v>
      </c>
      <c r="AP323" s="1" t="n">
        <v>70</v>
      </c>
      <c r="AQ323" s="1" t="n">
        <v>94.6</v>
      </c>
      <c r="AR323" s="1" t="n">
        <v>1.9</v>
      </c>
      <c r="AS323" s="15" t="n">
        <v>41907</v>
      </c>
      <c r="AT323" s="1" t="n">
        <v>2</v>
      </c>
      <c r="AU323" s="1" t="s">
        <v>203</v>
      </c>
      <c r="AV323" s="1" t="s">
        <v>117</v>
      </c>
      <c r="AW323" s="0"/>
      <c r="AX323" s="1" t="n">
        <v>20</v>
      </c>
      <c r="AY323" s="1" t="n">
        <v>2</v>
      </c>
      <c r="AZ323" s="15" t="n">
        <v>42261</v>
      </c>
      <c r="BA323" s="1" t="s">
        <v>367</v>
      </c>
      <c r="BB323" s="1" t="n">
        <v>40.5397</v>
      </c>
      <c r="BC323" s="1" t="n">
        <v>0</v>
      </c>
      <c r="BD323" s="1" t="s">
        <v>1931</v>
      </c>
      <c r="BE323" s="3" t="s">
        <v>163</v>
      </c>
      <c r="BF323" s="1" t="n">
        <v>94</v>
      </c>
      <c r="BG323" s="1" t="s">
        <v>134</v>
      </c>
      <c r="BH323" s="1" t="s">
        <v>134</v>
      </c>
      <c r="BI323" s="1" t="s">
        <v>134</v>
      </c>
      <c r="BJ323" s="1" t="s">
        <v>134</v>
      </c>
      <c r="BK323" s="1" t="s">
        <v>134</v>
      </c>
      <c r="BL323" s="1" t="s">
        <v>134</v>
      </c>
      <c r="BM323" s="1" t="s">
        <v>134</v>
      </c>
      <c r="BN323" s="1" t="s">
        <v>134</v>
      </c>
      <c r="BO323" s="1" t="s">
        <v>134</v>
      </c>
      <c r="BP323" s="1" t="s">
        <v>134</v>
      </c>
      <c r="BQ323" s="1" t="s">
        <v>134</v>
      </c>
      <c r="BR323" s="1" t="s">
        <v>134</v>
      </c>
      <c r="BS323" s="1" t="s">
        <v>134</v>
      </c>
      <c r="BT323" s="0" t="s">
        <v>582</v>
      </c>
      <c r="BU323" s="3" t="s">
        <v>583</v>
      </c>
      <c r="BV323" s="1" t="n">
        <v>2014</v>
      </c>
      <c r="BW323" s="1" t="s">
        <v>1932</v>
      </c>
      <c r="BX323" s="1" t="n">
        <v>3503</v>
      </c>
      <c r="BY323" s="15" t="n">
        <v>41660</v>
      </c>
      <c r="BZ323" s="1" t="n">
        <v>94</v>
      </c>
      <c r="CA323" s="1" t="s">
        <v>1930</v>
      </c>
      <c r="CB323" s="1" t="n">
        <v>5332996</v>
      </c>
      <c r="CC323" s="1" t="n">
        <v>65</v>
      </c>
      <c r="CD323" s="1" t="s">
        <v>892</v>
      </c>
      <c r="CE323" s="1" t="s">
        <v>139</v>
      </c>
      <c r="CF323" s="1" t="s">
        <v>151</v>
      </c>
      <c r="CG323" s="1" t="s">
        <v>117</v>
      </c>
      <c r="CH323" s="1" t="s">
        <v>1589</v>
      </c>
      <c r="CI323" s="1" t="s">
        <v>699</v>
      </c>
      <c r="CJ323" s="0"/>
      <c r="CK323" s="1" t="s">
        <v>117</v>
      </c>
      <c r="CL323" s="15" t="n">
        <v>41641</v>
      </c>
      <c r="CM323" s="15" t="n">
        <v>41656</v>
      </c>
      <c r="CN323" s="15" t="n">
        <v>41656</v>
      </c>
      <c r="CO323" s="1" t="s">
        <v>169</v>
      </c>
      <c r="CP323" s="16" t="n">
        <v>100</v>
      </c>
      <c r="CQ323" s="16" t="str">
        <f aca="false">IF(CP323&lt;1,"Importado","Autoctono")</f>
        <v>Autoctono</v>
      </c>
      <c r="CR323" s="1" t="s">
        <v>120</v>
      </c>
      <c r="CS323" s="14" t="s">
        <v>1585</v>
      </c>
      <c r="CT323" s="14" t="s">
        <v>1586</v>
      </c>
      <c r="CU323" s="14" t="s">
        <v>1587</v>
      </c>
      <c r="CV323" s="1" t="s">
        <v>1353</v>
      </c>
      <c r="CW323" s="1" t="s">
        <v>159</v>
      </c>
      <c r="CX323" s="1" t="s">
        <v>170</v>
      </c>
      <c r="CY323" s="1" t="s">
        <v>146</v>
      </c>
      <c r="CZ323" s="1" t="s">
        <v>147</v>
      </c>
      <c r="DA323" s="1" t="s">
        <v>148</v>
      </c>
      <c r="DB323" s="1" t="s">
        <v>149</v>
      </c>
      <c r="DC323" s="1" t="s">
        <v>149</v>
      </c>
      <c r="DD323" s="1" t="s">
        <v>149</v>
      </c>
      <c r="DE323" s="1" t="s">
        <v>149</v>
      </c>
      <c r="DF323" s="1" t="s">
        <v>149</v>
      </c>
      <c r="DG323" s="1" t="s">
        <v>119</v>
      </c>
      <c r="DH323" s="1" t="s">
        <v>1354</v>
      </c>
      <c r="DI323" s="1" t="s">
        <v>151</v>
      </c>
      <c r="DJ323" s="1" t="s">
        <v>140</v>
      </c>
      <c r="DK323" s="1" t="s">
        <v>151</v>
      </c>
      <c r="DL323" s="1" t="s">
        <v>151</v>
      </c>
      <c r="DM323" s="1" t="s">
        <v>151</v>
      </c>
      <c r="DN323" s="0"/>
      <c r="DO323" s="1" t="s">
        <v>151</v>
      </c>
      <c r="DP323" s="1" t="s">
        <v>151</v>
      </c>
      <c r="DQ323" s="1" t="s">
        <v>151</v>
      </c>
      <c r="DR323" s="1" t="s">
        <v>151</v>
      </c>
      <c r="DS323" s="1" t="s">
        <v>151</v>
      </c>
      <c r="DT323" s="1" t="s">
        <v>151</v>
      </c>
      <c r="DU323" s="1" t="s">
        <v>151</v>
      </c>
      <c r="DV323" s="1" t="s">
        <v>151</v>
      </c>
      <c r="DW323" s="1" t="s">
        <v>152</v>
      </c>
      <c r="DX323" s="17" t="s">
        <v>119</v>
      </c>
      <c r="DY323" s="18" t="n">
        <v>5332996</v>
      </c>
      <c r="DZ323" s="0" t="s">
        <v>120</v>
      </c>
      <c r="EA323" s="0" t="s">
        <v>117</v>
      </c>
      <c r="EB323" s="0" t="n">
        <v>2</v>
      </c>
      <c r="EC323" s="0" t="n">
        <v>2</v>
      </c>
      <c r="ED323" s="0" t="n">
        <v>1</v>
      </c>
      <c r="EE323" s="0" t="n">
        <v>0</v>
      </c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5" hidden="false" customHeight="false" outlineLevel="0" collapsed="false">
      <c r="A324" s="1" t="n">
        <v>1469</v>
      </c>
      <c r="B324" s="0"/>
      <c r="C324" s="1" t="s">
        <v>1933</v>
      </c>
      <c r="D324" s="1" t="s">
        <v>1930</v>
      </c>
      <c r="E324" s="1" t="n">
        <v>1</v>
      </c>
      <c r="F324" s="1" t="n">
        <v>1</v>
      </c>
      <c r="G324" s="1" t="n">
        <v>1</v>
      </c>
      <c r="H324" s="0" t="n">
        <v>1</v>
      </c>
      <c r="I324" s="1" t="n">
        <v>0</v>
      </c>
      <c r="J324" s="1" t="n">
        <v>1</v>
      </c>
      <c r="K324" s="1" t="n">
        <v>1</v>
      </c>
      <c r="L324" s="1" t="n">
        <v>1</v>
      </c>
      <c r="M324" s="1" t="n">
        <v>1</v>
      </c>
      <c r="N324" s="1" t="n">
        <v>0</v>
      </c>
      <c r="O324" s="1" t="n">
        <f aca="false">SUM(I324:N324)</f>
        <v>4</v>
      </c>
      <c r="P324" s="1" t="s">
        <v>117</v>
      </c>
      <c r="Q324" s="14" t="s">
        <v>1617</v>
      </c>
      <c r="R324" s="14" t="s">
        <v>119</v>
      </c>
      <c r="S324" s="1" t="n">
        <v>1023751</v>
      </c>
      <c r="T324" s="0" t="n">
        <v>1023751</v>
      </c>
      <c r="U324" s="0" t="s">
        <v>120</v>
      </c>
      <c r="V324" s="0" t="s">
        <v>117</v>
      </c>
      <c r="W324" s="0" t="n">
        <v>7</v>
      </c>
      <c r="X324" s="0" t="n">
        <v>7</v>
      </c>
      <c r="Y324" s="0" t="n">
        <v>0</v>
      </c>
      <c r="Z324" s="0" t="n">
        <v>0</v>
      </c>
      <c r="AA324" s="14" t="s">
        <v>1618</v>
      </c>
      <c r="AB324" s="14" t="s">
        <v>1619</v>
      </c>
      <c r="AC324" s="1" t="s">
        <v>123</v>
      </c>
      <c r="AD324" s="1" t="s">
        <v>124</v>
      </c>
      <c r="AE324" s="15" t="n">
        <v>42489</v>
      </c>
      <c r="AF324" s="15" t="n">
        <v>42437</v>
      </c>
      <c r="AG324" s="1" t="s">
        <v>159</v>
      </c>
      <c r="AH324" s="1" t="s">
        <v>126</v>
      </c>
      <c r="AI324" s="1" t="s">
        <v>127</v>
      </c>
      <c r="AJ324" s="1" t="n">
        <v>7681</v>
      </c>
      <c r="AK324" s="1" t="n">
        <v>1023751</v>
      </c>
      <c r="AL324" s="1" t="s">
        <v>470</v>
      </c>
      <c r="AM324" s="1" t="s">
        <v>693</v>
      </c>
      <c r="AN324" s="1" t="n">
        <v>1</v>
      </c>
      <c r="AO324" s="1" t="n">
        <v>15</v>
      </c>
      <c r="AP324" s="1" t="n">
        <v>80</v>
      </c>
      <c r="AQ324" s="1" t="n">
        <v>3880</v>
      </c>
      <c r="AR324" s="1" t="n">
        <v>1.91</v>
      </c>
      <c r="AS324" s="15" t="n">
        <v>42544</v>
      </c>
      <c r="AT324" s="1" t="n">
        <v>16</v>
      </c>
      <c r="AU324" s="1" t="s">
        <v>203</v>
      </c>
      <c r="AV324" s="1" t="s">
        <v>117</v>
      </c>
      <c r="AW324" s="0"/>
      <c r="AX324" s="1" t="n">
        <v>20</v>
      </c>
      <c r="AY324" s="1" t="n">
        <v>16</v>
      </c>
      <c r="AZ324" s="15" t="n">
        <v>42545</v>
      </c>
      <c r="BA324" s="1" t="s">
        <v>755</v>
      </c>
      <c r="BB324" s="1" t="n">
        <v>80.59</v>
      </c>
      <c r="BC324" s="1" t="n">
        <v>0</v>
      </c>
      <c r="BD324" s="0"/>
      <c r="BE324" s="3" t="s">
        <v>180</v>
      </c>
      <c r="BF324" s="1" t="n">
        <v>1469</v>
      </c>
      <c r="BG324" s="1" t="s">
        <v>134</v>
      </c>
      <c r="BH324" s="1" t="s">
        <v>134</v>
      </c>
      <c r="BI324" s="1" t="s">
        <v>134</v>
      </c>
      <c r="BJ324" s="1" t="s">
        <v>134</v>
      </c>
      <c r="BK324" s="1" t="s">
        <v>134</v>
      </c>
      <c r="BL324" s="1" t="s">
        <v>134</v>
      </c>
      <c r="BM324" s="1" t="s">
        <v>134</v>
      </c>
      <c r="BN324" s="1" t="s">
        <v>134</v>
      </c>
      <c r="BO324" s="1" t="s">
        <v>134</v>
      </c>
      <c r="BP324" s="1" t="s">
        <v>134</v>
      </c>
      <c r="BQ324" s="1" t="s">
        <v>134</v>
      </c>
      <c r="BR324" s="1" t="s">
        <v>134</v>
      </c>
      <c r="BS324" s="1" t="s">
        <v>134</v>
      </c>
      <c r="BT324" s="0" t="s">
        <v>582</v>
      </c>
      <c r="BU324" s="3" t="s">
        <v>583</v>
      </c>
      <c r="BV324" s="1" t="n">
        <v>2016</v>
      </c>
      <c r="BW324" s="1" t="s">
        <v>1934</v>
      </c>
      <c r="BX324" s="1" t="n">
        <v>3501</v>
      </c>
      <c r="BY324" s="15" t="n">
        <v>42432</v>
      </c>
      <c r="BZ324" s="1" t="n">
        <v>1469</v>
      </c>
      <c r="CA324" s="1" t="s">
        <v>1930</v>
      </c>
      <c r="CB324" s="1" t="n">
        <v>1023751</v>
      </c>
      <c r="CC324" s="1" t="n">
        <v>40</v>
      </c>
      <c r="CD324" s="1" t="s">
        <v>192</v>
      </c>
      <c r="CE324" s="1" t="s">
        <v>139</v>
      </c>
      <c r="CF324" s="1" t="s">
        <v>151</v>
      </c>
      <c r="CG324" s="1" t="s">
        <v>117</v>
      </c>
      <c r="CH324" s="1" t="s">
        <v>1589</v>
      </c>
      <c r="CI324" s="1" t="s">
        <v>1935</v>
      </c>
      <c r="CJ324" s="0"/>
      <c r="CK324" s="1" t="s">
        <v>117</v>
      </c>
      <c r="CL324" s="15" t="n">
        <v>42311</v>
      </c>
      <c r="CM324" s="15" t="n">
        <v>42431</v>
      </c>
      <c r="CN324" s="15" t="n">
        <v>42430</v>
      </c>
      <c r="CO324" s="1" t="s">
        <v>169</v>
      </c>
      <c r="CP324" s="16" t="n">
        <v>100</v>
      </c>
      <c r="CQ324" s="16" t="str">
        <f aca="false">IF(CP324&lt;1,"Importado","Autoctono")</f>
        <v>Autoctono</v>
      </c>
      <c r="CR324" s="1" t="s">
        <v>120</v>
      </c>
      <c r="CS324" s="14" t="s">
        <v>1617</v>
      </c>
      <c r="CT324" s="14" t="s">
        <v>1618</v>
      </c>
      <c r="CU324" s="14" t="s">
        <v>1619</v>
      </c>
      <c r="CV324" s="1" t="s">
        <v>1353</v>
      </c>
      <c r="CW324" s="1" t="s">
        <v>159</v>
      </c>
      <c r="CX324" s="1" t="s">
        <v>146</v>
      </c>
      <c r="CY324" s="1" t="s">
        <v>146</v>
      </c>
      <c r="CZ324" s="1" t="s">
        <v>147</v>
      </c>
      <c r="DA324" s="1" t="s">
        <v>148</v>
      </c>
      <c r="DB324" s="1" t="s">
        <v>149</v>
      </c>
      <c r="DC324" s="1" t="s">
        <v>149</v>
      </c>
      <c r="DD324" s="1" t="s">
        <v>149</v>
      </c>
      <c r="DE324" s="1" t="s">
        <v>149</v>
      </c>
      <c r="DF324" s="1" t="s">
        <v>149</v>
      </c>
      <c r="DG324" s="1" t="s">
        <v>119</v>
      </c>
      <c r="DH324" s="1" t="s">
        <v>1354</v>
      </c>
      <c r="DI324" s="1" t="s">
        <v>151</v>
      </c>
      <c r="DJ324" s="1" t="s">
        <v>151</v>
      </c>
      <c r="DK324" s="1" t="s">
        <v>140</v>
      </c>
      <c r="DL324" s="1" t="s">
        <v>151</v>
      </c>
      <c r="DM324" s="1" t="s">
        <v>151</v>
      </c>
      <c r="DN324" s="0"/>
      <c r="DO324" s="1" t="s">
        <v>151</v>
      </c>
      <c r="DP324" s="1" t="s">
        <v>151</v>
      </c>
      <c r="DQ324" s="1" t="s">
        <v>151</v>
      </c>
      <c r="DR324" s="1" t="s">
        <v>151</v>
      </c>
      <c r="DS324" s="1" t="s">
        <v>151</v>
      </c>
      <c r="DT324" s="1" t="s">
        <v>151</v>
      </c>
      <c r="DU324" s="1" t="s">
        <v>151</v>
      </c>
      <c r="DV324" s="1" t="s">
        <v>151</v>
      </c>
      <c r="DW324" s="1" t="s">
        <v>152</v>
      </c>
      <c r="DX324" s="17" t="s">
        <v>119</v>
      </c>
      <c r="DY324" s="18" t="n">
        <v>1023751</v>
      </c>
      <c r="DZ324" s="0" t="s">
        <v>120</v>
      </c>
      <c r="EA324" s="0" t="s">
        <v>117</v>
      </c>
      <c r="EB324" s="0" t="n">
        <v>7</v>
      </c>
      <c r="EC324" s="0" t="n">
        <v>7</v>
      </c>
      <c r="ED324" s="0" t="n">
        <v>0</v>
      </c>
      <c r="EE324" s="0" t="n">
        <v>0</v>
      </c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5" hidden="false" customHeight="false" outlineLevel="0" collapsed="false">
      <c r="A325" s="1" t="n">
        <v>1439</v>
      </c>
      <c r="B325" s="0"/>
      <c r="C325" s="1" t="s">
        <v>1936</v>
      </c>
      <c r="D325" s="1" t="s">
        <v>1937</v>
      </c>
      <c r="E325" s="1" t="n">
        <v>1</v>
      </c>
      <c r="F325" s="1" t="n">
        <v>1</v>
      </c>
      <c r="G325" s="1" t="n">
        <v>1</v>
      </c>
      <c r="H325" s="0" t="n">
        <v>1</v>
      </c>
      <c r="I325" s="1" t="n">
        <v>0</v>
      </c>
      <c r="J325" s="1" t="n">
        <v>1</v>
      </c>
      <c r="K325" s="1" t="n">
        <v>1</v>
      </c>
      <c r="L325" s="1" t="n">
        <v>1</v>
      </c>
      <c r="M325" s="1" t="n">
        <v>1</v>
      </c>
      <c r="N325" s="1" t="n">
        <v>0</v>
      </c>
      <c r="O325" s="1" t="n">
        <f aca="false">SUM(I325:N325)</f>
        <v>4</v>
      </c>
      <c r="P325" s="1" t="s">
        <v>117</v>
      </c>
      <c r="Q325" s="14" t="s">
        <v>918</v>
      </c>
      <c r="R325" s="14" t="s">
        <v>119</v>
      </c>
      <c r="S325" s="1" t="n">
        <v>10783221</v>
      </c>
      <c r="T325" s="0" t="n">
        <v>10783221</v>
      </c>
      <c r="U325" s="0" t="s">
        <v>120</v>
      </c>
      <c r="V325" s="0" t="s">
        <v>117</v>
      </c>
      <c r="W325" s="0" t="s">
        <v>117</v>
      </c>
      <c r="X325" s="0" t="s">
        <v>117</v>
      </c>
      <c r="Y325" s="0" t="s">
        <v>117</v>
      </c>
      <c r="Z325" s="0" t="s">
        <v>117</v>
      </c>
      <c r="AA325" s="14" t="s">
        <v>919</v>
      </c>
      <c r="AB325" s="14" t="s">
        <v>920</v>
      </c>
      <c r="AC325" s="1" t="s">
        <v>123</v>
      </c>
      <c r="AD325" s="1" t="s">
        <v>124</v>
      </c>
      <c r="AE325" s="15" t="n">
        <v>42459</v>
      </c>
      <c r="AF325" s="15" t="n">
        <v>42413</v>
      </c>
      <c r="AG325" s="1" t="s">
        <v>125</v>
      </c>
      <c r="AH325" s="1" t="s">
        <v>275</v>
      </c>
      <c r="AI325" s="1" t="s">
        <v>127</v>
      </c>
      <c r="AJ325" s="1" t="n">
        <v>10184297</v>
      </c>
      <c r="AK325" s="1" t="n">
        <v>10783221</v>
      </c>
      <c r="AL325" s="1" t="s">
        <v>128</v>
      </c>
      <c r="AM325" s="1" t="s">
        <v>129</v>
      </c>
      <c r="AN325" s="1" t="n">
        <v>1</v>
      </c>
      <c r="AO325" s="1" t="n">
        <v>15</v>
      </c>
      <c r="AP325" s="1" t="n">
        <v>80</v>
      </c>
      <c r="AQ325" s="1" t="n">
        <v>570</v>
      </c>
      <c r="AR325" s="1" t="n">
        <v>1.87</v>
      </c>
      <c r="AS325" s="15" t="n">
        <v>42543</v>
      </c>
      <c r="AT325" s="1" t="n">
        <v>16</v>
      </c>
      <c r="AU325" s="1" t="s">
        <v>203</v>
      </c>
      <c r="AV325" s="1" t="s">
        <v>117</v>
      </c>
      <c r="AW325" s="0"/>
      <c r="AX325" s="1" t="n">
        <v>20</v>
      </c>
      <c r="AY325" s="1" t="n">
        <v>16</v>
      </c>
      <c r="AZ325" s="15" t="n">
        <v>42545</v>
      </c>
      <c r="BA325" s="1" t="s">
        <v>611</v>
      </c>
      <c r="BB325" s="1" t="n">
        <v>137.843</v>
      </c>
      <c r="BC325" s="1" t="n">
        <v>0</v>
      </c>
      <c r="BD325" s="0"/>
      <c r="BE325" s="3" t="s">
        <v>180</v>
      </c>
      <c r="BF325" s="1" t="n">
        <v>1439</v>
      </c>
      <c r="BG325" s="1" t="s">
        <v>134</v>
      </c>
      <c r="BH325" s="1" t="s">
        <v>134</v>
      </c>
      <c r="BI325" s="1" t="s">
        <v>134</v>
      </c>
      <c r="BJ325" s="1" t="s">
        <v>134</v>
      </c>
      <c r="BK325" s="1" t="s">
        <v>134</v>
      </c>
      <c r="BL325" s="1" t="s">
        <v>134</v>
      </c>
      <c r="BM325" s="1" t="s">
        <v>134</v>
      </c>
      <c r="BN325" s="1" t="s">
        <v>134</v>
      </c>
      <c r="BO325" s="1" t="s">
        <v>134</v>
      </c>
      <c r="BP325" s="1" t="s">
        <v>134</v>
      </c>
      <c r="BQ325" s="1" t="s">
        <v>134</v>
      </c>
      <c r="BR325" s="1" t="s">
        <v>134</v>
      </c>
      <c r="BS325" s="1" t="s">
        <v>134</v>
      </c>
      <c r="BT325" s="0" t="s">
        <v>135</v>
      </c>
      <c r="BU325" s="3" t="s">
        <v>136</v>
      </c>
      <c r="BV325" s="1" t="n">
        <v>2016</v>
      </c>
      <c r="BW325" s="1" t="s">
        <v>1938</v>
      </c>
      <c r="BX325" s="1" t="n">
        <v>46740</v>
      </c>
      <c r="BY325" s="15" t="n">
        <v>42416</v>
      </c>
      <c r="BZ325" s="1" t="n">
        <v>1439</v>
      </c>
      <c r="CA325" s="1" t="s">
        <v>1937</v>
      </c>
      <c r="CB325" s="1" t="n">
        <v>10783221</v>
      </c>
      <c r="CC325" s="1" t="n">
        <v>43</v>
      </c>
      <c r="CD325" s="1" t="s">
        <v>446</v>
      </c>
      <c r="CE325" s="1" t="s">
        <v>139</v>
      </c>
      <c r="CF325" s="1" t="s">
        <v>140</v>
      </c>
      <c r="CG325" s="1" t="s">
        <v>117</v>
      </c>
      <c r="CH325" s="1" t="s">
        <v>923</v>
      </c>
      <c r="CI325" s="1" t="s">
        <v>142</v>
      </c>
      <c r="CJ325" s="1" t="s">
        <v>143</v>
      </c>
      <c r="CK325" s="1" t="n">
        <v>2012</v>
      </c>
      <c r="CL325" s="15" t="n">
        <v>42351</v>
      </c>
      <c r="CM325" s="15" t="n">
        <v>42413</v>
      </c>
      <c r="CN325" s="15" t="n">
        <v>42415</v>
      </c>
      <c r="CO325" s="1" t="s">
        <v>144</v>
      </c>
      <c r="CP325" s="16" t="n">
        <v>4</v>
      </c>
      <c r="CQ325" s="16" t="str">
        <f aca="false">IF(CP325&lt;1,"Importado","Autoctono")</f>
        <v>Autoctono</v>
      </c>
      <c r="CR325" s="1" t="s">
        <v>120</v>
      </c>
      <c r="CS325" s="14" t="s">
        <v>918</v>
      </c>
      <c r="CT325" s="14" t="s">
        <v>919</v>
      </c>
      <c r="CU325" s="14" t="s">
        <v>920</v>
      </c>
      <c r="CV325" s="1" t="s">
        <v>145</v>
      </c>
      <c r="CW325" s="1" t="s">
        <v>125</v>
      </c>
      <c r="CX325" s="1" t="s">
        <v>146</v>
      </c>
      <c r="CY325" s="1" t="s">
        <v>146</v>
      </c>
      <c r="CZ325" s="1" t="s">
        <v>147</v>
      </c>
      <c r="DA325" s="1" t="s">
        <v>194</v>
      </c>
      <c r="DB325" s="1" t="s">
        <v>149</v>
      </c>
      <c r="DC325" s="1" t="s">
        <v>149</v>
      </c>
      <c r="DD325" s="1" t="s">
        <v>149</v>
      </c>
      <c r="DE325" s="1" t="s">
        <v>149</v>
      </c>
      <c r="DF325" s="1" t="s">
        <v>149</v>
      </c>
      <c r="DG325" s="1" t="s">
        <v>119</v>
      </c>
      <c r="DH325" s="1" t="s">
        <v>150</v>
      </c>
      <c r="DI325" s="1" t="s">
        <v>195</v>
      </c>
      <c r="DJ325" s="1" t="s">
        <v>151</v>
      </c>
      <c r="DK325" s="1" t="s">
        <v>151</v>
      </c>
      <c r="DL325" s="1" t="s">
        <v>151</v>
      </c>
      <c r="DM325" s="1" t="s">
        <v>151</v>
      </c>
      <c r="DN325" s="0"/>
      <c r="DO325" s="1" t="s">
        <v>140</v>
      </c>
      <c r="DP325" s="1" t="s">
        <v>140</v>
      </c>
      <c r="DQ325" s="1" t="s">
        <v>151</v>
      </c>
      <c r="DR325" s="1" t="s">
        <v>151</v>
      </c>
      <c r="DS325" s="1" t="s">
        <v>151</v>
      </c>
      <c r="DT325" s="1" t="s">
        <v>151</v>
      </c>
      <c r="DU325" s="1" t="s">
        <v>151</v>
      </c>
      <c r="DV325" s="1" t="s">
        <v>151</v>
      </c>
      <c r="DW325" s="1" t="s">
        <v>501</v>
      </c>
      <c r="DX325" s="17" t="s">
        <v>119</v>
      </c>
      <c r="DY325" s="18" t="n">
        <v>10783221</v>
      </c>
      <c r="DZ325" s="0" t="s">
        <v>120</v>
      </c>
      <c r="EA325" s="0" t="s">
        <v>117</v>
      </c>
      <c r="EB325" s="0" t="s">
        <v>117</v>
      </c>
      <c r="EC325" s="0" t="s">
        <v>117</v>
      </c>
      <c r="ED325" s="0" t="s">
        <v>117</v>
      </c>
      <c r="EE325" s="0" t="s">
        <v>117</v>
      </c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5" hidden="false" customHeight="false" outlineLevel="0" collapsed="false">
      <c r="A326" s="1" t="n">
        <v>1778</v>
      </c>
      <c r="B326" s="0"/>
      <c r="C326" s="1" t="s">
        <v>1939</v>
      </c>
      <c r="D326" s="1" t="s">
        <v>1937</v>
      </c>
      <c r="E326" s="1" t="n">
        <v>1</v>
      </c>
      <c r="F326" s="1" t="n">
        <v>1</v>
      </c>
      <c r="G326" s="1" t="n">
        <v>1</v>
      </c>
      <c r="H326" s="0" t="n">
        <v>1</v>
      </c>
      <c r="I326" s="1" t="n">
        <v>0</v>
      </c>
      <c r="J326" s="1" t="n">
        <v>1</v>
      </c>
      <c r="K326" s="1" t="n">
        <v>1</v>
      </c>
      <c r="L326" s="1" t="n">
        <v>1</v>
      </c>
      <c r="M326" s="1" t="n">
        <v>1</v>
      </c>
      <c r="N326" s="1" t="n">
        <v>0</v>
      </c>
      <c r="O326" s="1" t="n">
        <f aca="false">SUM(I326:N326)</f>
        <v>4</v>
      </c>
      <c r="P326" s="1" t="s">
        <v>117</v>
      </c>
      <c r="Q326" s="14" t="s">
        <v>918</v>
      </c>
      <c r="R326" s="14" t="s">
        <v>119</v>
      </c>
      <c r="S326" s="1" t="n">
        <v>5549584</v>
      </c>
      <c r="T326" s="0" t="n">
        <v>5549584</v>
      </c>
      <c r="U326" s="0" t="s">
        <v>120</v>
      </c>
      <c r="V326" s="0" t="s">
        <v>117</v>
      </c>
      <c r="W326" s="0" t="s">
        <v>117</v>
      </c>
      <c r="X326" s="0" t="s">
        <v>117</v>
      </c>
      <c r="Y326" s="0" t="s">
        <v>117</v>
      </c>
      <c r="Z326" s="0" t="s">
        <v>117</v>
      </c>
      <c r="AA326" s="14" t="s">
        <v>919</v>
      </c>
      <c r="AB326" s="14" t="s">
        <v>920</v>
      </c>
      <c r="AC326" s="1" t="s">
        <v>123</v>
      </c>
      <c r="AD326" s="1" t="s">
        <v>124</v>
      </c>
      <c r="AE326" s="15" t="n">
        <v>42716</v>
      </c>
      <c r="AF326" s="15" t="n">
        <v>42541</v>
      </c>
      <c r="AG326" s="1" t="s">
        <v>125</v>
      </c>
      <c r="AH326" s="1" t="s">
        <v>275</v>
      </c>
      <c r="AI326" s="1" t="s">
        <v>127</v>
      </c>
      <c r="AJ326" s="1" t="n">
        <v>15045538</v>
      </c>
      <c r="AK326" s="1" t="n">
        <v>5549584</v>
      </c>
      <c r="AL326" s="1" t="s">
        <v>1250</v>
      </c>
      <c r="AM326" s="1" t="s">
        <v>129</v>
      </c>
      <c r="AN326" s="1" t="n">
        <v>1</v>
      </c>
      <c r="AO326" s="1" t="n">
        <v>19</v>
      </c>
      <c r="AP326" s="1" t="n">
        <v>200</v>
      </c>
      <c r="AQ326" s="1" t="n">
        <v>345</v>
      </c>
      <c r="AR326" s="1" t="n">
        <v>1.96</v>
      </c>
      <c r="AS326" s="15" t="n">
        <v>42759</v>
      </c>
      <c r="AT326" s="1" t="n">
        <v>20</v>
      </c>
      <c r="AU326" s="1" t="s">
        <v>326</v>
      </c>
      <c r="AV326" s="1" t="s">
        <v>117</v>
      </c>
      <c r="AW326" s="0"/>
      <c r="AX326" s="1" t="n">
        <v>25</v>
      </c>
      <c r="AY326" s="1" t="n">
        <v>20</v>
      </c>
      <c r="AZ326" s="15" t="n">
        <v>42762</v>
      </c>
      <c r="BA326" s="1" t="s">
        <v>1659</v>
      </c>
      <c r="BB326" s="1" t="n">
        <v>193.118</v>
      </c>
      <c r="BC326" s="1" t="n">
        <v>0</v>
      </c>
      <c r="BD326" s="1" t="s">
        <v>1660</v>
      </c>
      <c r="BE326" s="3" t="s">
        <v>180</v>
      </c>
      <c r="BF326" s="1" t="n">
        <v>1778</v>
      </c>
      <c r="BG326" s="1" t="s">
        <v>134</v>
      </c>
      <c r="BH326" s="1" t="s">
        <v>134</v>
      </c>
      <c r="BI326" s="1" t="s">
        <v>134</v>
      </c>
      <c r="BJ326" s="1" t="s">
        <v>134</v>
      </c>
      <c r="BK326" s="1" t="s">
        <v>134</v>
      </c>
      <c r="BL326" s="1" t="s">
        <v>134</v>
      </c>
      <c r="BM326" s="1" t="s">
        <v>134</v>
      </c>
      <c r="BN326" s="1" t="s">
        <v>134</v>
      </c>
      <c r="BO326" s="1" t="s">
        <v>134</v>
      </c>
      <c r="BP326" s="1" t="s">
        <v>134</v>
      </c>
      <c r="BQ326" s="1" t="s">
        <v>134</v>
      </c>
      <c r="BR326" s="1" t="s">
        <v>134</v>
      </c>
      <c r="BS326" s="1" t="s">
        <v>134</v>
      </c>
      <c r="BT326" s="0" t="s">
        <v>135</v>
      </c>
      <c r="BU326" s="3" t="s">
        <v>136</v>
      </c>
      <c r="BV326" s="1" t="n">
        <v>2016</v>
      </c>
      <c r="BW326" s="1" t="s">
        <v>1940</v>
      </c>
      <c r="BX326" s="1" t="n">
        <v>46740</v>
      </c>
      <c r="BY326" s="15" t="n">
        <v>42542</v>
      </c>
      <c r="BZ326" s="1" t="n">
        <v>1778</v>
      </c>
      <c r="CA326" s="1" t="s">
        <v>1937</v>
      </c>
      <c r="CB326" s="1" t="n">
        <v>5549584</v>
      </c>
      <c r="CC326" s="1" t="n">
        <v>27</v>
      </c>
      <c r="CD326" s="1" t="s">
        <v>587</v>
      </c>
      <c r="CE326" s="1" t="s">
        <v>166</v>
      </c>
      <c r="CF326" s="1" t="s">
        <v>140</v>
      </c>
      <c r="CG326" s="1" t="s">
        <v>117</v>
      </c>
      <c r="CH326" s="1" t="s">
        <v>923</v>
      </c>
      <c r="CI326" s="1" t="s">
        <v>1941</v>
      </c>
      <c r="CJ326" s="1" t="s">
        <v>836</v>
      </c>
      <c r="CK326" s="1" t="n">
        <v>2001</v>
      </c>
      <c r="CL326" s="15" t="n">
        <v>42510</v>
      </c>
      <c r="CM326" s="15" t="n">
        <v>42542</v>
      </c>
      <c r="CN326" s="15" t="n">
        <v>42542</v>
      </c>
      <c r="CO326" s="1" t="s">
        <v>169</v>
      </c>
      <c r="CP326" s="16" t="n">
        <v>15</v>
      </c>
      <c r="CQ326" s="16" t="str">
        <f aca="false">IF(CP326&lt;1,"Importado","Autoctono")</f>
        <v>Autoctono</v>
      </c>
      <c r="CR326" s="1" t="s">
        <v>120</v>
      </c>
      <c r="CS326" s="14" t="s">
        <v>918</v>
      </c>
      <c r="CT326" s="14" t="s">
        <v>919</v>
      </c>
      <c r="CU326" s="14" t="s">
        <v>920</v>
      </c>
      <c r="CV326" s="1" t="s">
        <v>145</v>
      </c>
      <c r="CW326" s="1" t="s">
        <v>125</v>
      </c>
      <c r="CX326" s="1" t="s">
        <v>146</v>
      </c>
      <c r="CY326" s="1" t="s">
        <v>146</v>
      </c>
      <c r="CZ326" s="1" t="s">
        <v>1025</v>
      </c>
      <c r="DA326" s="1" t="s">
        <v>148</v>
      </c>
      <c r="DB326" s="1" t="s">
        <v>149</v>
      </c>
      <c r="DC326" s="1" t="s">
        <v>149</v>
      </c>
      <c r="DD326" s="1" t="s">
        <v>149</v>
      </c>
      <c r="DE326" s="1" t="s">
        <v>149</v>
      </c>
      <c r="DF326" s="1" t="s">
        <v>149</v>
      </c>
      <c r="DG326" s="1" t="s">
        <v>119</v>
      </c>
      <c r="DH326" s="1" t="s">
        <v>150</v>
      </c>
      <c r="DI326" s="1" t="s">
        <v>151</v>
      </c>
      <c r="DJ326" s="1" t="s">
        <v>151</v>
      </c>
      <c r="DK326" s="1" t="s">
        <v>151</v>
      </c>
      <c r="DL326" s="1" t="s">
        <v>151</v>
      </c>
      <c r="DM326" s="1" t="s">
        <v>151</v>
      </c>
      <c r="DN326" s="0"/>
      <c r="DO326" s="1" t="s">
        <v>151</v>
      </c>
      <c r="DP326" s="0"/>
      <c r="DQ326" s="1" t="s">
        <v>151</v>
      </c>
      <c r="DR326" s="1" t="s">
        <v>151</v>
      </c>
      <c r="DS326" s="1" t="s">
        <v>151</v>
      </c>
      <c r="DT326" s="1" t="s">
        <v>151</v>
      </c>
      <c r="DU326" s="1" t="s">
        <v>151</v>
      </c>
      <c r="DV326" s="1" t="s">
        <v>151</v>
      </c>
      <c r="DW326" s="1" t="s">
        <v>753</v>
      </c>
      <c r="DX326" s="17" t="s">
        <v>119</v>
      </c>
      <c r="DY326" s="18" t="n">
        <v>5549584</v>
      </c>
      <c r="DZ326" s="0" t="s">
        <v>120</v>
      </c>
      <c r="EA326" s="0" t="s">
        <v>117</v>
      </c>
      <c r="EB326" s="0" t="s">
        <v>117</v>
      </c>
      <c r="EC326" s="0" t="s">
        <v>117</v>
      </c>
      <c r="ED326" s="0" t="s">
        <v>117</v>
      </c>
      <c r="EE326" s="0" t="s">
        <v>117</v>
      </c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" hidden="false" customHeight="false" outlineLevel="0" collapsed="false">
      <c r="A327" s="1" t="n">
        <v>439</v>
      </c>
      <c r="B327" s="1" t="s">
        <v>1942</v>
      </c>
      <c r="C327" s="1" t="s">
        <v>1943</v>
      </c>
      <c r="D327" s="1" t="s">
        <v>1944</v>
      </c>
      <c r="E327" s="1" t="n">
        <v>1</v>
      </c>
      <c r="F327" s="1" t="n">
        <v>1</v>
      </c>
      <c r="G327" s="1" t="n">
        <v>1</v>
      </c>
      <c r="H327" s="0" t="n">
        <v>1</v>
      </c>
      <c r="I327" s="1" t="n">
        <v>0</v>
      </c>
      <c r="J327" s="1" t="n">
        <v>1</v>
      </c>
      <c r="K327" s="1" t="n">
        <v>1</v>
      </c>
      <c r="L327" s="1" t="n">
        <v>1</v>
      </c>
      <c r="M327" s="1" t="n">
        <v>1</v>
      </c>
      <c r="N327" s="1" t="n">
        <v>0</v>
      </c>
      <c r="O327" s="1" t="n">
        <f aca="false">SUM(I327:N327)</f>
        <v>4</v>
      </c>
      <c r="P327" s="1" t="s">
        <v>117</v>
      </c>
      <c r="Q327" s="14" t="s">
        <v>1945</v>
      </c>
      <c r="R327" s="14" t="s">
        <v>119</v>
      </c>
      <c r="S327" s="1" t="n">
        <v>3536491</v>
      </c>
      <c r="T327" s="0" t="n">
        <v>3536491</v>
      </c>
      <c r="U327" s="0" t="s">
        <v>120</v>
      </c>
      <c r="V327" s="0" t="s">
        <v>117</v>
      </c>
      <c r="W327" s="0" t="n">
        <v>10</v>
      </c>
      <c r="X327" s="0" t="n">
        <v>10</v>
      </c>
      <c r="Y327" s="0" t="n">
        <v>4</v>
      </c>
      <c r="Z327" s="0" t="n">
        <v>0</v>
      </c>
      <c r="AA327" s="14" t="s">
        <v>1946</v>
      </c>
      <c r="AB327" s="14" t="s">
        <v>1947</v>
      </c>
      <c r="AC327" s="1" t="s">
        <v>123</v>
      </c>
      <c r="AD327" s="1" t="s">
        <v>124</v>
      </c>
      <c r="AE327" s="15" t="n">
        <v>42034</v>
      </c>
      <c r="AF327" s="15" t="n">
        <v>42003</v>
      </c>
      <c r="AG327" s="1" t="s">
        <v>125</v>
      </c>
      <c r="AH327" s="1" t="s">
        <v>201</v>
      </c>
      <c r="AI327" s="1" t="s">
        <v>127</v>
      </c>
      <c r="AJ327" s="1" t="n">
        <v>496012</v>
      </c>
      <c r="AK327" s="1" t="n">
        <v>3536491</v>
      </c>
      <c r="AL327" s="1" t="s">
        <v>128</v>
      </c>
      <c r="AM327" s="1" t="s">
        <v>229</v>
      </c>
      <c r="AN327" s="1" t="n">
        <v>1</v>
      </c>
      <c r="AO327" s="1" t="n">
        <v>5</v>
      </c>
      <c r="AP327" s="1" t="n">
        <v>75</v>
      </c>
      <c r="AQ327" s="1" t="n">
        <v>103</v>
      </c>
      <c r="AR327" s="1" t="n">
        <v>1.76</v>
      </c>
      <c r="AS327" s="15" t="n">
        <v>42122</v>
      </c>
      <c r="AT327" s="1" t="n">
        <v>5</v>
      </c>
      <c r="AU327" s="1" t="s">
        <v>130</v>
      </c>
      <c r="AV327" s="1" t="s">
        <v>117</v>
      </c>
      <c r="AW327" s="0"/>
      <c r="AX327" s="1" t="n">
        <v>19</v>
      </c>
      <c r="AY327" s="1" t="n">
        <v>5</v>
      </c>
      <c r="AZ327" s="15" t="n">
        <v>42263</v>
      </c>
      <c r="BA327" s="1" t="s">
        <v>131</v>
      </c>
      <c r="BB327" s="1" t="n">
        <v>138.968</v>
      </c>
      <c r="BC327" s="1" t="n">
        <v>0</v>
      </c>
      <c r="BD327" s="1" t="s">
        <v>132</v>
      </c>
      <c r="BE327" s="3" t="s">
        <v>163</v>
      </c>
      <c r="BF327" s="1" t="n">
        <v>439</v>
      </c>
      <c r="BG327" s="1" t="s">
        <v>134</v>
      </c>
      <c r="BH327" s="1" t="s">
        <v>134</v>
      </c>
      <c r="BI327" s="1" t="s">
        <v>134</v>
      </c>
      <c r="BJ327" s="1" t="s">
        <v>134</v>
      </c>
      <c r="BK327" s="1" t="s">
        <v>134</v>
      </c>
      <c r="BL327" s="1" t="s">
        <v>134</v>
      </c>
      <c r="BM327" s="1" t="s">
        <v>134</v>
      </c>
      <c r="BN327" s="1" t="s">
        <v>134</v>
      </c>
      <c r="BO327" s="1" t="s">
        <v>134</v>
      </c>
      <c r="BP327" s="1" t="s">
        <v>134</v>
      </c>
      <c r="BQ327" s="1" t="s">
        <v>134</v>
      </c>
      <c r="BR327" s="1" t="s">
        <v>134</v>
      </c>
      <c r="BS327" s="1" t="s">
        <v>134</v>
      </c>
      <c r="BT327" s="0" t="s">
        <v>712</v>
      </c>
      <c r="BU327" s="3" t="s">
        <v>1948</v>
      </c>
      <c r="BV327" s="1" t="n">
        <v>2015</v>
      </c>
      <c r="BW327" s="1" t="s">
        <v>1949</v>
      </c>
      <c r="BX327" s="1" t="n">
        <v>46770</v>
      </c>
      <c r="BY327" s="15" t="n">
        <v>42012</v>
      </c>
      <c r="BZ327" s="1" t="n">
        <v>439</v>
      </c>
      <c r="CA327" s="1" t="s">
        <v>1944</v>
      </c>
      <c r="CB327" s="1" t="n">
        <v>3536491</v>
      </c>
      <c r="CC327" s="1" t="n">
        <v>34</v>
      </c>
      <c r="CD327" s="1" t="s">
        <v>1211</v>
      </c>
      <c r="CE327" s="1" t="s">
        <v>139</v>
      </c>
      <c r="CF327" s="1" t="s">
        <v>151</v>
      </c>
      <c r="CG327" s="1" t="s">
        <v>117</v>
      </c>
      <c r="CH327" s="1" t="s">
        <v>1950</v>
      </c>
      <c r="CI327" s="1" t="s">
        <v>1439</v>
      </c>
      <c r="CJ327" s="0"/>
      <c r="CK327" s="1" t="s">
        <v>117</v>
      </c>
      <c r="CL327" s="15" t="n">
        <v>41975</v>
      </c>
      <c r="CM327" s="15" t="n">
        <v>42003</v>
      </c>
      <c r="CN327" s="15" t="n">
        <v>42003</v>
      </c>
      <c r="CO327" s="1" t="s">
        <v>169</v>
      </c>
      <c r="CP327" s="16" t="n">
        <v>100</v>
      </c>
      <c r="CQ327" s="16" t="str">
        <f aca="false">IF(CP327&lt;1,"Importado","Autoctono")</f>
        <v>Autoctono</v>
      </c>
      <c r="CR327" s="1" t="s">
        <v>120</v>
      </c>
      <c r="CS327" s="14" t="s">
        <v>1945</v>
      </c>
      <c r="CT327" s="14" t="s">
        <v>1946</v>
      </c>
      <c r="CU327" s="14" t="s">
        <v>1947</v>
      </c>
      <c r="CV327" s="1" t="s">
        <v>234</v>
      </c>
      <c r="CW327" s="1" t="s">
        <v>125</v>
      </c>
      <c r="CX327" s="1" t="s">
        <v>146</v>
      </c>
      <c r="CY327" s="1" t="s">
        <v>146</v>
      </c>
      <c r="CZ327" s="1" t="s">
        <v>147</v>
      </c>
      <c r="DA327" s="1" t="s">
        <v>148</v>
      </c>
      <c r="DB327" s="1" t="s">
        <v>149</v>
      </c>
      <c r="DC327" s="1" t="s">
        <v>149</v>
      </c>
      <c r="DD327" s="1" t="s">
        <v>149</v>
      </c>
      <c r="DE327" s="1" t="s">
        <v>149</v>
      </c>
      <c r="DF327" s="1" t="s">
        <v>149</v>
      </c>
      <c r="DG327" s="1" t="s">
        <v>119</v>
      </c>
      <c r="DH327" s="1" t="s">
        <v>236</v>
      </c>
      <c r="DI327" s="1" t="s">
        <v>140</v>
      </c>
      <c r="DJ327" s="1" t="s">
        <v>151</v>
      </c>
      <c r="DK327" s="1" t="s">
        <v>151</v>
      </c>
      <c r="DL327" s="1" t="s">
        <v>151</v>
      </c>
      <c r="DM327" s="1" t="s">
        <v>151</v>
      </c>
      <c r="DN327" s="0"/>
      <c r="DO327" s="1" t="s">
        <v>151</v>
      </c>
      <c r="DP327" s="1" t="s">
        <v>151</v>
      </c>
      <c r="DQ327" s="1" t="s">
        <v>151</v>
      </c>
      <c r="DR327" s="1" t="s">
        <v>151</v>
      </c>
      <c r="DS327" s="1" t="s">
        <v>151</v>
      </c>
      <c r="DT327" s="1" t="s">
        <v>151</v>
      </c>
      <c r="DU327" s="1" t="s">
        <v>151</v>
      </c>
      <c r="DV327" s="1" t="s">
        <v>151</v>
      </c>
      <c r="DW327" s="1" t="s">
        <v>173</v>
      </c>
      <c r="DX327" s="17" t="s">
        <v>119</v>
      </c>
      <c r="DY327" s="18" t="n">
        <v>3536491</v>
      </c>
      <c r="DZ327" s="0" t="s">
        <v>120</v>
      </c>
      <c r="EA327" s="0" t="s">
        <v>117</v>
      </c>
      <c r="EB327" s="0" t="n">
        <v>10</v>
      </c>
      <c r="EC327" s="0" t="n">
        <v>10</v>
      </c>
      <c r="ED327" s="0" t="n">
        <v>4</v>
      </c>
      <c r="EE327" s="0" t="n">
        <v>0</v>
      </c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5" hidden="false" customHeight="false" outlineLevel="0" collapsed="false">
      <c r="A328" s="1" t="n">
        <v>1638</v>
      </c>
      <c r="B328" s="0"/>
      <c r="C328" s="1" t="s">
        <v>1951</v>
      </c>
      <c r="D328" s="1" t="s">
        <v>1944</v>
      </c>
      <c r="E328" s="1" t="n">
        <v>1</v>
      </c>
      <c r="F328" s="1" t="n">
        <v>1</v>
      </c>
      <c r="G328" s="1" t="n">
        <v>1</v>
      </c>
      <c r="H328" s="0" t="n">
        <v>1</v>
      </c>
      <c r="I328" s="1" t="n">
        <v>0</v>
      </c>
      <c r="J328" s="1" t="n">
        <v>1</v>
      </c>
      <c r="K328" s="1" t="n">
        <v>1</v>
      </c>
      <c r="L328" s="1" t="n">
        <v>1</v>
      </c>
      <c r="M328" s="1" t="n">
        <v>1</v>
      </c>
      <c r="N328" s="1" t="n">
        <v>0</v>
      </c>
      <c r="O328" s="1" t="n">
        <f aca="false">SUM(I328:N328)</f>
        <v>4</v>
      </c>
      <c r="P328" s="1" t="s">
        <v>117</v>
      </c>
      <c r="Q328" s="14" t="s">
        <v>1945</v>
      </c>
      <c r="R328" s="14" t="s">
        <v>119</v>
      </c>
      <c r="S328" s="1" t="n">
        <v>3518845</v>
      </c>
      <c r="T328" s="0" t="n">
        <v>3518845</v>
      </c>
      <c r="U328" s="0" t="s">
        <v>120</v>
      </c>
      <c r="V328" s="0" t="s">
        <v>117</v>
      </c>
      <c r="W328" s="0" t="n">
        <v>2</v>
      </c>
      <c r="X328" s="0" t="n">
        <v>2</v>
      </c>
      <c r="Y328" s="0" t="n">
        <v>1</v>
      </c>
      <c r="Z328" s="0" t="n">
        <v>0</v>
      </c>
      <c r="AA328" s="14" t="s">
        <v>1946</v>
      </c>
      <c r="AB328" s="14" t="s">
        <v>1947</v>
      </c>
      <c r="AC328" s="1" t="s">
        <v>123</v>
      </c>
      <c r="AD328" s="1" t="s">
        <v>124</v>
      </c>
      <c r="AE328" s="15" t="n">
        <v>42625</v>
      </c>
      <c r="AF328" s="15" t="n">
        <v>42537</v>
      </c>
      <c r="AG328" s="1" t="s">
        <v>125</v>
      </c>
      <c r="AH328" s="1" t="s">
        <v>201</v>
      </c>
      <c r="AI328" s="1" t="s">
        <v>127</v>
      </c>
      <c r="AJ328" s="1" t="n">
        <v>676158</v>
      </c>
      <c r="AK328" s="1" t="n">
        <v>3518845</v>
      </c>
      <c r="AL328" s="1" t="s">
        <v>128</v>
      </c>
      <c r="AM328" s="1" t="s">
        <v>229</v>
      </c>
      <c r="AN328" s="1" t="n">
        <v>1</v>
      </c>
      <c r="AO328" s="1" t="n">
        <v>17</v>
      </c>
      <c r="AP328" s="1" t="n">
        <v>200</v>
      </c>
      <c r="AQ328" s="1" t="n">
        <v>11.2</v>
      </c>
      <c r="AR328" s="1" t="n">
        <v>1.92</v>
      </c>
      <c r="AS328" s="15" t="n">
        <v>42718</v>
      </c>
      <c r="AT328" s="1" t="n">
        <v>18</v>
      </c>
      <c r="AU328" s="1" t="s">
        <v>326</v>
      </c>
      <c r="AV328" s="1" t="s">
        <v>117</v>
      </c>
      <c r="AW328" s="0"/>
      <c r="AX328" s="1" t="n">
        <v>20</v>
      </c>
      <c r="AY328" s="1" t="n">
        <v>18</v>
      </c>
      <c r="AZ328" s="15" t="n">
        <v>42720</v>
      </c>
      <c r="BA328" s="1" t="s">
        <v>475</v>
      </c>
      <c r="BB328" s="1" t="n">
        <v>103.7377</v>
      </c>
      <c r="BC328" s="1" t="n">
        <v>0</v>
      </c>
      <c r="BD328" s="1" t="s">
        <v>901</v>
      </c>
      <c r="BE328" s="3" t="s">
        <v>180</v>
      </c>
      <c r="BF328" s="1" t="n">
        <v>1638</v>
      </c>
      <c r="BG328" s="1" t="s">
        <v>134</v>
      </c>
      <c r="BH328" s="1" t="s">
        <v>134</v>
      </c>
      <c r="BI328" s="1" t="s">
        <v>134</v>
      </c>
      <c r="BJ328" s="1" t="s">
        <v>134</v>
      </c>
      <c r="BK328" s="1" t="s">
        <v>134</v>
      </c>
      <c r="BL328" s="1" t="s">
        <v>134</v>
      </c>
      <c r="BM328" s="1" t="s">
        <v>134</v>
      </c>
      <c r="BN328" s="1" t="s">
        <v>134</v>
      </c>
      <c r="BO328" s="1" t="s">
        <v>134</v>
      </c>
      <c r="BP328" s="1" t="s">
        <v>134</v>
      </c>
      <c r="BQ328" s="1" t="s">
        <v>134</v>
      </c>
      <c r="BR328" s="1" t="s">
        <v>134</v>
      </c>
      <c r="BS328" s="1" t="s">
        <v>134</v>
      </c>
      <c r="BT328" s="0" t="s">
        <v>712</v>
      </c>
      <c r="BU328" s="3" t="s">
        <v>1948</v>
      </c>
      <c r="BV328" s="1" t="n">
        <v>2016</v>
      </c>
      <c r="BW328" s="1" t="s">
        <v>1952</v>
      </c>
      <c r="BX328" s="1" t="n">
        <v>46770</v>
      </c>
      <c r="BY328" s="15" t="n">
        <v>42535</v>
      </c>
      <c r="BZ328" s="1" t="n">
        <v>1638</v>
      </c>
      <c r="CA328" s="1" t="s">
        <v>1944</v>
      </c>
      <c r="CB328" s="1" t="n">
        <v>3518845</v>
      </c>
      <c r="CC328" s="1" t="n">
        <v>42</v>
      </c>
      <c r="CD328" s="1" t="s">
        <v>462</v>
      </c>
      <c r="CE328" s="1" t="s">
        <v>139</v>
      </c>
      <c r="CF328" s="1" t="s">
        <v>151</v>
      </c>
      <c r="CG328" s="1" t="s">
        <v>117</v>
      </c>
      <c r="CH328" s="1" t="s">
        <v>1950</v>
      </c>
      <c r="CI328" s="1" t="s">
        <v>1953</v>
      </c>
      <c r="CJ328" s="0"/>
      <c r="CK328" s="1" t="s">
        <v>117</v>
      </c>
      <c r="CL328" s="15" t="n">
        <v>42529</v>
      </c>
      <c r="CM328" s="15" t="n">
        <v>41804</v>
      </c>
      <c r="CN328" s="15" t="n">
        <v>42535</v>
      </c>
      <c r="CO328" s="1" t="s">
        <v>169</v>
      </c>
      <c r="CP328" s="16" t="n">
        <v>100</v>
      </c>
      <c r="CQ328" s="16" t="str">
        <f aca="false">IF(CP328&lt;1,"Importado","Autoctono")</f>
        <v>Autoctono</v>
      </c>
      <c r="CR328" s="1" t="s">
        <v>120</v>
      </c>
      <c r="CS328" s="14" t="s">
        <v>1945</v>
      </c>
      <c r="CT328" s="14" t="s">
        <v>1946</v>
      </c>
      <c r="CU328" s="14" t="s">
        <v>1947</v>
      </c>
      <c r="CV328" s="1" t="s">
        <v>234</v>
      </c>
      <c r="CW328" s="1" t="s">
        <v>125</v>
      </c>
      <c r="CX328" s="1" t="s">
        <v>146</v>
      </c>
      <c r="CY328" s="1" t="s">
        <v>146</v>
      </c>
      <c r="CZ328" s="1" t="s">
        <v>147</v>
      </c>
      <c r="DA328" s="1" t="s">
        <v>148</v>
      </c>
      <c r="DB328" s="1" t="s">
        <v>149</v>
      </c>
      <c r="DC328" s="1" t="s">
        <v>149</v>
      </c>
      <c r="DD328" s="1" t="s">
        <v>149</v>
      </c>
      <c r="DE328" s="1" t="s">
        <v>149</v>
      </c>
      <c r="DF328" s="1" t="s">
        <v>149</v>
      </c>
      <c r="DG328" s="1" t="s">
        <v>119</v>
      </c>
      <c r="DH328" s="1" t="s">
        <v>236</v>
      </c>
      <c r="DI328" s="1" t="s">
        <v>151</v>
      </c>
      <c r="DJ328" s="1" t="s">
        <v>151</v>
      </c>
      <c r="DK328" s="1" t="s">
        <v>140</v>
      </c>
      <c r="DL328" s="1" t="s">
        <v>151</v>
      </c>
      <c r="DM328" s="1" t="s">
        <v>151</v>
      </c>
      <c r="DN328" s="0"/>
      <c r="DO328" s="1" t="s">
        <v>151</v>
      </c>
      <c r="DP328" s="1" t="s">
        <v>151</v>
      </c>
      <c r="DQ328" s="1" t="s">
        <v>151</v>
      </c>
      <c r="DR328" s="1" t="s">
        <v>151</v>
      </c>
      <c r="DS328" s="1" t="s">
        <v>151</v>
      </c>
      <c r="DT328" s="1" t="s">
        <v>151</v>
      </c>
      <c r="DU328" s="1" t="s">
        <v>151</v>
      </c>
      <c r="DV328" s="1" t="s">
        <v>151</v>
      </c>
      <c r="DW328" s="1" t="s">
        <v>152</v>
      </c>
      <c r="DX328" s="17" t="s">
        <v>119</v>
      </c>
      <c r="DY328" s="18" t="n">
        <v>3518845</v>
      </c>
      <c r="DZ328" s="0" t="s">
        <v>120</v>
      </c>
      <c r="EA328" s="0" t="s">
        <v>117</v>
      </c>
      <c r="EB328" s="0" t="n">
        <v>2</v>
      </c>
      <c r="EC328" s="0" t="n">
        <v>2</v>
      </c>
      <c r="ED328" s="0" t="n">
        <v>1</v>
      </c>
      <c r="EE328" s="0" t="n">
        <v>0</v>
      </c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5" hidden="false" customHeight="false" outlineLevel="0" collapsed="false">
      <c r="A329" s="19" t="n">
        <v>454</v>
      </c>
      <c r="B329" s="19" t="s">
        <v>1954</v>
      </c>
      <c r="C329" s="19" t="s">
        <v>1955</v>
      </c>
      <c r="D329" s="19" t="s">
        <v>1956</v>
      </c>
      <c r="E329" s="1" t="n">
        <v>1</v>
      </c>
      <c r="F329" s="1" t="n">
        <v>0</v>
      </c>
      <c r="G329" s="1" t="n">
        <v>0</v>
      </c>
      <c r="H329" s="0" t="n">
        <v>1</v>
      </c>
      <c r="I329" s="19" t="n">
        <v>0</v>
      </c>
      <c r="J329" s="1" t="n">
        <v>1</v>
      </c>
      <c r="K329" s="1" t="n">
        <v>1</v>
      </c>
      <c r="L329" s="1" t="n">
        <v>1</v>
      </c>
      <c r="M329" s="1" t="n">
        <v>1</v>
      </c>
      <c r="N329" s="1" t="n">
        <v>0</v>
      </c>
      <c r="O329" s="1" t="n">
        <f aca="false">SUM(I329:N329)</f>
        <v>4</v>
      </c>
      <c r="P329" s="19" t="s">
        <v>302</v>
      </c>
      <c r="Q329" s="20" t="s">
        <v>117</v>
      </c>
      <c r="R329" s="20" t="s">
        <v>149</v>
      </c>
      <c r="S329" s="19" t="n">
        <v>5754539</v>
      </c>
      <c r="T329" s="19" t="n">
        <v>5754539</v>
      </c>
      <c r="U329" s="1" t="s">
        <v>117</v>
      </c>
      <c r="V329" s="1" t="s">
        <v>117</v>
      </c>
      <c r="W329" s="1" t="s">
        <v>117</v>
      </c>
      <c r="X329" s="1" t="s">
        <v>117</v>
      </c>
      <c r="Y329" s="1" t="s">
        <v>117</v>
      </c>
      <c r="Z329" s="1" t="s">
        <v>117</v>
      </c>
      <c r="AA329" s="20" t="s">
        <v>117</v>
      </c>
      <c r="AB329" s="20" t="s">
        <v>117</v>
      </c>
      <c r="AC329" s="19" t="s">
        <v>123</v>
      </c>
      <c r="AD329" s="19" t="s">
        <v>149</v>
      </c>
      <c r="AE329" s="21" t="n">
        <v>42055</v>
      </c>
      <c r="AF329" s="21" t="n">
        <v>41947</v>
      </c>
      <c r="AG329" s="19" t="s">
        <v>125</v>
      </c>
      <c r="AH329" s="19" t="s">
        <v>201</v>
      </c>
      <c r="AI329" s="19" t="s">
        <v>127</v>
      </c>
      <c r="AJ329" s="19" t="n">
        <v>480529</v>
      </c>
      <c r="AK329" s="19" t="n">
        <v>5754539</v>
      </c>
      <c r="AL329" s="19" t="s">
        <v>128</v>
      </c>
      <c r="AM329" s="19" t="s">
        <v>229</v>
      </c>
      <c r="AN329" s="19" t="n">
        <v>1</v>
      </c>
      <c r="AO329" s="19" t="n">
        <v>5</v>
      </c>
      <c r="AP329" s="19" t="n">
        <v>40</v>
      </c>
      <c r="AQ329" s="19" t="n">
        <v>56.6</v>
      </c>
      <c r="AR329" s="19" t="n">
        <v>1.7</v>
      </c>
      <c r="AS329" s="21" t="n">
        <v>42096</v>
      </c>
      <c r="AT329" s="19" t="n">
        <v>6</v>
      </c>
      <c r="AU329" s="19" t="s">
        <v>130</v>
      </c>
      <c r="AV329" s="19" t="s">
        <v>117</v>
      </c>
      <c r="AW329" s="19"/>
      <c r="AX329" s="19" t="n">
        <v>19</v>
      </c>
      <c r="AY329" s="19" t="n">
        <v>6</v>
      </c>
      <c r="AZ329" s="21" t="n">
        <v>42263</v>
      </c>
      <c r="BA329" s="19" t="s">
        <v>131</v>
      </c>
      <c r="BB329" s="19" t="n">
        <v>177.411</v>
      </c>
      <c r="BC329" s="19" t="n">
        <v>0</v>
      </c>
      <c r="BD329" s="19" t="s">
        <v>132</v>
      </c>
      <c r="BE329" s="22" t="s">
        <v>163</v>
      </c>
      <c r="BF329" s="19" t="n">
        <v>454</v>
      </c>
      <c r="BG329" s="19" t="s">
        <v>134</v>
      </c>
      <c r="BH329" s="19" t="s">
        <v>134</v>
      </c>
      <c r="BI329" s="19" t="s">
        <v>134</v>
      </c>
      <c r="BJ329" s="19" t="s">
        <v>134</v>
      </c>
      <c r="BK329" s="19" t="s">
        <v>134</v>
      </c>
      <c r="BL329" s="19" t="s">
        <v>134</v>
      </c>
      <c r="BM329" s="19" t="s">
        <v>134</v>
      </c>
      <c r="BN329" s="19" t="s">
        <v>134</v>
      </c>
      <c r="BO329" s="19" t="s">
        <v>134</v>
      </c>
      <c r="BP329" s="19" t="s">
        <v>134</v>
      </c>
      <c r="BQ329" s="19" t="s">
        <v>134</v>
      </c>
      <c r="BR329" s="19" t="s">
        <v>134</v>
      </c>
      <c r="BS329" s="19" t="s">
        <v>134</v>
      </c>
      <c r="BT329" s="0" t="s">
        <v>440</v>
      </c>
      <c r="BU329" s="22" t="s">
        <v>1957</v>
      </c>
      <c r="BV329" s="19" t="s">
        <v>302</v>
      </c>
      <c r="BW329" s="19" t="s">
        <v>302</v>
      </c>
      <c r="BX329" s="19" t="s">
        <v>302</v>
      </c>
      <c r="BY329" s="19" t="n">
        <v>454</v>
      </c>
      <c r="BZ329" s="19" t="s">
        <v>1956</v>
      </c>
      <c r="CA329" s="19" t="n">
        <v>5754539</v>
      </c>
      <c r="CB329" s="19" t="s">
        <v>302</v>
      </c>
      <c r="CC329" s="19" t="s">
        <v>302</v>
      </c>
      <c r="CD329" s="19" t="s">
        <v>302</v>
      </c>
      <c r="CE329" s="19" t="s">
        <v>302</v>
      </c>
      <c r="CF329" s="19" t="s">
        <v>302</v>
      </c>
      <c r="CG329" s="19" t="s">
        <v>302</v>
      </c>
      <c r="CH329" s="19" t="s">
        <v>302</v>
      </c>
      <c r="CI329" s="19" t="s">
        <v>302</v>
      </c>
      <c r="CJ329" s="19" t="s">
        <v>302</v>
      </c>
      <c r="CK329" s="19" t="s">
        <v>302</v>
      </c>
      <c r="CL329" s="19" t="s">
        <v>302</v>
      </c>
      <c r="CM329" s="19" t="s">
        <v>302</v>
      </c>
      <c r="CN329" s="19" t="s">
        <v>302</v>
      </c>
      <c r="CO329" s="19" t="s">
        <v>302</v>
      </c>
      <c r="CP329" s="19" t="s">
        <v>302</v>
      </c>
      <c r="CQ329" s="19" t="s">
        <v>302</v>
      </c>
      <c r="CR329" s="19" t="s">
        <v>302</v>
      </c>
      <c r="CS329" s="20" t="s">
        <v>117</v>
      </c>
      <c r="CT329" s="20" t="s">
        <v>117</v>
      </c>
      <c r="CU329" s="20" t="s">
        <v>117</v>
      </c>
      <c r="CV329" s="19" t="s">
        <v>125</v>
      </c>
      <c r="CW329" s="19" t="s">
        <v>302</v>
      </c>
      <c r="CX329" s="19" t="s">
        <v>302</v>
      </c>
      <c r="CY329" s="19" t="s">
        <v>302</v>
      </c>
      <c r="CZ329" s="19" t="s">
        <v>302</v>
      </c>
      <c r="DA329" s="19" t="s">
        <v>302</v>
      </c>
      <c r="DB329" s="19" t="s">
        <v>302</v>
      </c>
      <c r="DC329" s="19" t="s">
        <v>302</v>
      </c>
      <c r="DD329" s="19" t="s">
        <v>302</v>
      </c>
      <c r="DE329" s="19" t="s">
        <v>302</v>
      </c>
      <c r="DF329" s="19" t="s">
        <v>302</v>
      </c>
      <c r="DG329" s="19" t="s">
        <v>302</v>
      </c>
      <c r="DH329" s="19" t="s">
        <v>302</v>
      </c>
      <c r="DI329" s="19" t="s">
        <v>302</v>
      </c>
      <c r="DJ329" s="19" t="s">
        <v>302</v>
      </c>
      <c r="DK329" s="19" t="s">
        <v>302</v>
      </c>
      <c r="DL329" s="19" t="s">
        <v>302</v>
      </c>
      <c r="DM329" s="19" t="s">
        <v>302</v>
      </c>
      <c r="DN329" s="19" t="s">
        <v>302</v>
      </c>
      <c r="DO329" s="19" t="s">
        <v>302</v>
      </c>
      <c r="DP329" s="19" t="s">
        <v>302</v>
      </c>
      <c r="DQ329" s="19" t="s">
        <v>302</v>
      </c>
      <c r="DR329" s="19" t="s">
        <v>302</v>
      </c>
      <c r="DS329" s="19" t="s">
        <v>302</v>
      </c>
      <c r="DT329" s="19" t="s">
        <v>302</v>
      </c>
      <c r="DU329" s="19" t="s">
        <v>302</v>
      </c>
      <c r="DV329" s="19" t="s">
        <v>302</v>
      </c>
      <c r="DW329" s="19"/>
      <c r="DX329" s="24" t="s">
        <v>149</v>
      </c>
      <c r="DY329" s="23" t="n">
        <v>5754539</v>
      </c>
      <c r="DZ329" s="1" t="s">
        <v>117</v>
      </c>
      <c r="EA329" s="1" t="s">
        <v>117</v>
      </c>
      <c r="EB329" s="1" t="s">
        <v>117</v>
      </c>
      <c r="EC329" s="1" t="s">
        <v>117</v>
      </c>
      <c r="ED329" s="1" t="s">
        <v>117</v>
      </c>
      <c r="EE329" s="1" t="s">
        <v>117</v>
      </c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5" hidden="false" customHeight="false" outlineLevel="0" collapsed="false">
      <c r="A330" s="1" t="n">
        <v>1636</v>
      </c>
      <c r="B330" s="0"/>
      <c r="C330" s="1" t="s">
        <v>1958</v>
      </c>
      <c r="D330" s="1" t="s">
        <v>1956</v>
      </c>
      <c r="E330" s="1" t="n">
        <v>1</v>
      </c>
      <c r="F330" s="1" t="n">
        <v>1</v>
      </c>
      <c r="G330" s="1" t="n">
        <v>1</v>
      </c>
      <c r="H330" s="0" t="n">
        <v>1</v>
      </c>
      <c r="I330" s="1" t="n">
        <v>0</v>
      </c>
      <c r="J330" s="1" t="n">
        <v>1</v>
      </c>
      <c r="K330" s="1" t="n">
        <v>1</v>
      </c>
      <c r="L330" s="1" t="n">
        <v>1</v>
      </c>
      <c r="M330" s="1" t="n">
        <v>1</v>
      </c>
      <c r="N330" s="1" t="n">
        <v>0</v>
      </c>
      <c r="O330" s="1" t="n">
        <f aca="false">SUM(I330:N330)</f>
        <v>4</v>
      </c>
      <c r="P330" s="1" t="s">
        <v>117</v>
      </c>
      <c r="Q330" s="14" t="s">
        <v>704</v>
      </c>
      <c r="R330" s="14" t="s">
        <v>119</v>
      </c>
      <c r="S330" s="1" t="n">
        <v>5925556</v>
      </c>
      <c r="T330" s="0" t="n">
        <v>5925556</v>
      </c>
      <c r="U330" s="0" t="s">
        <v>120</v>
      </c>
      <c r="V330" s="0" t="s">
        <v>117</v>
      </c>
      <c r="W330" s="0" t="n">
        <v>19</v>
      </c>
      <c r="X330" s="0" t="n">
        <v>18</v>
      </c>
      <c r="Y330" s="0" t="n">
        <v>5</v>
      </c>
      <c r="Z330" s="0" t="n">
        <v>0</v>
      </c>
      <c r="AA330" s="14" t="s">
        <v>705</v>
      </c>
      <c r="AB330" s="14" t="s">
        <v>706</v>
      </c>
      <c r="AC330" s="1" t="s">
        <v>123</v>
      </c>
      <c r="AD330" s="1" t="s">
        <v>124</v>
      </c>
      <c r="AE330" s="15" t="n">
        <v>42625</v>
      </c>
      <c r="AF330" s="15" t="n">
        <v>42537</v>
      </c>
      <c r="AG330" s="1" t="s">
        <v>125</v>
      </c>
      <c r="AH330" s="1" t="s">
        <v>201</v>
      </c>
      <c r="AI330" s="1" t="s">
        <v>127</v>
      </c>
      <c r="AJ330" s="1" t="n">
        <v>676157</v>
      </c>
      <c r="AK330" s="1" t="n">
        <v>5925556</v>
      </c>
      <c r="AL330" s="1" t="s">
        <v>128</v>
      </c>
      <c r="AM330" s="1" t="s">
        <v>229</v>
      </c>
      <c r="AN330" s="1" t="n">
        <v>1</v>
      </c>
      <c r="AO330" s="1" t="n">
        <v>17</v>
      </c>
      <c r="AP330" s="1" t="n">
        <v>200</v>
      </c>
      <c r="AQ330" s="1" t="n">
        <v>128</v>
      </c>
      <c r="AR330" s="1" t="n">
        <v>1.86</v>
      </c>
      <c r="AS330" s="15" t="n">
        <v>42718</v>
      </c>
      <c r="AT330" s="1" t="n">
        <v>18</v>
      </c>
      <c r="AU330" s="1" t="s">
        <v>326</v>
      </c>
      <c r="AV330" s="1" t="s">
        <v>117</v>
      </c>
      <c r="AW330" s="0"/>
      <c r="AX330" s="1" t="n">
        <v>20</v>
      </c>
      <c r="AY330" s="1" t="n">
        <v>18</v>
      </c>
      <c r="AZ330" s="15" t="n">
        <v>42720</v>
      </c>
      <c r="BA330" s="1" t="s">
        <v>475</v>
      </c>
      <c r="BB330" s="1" t="n">
        <v>101.3794</v>
      </c>
      <c r="BC330" s="1" t="n">
        <v>0</v>
      </c>
      <c r="BD330" s="1" t="s">
        <v>901</v>
      </c>
      <c r="BE330" s="3" t="s">
        <v>180</v>
      </c>
      <c r="BF330" s="1" t="n">
        <v>1636</v>
      </c>
      <c r="BG330" s="1" t="s">
        <v>134</v>
      </c>
      <c r="BH330" s="1" t="s">
        <v>134</v>
      </c>
      <c r="BI330" s="1" t="s">
        <v>134</v>
      </c>
      <c r="BJ330" s="1" t="s">
        <v>134</v>
      </c>
      <c r="BK330" s="1" t="s">
        <v>134</v>
      </c>
      <c r="BL330" s="1" t="s">
        <v>134</v>
      </c>
      <c r="BM330" s="1" t="s">
        <v>134</v>
      </c>
      <c r="BN330" s="1" t="s">
        <v>134</v>
      </c>
      <c r="BO330" s="1" t="s">
        <v>134</v>
      </c>
      <c r="BP330" s="1" t="s">
        <v>134</v>
      </c>
      <c r="BQ330" s="1" t="s">
        <v>134</v>
      </c>
      <c r="BR330" s="1" t="s">
        <v>134</v>
      </c>
      <c r="BS330" s="1" t="s">
        <v>134</v>
      </c>
      <c r="BT330" s="0" t="s">
        <v>440</v>
      </c>
      <c r="BU330" s="3" t="s">
        <v>1957</v>
      </c>
      <c r="BV330" s="1" t="n">
        <v>2016</v>
      </c>
      <c r="BW330" s="1" t="s">
        <v>1959</v>
      </c>
      <c r="BX330" s="1" t="n">
        <v>46701</v>
      </c>
      <c r="BY330" s="15" t="n">
        <v>42534</v>
      </c>
      <c r="BZ330" s="1" t="n">
        <v>1636</v>
      </c>
      <c r="CA330" s="1" t="s">
        <v>1956</v>
      </c>
      <c r="CB330" s="1" t="n">
        <v>5925556</v>
      </c>
      <c r="CC330" s="1" t="n">
        <v>65</v>
      </c>
      <c r="CD330" s="1" t="s">
        <v>892</v>
      </c>
      <c r="CE330" s="1" t="s">
        <v>139</v>
      </c>
      <c r="CF330" s="1" t="s">
        <v>140</v>
      </c>
      <c r="CG330" s="1" t="s">
        <v>117</v>
      </c>
      <c r="CH330" s="1" t="s">
        <v>234</v>
      </c>
      <c r="CI330" s="1" t="s">
        <v>425</v>
      </c>
      <c r="CJ330" s="1" t="s">
        <v>564</v>
      </c>
      <c r="CK330" s="1" t="n">
        <v>2005</v>
      </c>
      <c r="CL330" s="15" t="n">
        <v>42524</v>
      </c>
      <c r="CM330" s="15" t="n">
        <v>42532</v>
      </c>
      <c r="CN330" s="15" t="n">
        <v>42532</v>
      </c>
      <c r="CO330" s="1" t="s">
        <v>169</v>
      </c>
      <c r="CP330" s="16" t="n">
        <v>11</v>
      </c>
      <c r="CQ330" s="16" t="str">
        <f aca="false">IF(CP330&lt;1,"Importado","Autoctono")</f>
        <v>Autoctono</v>
      </c>
      <c r="CR330" s="1" t="s">
        <v>120</v>
      </c>
      <c r="CS330" s="14" t="s">
        <v>704</v>
      </c>
      <c r="CT330" s="14" t="s">
        <v>705</v>
      </c>
      <c r="CU330" s="14" t="s">
        <v>706</v>
      </c>
      <c r="CV330" s="1" t="s">
        <v>234</v>
      </c>
      <c r="CW330" s="1" t="s">
        <v>125</v>
      </c>
      <c r="CX330" s="1" t="s">
        <v>146</v>
      </c>
      <c r="CY330" s="1" t="s">
        <v>146</v>
      </c>
      <c r="CZ330" s="1" t="s">
        <v>147</v>
      </c>
      <c r="DA330" s="1" t="s">
        <v>148</v>
      </c>
      <c r="DB330" s="1" t="s">
        <v>579</v>
      </c>
      <c r="DC330" s="1" t="s">
        <v>579</v>
      </c>
      <c r="DD330" s="1" t="s">
        <v>579</v>
      </c>
      <c r="DE330" s="1" t="s">
        <v>579</v>
      </c>
      <c r="DF330" s="1" t="s">
        <v>579</v>
      </c>
      <c r="DG330" s="1" t="s">
        <v>119</v>
      </c>
      <c r="DH330" s="1" t="s">
        <v>236</v>
      </c>
      <c r="DI330" s="1" t="s">
        <v>151</v>
      </c>
      <c r="DJ330" s="1" t="s">
        <v>140</v>
      </c>
      <c r="DK330" s="1" t="s">
        <v>151</v>
      </c>
      <c r="DL330" s="1" t="s">
        <v>151</v>
      </c>
      <c r="DM330" s="1" t="s">
        <v>195</v>
      </c>
      <c r="DN330" s="1" t="s">
        <v>1960</v>
      </c>
      <c r="DO330" s="1" t="s">
        <v>151</v>
      </c>
      <c r="DP330" s="1" t="s">
        <v>151</v>
      </c>
      <c r="DQ330" s="1" t="s">
        <v>151</v>
      </c>
      <c r="DR330" s="1" t="s">
        <v>151</v>
      </c>
      <c r="DS330" s="1" t="s">
        <v>151</v>
      </c>
      <c r="DT330" s="1" t="s">
        <v>151</v>
      </c>
      <c r="DU330" s="1" t="s">
        <v>151</v>
      </c>
      <c r="DV330" s="1" t="s">
        <v>151</v>
      </c>
      <c r="DW330" s="1" t="s">
        <v>385</v>
      </c>
      <c r="DX330" s="17" t="s">
        <v>119</v>
      </c>
      <c r="DY330" s="18" t="n">
        <v>5925556</v>
      </c>
      <c r="DZ330" s="0" t="s">
        <v>120</v>
      </c>
      <c r="EA330" s="0" t="s">
        <v>117</v>
      </c>
      <c r="EB330" s="0" t="n">
        <v>19</v>
      </c>
      <c r="EC330" s="0" t="n">
        <v>18</v>
      </c>
      <c r="ED330" s="0" t="n">
        <v>5</v>
      </c>
      <c r="EE330" s="0" t="n">
        <v>0</v>
      </c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5" hidden="false" customHeight="false" outlineLevel="0" collapsed="false">
      <c r="A331" s="1" t="n">
        <v>984</v>
      </c>
      <c r="B331" s="0"/>
      <c r="C331" s="1" t="s">
        <v>1961</v>
      </c>
      <c r="D331" s="1" t="s">
        <v>1962</v>
      </c>
      <c r="E331" s="1" t="n">
        <v>1</v>
      </c>
      <c r="F331" s="1" t="n">
        <v>1</v>
      </c>
      <c r="G331" s="1" t="n">
        <v>1</v>
      </c>
      <c r="H331" s="0" t="n">
        <v>1</v>
      </c>
      <c r="I331" s="1" t="n">
        <v>0</v>
      </c>
      <c r="J331" s="1" t="n">
        <v>1</v>
      </c>
      <c r="K331" s="1" t="n">
        <v>1</v>
      </c>
      <c r="L331" s="1" t="n">
        <v>1</v>
      </c>
      <c r="M331" s="1" t="n">
        <v>1</v>
      </c>
      <c r="N331" s="1" t="n">
        <v>0</v>
      </c>
      <c r="O331" s="1" t="n">
        <f aca="false">SUM(I331:N331)</f>
        <v>4</v>
      </c>
      <c r="P331" s="1" t="s">
        <v>117</v>
      </c>
      <c r="Q331" s="14" t="s">
        <v>599</v>
      </c>
      <c r="R331" s="14" t="s">
        <v>119</v>
      </c>
      <c r="S331" s="1" t="n">
        <v>569728</v>
      </c>
      <c r="T331" s="0" t="n">
        <v>569728</v>
      </c>
      <c r="U331" s="0" t="s">
        <v>120</v>
      </c>
      <c r="V331" s="0" t="s">
        <v>117</v>
      </c>
      <c r="W331" s="0" t="n">
        <v>2</v>
      </c>
      <c r="X331" s="0" t="n">
        <v>2</v>
      </c>
      <c r="Y331" s="0" t="n">
        <v>0</v>
      </c>
      <c r="Z331" s="0" t="n">
        <v>0</v>
      </c>
      <c r="AA331" s="14" t="s">
        <v>600</v>
      </c>
      <c r="AB331" s="14" t="s">
        <v>601</v>
      </c>
      <c r="AC331" s="1" t="s">
        <v>123</v>
      </c>
      <c r="AD331" s="1" t="s">
        <v>124</v>
      </c>
      <c r="AE331" s="15" t="n">
        <v>42256</v>
      </c>
      <c r="AF331" s="15" t="n">
        <v>42247</v>
      </c>
      <c r="AG331" s="1" t="s">
        <v>159</v>
      </c>
      <c r="AH331" s="1" t="s">
        <v>275</v>
      </c>
      <c r="AI331" s="1" t="s">
        <v>127</v>
      </c>
      <c r="AJ331" s="1" t="n">
        <v>14464835</v>
      </c>
      <c r="AK331" s="1" t="n">
        <v>569728</v>
      </c>
      <c r="AL331" s="1" t="s">
        <v>257</v>
      </c>
      <c r="AM331" s="1" t="s">
        <v>161</v>
      </c>
      <c r="AN331" s="1" t="n">
        <v>1</v>
      </c>
      <c r="AO331" s="1" t="n">
        <v>11</v>
      </c>
      <c r="AP331" s="1" t="n">
        <v>80</v>
      </c>
      <c r="AQ331" s="1" t="n">
        <v>590</v>
      </c>
      <c r="AR331" s="1" t="n">
        <v>1.85</v>
      </c>
      <c r="AS331" s="15" t="n">
        <v>42292</v>
      </c>
      <c r="AT331" s="1" t="n">
        <v>11</v>
      </c>
      <c r="AU331" s="1" t="s">
        <v>203</v>
      </c>
      <c r="AV331" s="1" t="s">
        <v>117</v>
      </c>
      <c r="AW331" s="0"/>
      <c r="AX331" s="1" t="n">
        <v>20</v>
      </c>
      <c r="AY331" s="1" t="n">
        <v>11</v>
      </c>
      <c r="AZ331" s="15" t="n">
        <v>42291</v>
      </c>
      <c r="BA331" s="1" t="s">
        <v>306</v>
      </c>
      <c r="BB331" s="1" t="n">
        <v>121.241</v>
      </c>
      <c r="BC331" s="1" t="n">
        <v>0</v>
      </c>
      <c r="BD331" s="1" t="s">
        <v>132</v>
      </c>
      <c r="BE331" s="3" t="s">
        <v>163</v>
      </c>
      <c r="BF331" s="1" t="n">
        <v>984</v>
      </c>
      <c r="BG331" s="1" t="s">
        <v>134</v>
      </c>
      <c r="BH331" s="1" t="s">
        <v>134</v>
      </c>
      <c r="BI331" s="1" t="s">
        <v>134</v>
      </c>
      <c r="BJ331" s="1" t="s">
        <v>134</v>
      </c>
      <c r="BK331" s="1" t="s">
        <v>134</v>
      </c>
      <c r="BL331" s="1" t="s">
        <v>134</v>
      </c>
      <c r="BM331" s="1" t="s">
        <v>134</v>
      </c>
      <c r="BN331" s="1" t="s">
        <v>134</v>
      </c>
      <c r="BO331" s="1" t="s">
        <v>134</v>
      </c>
      <c r="BP331" s="1" t="s">
        <v>134</v>
      </c>
      <c r="BQ331" s="1" t="s">
        <v>134</v>
      </c>
      <c r="BR331" s="1" t="s">
        <v>134</v>
      </c>
      <c r="BS331" s="1" t="s">
        <v>134</v>
      </c>
      <c r="BT331" s="0" t="s">
        <v>260</v>
      </c>
      <c r="BU331" s="3" t="s">
        <v>261</v>
      </c>
      <c r="BV331" s="1" t="n">
        <v>2015</v>
      </c>
      <c r="BW331" s="1" t="s">
        <v>1963</v>
      </c>
      <c r="BX331" s="1" t="n">
        <v>3014</v>
      </c>
      <c r="BY331" s="15" t="n">
        <v>42202</v>
      </c>
      <c r="BZ331" s="1" t="n">
        <v>984</v>
      </c>
      <c r="CA331" s="1" t="s">
        <v>1962</v>
      </c>
      <c r="CB331" s="1" t="n">
        <v>569728</v>
      </c>
      <c r="CC331" s="1" t="n">
        <v>31</v>
      </c>
      <c r="CD331" s="1" t="s">
        <v>674</v>
      </c>
      <c r="CE331" s="1" t="s">
        <v>166</v>
      </c>
      <c r="CF331" s="1" t="s">
        <v>151</v>
      </c>
      <c r="CG331" s="1" t="s">
        <v>117</v>
      </c>
      <c r="CH331" s="1" t="s">
        <v>381</v>
      </c>
      <c r="CI331" s="1" t="s">
        <v>1964</v>
      </c>
      <c r="CJ331" s="0"/>
      <c r="CK331" s="1" t="s">
        <v>117</v>
      </c>
      <c r="CL331" s="15" t="n">
        <v>42190</v>
      </c>
      <c r="CM331" s="15" t="n">
        <v>42203</v>
      </c>
      <c r="CN331" s="15" t="n">
        <v>42202</v>
      </c>
      <c r="CO331" s="1" t="s">
        <v>169</v>
      </c>
      <c r="CP331" s="16" t="n">
        <v>100</v>
      </c>
      <c r="CQ331" s="16" t="str">
        <f aca="false">IF(CP331&lt;1,"Importado","Autoctono")</f>
        <v>Autoctono</v>
      </c>
      <c r="CR331" s="1" t="s">
        <v>120</v>
      </c>
      <c r="CS331" s="14" t="s">
        <v>599</v>
      </c>
      <c r="CT331" s="14" t="s">
        <v>600</v>
      </c>
      <c r="CU331" s="14" t="s">
        <v>601</v>
      </c>
      <c r="CV331" s="1" t="s">
        <v>159</v>
      </c>
      <c r="CW331" s="1" t="s">
        <v>159</v>
      </c>
      <c r="CX331" s="1" t="s">
        <v>170</v>
      </c>
      <c r="CY331" s="1" t="s">
        <v>146</v>
      </c>
      <c r="CZ331" s="1" t="s">
        <v>147</v>
      </c>
      <c r="DA331" s="1" t="s">
        <v>148</v>
      </c>
      <c r="DB331" s="1" t="s">
        <v>149</v>
      </c>
      <c r="DC331" s="1" t="s">
        <v>149</v>
      </c>
      <c r="DD331" s="1" t="s">
        <v>149</v>
      </c>
      <c r="DE331" s="1" t="s">
        <v>149</v>
      </c>
      <c r="DF331" s="1" t="s">
        <v>149</v>
      </c>
      <c r="DG331" s="1" t="s">
        <v>119</v>
      </c>
      <c r="DH331" s="1" t="s">
        <v>171</v>
      </c>
      <c r="DI331" s="1" t="s">
        <v>140</v>
      </c>
      <c r="DJ331" s="1" t="s">
        <v>151</v>
      </c>
      <c r="DK331" s="1" t="s">
        <v>151</v>
      </c>
      <c r="DL331" s="1" t="s">
        <v>151</v>
      </c>
      <c r="DM331" s="1" t="s">
        <v>195</v>
      </c>
      <c r="DN331" s="1" t="s">
        <v>1965</v>
      </c>
      <c r="DO331" s="1" t="s">
        <v>151</v>
      </c>
      <c r="DP331" s="1" t="s">
        <v>151</v>
      </c>
      <c r="DQ331" s="1" t="s">
        <v>151</v>
      </c>
      <c r="DR331" s="1" t="s">
        <v>151</v>
      </c>
      <c r="DS331" s="1" t="s">
        <v>151</v>
      </c>
      <c r="DT331" s="1" t="s">
        <v>151</v>
      </c>
      <c r="DU331" s="1" t="s">
        <v>140</v>
      </c>
      <c r="DV331" s="1" t="s">
        <v>151</v>
      </c>
      <c r="DW331" s="1" t="s">
        <v>173</v>
      </c>
      <c r="DX331" s="17" t="s">
        <v>119</v>
      </c>
      <c r="DY331" s="18" t="n">
        <v>569728</v>
      </c>
      <c r="DZ331" s="0" t="s">
        <v>120</v>
      </c>
      <c r="EA331" s="0" t="s">
        <v>117</v>
      </c>
      <c r="EB331" s="0" t="n">
        <v>2</v>
      </c>
      <c r="EC331" s="0" t="n">
        <v>2</v>
      </c>
      <c r="ED331" s="0" t="n">
        <v>0</v>
      </c>
      <c r="EE331" s="0" t="n">
        <v>0</v>
      </c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5" hidden="false" customHeight="false" outlineLevel="0" collapsed="false">
      <c r="A332" s="1" t="n">
        <v>1784</v>
      </c>
      <c r="B332" s="0"/>
      <c r="C332" s="1" t="s">
        <v>1966</v>
      </c>
      <c r="D332" s="1" t="s">
        <v>1962</v>
      </c>
      <c r="E332" s="1" t="n">
        <v>1</v>
      </c>
      <c r="F332" s="1" t="n">
        <v>1</v>
      </c>
      <c r="G332" s="1" t="n">
        <v>1</v>
      </c>
      <c r="H332" s="0" t="n">
        <v>1</v>
      </c>
      <c r="I332" s="1" t="n">
        <v>0</v>
      </c>
      <c r="J332" s="1" t="n">
        <v>1</v>
      </c>
      <c r="K332" s="1" t="n">
        <v>1</v>
      </c>
      <c r="L332" s="1" t="n">
        <v>1</v>
      </c>
      <c r="M332" s="1" t="n">
        <v>1</v>
      </c>
      <c r="N332" s="1" t="n">
        <v>0</v>
      </c>
      <c r="O332" s="1" t="n">
        <f aca="false">SUM(I332:N332)</f>
        <v>4</v>
      </c>
      <c r="P332" s="1" t="s">
        <v>117</v>
      </c>
      <c r="Q332" s="14" t="s">
        <v>1790</v>
      </c>
      <c r="R332" s="14" t="s">
        <v>119</v>
      </c>
      <c r="S332" s="1" t="n">
        <v>563638</v>
      </c>
      <c r="T332" s="0" t="n">
        <v>563638</v>
      </c>
      <c r="U332" s="0" t="s">
        <v>120</v>
      </c>
      <c r="V332" s="0" t="s">
        <v>117</v>
      </c>
      <c r="W332" s="0" t="n">
        <v>4</v>
      </c>
      <c r="X332" s="0" t="n">
        <v>4</v>
      </c>
      <c r="Y332" s="0" t="n">
        <v>0</v>
      </c>
      <c r="Z332" s="0" t="n">
        <v>0</v>
      </c>
      <c r="AA332" s="14" t="s">
        <v>1791</v>
      </c>
      <c r="AB332" s="14" t="s">
        <v>1792</v>
      </c>
      <c r="AC332" s="1" t="s">
        <v>123</v>
      </c>
      <c r="AD332" s="1" t="s">
        <v>124</v>
      </c>
      <c r="AE332" s="15" t="n">
        <v>42724</v>
      </c>
      <c r="AF332" s="15" t="n">
        <v>42701</v>
      </c>
      <c r="AG332" s="1" t="s">
        <v>159</v>
      </c>
      <c r="AH332" s="1" t="s">
        <v>275</v>
      </c>
      <c r="AI332" s="1" t="s">
        <v>127</v>
      </c>
      <c r="AJ332" s="1" t="n">
        <v>16607352</v>
      </c>
      <c r="AK332" s="1" t="n">
        <v>563638</v>
      </c>
      <c r="AL332" s="1" t="s">
        <v>128</v>
      </c>
      <c r="AM332" s="1" t="s">
        <v>161</v>
      </c>
      <c r="AN332" s="1" t="n">
        <v>1</v>
      </c>
      <c r="AO332" s="1" t="n">
        <v>19</v>
      </c>
      <c r="AP332" s="1" t="n">
        <v>200</v>
      </c>
      <c r="AQ332" s="1" t="n">
        <v>483</v>
      </c>
      <c r="AR332" s="1" t="n">
        <v>1.91</v>
      </c>
      <c r="AS332" s="15" t="n">
        <v>42759</v>
      </c>
      <c r="AT332" s="1" t="n">
        <v>20</v>
      </c>
      <c r="AU332" s="1" t="s">
        <v>203</v>
      </c>
      <c r="AV332" s="1" t="s">
        <v>117</v>
      </c>
      <c r="AW332" s="0"/>
      <c r="AX332" s="1" t="n">
        <v>25</v>
      </c>
      <c r="AY332" s="1" t="n">
        <v>20</v>
      </c>
      <c r="AZ332" s="15" t="n">
        <v>42762</v>
      </c>
      <c r="BA332" s="1" t="s">
        <v>343</v>
      </c>
      <c r="BB332" s="1" t="n">
        <v>244.9422</v>
      </c>
      <c r="BC332" s="1" t="n">
        <v>0</v>
      </c>
      <c r="BD332" s="1" t="s">
        <v>1159</v>
      </c>
      <c r="BE332" s="3" t="s">
        <v>180</v>
      </c>
      <c r="BF332" s="1" t="n">
        <v>1784</v>
      </c>
      <c r="BG332" s="1" t="s">
        <v>134</v>
      </c>
      <c r="BH332" s="1" t="s">
        <v>134</v>
      </c>
      <c r="BI332" s="1" t="s">
        <v>134</v>
      </c>
      <c r="BJ332" s="1" t="s">
        <v>134</v>
      </c>
      <c r="BK332" s="1" t="s">
        <v>134</v>
      </c>
      <c r="BL332" s="1" t="s">
        <v>134</v>
      </c>
      <c r="BM332" s="1" t="s">
        <v>134</v>
      </c>
      <c r="BN332" s="1" t="s">
        <v>134</v>
      </c>
      <c r="BO332" s="1" t="s">
        <v>134</v>
      </c>
      <c r="BP332" s="1" t="s">
        <v>134</v>
      </c>
      <c r="BQ332" s="1" t="s">
        <v>134</v>
      </c>
      <c r="BR332" s="1" t="s">
        <v>134</v>
      </c>
      <c r="BS332" s="1" t="s">
        <v>134</v>
      </c>
      <c r="BT332" s="0" t="s">
        <v>260</v>
      </c>
      <c r="BU332" s="3" t="s">
        <v>261</v>
      </c>
      <c r="BV332" s="1" t="n">
        <v>2016</v>
      </c>
      <c r="BW332" s="1" t="s">
        <v>1967</v>
      </c>
      <c r="BX332" s="1" t="n">
        <v>3011</v>
      </c>
      <c r="BY332" s="15" t="n">
        <v>42619</v>
      </c>
      <c r="BZ332" s="1" t="n">
        <v>1784</v>
      </c>
      <c r="CA332" s="1" t="s">
        <v>1962</v>
      </c>
      <c r="CB332" s="1" t="n">
        <v>563638</v>
      </c>
      <c r="CC332" s="1" t="n">
        <v>58</v>
      </c>
      <c r="CD332" s="1" t="s">
        <v>346</v>
      </c>
      <c r="CE332" s="1" t="s">
        <v>139</v>
      </c>
      <c r="CF332" s="1" t="s">
        <v>151</v>
      </c>
      <c r="CG332" s="1" t="s">
        <v>117</v>
      </c>
      <c r="CH332" s="1" t="s">
        <v>381</v>
      </c>
      <c r="CI332" s="1" t="s">
        <v>1968</v>
      </c>
      <c r="CJ332" s="0"/>
      <c r="CK332" s="1" t="s">
        <v>117</v>
      </c>
      <c r="CL332" s="15" t="n">
        <v>42586</v>
      </c>
      <c r="CM332" s="15" t="n">
        <v>42618</v>
      </c>
      <c r="CN332" s="15" t="n">
        <v>42618</v>
      </c>
      <c r="CO332" s="1" t="s">
        <v>169</v>
      </c>
      <c r="CP332" s="16" t="n">
        <v>100</v>
      </c>
      <c r="CQ332" s="16" t="str">
        <f aca="false">IF(CP332&lt;1,"Importado","Autoctono")</f>
        <v>Autoctono</v>
      </c>
      <c r="CR332" s="1" t="s">
        <v>120</v>
      </c>
      <c r="CS332" s="14" t="s">
        <v>1790</v>
      </c>
      <c r="CT332" s="14" t="s">
        <v>1791</v>
      </c>
      <c r="CU332" s="14" t="s">
        <v>1792</v>
      </c>
      <c r="CV332" s="1" t="s">
        <v>159</v>
      </c>
      <c r="CW332" s="1" t="s">
        <v>159</v>
      </c>
      <c r="CX332" s="1" t="s">
        <v>146</v>
      </c>
      <c r="CY332" s="1" t="s">
        <v>146</v>
      </c>
      <c r="CZ332" s="1" t="s">
        <v>147</v>
      </c>
      <c r="DA332" s="1" t="s">
        <v>148</v>
      </c>
      <c r="DB332" s="1" t="s">
        <v>149</v>
      </c>
      <c r="DC332" s="1" t="s">
        <v>149</v>
      </c>
      <c r="DD332" s="1" t="s">
        <v>149</v>
      </c>
      <c r="DE332" s="1" t="s">
        <v>149</v>
      </c>
      <c r="DF332" s="1" t="s">
        <v>149</v>
      </c>
      <c r="DG332" s="1" t="s">
        <v>119</v>
      </c>
      <c r="DH332" s="1" t="s">
        <v>171</v>
      </c>
      <c r="DI332" s="1" t="s">
        <v>140</v>
      </c>
      <c r="DJ332" s="1" t="s">
        <v>151</v>
      </c>
      <c r="DK332" s="1" t="s">
        <v>151</v>
      </c>
      <c r="DL332" s="1" t="s">
        <v>151</v>
      </c>
      <c r="DM332" s="1" t="s">
        <v>151</v>
      </c>
      <c r="DN332" s="0"/>
      <c r="DO332" s="1" t="s">
        <v>151</v>
      </c>
      <c r="DP332" s="1" t="s">
        <v>151</v>
      </c>
      <c r="DQ332" s="1" t="s">
        <v>151</v>
      </c>
      <c r="DR332" s="1" t="s">
        <v>151</v>
      </c>
      <c r="DS332" s="1" t="s">
        <v>151</v>
      </c>
      <c r="DT332" s="1" t="s">
        <v>151</v>
      </c>
      <c r="DU332" s="1" t="s">
        <v>151</v>
      </c>
      <c r="DV332" s="1" t="s">
        <v>151</v>
      </c>
      <c r="DW332" s="0"/>
      <c r="DX332" s="17" t="s">
        <v>119</v>
      </c>
      <c r="DY332" s="18" t="n">
        <v>563638</v>
      </c>
      <c r="DZ332" s="0" t="s">
        <v>120</v>
      </c>
      <c r="EA332" s="0" t="s">
        <v>117</v>
      </c>
      <c r="EB332" s="0" t="n">
        <v>4</v>
      </c>
      <c r="EC332" s="0" t="n">
        <v>4</v>
      </c>
      <c r="ED332" s="0" t="n">
        <v>0</v>
      </c>
      <c r="EE332" s="0" t="n">
        <v>0</v>
      </c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5" hidden="false" customHeight="false" outlineLevel="0" collapsed="false">
      <c r="A333" s="1" t="n">
        <v>1359</v>
      </c>
      <c r="B333" s="0"/>
      <c r="C333" s="1" t="s">
        <v>1969</v>
      </c>
      <c r="D333" s="1" t="s">
        <v>1970</v>
      </c>
      <c r="E333" s="1" t="n">
        <v>1</v>
      </c>
      <c r="F333" s="1" t="n">
        <v>1</v>
      </c>
      <c r="G333" s="1" t="n">
        <v>1</v>
      </c>
      <c r="H333" s="0" t="n">
        <v>1</v>
      </c>
      <c r="I333" s="1" t="n">
        <v>0</v>
      </c>
      <c r="J333" s="1" t="n">
        <v>1</v>
      </c>
      <c r="K333" s="1" t="n">
        <v>1</v>
      </c>
      <c r="L333" s="1" t="n">
        <v>1</v>
      </c>
      <c r="M333" s="1" t="n">
        <v>1</v>
      </c>
      <c r="N333" s="1" t="n">
        <v>1</v>
      </c>
      <c r="O333" s="1" t="n">
        <f aca="false">SUM(I333:N333)</f>
        <v>5</v>
      </c>
      <c r="P333" s="1" t="n">
        <v>2046</v>
      </c>
      <c r="Q333" s="14" t="s">
        <v>1971</v>
      </c>
      <c r="R333" s="14" t="s">
        <v>119</v>
      </c>
      <c r="S333" s="1" t="n">
        <v>458434</v>
      </c>
      <c r="T333" s="0" t="n">
        <v>458434</v>
      </c>
      <c r="U333" s="0" t="s">
        <v>294</v>
      </c>
      <c r="V333" s="0" t="n">
        <v>2046</v>
      </c>
      <c r="W333" s="0" t="n">
        <v>23</v>
      </c>
      <c r="X333" s="0" t="n">
        <v>23</v>
      </c>
      <c r="Y333" s="0" t="n">
        <v>15</v>
      </c>
      <c r="Z333" s="0" t="n">
        <v>1</v>
      </c>
      <c r="AA333" s="14" t="s">
        <v>1972</v>
      </c>
      <c r="AB333" s="14" t="s">
        <v>1973</v>
      </c>
      <c r="AC333" s="1" t="s">
        <v>123</v>
      </c>
      <c r="AD333" s="1" t="s">
        <v>124</v>
      </c>
      <c r="AE333" s="15" t="n">
        <v>42410</v>
      </c>
      <c r="AF333" s="15" t="n">
        <v>42367</v>
      </c>
      <c r="AG333" s="1" t="s">
        <v>159</v>
      </c>
      <c r="AH333" s="1" t="s">
        <v>275</v>
      </c>
      <c r="AI333" s="1" t="s">
        <v>127</v>
      </c>
      <c r="AJ333" s="1" t="n">
        <v>561956</v>
      </c>
      <c r="AK333" s="1" t="n">
        <v>458434</v>
      </c>
      <c r="AL333" s="1" t="s">
        <v>470</v>
      </c>
      <c r="AM333" s="1" t="s">
        <v>1334</v>
      </c>
      <c r="AN333" s="1" t="n">
        <v>1</v>
      </c>
      <c r="AO333" s="1" t="n">
        <v>14</v>
      </c>
      <c r="AP333" s="1" t="n">
        <v>80</v>
      </c>
      <c r="AQ333" s="1" t="n">
        <v>480</v>
      </c>
      <c r="AR333" s="1" t="n">
        <v>1.8</v>
      </c>
      <c r="AS333" s="15" t="n">
        <v>42473</v>
      </c>
      <c r="AT333" s="1" t="n">
        <v>15</v>
      </c>
      <c r="AU333" s="1" t="s">
        <v>203</v>
      </c>
      <c r="AV333" s="1" t="s">
        <v>117</v>
      </c>
      <c r="AW333" s="0"/>
      <c r="AX333" s="1" t="n">
        <v>20</v>
      </c>
      <c r="AY333" s="1" t="n">
        <v>15</v>
      </c>
      <c r="AZ333" s="15" t="n">
        <v>42482</v>
      </c>
      <c r="BA333" s="1" t="s">
        <v>422</v>
      </c>
      <c r="BB333" s="1" t="n">
        <v>122.183</v>
      </c>
      <c r="BC333" s="1" t="n">
        <v>0</v>
      </c>
      <c r="BD333" s="1" t="s">
        <v>1974</v>
      </c>
      <c r="BE333" s="3" t="s">
        <v>180</v>
      </c>
      <c r="BF333" s="1" t="n">
        <v>1359</v>
      </c>
      <c r="BG333" s="1" t="s">
        <v>134</v>
      </c>
      <c r="BH333" s="1" t="s">
        <v>134</v>
      </c>
      <c r="BI333" s="1" t="s">
        <v>134</v>
      </c>
      <c r="BJ333" s="1" t="s">
        <v>134</v>
      </c>
      <c r="BK333" s="1" t="s">
        <v>134</v>
      </c>
      <c r="BL333" s="1" t="s">
        <v>134</v>
      </c>
      <c r="BM333" s="1" t="s">
        <v>134</v>
      </c>
      <c r="BN333" s="1" t="s">
        <v>134</v>
      </c>
      <c r="BO333" s="1" t="s">
        <v>134</v>
      </c>
      <c r="BP333" s="1" t="s">
        <v>134</v>
      </c>
      <c r="BQ333" s="1" t="s">
        <v>134</v>
      </c>
      <c r="BR333" s="1" t="s">
        <v>134</v>
      </c>
      <c r="BS333" s="1" t="s">
        <v>134</v>
      </c>
      <c r="BT333" s="0" t="s">
        <v>1100</v>
      </c>
      <c r="BU333" s="3" t="s">
        <v>261</v>
      </c>
      <c r="BV333" s="1" t="n">
        <v>2016</v>
      </c>
      <c r="BW333" s="1" t="s">
        <v>1975</v>
      </c>
      <c r="BX333" s="1" t="n">
        <v>3802</v>
      </c>
      <c r="BY333" s="15" t="n">
        <v>42370</v>
      </c>
      <c r="BZ333" s="1" t="n">
        <v>1359</v>
      </c>
      <c r="CA333" s="1" t="s">
        <v>1970</v>
      </c>
      <c r="CB333" s="1" t="n">
        <v>458434</v>
      </c>
      <c r="CC333" s="1" t="n">
        <v>62</v>
      </c>
      <c r="CD333" s="1" t="s">
        <v>915</v>
      </c>
      <c r="CE333" s="1" t="s">
        <v>166</v>
      </c>
      <c r="CF333" s="1" t="s">
        <v>151</v>
      </c>
      <c r="CG333" s="1" t="n">
        <v>2046</v>
      </c>
      <c r="CH333" s="1" t="s">
        <v>1000</v>
      </c>
      <c r="CI333" s="1" t="s">
        <v>149</v>
      </c>
      <c r="CJ333" s="0"/>
      <c r="CK333" s="1" t="s">
        <v>117</v>
      </c>
      <c r="CL333" s="15" t="n">
        <v>42361</v>
      </c>
      <c r="CM333" s="15" t="n">
        <v>42370</v>
      </c>
      <c r="CN333" s="15" t="n">
        <v>42370</v>
      </c>
      <c r="CO333" s="1" t="s">
        <v>169</v>
      </c>
      <c r="CP333" s="16" t="n">
        <v>100</v>
      </c>
      <c r="CQ333" s="16" t="str">
        <f aca="false">IF(CP333&lt;1,"Importado","Autoctono")</f>
        <v>Autoctono</v>
      </c>
      <c r="CR333" s="1" t="s">
        <v>294</v>
      </c>
      <c r="CS333" s="14" t="s">
        <v>1971</v>
      </c>
      <c r="CT333" s="14" t="s">
        <v>1972</v>
      </c>
      <c r="CU333" s="14" t="s">
        <v>1973</v>
      </c>
      <c r="CV333" s="1" t="s">
        <v>1001</v>
      </c>
      <c r="CW333" s="1" t="s">
        <v>159</v>
      </c>
      <c r="CX333" s="1" t="s">
        <v>146</v>
      </c>
      <c r="CY333" s="1" t="s">
        <v>146</v>
      </c>
      <c r="CZ333" s="1" t="s">
        <v>147</v>
      </c>
      <c r="DA333" s="1" t="s">
        <v>148</v>
      </c>
      <c r="DB333" s="1" t="s">
        <v>149</v>
      </c>
      <c r="DC333" s="1" t="s">
        <v>149</v>
      </c>
      <c r="DD333" s="1" t="s">
        <v>149</v>
      </c>
      <c r="DE333" s="1" t="s">
        <v>149</v>
      </c>
      <c r="DF333" s="1" t="s">
        <v>149</v>
      </c>
      <c r="DG333" s="1" t="s">
        <v>119</v>
      </c>
      <c r="DH333" s="1" t="s">
        <v>1002</v>
      </c>
      <c r="DI333" s="1" t="s">
        <v>151</v>
      </c>
      <c r="DJ333" s="1" t="s">
        <v>140</v>
      </c>
      <c r="DK333" s="1" t="s">
        <v>151</v>
      </c>
      <c r="DL333" s="1" t="s">
        <v>151</v>
      </c>
      <c r="DM333" s="1" t="s">
        <v>151</v>
      </c>
      <c r="DN333" s="0"/>
      <c r="DO333" s="1" t="s">
        <v>151</v>
      </c>
      <c r="DP333" s="1" t="s">
        <v>151</v>
      </c>
      <c r="DQ333" s="1" t="s">
        <v>151</v>
      </c>
      <c r="DR333" s="1" t="s">
        <v>151</v>
      </c>
      <c r="DS333" s="1" t="s">
        <v>151</v>
      </c>
      <c r="DT333" s="1" t="s">
        <v>151</v>
      </c>
      <c r="DU333" s="1" t="s">
        <v>151</v>
      </c>
      <c r="DV333" s="1" t="s">
        <v>151</v>
      </c>
      <c r="DW333" s="1" t="s">
        <v>152</v>
      </c>
      <c r="DX333" s="17" t="s">
        <v>119</v>
      </c>
      <c r="DY333" s="18" t="n">
        <v>458434</v>
      </c>
      <c r="DZ333" s="0" t="s">
        <v>294</v>
      </c>
      <c r="EA333" s="0" t="n">
        <v>2046</v>
      </c>
      <c r="EB333" s="0" t="n">
        <v>23</v>
      </c>
      <c r="EC333" s="0" t="n">
        <v>23</v>
      </c>
      <c r="ED333" s="0" t="n">
        <v>15</v>
      </c>
      <c r="EE333" s="0" t="n">
        <v>1</v>
      </c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5" hidden="false" customHeight="false" outlineLevel="0" collapsed="false">
      <c r="A334" s="1" t="n">
        <v>1496</v>
      </c>
      <c r="B334" s="0"/>
      <c r="C334" s="1" t="s">
        <v>1976</v>
      </c>
      <c r="D334" s="1" t="s">
        <v>1970</v>
      </c>
      <c r="E334" s="1" t="n">
        <v>1</v>
      </c>
      <c r="F334" s="1" t="n">
        <v>1</v>
      </c>
      <c r="G334" s="1" t="n">
        <v>1</v>
      </c>
      <c r="H334" s="0" t="n">
        <v>1</v>
      </c>
      <c r="I334" s="1" t="n">
        <v>0</v>
      </c>
      <c r="J334" s="1" t="n">
        <v>1</v>
      </c>
      <c r="K334" s="1" t="n">
        <v>1</v>
      </c>
      <c r="L334" s="1" t="n">
        <v>1</v>
      </c>
      <c r="M334" s="1" t="n">
        <v>1</v>
      </c>
      <c r="N334" s="1" t="n">
        <v>1</v>
      </c>
      <c r="O334" s="1" t="n">
        <f aca="false">SUM(I334:N334)</f>
        <v>5</v>
      </c>
      <c r="P334" s="1" t="n">
        <v>2046</v>
      </c>
      <c r="Q334" s="14" t="s">
        <v>1971</v>
      </c>
      <c r="R334" s="14" t="s">
        <v>149</v>
      </c>
      <c r="S334" s="1" t="n">
        <v>11201505</v>
      </c>
      <c r="T334" s="1" t="n">
        <v>11201505</v>
      </c>
      <c r="U334" s="1" t="s">
        <v>117</v>
      </c>
      <c r="V334" s="1" t="s">
        <v>117</v>
      </c>
      <c r="W334" s="1" t="s">
        <v>117</v>
      </c>
      <c r="X334" s="1" t="s">
        <v>117</v>
      </c>
      <c r="Y334" s="1" t="s">
        <v>117</v>
      </c>
      <c r="Z334" s="1" t="s">
        <v>117</v>
      </c>
      <c r="AA334" s="14" t="s">
        <v>1972</v>
      </c>
      <c r="AB334" s="14" t="s">
        <v>1973</v>
      </c>
      <c r="AC334" s="1" t="s">
        <v>123</v>
      </c>
      <c r="AD334" s="1" t="s">
        <v>124</v>
      </c>
      <c r="AE334" s="15" t="n">
        <v>42510</v>
      </c>
      <c r="AF334" s="15" t="n">
        <v>42380</v>
      </c>
      <c r="AG334" s="1" t="s">
        <v>159</v>
      </c>
      <c r="AH334" s="1" t="s">
        <v>275</v>
      </c>
      <c r="AI334" s="1" t="s">
        <v>127</v>
      </c>
      <c r="AJ334" s="1" t="n">
        <v>182005</v>
      </c>
      <c r="AK334" s="1" t="n">
        <v>11201505</v>
      </c>
      <c r="AL334" s="1" t="s">
        <v>242</v>
      </c>
      <c r="AM334" s="1" t="s">
        <v>1334</v>
      </c>
      <c r="AN334" s="1" t="n">
        <v>1</v>
      </c>
      <c r="AO334" s="1" t="n">
        <v>16</v>
      </c>
      <c r="AP334" s="1" t="n">
        <v>150</v>
      </c>
      <c r="AQ334" s="1" t="n">
        <v>243</v>
      </c>
      <c r="AR334" s="1" t="n">
        <v>1.87</v>
      </c>
      <c r="AS334" s="15" t="n">
        <v>42585</v>
      </c>
      <c r="AT334" s="1" t="n">
        <v>16</v>
      </c>
      <c r="AU334" s="1" t="s">
        <v>203</v>
      </c>
      <c r="AV334" s="1" t="s">
        <v>117</v>
      </c>
      <c r="AW334" s="0"/>
      <c r="AX334" s="1" t="n">
        <v>20</v>
      </c>
      <c r="AY334" s="1" t="n">
        <v>16</v>
      </c>
      <c r="AZ334" s="15" t="n">
        <v>42688</v>
      </c>
      <c r="BA334" s="1" t="s">
        <v>519</v>
      </c>
      <c r="BB334" s="1" t="n">
        <v>166.393</v>
      </c>
      <c r="BC334" s="1" t="n">
        <v>0</v>
      </c>
      <c r="BD334" s="0"/>
      <c r="BE334" s="3" t="s">
        <v>180</v>
      </c>
      <c r="BF334" s="1" t="n">
        <v>1496</v>
      </c>
      <c r="BG334" s="1" t="s">
        <v>134</v>
      </c>
      <c r="BH334" s="1" t="s">
        <v>134</v>
      </c>
      <c r="BI334" s="1" t="s">
        <v>134</v>
      </c>
      <c r="BJ334" s="1" t="s">
        <v>134</v>
      </c>
      <c r="BK334" s="1" t="s">
        <v>134</v>
      </c>
      <c r="BL334" s="1" t="s">
        <v>134</v>
      </c>
      <c r="BM334" s="1" t="s">
        <v>134</v>
      </c>
      <c r="BN334" s="1" t="s">
        <v>134</v>
      </c>
      <c r="BO334" s="1" t="s">
        <v>134</v>
      </c>
      <c r="BP334" s="1" t="s">
        <v>134</v>
      </c>
      <c r="BQ334" s="1" t="s">
        <v>134</v>
      </c>
      <c r="BR334" s="1" t="s">
        <v>134</v>
      </c>
      <c r="BS334" s="1" t="s">
        <v>134</v>
      </c>
      <c r="BT334" s="0" t="s">
        <v>1100</v>
      </c>
      <c r="BU334" s="3" t="s">
        <v>261</v>
      </c>
      <c r="BV334" s="1" t="n">
        <v>2016</v>
      </c>
      <c r="BW334" s="1" t="s">
        <v>1977</v>
      </c>
      <c r="BX334" s="1" t="n">
        <v>3802</v>
      </c>
      <c r="BY334" s="15" t="n">
        <v>42383</v>
      </c>
      <c r="BZ334" s="1" t="n">
        <v>1496</v>
      </c>
      <c r="CA334" s="1" t="s">
        <v>1970</v>
      </c>
      <c r="CB334" s="1" t="n">
        <v>11201505</v>
      </c>
      <c r="CC334" s="1" t="n">
        <v>9</v>
      </c>
      <c r="CD334" s="1" t="s">
        <v>1978</v>
      </c>
      <c r="CE334" s="1" t="s">
        <v>139</v>
      </c>
      <c r="CF334" s="1" t="s">
        <v>151</v>
      </c>
      <c r="CG334" s="1" t="n">
        <v>2046</v>
      </c>
      <c r="CH334" s="1" t="s">
        <v>1000</v>
      </c>
      <c r="CI334" s="1" t="s">
        <v>1979</v>
      </c>
      <c r="CJ334" s="0"/>
      <c r="CK334" s="1" t="s">
        <v>117</v>
      </c>
      <c r="CL334" s="15" t="n">
        <v>42373</v>
      </c>
      <c r="CM334" s="15" t="n">
        <v>42382</v>
      </c>
      <c r="CN334" s="15" t="n">
        <v>42381</v>
      </c>
      <c r="CO334" s="1" t="s">
        <v>169</v>
      </c>
      <c r="CP334" s="16" t="n">
        <v>100</v>
      </c>
      <c r="CQ334" s="16" t="str">
        <f aca="false">IF(CP334&lt;1,"Importado","Autoctono")</f>
        <v>Autoctono</v>
      </c>
      <c r="CR334" s="1" t="s">
        <v>294</v>
      </c>
      <c r="CS334" s="14" t="s">
        <v>1971</v>
      </c>
      <c r="CT334" s="14" t="s">
        <v>1972</v>
      </c>
      <c r="CU334" s="14" t="s">
        <v>1973</v>
      </c>
      <c r="CV334" s="1" t="s">
        <v>1001</v>
      </c>
      <c r="CW334" s="1" t="s">
        <v>159</v>
      </c>
      <c r="CX334" s="1" t="s">
        <v>170</v>
      </c>
      <c r="CY334" s="1" t="s">
        <v>146</v>
      </c>
      <c r="CZ334" s="1" t="s">
        <v>875</v>
      </c>
      <c r="DA334" s="1" t="s">
        <v>148</v>
      </c>
      <c r="DB334" s="1" t="s">
        <v>149</v>
      </c>
      <c r="DC334" s="1" t="s">
        <v>149</v>
      </c>
      <c r="DD334" s="1" t="s">
        <v>149</v>
      </c>
      <c r="DE334" s="1" t="s">
        <v>149</v>
      </c>
      <c r="DF334" s="1" t="s">
        <v>149</v>
      </c>
      <c r="DG334" s="1" t="s">
        <v>119</v>
      </c>
      <c r="DH334" s="1" t="s">
        <v>1002</v>
      </c>
      <c r="DI334" s="1" t="s">
        <v>151</v>
      </c>
      <c r="DJ334" s="1" t="s">
        <v>151</v>
      </c>
      <c r="DK334" s="1" t="s">
        <v>151</v>
      </c>
      <c r="DL334" s="1" t="s">
        <v>151</v>
      </c>
      <c r="DM334" s="1" t="s">
        <v>151</v>
      </c>
      <c r="DN334" s="0"/>
      <c r="DO334" s="1" t="s">
        <v>151</v>
      </c>
      <c r="DP334" s="1" t="s">
        <v>151</v>
      </c>
      <c r="DQ334" s="1" t="s">
        <v>151</v>
      </c>
      <c r="DR334" s="1" t="s">
        <v>151</v>
      </c>
      <c r="DS334" s="1" t="s">
        <v>151</v>
      </c>
      <c r="DT334" s="1" t="s">
        <v>151</v>
      </c>
      <c r="DU334" s="1" t="s">
        <v>151</v>
      </c>
      <c r="DV334" s="1" t="s">
        <v>151</v>
      </c>
      <c r="DW334" s="1" t="s">
        <v>152</v>
      </c>
      <c r="DX334" s="17" t="s">
        <v>149</v>
      </c>
      <c r="DY334" s="4" t="n">
        <v>11201505</v>
      </c>
      <c r="DZ334" s="1" t="s">
        <v>117</v>
      </c>
      <c r="EA334" s="1" t="s">
        <v>117</v>
      </c>
      <c r="EB334" s="1" t="s">
        <v>117</v>
      </c>
      <c r="EC334" s="1" t="s">
        <v>117</v>
      </c>
      <c r="ED334" s="1" t="s">
        <v>117</v>
      </c>
      <c r="EE334" s="1" t="s">
        <v>117</v>
      </c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5" hidden="false" customHeight="false" outlineLevel="0" collapsed="false">
      <c r="A335" s="1" t="n">
        <v>1994</v>
      </c>
      <c r="B335" s="0"/>
      <c r="C335" s="1" t="s">
        <v>1980</v>
      </c>
      <c r="D335" s="1" t="s">
        <v>1970</v>
      </c>
      <c r="E335" s="1" t="n">
        <v>1</v>
      </c>
      <c r="F335" s="1" t="n">
        <v>1</v>
      </c>
      <c r="G335" s="1" t="n">
        <v>1</v>
      </c>
      <c r="H335" s="0" t="n">
        <v>1</v>
      </c>
      <c r="I335" s="1" t="n">
        <v>0</v>
      </c>
      <c r="J335" s="1" t="n">
        <v>1</v>
      </c>
      <c r="K335" s="1" t="n">
        <v>1</v>
      </c>
      <c r="L335" s="1" t="n">
        <v>1</v>
      </c>
      <c r="M335" s="1" t="n">
        <v>1</v>
      </c>
      <c r="N335" s="1" t="n">
        <v>0</v>
      </c>
      <c r="O335" s="1" t="n">
        <f aca="false">SUM(I335:N335)</f>
        <v>4</v>
      </c>
      <c r="P335" s="0"/>
      <c r="Q335" s="14" t="s">
        <v>1403</v>
      </c>
      <c r="R335" s="14" t="s">
        <v>149</v>
      </c>
      <c r="S335" s="1" t="n">
        <v>10817654</v>
      </c>
      <c r="T335" s="1" t="n">
        <v>10817654</v>
      </c>
      <c r="U335" s="1" t="s">
        <v>117</v>
      </c>
      <c r="V335" s="1" t="s">
        <v>117</v>
      </c>
      <c r="W335" s="1" t="s">
        <v>117</v>
      </c>
      <c r="X335" s="1" t="s">
        <v>117</v>
      </c>
      <c r="Y335" s="1" t="s">
        <v>117</v>
      </c>
      <c r="Z335" s="1" t="s">
        <v>117</v>
      </c>
      <c r="AA335" s="14" t="s">
        <v>1404</v>
      </c>
      <c r="AB335" s="14" t="s">
        <v>1405</v>
      </c>
      <c r="AC335" s="1" t="s">
        <v>123</v>
      </c>
      <c r="AD335" s="1" t="s">
        <v>124</v>
      </c>
      <c r="AE335" s="15" t="n">
        <v>42894</v>
      </c>
      <c r="AF335" s="15" t="n">
        <v>42831</v>
      </c>
      <c r="AG335" s="1" t="s">
        <v>159</v>
      </c>
      <c r="AH335" s="1" t="s">
        <v>275</v>
      </c>
      <c r="AI335" s="1" t="s">
        <v>127</v>
      </c>
      <c r="AJ335" s="1" t="n">
        <v>1164412</v>
      </c>
      <c r="AK335" s="1" t="n">
        <v>10817654</v>
      </c>
      <c r="AL335" s="1" t="s">
        <v>128</v>
      </c>
      <c r="AM335" s="1" t="s">
        <v>1334</v>
      </c>
      <c r="AN335" s="1" t="n">
        <v>1</v>
      </c>
      <c r="AO335" s="1" t="n">
        <v>21</v>
      </c>
      <c r="AP335" s="1" t="n">
        <v>200</v>
      </c>
      <c r="AQ335" s="0"/>
      <c r="AR335" s="1" t="n">
        <v>2.07</v>
      </c>
      <c r="AS335" s="15" t="n">
        <v>42914</v>
      </c>
      <c r="AT335" s="1" t="n">
        <v>22</v>
      </c>
      <c r="AU335" s="1" t="s">
        <v>326</v>
      </c>
      <c r="AV335" s="0"/>
      <c r="AW335" s="15" t="n">
        <v>42914</v>
      </c>
      <c r="AX335" s="1" t="n">
        <v>30</v>
      </c>
      <c r="AY335" s="1" t="n">
        <v>22</v>
      </c>
      <c r="AZ335" s="15" t="n">
        <v>42914</v>
      </c>
      <c r="BA335" s="1" t="s">
        <v>643</v>
      </c>
      <c r="BB335" s="1" t="n">
        <v>110.57</v>
      </c>
      <c r="BC335" s="1" t="n">
        <v>0</v>
      </c>
      <c r="BD335" s="1" t="s">
        <v>1273</v>
      </c>
      <c r="BE335" s="3" t="s">
        <v>133</v>
      </c>
      <c r="BF335" s="1" t="n">
        <v>1994</v>
      </c>
      <c r="BG335" s="1" t="s">
        <v>134</v>
      </c>
      <c r="BH335" s="1" t="s">
        <v>134</v>
      </c>
      <c r="BI335" s="1" t="s">
        <v>134</v>
      </c>
      <c r="BJ335" s="1" t="s">
        <v>134</v>
      </c>
      <c r="BK335" s="1" t="s">
        <v>134</v>
      </c>
      <c r="BL335" s="1" t="s">
        <v>134</v>
      </c>
      <c r="BM335" s="1" t="s">
        <v>134</v>
      </c>
      <c r="BN335" s="1" t="s">
        <v>134</v>
      </c>
      <c r="BO335" s="1" t="s">
        <v>134</v>
      </c>
      <c r="BP335" s="1" t="s">
        <v>134</v>
      </c>
      <c r="BQ335" s="1" t="s">
        <v>134</v>
      </c>
      <c r="BR335" s="1" t="s">
        <v>134</v>
      </c>
      <c r="BS335" s="1" t="s">
        <v>134</v>
      </c>
      <c r="BT335" s="0" t="s">
        <v>1100</v>
      </c>
      <c r="BU335" s="3" t="s">
        <v>261</v>
      </c>
      <c r="BV335" s="1" t="n">
        <v>2017</v>
      </c>
      <c r="BW335" s="1" t="s">
        <v>1981</v>
      </c>
      <c r="BX335" s="1" t="n">
        <v>3820</v>
      </c>
      <c r="BY335" s="15" t="s">
        <v>1982</v>
      </c>
      <c r="BZ335" s="1" t="n">
        <v>1994</v>
      </c>
      <c r="CA335" s="1" t="s">
        <v>1970</v>
      </c>
      <c r="CB335" s="1" t="s">
        <v>1983</v>
      </c>
      <c r="CC335" s="1" t="s">
        <v>1984</v>
      </c>
      <c r="CD335" s="1" t="s">
        <v>1322</v>
      </c>
      <c r="CE335" s="1" t="s">
        <v>139</v>
      </c>
      <c r="CF335" s="1" t="s">
        <v>140</v>
      </c>
      <c r="CG335" s="0"/>
      <c r="CH335" s="1" t="s">
        <v>1407</v>
      </c>
      <c r="CI335" s="1" t="s">
        <v>699</v>
      </c>
      <c r="CJ335" s="1" t="s">
        <v>1625</v>
      </c>
      <c r="CK335" s="1" t="n">
        <v>2013</v>
      </c>
      <c r="CL335" s="15" t="s">
        <v>1985</v>
      </c>
      <c r="CM335" s="15" t="s">
        <v>1982</v>
      </c>
      <c r="CN335" s="15" t="s">
        <v>1986</v>
      </c>
      <c r="CO335" s="1" t="s">
        <v>169</v>
      </c>
      <c r="CP335" s="32" t="n">
        <v>4</v>
      </c>
      <c r="CQ335" s="16" t="str">
        <f aca="false">IF(CP335&lt;1,"Importado","Autoctono")</f>
        <v>Autoctono</v>
      </c>
      <c r="CR335" s="1" t="s">
        <v>120</v>
      </c>
      <c r="CS335" s="14" t="s">
        <v>1403</v>
      </c>
      <c r="CT335" s="14" t="s">
        <v>1404</v>
      </c>
      <c r="CU335" s="14" t="s">
        <v>1405</v>
      </c>
      <c r="CV335" s="1" t="s">
        <v>1001</v>
      </c>
      <c r="CW335" s="1" t="s">
        <v>159</v>
      </c>
      <c r="CX335" s="1" t="s">
        <v>170</v>
      </c>
      <c r="CY335" s="1" t="s">
        <v>146</v>
      </c>
      <c r="CZ335" s="1" t="s">
        <v>147</v>
      </c>
      <c r="DA335" s="1" t="s">
        <v>148</v>
      </c>
      <c r="DB335" s="1" t="s">
        <v>149</v>
      </c>
      <c r="DC335" s="1" t="s">
        <v>149</v>
      </c>
      <c r="DD335" s="1" t="s">
        <v>149</v>
      </c>
      <c r="DE335" s="1" t="s">
        <v>149</v>
      </c>
      <c r="DF335" s="1" t="s">
        <v>149</v>
      </c>
      <c r="DG335" s="1" t="s">
        <v>119</v>
      </c>
      <c r="DH335" s="1" t="s">
        <v>1002</v>
      </c>
      <c r="DI335" s="1" t="s">
        <v>151</v>
      </c>
      <c r="DJ335" s="1" t="s">
        <v>151</v>
      </c>
      <c r="DK335" s="1" t="s">
        <v>151</v>
      </c>
      <c r="DL335" s="1" t="s">
        <v>151</v>
      </c>
      <c r="DM335" s="1" t="s">
        <v>151</v>
      </c>
      <c r="DN335" s="0"/>
      <c r="DO335" s="0"/>
      <c r="DP335" s="1" t="s">
        <v>140</v>
      </c>
      <c r="DQ335" s="1" t="s">
        <v>151</v>
      </c>
      <c r="DR335" s="1" t="s">
        <v>151</v>
      </c>
      <c r="DS335" s="1" t="s">
        <v>151</v>
      </c>
      <c r="DT335" s="1" t="s">
        <v>151</v>
      </c>
      <c r="DU335" s="1" t="s">
        <v>151</v>
      </c>
      <c r="DV335" s="1" t="s">
        <v>151</v>
      </c>
      <c r="DW335" s="0"/>
      <c r="DX335" s="17" t="s">
        <v>149</v>
      </c>
      <c r="DY335" s="4" t="n">
        <v>10817654</v>
      </c>
      <c r="DZ335" s="1" t="s">
        <v>117</v>
      </c>
      <c r="EA335" s="1" t="s">
        <v>117</v>
      </c>
      <c r="EB335" s="1" t="s">
        <v>117</v>
      </c>
      <c r="EC335" s="1" t="s">
        <v>117</v>
      </c>
      <c r="ED335" s="1" t="s">
        <v>117</v>
      </c>
      <c r="EE335" s="1" t="s">
        <v>117</v>
      </c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5" hidden="false" customHeight="false" outlineLevel="0" collapsed="false">
      <c r="A336" s="19" t="n">
        <v>701</v>
      </c>
      <c r="B336" s="19" t="s">
        <v>1987</v>
      </c>
      <c r="C336" s="19" t="s">
        <v>1988</v>
      </c>
      <c r="D336" s="19" t="s">
        <v>1989</v>
      </c>
      <c r="E336" s="1" t="n">
        <v>1</v>
      </c>
      <c r="F336" s="1" t="n">
        <v>0</v>
      </c>
      <c r="G336" s="1" t="n">
        <v>0</v>
      </c>
      <c r="H336" s="0" t="n">
        <v>1</v>
      </c>
      <c r="I336" s="1" t="n">
        <v>1</v>
      </c>
      <c r="J336" s="1" t="n">
        <v>1</v>
      </c>
      <c r="K336" s="1" t="n">
        <v>1</v>
      </c>
      <c r="L336" s="1" t="n">
        <v>1</v>
      </c>
      <c r="M336" s="1" t="n">
        <v>1</v>
      </c>
      <c r="N336" s="1" t="n">
        <v>0</v>
      </c>
      <c r="O336" s="1" t="n">
        <f aca="false">SUM(I336:N336)</f>
        <v>5</v>
      </c>
      <c r="P336" s="19" t="s">
        <v>302</v>
      </c>
      <c r="Q336" s="20" t="s">
        <v>117</v>
      </c>
      <c r="R336" s="20" t="s">
        <v>149</v>
      </c>
      <c r="S336" s="19" t="s">
        <v>1728</v>
      </c>
      <c r="T336" s="19" t="s">
        <v>1728</v>
      </c>
      <c r="U336" s="1" t="s">
        <v>117</v>
      </c>
      <c r="V336" s="1" t="s">
        <v>117</v>
      </c>
      <c r="W336" s="1" t="s">
        <v>117</v>
      </c>
      <c r="X336" s="1" t="s">
        <v>117</v>
      </c>
      <c r="Y336" s="1" t="s">
        <v>117</v>
      </c>
      <c r="Z336" s="1" t="s">
        <v>117</v>
      </c>
      <c r="AA336" s="20" t="s">
        <v>117</v>
      </c>
      <c r="AB336" s="20" t="s">
        <v>117</v>
      </c>
      <c r="AC336" s="19" t="s">
        <v>123</v>
      </c>
      <c r="AD336" s="19" t="s">
        <v>149</v>
      </c>
      <c r="AE336" s="21" t="n">
        <v>42146</v>
      </c>
      <c r="AF336" s="21" t="n">
        <v>41996</v>
      </c>
      <c r="AG336" s="19" t="s">
        <v>125</v>
      </c>
      <c r="AH336" s="19" t="s">
        <v>201</v>
      </c>
      <c r="AI336" s="19" t="s">
        <v>127</v>
      </c>
      <c r="AJ336" s="19" t="n">
        <v>192256</v>
      </c>
      <c r="AK336" s="19" t="s">
        <v>1728</v>
      </c>
      <c r="AL336" s="19" t="s">
        <v>128</v>
      </c>
      <c r="AM336" s="19" t="s">
        <v>243</v>
      </c>
      <c r="AN336" s="19" t="n">
        <v>1</v>
      </c>
      <c r="AO336" s="19" t="n">
        <v>8</v>
      </c>
      <c r="AP336" s="19" t="n">
        <v>80</v>
      </c>
      <c r="AQ336" s="19" t="n">
        <v>444</v>
      </c>
      <c r="AR336" s="19" t="n">
        <v>1.94</v>
      </c>
      <c r="AS336" s="21" t="n">
        <v>42193</v>
      </c>
      <c r="AT336" s="19" t="n">
        <v>8</v>
      </c>
      <c r="AU336" s="19" t="s">
        <v>130</v>
      </c>
      <c r="AV336" s="19"/>
      <c r="AW336" s="19"/>
      <c r="AX336" s="19" t="n">
        <v>19</v>
      </c>
      <c r="AY336" s="19" t="n">
        <v>8</v>
      </c>
      <c r="AZ336" s="21" t="n">
        <v>42193</v>
      </c>
      <c r="BA336" s="19" t="s">
        <v>131</v>
      </c>
      <c r="BB336" s="19" t="n">
        <v>75.395</v>
      </c>
      <c r="BC336" s="19" t="n">
        <v>0</v>
      </c>
      <c r="BD336" s="19" t="s">
        <v>1990</v>
      </c>
      <c r="BE336" s="22" t="s">
        <v>180</v>
      </c>
      <c r="BF336" s="19" t="n">
        <v>701</v>
      </c>
      <c r="BG336" s="19" t="s">
        <v>134</v>
      </c>
      <c r="BH336" s="19" t="s">
        <v>377</v>
      </c>
      <c r="BI336" s="19" t="s">
        <v>377</v>
      </c>
      <c r="BJ336" s="19" t="s">
        <v>377</v>
      </c>
      <c r="BK336" s="19" t="s">
        <v>134</v>
      </c>
      <c r="BL336" s="19" t="s">
        <v>134</v>
      </c>
      <c r="BM336" s="19" t="s">
        <v>134</v>
      </c>
      <c r="BN336" s="19" t="s">
        <v>134</v>
      </c>
      <c r="BO336" s="19" t="s">
        <v>134</v>
      </c>
      <c r="BP336" s="19" t="s">
        <v>134</v>
      </c>
      <c r="BQ336" s="19" t="s">
        <v>134</v>
      </c>
      <c r="BR336" s="19" t="s">
        <v>134</v>
      </c>
      <c r="BS336" s="19" t="s">
        <v>1991</v>
      </c>
      <c r="BT336" s="0" t="s">
        <v>135</v>
      </c>
      <c r="BU336" s="22" t="s">
        <v>136</v>
      </c>
      <c r="BV336" s="19" t="s">
        <v>302</v>
      </c>
      <c r="BW336" s="19" t="s">
        <v>302</v>
      </c>
      <c r="BX336" s="19" t="s">
        <v>302</v>
      </c>
      <c r="BY336" s="19" t="n">
        <v>701</v>
      </c>
      <c r="BZ336" s="19" t="s">
        <v>1989</v>
      </c>
      <c r="CA336" s="19" t="s">
        <v>1728</v>
      </c>
      <c r="CB336" s="19" t="s">
        <v>302</v>
      </c>
      <c r="CC336" s="19" t="s">
        <v>302</v>
      </c>
      <c r="CD336" s="19" t="s">
        <v>302</v>
      </c>
      <c r="CE336" s="19" t="s">
        <v>302</v>
      </c>
      <c r="CF336" s="19" t="s">
        <v>302</v>
      </c>
      <c r="CG336" s="19" t="s">
        <v>302</v>
      </c>
      <c r="CH336" s="19" t="s">
        <v>302</v>
      </c>
      <c r="CI336" s="19" t="s">
        <v>302</v>
      </c>
      <c r="CJ336" s="19" t="s">
        <v>302</v>
      </c>
      <c r="CK336" s="19" t="s">
        <v>302</v>
      </c>
      <c r="CL336" s="19" t="s">
        <v>302</v>
      </c>
      <c r="CM336" s="19" t="s">
        <v>302</v>
      </c>
      <c r="CN336" s="19" t="s">
        <v>302</v>
      </c>
      <c r="CO336" s="19" t="s">
        <v>302</v>
      </c>
      <c r="CP336" s="19" t="s">
        <v>302</v>
      </c>
      <c r="CQ336" s="19" t="s">
        <v>302</v>
      </c>
      <c r="CR336" s="19" t="s">
        <v>302</v>
      </c>
      <c r="CS336" s="20" t="s">
        <v>117</v>
      </c>
      <c r="CT336" s="20" t="s">
        <v>117</v>
      </c>
      <c r="CU336" s="20" t="s">
        <v>117</v>
      </c>
      <c r="CV336" s="19" t="s">
        <v>125</v>
      </c>
      <c r="CW336" s="19" t="s">
        <v>302</v>
      </c>
      <c r="CX336" s="19" t="s">
        <v>302</v>
      </c>
      <c r="CY336" s="19" t="s">
        <v>302</v>
      </c>
      <c r="CZ336" s="19" t="s">
        <v>302</v>
      </c>
      <c r="DA336" s="19" t="s">
        <v>302</v>
      </c>
      <c r="DB336" s="19" t="s">
        <v>302</v>
      </c>
      <c r="DC336" s="19" t="s">
        <v>302</v>
      </c>
      <c r="DD336" s="19" t="s">
        <v>302</v>
      </c>
      <c r="DE336" s="19" t="s">
        <v>302</v>
      </c>
      <c r="DF336" s="19" t="s">
        <v>302</v>
      </c>
      <c r="DG336" s="19" t="s">
        <v>302</v>
      </c>
      <c r="DH336" s="19" t="s">
        <v>302</v>
      </c>
      <c r="DI336" s="19" t="s">
        <v>302</v>
      </c>
      <c r="DJ336" s="19" t="s">
        <v>302</v>
      </c>
      <c r="DK336" s="19" t="s">
        <v>302</v>
      </c>
      <c r="DL336" s="19" t="s">
        <v>302</v>
      </c>
      <c r="DM336" s="19" t="s">
        <v>302</v>
      </c>
      <c r="DN336" s="19" t="s">
        <v>302</v>
      </c>
      <c r="DO336" s="19" t="s">
        <v>302</v>
      </c>
      <c r="DP336" s="19" t="s">
        <v>302</v>
      </c>
      <c r="DQ336" s="19" t="s">
        <v>302</v>
      </c>
      <c r="DR336" s="19" t="s">
        <v>302</v>
      </c>
      <c r="DS336" s="19" t="s">
        <v>302</v>
      </c>
      <c r="DT336" s="19" t="s">
        <v>302</v>
      </c>
      <c r="DU336" s="19" t="s">
        <v>302</v>
      </c>
      <c r="DV336" s="19" t="s">
        <v>302</v>
      </c>
      <c r="DW336" s="19"/>
      <c r="DX336" s="24" t="s">
        <v>149</v>
      </c>
      <c r="DY336" s="23" t="s">
        <v>1728</v>
      </c>
      <c r="DZ336" s="1" t="s">
        <v>117</v>
      </c>
      <c r="EA336" s="1" t="s">
        <v>117</v>
      </c>
      <c r="EB336" s="1" t="s">
        <v>117</v>
      </c>
      <c r="EC336" s="1" t="s">
        <v>117</v>
      </c>
      <c r="ED336" s="1" t="s">
        <v>117</v>
      </c>
      <c r="EE336" s="1" t="s">
        <v>117</v>
      </c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5" hidden="false" customHeight="false" outlineLevel="0" collapsed="false">
      <c r="A337" s="19" t="n">
        <v>706</v>
      </c>
      <c r="B337" s="19" t="s">
        <v>1992</v>
      </c>
      <c r="C337" s="19" t="s">
        <v>1993</v>
      </c>
      <c r="D337" s="19" t="s">
        <v>1989</v>
      </c>
      <c r="E337" s="1" t="n">
        <v>1</v>
      </c>
      <c r="F337" s="1" t="n">
        <v>0</v>
      </c>
      <c r="G337" s="1" t="n">
        <v>0</v>
      </c>
      <c r="H337" s="0" t="n">
        <v>1</v>
      </c>
      <c r="I337" s="1" t="n">
        <v>1</v>
      </c>
      <c r="J337" s="1" t="n">
        <v>1</v>
      </c>
      <c r="K337" s="1" t="n">
        <v>1</v>
      </c>
      <c r="L337" s="1" t="n">
        <v>1</v>
      </c>
      <c r="M337" s="1" t="n">
        <v>1</v>
      </c>
      <c r="N337" s="1" t="n">
        <v>0</v>
      </c>
      <c r="O337" s="1" t="n">
        <f aca="false">SUM(I337:N337)</f>
        <v>5</v>
      </c>
      <c r="P337" s="19" t="s">
        <v>302</v>
      </c>
      <c r="Q337" s="20" t="s">
        <v>117</v>
      </c>
      <c r="R337" s="20" t="s">
        <v>149</v>
      </c>
      <c r="S337" s="19" t="s">
        <v>1728</v>
      </c>
      <c r="T337" s="19" t="s">
        <v>1728</v>
      </c>
      <c r="U337" s="1" t="s">
        <v>117</v>
      </c>
      <c r="V337" s="1" t="s">
        <v>117</v>
      </c>
      <c r="W337" s="1" t="s">
        <v>117</v>
      </c>
      <c r="X337" s="1" t="s">
        <v>117</v>
      </c>
      <c r="Y337" s="1" t="s">
        <v>117</v>
      </c>
      <c r="Z337" s="1" t="s">
        <v>117</v>
      </c>
      <c r="AA337" s="20" t="s">
        <v>117</v>
      </c>
      <c r="AB337" s="20" t="s">
        <v>117</v>
      </c>
      <c r="AC337" s="19" t="s">
        <v>123</v>
      </c>
      <c r="AD337" s="19" t="s">
        <v>149</v>
      </c>
      <c r="AE337" s="21" t="n">
        <v>42146</v>
      </c>
      <c r="AF337" s="21" t="n">
        <v>41978</v>
      </c>
      <c r="AG337" s="19" t="s">
        <v>125</v>
      </c>
      <c r="AH337" s="19" t="s">
        <v>126</v>
      </c>
      <c r="AI337" s="19" t="s">
        <v>127</v>
      </c>
      <c r="AJ337" s="19" t="n">
        <v>189326</v>
      </c>
      <c r="AK337" s="19" t="s">
        <v>1728</v>
      </c>
      <c r="AL337" s="19" t="s">
        <v>128</v>
      </c>
      <c r="AM337" s="19" t="s">
        <v>243</v>
      </c>
      <c r="AN337" s="19" t="n">
        <v>0</v>
      </c>
      <c r="AO337" s="19" t="n">
        <v>8</v>
      </c>
      <c r="AP337" s="19" t="n">
        <v>40</v>
      </c>
      <c r="AQ337" s="19" t="n">
        <v>0.253</v>
      </c>
      <c r="AR337" s="19"/>
      <c r="AS337" s="21" t="n">
        <v>42475</v>
      </c>
      <c r="AT337" s="19" t="n">
        <v>8</v>
      </c>
      <c r="AU337" s="19" t="s">
        <v>203</v>
      </c>
      <c r="AV337" s="19"/>
      <c r="AW337" s="19"/>
      <c r="AX337" s="19" t="s">
        <v>149</v>
      </c>
      <c r="AY337" s="19" t="s">
        <v>149</v>
      </c>
      <c r="AZ337" s="19"/>
      <c r="BA337" s="19" t="s">
        <v>559</v>
      </c>
      <c r="BB337" s="19" t="n">
        <v>54.76</v>
      </c>
      <c r="BC337" s="19" t="n">
        <v>0</v>
      </c>
      <c r="BD337" s="19" t="s">
        <v>1994</v>
      </c>
      <c r="BE337" s="22" t="s">
        <v>180</v>
      </c>
      <c r="BF337" s="19" t="n">
        <v>706</v>
      </c>
      <c r="BG337" s="19" t="s">
        <v>134</v>
      </c>
      <c r="BH337" s="19" t="s">
        <v>377</v>
      </c>
      <c r="BI337" s="19" t="s">
        <v>377</v>
      </c>
      <c r="BJ337" s="19" t="s">
        <v>377</v>
      </c>
      <c r="BK337" s="19" t="s">
        <v>134</v>
      </c>
      <c r="BL337" s="19" t="s">
        <v>134</v>
      </c>
      <c r="BM337" s="19" t="s">
        <v>134</v>
      </c>
      <c r="BN337" s="19" t="s">
        <v>134</v>
      </c>
      <c r="BO337" s="19" t="s">
        <v>134</v>
      </c>
      <c r="BP337" s="19" t="s">
        <v>134</v>
      </c>
      <c r="BQ337" s="19" t="s">
        <v>134</v>
      </c>
      <c r="BR337" s="19" t="s">
        <v>134</v>
      </c>
      <c r="BS337" s="19" t="s">
        <v>1991</v>
      </c>
      <c r="BT337" s="0" t="s">
        <v>135</v>
      </c>
      <c r="BU337" s="22" t="s">
        <v>136</v>
      </c>
      <c r="BV337" s="19" t="s">
        <v>302</v>
      </c>
      <c r="BW337" s="19" t="s">
        <v>302</v>
      </c>
      <c r="BX337" s="19" t="s">
        <v>302</v>
      </c>
      <c r="BY337" s="19" t="n">
        <v>706</v>
      </c>
      <c r="BZ337" s="19" t="s">
        <v>1989</v>
      </c>
      <c r="CA337" s="19" t="s">
        <v>1728</v>
      </c>
      <c r="CB337" s="19" t="s">
        <v>302</v>
      </c>
      <c r="CC337" s="19" t="s">
        <v>302</v>
      </c>
      <c r="CD337" s="19" t="s">
        <v>302</v>
      </c>
      <c r="CE337" s="19" t="s">
        <v>302</v>
      </c>
      <c r="CF337" s="19" t="s">
        <v>302</v>
      </c>
      <c r="CG337" s="19" t="s">
        <v>302</v>
      </c>
      <c r="CH337" s="19" t="s">
        <v>302</v>
      </c>
      <c r="CI337" s="19" t="s">
        <v>302</v>
      </c>
      <c r="CJ337" s="19" t="s">
        <v>302</v>
      </c>
      <c r="CK337" s="19" t="s">
        <v>302</v>
      </c>
      <c r="CL337" s="19" t="s">
        <v>302</v>
      </c>
      <c r="CM337" s="19" t="s">
        <v>302</v>
      </c>
      <c r="CN337" s="19" t="s">
        <v>302</v>
      </c>
      <c r="CO337" s="19" t="s">
        <v>302</v>
      </c>
      <c r="CP337" s="19" t="s">
        <v>302</v>
      </c>
      <c r="CQ337" s="19" t="s">
        <v>302</v>
      </c>
      <c r="CR337" s="19" t="s">
        <v>302</v>
      </c>
      <c r="CS337" s="20" t="s">
        <v>117</v>
      </c>
      <c r="CT337" s="20" t="s">
        <v>117</v>
      </c>
      <c r="CU337" s="20" t="s">
        <v>117</v>
      </c>
      <c r="CV337" s="19" t="s">
        <v>125</v>
      </c>
      <c r="CW337" s="19" t="s">
        <v>302</v>
      </c>
      <c r="CX337" s="19" t="s">
        <v>302</v>
      </c>
      <c r="CY337" s="19" t="s">
        <v>302</v>
      </c>
      <c r="CZ337" s="19" t="s">
        <v>302</v>
      </c>
      <c r="DA337" s="19" t="s">
        <v>302</v>
      </c>
      <c r="DB337" s="19" t="s">
        <v>302</v>
      </c>
      <c r="DC337" s="19" t="s">
        <v>302</v>
      </c>
      <c r="DD337" s="19" t="s">
        <v>302</v>
      </c>
      <c r="DE337" s="19" t="s">
        <v>302</v>
      </c>
      <c r="DF337" s="19" t="s">
        <v>302</v>
      </c>
      <c r="DG337" s="19" t="s">
        <v>302</v>
      </c>
      <c r="DH337" s="19" t="s">
        <v>302</v>
      </c>
      <c r="DI337" s="19" t="s">
        <v>302</v>
      </c>
      <c r="DJ337" s="19" t="s">
        <v>302</v>
      </c>
      <c r="DK337" s="19" t="s">
        <v>302</v>
      </c>
      <c r="DL337" s="19" t="s">
        <v>302</v>
      </c>
      <c r="DM337" s="19" t="s">
        <v>302</v>
      </c>
      <c r="DN337" s="19" t="s">
        <v>302</v>
      </c>
      <c r="DO337" s="19" t="s">
        <v>302</v>
      </c>
      <c r="DP337" s="19" t="s">
        <v>302</v>
      </c>
      <c r="DQ337" s="19" t="s">
        <v>302</v>
      </c>
      <c r="DR337" s="19" t="s">
        <v>302</v>
      </c>
      <c r="DS337" s="19" t="s">
        <v>302</v>
      </c>
      <c r="DT337" s="19" t="s">
        <v>302</v>
      </c>
      <c r="DU337" s="19" t="s">
        <v>302</v>
      </c>
      <c r="DV337" s="19" t="s">
        <v>302</v>
      </c>
      <c r="DW337" s="19"/>
      <c r="DX337" s="24" t="s">
        <v>149</v>
      </c>
      <c r="DY337" s="23" t="s">
        <v>1728</v>
      </c>
      <c r="DZ337" s="1" t="s">
        <v>117</v>
      </c>
      <c r="EA337" s="1" t="s">
        <v>117</v>
      </c>
      <c r="EB337" s="1" t="s">
        <v>117</v>
      </c>
      <c r="EC337" s="1" t="s">
        <v>117</v>
      </c>
      <c r="ED337" s="1" t="s">
        <v>117</v>
      </c>
      <c r="EE337" s="1" t="s">
        <v>117</v>
      </c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5" hidden="false" customHeight="false" outlineLevel="0" collapsed="false">
      <c r="A338" s="1" t="n">
        <v>1782</v>
      </c>
      <c r="B338" s="0"/>
      <c r="C338" s="1" t="s">
        <v>1995</v>
      </c>
      <c r="D338" s="1" t="s">
        <v>1996</v>
      </c>
      <c r="E338" s="1" t="n">
        <v>1</v>
      </c>
      <c r="F338" s="1" t="n">
        <v>1</v>
      </c>
      <c r="G338" s="1" t="n">
        <v>1</v>
      </c>
      <c r="H338" s="0" t="n">
        <v>1</v>
      </c>
      <c r="I338" s="1" t="n">
        <v>0</v>
      </c>
      <c r="J338" s="1" t="n">
        <v>1</v>
      </c>
      <c r="K338" s="1" t="n">
        <v>1</v>
      </c>
      <c r="L338" s="1" t="n">
        <v>1</v>
      </c>
      <c r="M338" s="1" t="n">
        <v>1</v>
      </c>
      <c r="N338" s="1" t="n">
        <v>0</v>
      </c>
      <c r="O338" s="1" t="n">
        <f aca="false">SUM(I338:N338)</f>
        <v>4</v>
      </c>
      <c r="P338" s="1" t="s">
        <v>117</v>
      </c>
      <c r="Q338" s="14" t="s">
        <v>599</v>
      </c>
      <c r="R338" s="14" t="s">
        <v>119</v>
      </c>
      <c r="S338" s="1" t="n">
        <v>10025178</v>
      </c>
      <c r="T338" s="0" t="n">
        <v>10025178</v>
      </c>
      <c r="U338" s="0" t="s">
        <v>120</v>
      </c>
      <c r="V338" s="0" t="s">
        <v>117</v>
      </c>
      <c r="W338" s="0" t="s">
        <v>117</v>
      </c>
      <c r="X338" s="0" t="s">
        <v>117</v>
      </c>
      <c r="Y338" s="0" t="s">
        <v>117</v>
      </c>
      <c r="Z338" s="0" t="s">
        <v>117</v>
      </c>
      <c r="AA338" s="14" t="s">
        <v>600</v>
      </c>
      <c r="AB338" s="14" t="s">
        <v>601</v>
      </c>
      <c r="AC338" s="1" t="s">
        <v>123</v>
      </c>
      <c r="AD338" s="1" t="s">
        <v>124</v>
      </c>
      <c r="AE338" s="15" t="n">
        <v>42724</v>
      </c>
      <c r="AF338" s="15" t="n">
        <v>42706</v>
      </c>
      <c r="AG338" s="1" t="s">
        <v>159</v>
      </c>
      <c r="AH338" s="1" t="s">
        <v>275</v>
      </c>
      <c r="AI338" s="1" t="s">
        <v>127</v>
      </c>
      <c r="AJ338" s="1" t="n">
        <v>16607415</v>
      </c>
      <c r="AK338" s="1" t="n">
        <v>10025178</v>
      </c>
      <c r="AL338" s="1" t="s">
        <v>128</v>
      </c>
      <c r="AM338" s="1" t="s">
        <v>161</v>
      </c>
      <c r="AN338" s="1" t="n">
        <v>1</v>
      </c>
      <c r="AO338" s="1" t="n">
        <v>19</v>
      </c>
      <c r="AP338" s="1" t="n">
        <v>200</v>
      </c>
      <c r="AQ338" s="1" t="n">
        <v>540</v>
      </c>
      <c r="AR338" s="1" t="n">
        <v>0</v>
      </c>
      <c r="AS338" s="15" t="n">
        <v>42759</v>
      </c>
      <c r="AT338" s="1" t="n">
        <v>20</v>
      </c>
      <c r="AU338" s="1" t="s">
        <v>203</v>
      </c>
      <c r="AV338" s="1" t="s">
        <v>117</v>
      </c>
      <c r="AW338" s="0"/>
      <c r="AX338" s="1" t="n">
        <v>25</v>
      </c>
      <c r="AY338" s="1" t="n">
        <v>20</v>
      </c>
      <c r="AZ338" s="15" t="n">
        <v>42762</v>
      </c>
      <c r="BA338" s="1" t="s">
        <v>343</v>
      </c>
      <c r="BB338" s="1" t="n">
        <v>317.8074</v>
      </c>
      <c r="BC338" s="1" t="n">
        <v>0</v>
      </c>
      <c r="BD338" s="1" t="s">
        <v>1159</v>
      </c>
      <c r="BE338" s="3" t="s">
        <v>180</v>
      </c>
      <c r="BF338" s="1" t="n">
        <v>1782</v>
      </c>
      <c r="BG338" s="1" t="s">
        <v>134</v>
      </c>
      <c r="BH338" s="1" t="s">
        <v>134</v>
      </c>
      <c r="BI338" s="1" t="s">
        <v>134</v>
      </c>
      <c r="BJ338" s="1" t="s">
        <v>134</v>
      </c>
      <c r="BK338" s="1" t="s">
        <v>134</v>
      </c>
      <c r="BL338" s="1" t="s">
        <v>134</v>
      </c>
      <c r="BM338" s="1" t="s">
        <v>134</v>
      </c>
      <c r="BN338" s="1" t="s">
        <v>134</v>
      </c>
      <c r="BO338" s="1" t="s">
        <v>134</v>
      </c>
      <c r="BP338" s="1" t="s">
        <v>134</v>
      </c>
      <c r="BQ338" s="1" t="s">
        <v>134</v>
      </c>
      <c r="BR338" s="1" t="s">
        <v>134</v>
      </c>
      <c r="BS338" s="1" t="s">
        <v>134</v>
      </c>
      <c r="BT338" s="0" t="s">
        <v>582</v>
      </c>
      <c r="BU338" s="3" t="s">
        <v>583</v>
      </c>
      <c r="BV338" s="1" t="n">
        <v>2016</v>
      </c>
      <c r="BW338" s="1" t="s">
        <v>1997</v>
      </c>
      <c r="BX338" s="1" t="n">
        <v>3014</v>
      </c>
      <c r="BY338" s="15" t="n">
        <v>42688</v>
      </c>
      <c r="BZ338" s="1" t="n">
        <v>1782</v>
      </c>
      <c r="CA338" s="1" t="s">
        <v>1996</v>
      </c>
      <c r="CB338" s="1" t="n">
        <v>10025178</v>
      </c>
      <c r="CC338" s="1" t="n">
        <v>33</v>
      </c>
      <c r="CD338" s="1" t="s">
        <v>698</v>
      </c>
      <c r="CE338" s="1" t="s">
        <v>139</v>
      </c>
      <c r="CF338" s="1" t="s">
        <v>140</v>
      </c>
      <c r="CG338" s="1" t="s">
        <v>117</v>
      </c>
      <c r="CH338" s="1" t="s">
        <v>381</v>
      </c>
      <c r="CI338" s="1" t="s">
        <v>523</v>
      </c>
      <c r="CJ338" s="1" t="s">
        <v>1998</v>
      </c>
      <c r="CK338" s="1" t="n">
        <v>2012</v>
      </c>
      <c r="CL338" s="15" t="n">
        <v>42566</v>
      </c>
      <c r="CM338" s="15" t="n">
        <v>42686</v>
      </c>
      <c r="CN338" s="15" t="n">
        <v>42686</v>
      </c>
      <c r="CO338" s="1" t="s">
        <v>144</v>
      </c>
      <c r="CP338" s="16" t="n">
        <v>4</v>
      </c>
      <c r="CQ338" s="16" t="str">
        <f aca="false">IF(CP338&lt;1,"Importado","Autoctono")</f>
        <v>Autoctono</v>
      </c>
      <c r="CR338" s="1" t="s">
        <v>120</v>
      </c>
      <c r="CS338" s="14" t="s">
        <v>599</v>
      </c>
      <c r="CT338" s="14" t="s">
        <v>600</v>
      </c>
      <c r="CU338" s="14" t="s">
        <v>601</v>
      </c>
      <c r="CV338" s="1" t="s">
        <v>159</v>
      </c>
      <c r="CW338" s="1" t="s">
        <v>159</v>
      </c>
      <c r="CX338" s="1" t="s">
        <v>170</v>
      </c>
      <c r="CY338" s="1" t="s">
        <v>146</v>
      </c>
      <c r="CZ338" s="1" t="s">
        <v>147</v>
      </c>
      <c r="DA338" s="1" t="s">
        <v>148</v>
      </c>
      <c r="DB338" s="1" t="s">
        <v>149</v>
      </c>
      <c r="DC338" s="1" t="s">
        <v>149</v>
      </c>
      <c r="DD338" s="1" t="s">
        <v>149</v>
      </c>
      <c r="DE338" s="1" t="s">
        <v>149</v>
      </c>
      <c r="DF338" s="1" t="s">
        <v>149</v>
      </c>
      <c r="DG338" s="1" t="s">
        <v>119</v>
      </c>
      <c r="DH338" s="1" t="s">
        <v>171</v>
      </c>
      <c r="DI338" s="1" t="s">
        <v>140</v>
      </c>
      <c r="DJ338" s="1" t="s">
        <v>140</v>
      </c>
      <c r="DK338" s="1" t="s">
        <v>151</v>
      </c>
      <c r="DL338" s="1" t="s">
        <v>140</v>
      </c>
      <c r="DM338" s="1" t="s">
        <v>151</v>
      </c>
      <c r="DN338" s="0"/>
      <c r="DO338" s="1" t="s">
        <v>151</v>
      </c>
      <c r="DP338" s="1" t="s">
        <v>151</v>
      </c>
      <c r="DQ338" s="1" t="s">
        <v>140</v>
      </c>
      <c r="DR338" s="1" t="s">
        <v>151</v>
      </c>
      <c r="DS338" s="1" t="s">
        <v>151</v>
      </c>
      <c r="DT338" s="1" t="s">
        <v>151</v>
      </c>
      <c r="DU338" s="1" t="s">
        <v>151</v>
      </c>
      <c r="DV338" s="1" t="s">
        <v>140</v>
      </c>
      <c r="DW338" s="0"/>
      <c r="DX338" s="17" t="s">
        <v>119</v>
      </c>
      <c r="DY338" s="18" t="n">
        <v>10025178</v>
      </c>
      <c r="DZ338" s="0" t="s">
        <v>120</v>
      </c>
      <c r="EA338" s="0" t="s">
        <v>117</v>
      </c>
      <c r="EB338" s="0" t="s">
        <v>117</v>
      </c>
      <c r="EC338" s="0" t="s">
        <v>117</v>
      </c>
      <c r="ED338" s="0" t="s">
        <v>117</v>
      </c>
      <c r="EE338" s="0" t="s">
        <v>117</v>
      </c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5" hidden="false" customHeight="false" outlineLevel="0" collapsed="false">
      <c r="A339" s="19" t="n">
        <v>1954</v>
      </c>
      <c r="B339" s="19"/>
      <c r="C339" s="19" t="s">
        <v>1999</v>
      </c>
      <c r="D339" s="19" t="s">
        <v>1996</v>
      </c>
      <c r="E339" s="1" t="n">
        <v>1</v>
      </c>
      <c r="F339" s="1" t="n">
        <v>0</v>
      </c>
      <c r="G339" s="1" t="n">
        <v>0</v>
      </c>
      <c r="H339" s="0" t="n">
        <v>1</v>
      </c>
      <c r="I339" s="19" t="n">
        <v>0</v>
      </c>
      <c r="J339" s="1" t="n">
        <v>1</v>
      </c>
      <c r="K339" s="1" t="n">
        <v>1</v>
      </c>
      <c r="L339" s="1" t="n">
        <v>1</v>
      </c>
      <c r="M339" s="1" t="n">
        <v>1</v>
      </c>
      <c r="N339" s="1" t="n">
        <v>0</v>
      </c>
      <c r="O339" s="1" t="n">
        <f aca="false">SUM(I339:N339)</f>
        <v>4</v>
      </c>
      <c r="P339" s="19" t="s">
        <v>302</v>
      </c>
      <c r="Q339" s="20" t="s">
        <v>117</v>
      </c>
      <c r="R339" s="20" t="s">
        <v>149</v>
      </c>
      <c r="S339" s="19" t="n">
        <v>9759588</v>
      </c>
      <c r="T339" s="19" t="n">
        <v>9759588</v>
      </c>
      <c r="U339" s="1" t="s">
        <v>117</v>
      </c>
      <c r="V339" s="1" t="s">
        <v>117</v>
      </c>
      <c r="W339" s="1" t="s">
        <v>117</v>
      </c>
      <c r="X339" s="1" t="s">
        <v>117</v>
      </c>
      <c r="Y339" s="1" t="s">
        <v>117</v>
      </c>
      <c r="Z339" s="1" t="s">
        <v>117</v>
      </c>
      <c r="AA339" s="20" t="s">
        <v>117</v>
      </c>
      <c r="AB339" s="20" t="s">
        <v>117</v>
      </c>
      <c r="AC339" s="19" t="s">
        <v>123</v>
      </c>
      <c r="AD339" s="19" t="s">
        <v>149</v>
      </c>
      <c r="AE339" s="21" t="n">
        <v>42824</v>
      </c>
      <c r="AF339" s="21" t="n">
        <v>42766</v>
      </c>
      <c r="AG339" s="19" t="s">
        <v>159</v>
      </c>
      <c r="AH339" s="19" t="s">
        <v>275</v>
      </c>
      <c r="AI339" s="19" t="s">
        <v>127</v>
      </c>
      <c r="AJ339" s="19" t="n">
        <v>17607915</v>
      </c>
      <c r="AK339" s="19" t="n">
        <v>9759588</v>
      </c>
      <c r="AL339" s="19"/>
      <c r="AM339" s="19" t="s">
        <v>161</v>
      </c>
      <c r="AN339" s="19" t="n">
        <v>1</v>
      </c>
      <c r="AO339" s="19" t="n">
        <v>21</v>
      </c>
      <c r="AP339" s="19" t="n">
        <v>200</v>
      </c>
      <c r="AQ339" s="19" t="n">
        <v>360</v>
      </c>
      <c r="AR339" s="19" t="n">
        <v>2.08</v>
      </c>
      <c r="AS339" s="21" t="n">
        <v>42879</v>
      </c>
      <c r="AT339" s="19" t="n">
        <v>22</v>
      </c>
      <c r="AU339" s="19" t="s">
        <v>326</v>
      </c>
      <c r="AV339" s="19"/>
      <c r="AW339" s="21" t="n">
        <v>42892</v>
      </c>
      <c r="AX339" s="19" t="n">
        <v>30</v>
      </c>
      <c r="AY339" s="19" t="n">
        <v>22</v>
      </c>
      <c r="AZ339" s="21" t="n">
        <v>42886</v>
      </c>
      <c r="BA339" s="19" t="s">
        <v>1434</v>
      </c>
      <c r="BB339" s="19" t="n">
        <v>278.32</v>
      </c>
      <c r="BC339" s="19" t="n">
        <v>0</v>
      </c>
      <c r="BD339" s="19"/>
      <c r="BE339" s="22" t="s">
        <v>133</v>
      </c>
      <c r="BF339" s="19" t="n">
        <v>1954</v>
      </c>
      <c r="BG339" s="19" t="s">
        <v>134</v>
      </c>
      <c r="BH339" s="19" t="s">
        <v>134</v>
      </c>
      <c r="BI339" s="19" t="s">
        <v>134</v>
      </c>
      <c r="BJ339" s="19" t="s">
        <v>134</v>
      </c>
      <c r="BK339" s="19" t="s">
        <v>134</v>
      </c>
      <c r="BL339" s="19" t="s">
        <v>134</v>
      </c>
      <c r="BM339" s="19" t="s">
        <v>134</v>
      </c>
      <c r="BN339" s="19" t="s">
        <v>134</v>
      </c>
      <c r="BO339" s="19" t="s">
        <v>134</v>
      </c>
      <c r="BP339" s="19" t="s">
        <v>134</v>
      </c>
      <c r="BQ339" s="19" t="s">
        <v>134</v>
      </c>
      <c r="BR339" s="19" t="s">
        <v>134</v>
      </c>
      <c r="BS339" s="19" t="s">
        <v>134</v>
      </c>
      <c r="BT339" s="0" t="s">
        <v>582</v>
      </c>
      <c r="BU339" s="22" t="s">
        <v>583</v>
      </c>
      <c r="BV339" s="19" t="s">
        <v>302</v>
      </c>
      <c r="BW339" s="19" t="s">
        <v>302</v>
      </c>
      <c r="BX339" s="19" t="s">
        <v>302</v>
      </c>
      <c r="BY339" s="19" t="n">
        <v>1954</v>
      </c>
      <c r="BZ339" s="19" t="s">
        <v>1996</v>
      </c>
      <c r="CA339" s="19" t="n">
        <v>9759588</v>
      </c>
      <c r="CB339" s="19" t="s">
        <v>302</v>
      </c>
      <c r="CC339" s="19" t="s">
        <v>302</v>
      </c>
      <c r="CD339" s="19" t="s">
        <v>302</v>
      </c>
      <c r="CE339" s="19" t="s">
        <v>302</v>
      </c>
      <c r="CF339" s="19" t="s">
        <v>302</v>
      </c>
      <c r="CG339" s="19" t="s">
        <v>302</v>
      </c>
      <c r="CH339" s="19" t="s">
        <v>302</v>
      </c>
      <c r="CI339" s="19" t="s">
        <v>302</v>
      </c>
      <c r="CJ339" s="19" t="s">
        <v>302</v>
      </c>
      <c r="CK339" s="19" t="s">
        <v>302</v>
      </c>
      <c r="CL339" s="19" t="s">
        <v>302</v>
      </c>
      <c r="CM339" s="19" t="s">
        <v>302</v>
      </c>
      <c r="CN339" s="19" t="s">
        <v>302</v>
      </c>
      <c r="CO339" s="19" t="s">
        <v>302</v>
      </c>
      <c r="CP339" s="19" t="s">
        <v>302</v>
      </c>
      <c r="CQ339" s="19" t="s">
        <v>302</v>
      </c>
      <c r="CR339" s="19" t="s">
        <v>302</v>
      </c>
      <c r="CS339" s="20" t="s">
        <v>117</v>
      </c>
      <c r="CT339" s="20" t="s">
        <v>117</v>
      </c>
      <c r="CU339" s="20" t="s">
        <v>117</v>
      </c>
      <c r="CV339" s="19" t="s">
        <v>159</v>
      </c>
      <c r="CW339" s="19" t="s">
        <v>302</v>
      </c>
      <c r="CX339" s="19" t="s">
        <v>302</v>
      </c>
      <c r="CY339" s="19" t="s">
        <v>302</v>
      </c>
      <c r="CZ339" s="19" t="s">
        <v>302</v>
      </c>
      <c r="DA339" s="19" t="s">
        <v>302</v>
      </c>
      <c r="DB339" s="19" t="s">
        <v>302</v>
      </c>
      <c r="DC339" s="19" t="s">
        <v>302</v>
      </c>
      <c r="DD339" s="19" t="s">
        <v>302</v>
      </c>
      <c r="DE339" s="19" t="s">
        <v>302</v>
      </c>
      <c r="DF339" s="19" t="s">
        <v>302</v>
      </c>
      <c r="DG339" s="19" t="s">
        <v>302</v>
      </c>
      <c r="DH339" s="19" t="s">
        <v>302</v>
      </c>
      <c r="DI339" s="19" t="s">
        <v>302</v>
      </c>
      <c r="DJ339" s="19" t="s">
        <v>302</v>
      </c>
      <c r="DK339" s="19" t="s">
        <v>302</v>
      </c>
      <c r="DL339" s="19" t="s">
        <v>302</v>
      </c>
      <c r="DM339" s="19" t="s">
        <v>302</v>
      </c>
      <c r="DN339" s="19" t="s">
        <v>302</v>
      </c>
      <c r="DO339" s="19" t="s">
        <v>302</v>
      </c>
      <c r="DP339" s="19" t="s">
        <v>302</v>
      </c>
      <c r="DQ339" s="19" t="s">
        <v>302</v>
      </c>
      <c r="DR339" s="19" t="s">
        <v>302</v>
      </c>
      <c r="DS339" s="19" t="s">
        <v>302</v>
      </c>
      <c r="DT339" s="19" t="s">
        <v>302</v>
      </c>
      <c r="DU339" s="19" t="s">
        <v>302</v>
      </c>
      <c r="DV339" s="19" t="s">
        <v>302</v>
      </c>
      <c r="DW339" s="19"/>
      <c r="DX339" s="24" t="s">
        <v>149</v>
      </c>
      <c r="DY339" s="23" t="n">
        <v>9759588</v>
      </c>
      <c r="DZ339" s="1" t="s">
        <v>117</v>
      </c>
      <c r="EA339" s="1" t="s">
        <v>117</v>
      </c>
      <c r="EB339" s="1" t="s">
        <v>117</v>
      </c>
      <c r="EC339" s="1" t="s">
        <v>117</v>
      </c>
      <c r="ED339" s="1" t="s">
        <v>117</v>
      </c>
      <c r="EE339" s="1" t="s">
        <v>117</v>
      </c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5" hidden="false" customHeight="false" outlineLevel="0" collapsed="false">
      <c r="A340" s="1" t="n">
        <v>1763</v>
      </c>
      <c r="B340" s="0"/>
      <c r="C340" s="1" t="s">
        <v>2000</v>
      </c>
      <c r="D340" s="1" t="s">
        <v>2001</v>
      </c>
      <c r="E340" s="1" t="n">
        <v>1</v>
      </c>
      <c r="F340" s="1" t="n">
        <v>1</v>
      </c>
      <c r="G340" s="1" t="n">
        <v>1</v>
      </c>
      <c r="H340" s="0" t="n">
        <v>1</v>
      </c>
      <c r="I340" s="1" t="n">
        <v>1</v>
      </c>
      <c r="J340" s="1" t="n">
        <v>1</v>
      </c>
      <c r="K340" s="1" t="n">
        <v>1</v>
      </c>
      <c r="L340" s="1" t="n">
        <v>1</v>
      </c>
      <c r="M340" s="1" t="n">
        <v>1</v>
      </c>
      <c r="N340" s="1" t="n">
        <v>0</v>
      </c>
      <c r="O340" s="1" t="n">
        <f aca="false">SUM(I340:N340)</f>
        <v>5</v>
      </c>
      <c r="P340" s="1" t="s">
        <v>117</v>
      </c>
      <c r="Q340" s="14" t="s">
        <v>2002</v>
      </c>
      <c r="R340" s="14" t="s">
        <v>149</v>
      </c>
      <c r="S340" s="1" t="n">
        <v>1694699</v>
      </c>
      <c r="T340" s="1" t="n">
        <v>1694699</v>
      </c>
      <c r="U340" s="1" t="s">
        <v>117</v>
      </c>
      <c r="V340" s="1" t="s">
        <v>117</v>
      </c>
      <c r="W340" s="1" t="s">
        <v>117</v>
      </c>
      <c r="X340" s="1" t="s">
        <v>117</v>
      </c>
      <c r="Y340" s="1" t="s">
        <v>117</v>
      </c>
      <c r="Z340" s="1" t="s">
        <v>117</v>
      </c>
      <c r="AA340" s="14" t="s">
        <v>2003</v>
      </c>
      <c r="AB340" s="14" t="s">
        <v>2004</v>
      </c>
      <c r="AC340" s="1" t="s">
        <v>123</v>
      </c>
      <c r="AD340" s="1" t="s">
        <v>124</v>
      </c>
      <c r="AE340" s="15" t="n">
        <v>42705</v>
      </c>
      <c r="AF340" s="15" t="n">
        <v>42517</v>
      </c>
      <c r="AG340" s="1" t="s">
        <v>200</v>
      </c>
      <c r="AH340" s="1" t="s">
        <v>201</v>
      </c>
      <c r="AI340" s="1" t="s">
        <v>127</v>
      </c>
      <c r="AJ340" s="1" t="n">
        <v>3013906</v>
      </c>
      <c r="AK340" s="1" t="n">
        <v>1694699</v>
      </c>
      <c r="AL340" s="1" t="s">
        <v>1313</v>
      </c>
      <c r="AM340" s="1" t="s">
        <v>202</v>
      </c>
      <c r="AN340" s="1" t="n">
        <v>1</v>
      </c>
      <c r="AO340" s="1" t="n">
        <v>19</v>
      </c>
      <c r="AP340" s="1" t="n">
        <v>200</v>
      </c>
      <c r="AQ340" s="1" t="n">
        <v>307</v>
      </c>
      <c r="AR340" s="1" t="n">
        <v>1.89</v>
      </c>
      <c r="AS340" s="15" t="n">
        <v>42774</v>
      </c>
      <c r="AT340" s="1" t="n">
        <v>19</v>
      </c>
      <c r="AU340" s="1" t="s">
        <v>326</v>
      </c>
      <c r="AV340" s="1" t="s">
        <v>117</v>
      </c>
      <c r="AW340" s="0"/>
      <c r="AX340" s="1" t="n">
        <v>25</v>
      </c>
      <c r="AY340" s="1" t="n">
        <v>19</v>
      </c>
      <c r="AZ340" s="15" t="n">
        <v>42776</v>
      </c>
      <c r="BA340" s="1" t="s">
        <v>357</v>
      </c>
      <c r="BB340" s="1" t="n">
        <v>142.689</v>
      </c>
      <c r="BC340" s="1" t="n">
        <v>0</v>
      </c>
      <c r="BD340" s="1" t="s">
        <v>1037</v>
      </c>
      <c r="BE340" s="3" t="s">
        <v>180</v>
      </c>
      <c r="BF340" s="1" t="n">
        <v>1763</v>
      </c>
      <c r="BG340" s="1" t="s">
        <v>134</v>
      </c>
      <c r="BH340" s="1" t="s">
        <v>134</v>
      </c>
      <c r="BI340" s="1" t="s">
        <v>134</v>
      </c>
      <c r="BJ340" s="1" t="s">
        <v>134</v>
      </c>
      <c r="BK340" s="1" t="s">
        <v>134</v>
      </c>
      <c r="BL340" s="1" t="s">
        <v>134</v>
      </c>
      <c r="BM340" s="1" t="s">
        <v>134</v>
      </c>
      <c r="BN340" s="1" t="s">
        <v>134</v>
      </c>
      <c r="BO340" s="1" t="s">
        <v>134</v>
      </c>
      <c r="BP340" s="1" t="s">
        <v>134</v>
      </c>
      <c r="BQ340" s="1" t="s">
        <v>134</v>
      </c>
      <c r="BR340" s="1" t="s">
        <v>134</v>
      </c>
      <c r="BS340" s="1" t="s">
        <v>134</v>
      </c>
      <c r="BT340" s="0" t="s">
        <v>260</v>
      </c>
      <c r="BU340" s="3" t="s">
        <v>261</v>
      </c>
      <c r="BV340" s="1" t="n">
        <v>2016</v>
      </c>
      <c r="BW340" s="1" t="s">
        <v>2005</v>
      </c>
      <c r="BX340" s="1" t="n">
        <v>12170</v>
      </c>
      <c r="BY340" s="15" t="n">
        <v>42555</v>
      </c>
      <c r="BZ340" s="1" t="n">
        <v>1763</v>
      </c>
      <c r="CA340" s="1" t="s">
        <v>2001</v>
      </c>
      <c r="CB340" s="1" t="n">
        <v>1694699</v>
      </c>
      <c r="CC340" s="1" t="n">
        <v>82</v>
      </c>
      <c r="CD340" s="1" t="s">
        <v>831</v>
      </c>
      <c r="CE340" s="1" t="s">
        <v>139</v>
      </c>
      <c r="CF340" s="1" t="s">
        <v>151</v>
      </c>
      <c r="CG340" s="1" t="s">
        <v>117</v>
      </c>
      <c r="CH340" s="1" t="s">
        <v>2006</v>
      </c>
      <c r="CI340" s="1" t="s">
        <v>425</v>
      </c>
      <c r="CJ340" s="0"/>
      <c r="CK340" s="1" t="s">
        <v>117</v>
      </c>
      <c r="CL340" s="15" t="n">
        <v>42444</v>
      </c>
      <c r="CM340" s="0"/>
      <c r="CN340" s="15" t="n">
        <v>42553</v>
      </c>
      <c r="CO340" s="1" t="s">
        <v>169</v>
      </c>
      <c r="CP340" s="16" t="n">
        <v>100</v>
      </c>
      <c r="CQ340" s="16" t="str">
        <f aca="false">IF(CP340&lt;1,"Importado","Autoctono")</f>
        <v>Autoctono</v>
      </c>
      <c r="CR340" s="1" t="s">
        <v>120</v>
      </c>
      <c r="CS340" s="14" t="s">
        <v>2002</v>
      </c>
      <c r="CT340" s="14" t="s">
        <v>2003</v>
      </c>
      <c r="CU340" s="14" t="s">
        <v>2004</v>
      </c>
      <c r="CV340" s="1" t="s">
        <v>347</v>
      </c>
      <c r="CW340" s="1" t="s">
        <v>200</v>
      </c>
      <c r="CX340" s="1" t="s">
        <v>170</v>
      </c>
      <c r="CY340" s="1" t="s">
        <v>146</v>
      </c>
      <c r="CZ340" s="1" t="s">
        <v>924</v>
      </c>
      <c r="DA340" s="1" t="s">
        <v>148</v>
      </c>
      <c r="DB340" s="1" t="s">
        <v>149</v>
      </c>
      <c r="DC340" s="1" t="s">
        <v>149</v>
      </c>
      <c r="DD340" s="1" t="s">
        <v>149</v>
      </c>
      <c r="DE340" s="1" t="s">
        <v>149</v>
      </c>
      <c r="DF340" s="1" t="s">
        <v>149</v>
      </c>
      <c r="DG340" s="1" t="s">
        <v>149</v>
      </c>
      <c r="DH340" s="0"/>
      <c r="DI340" s="1" t="s">
        <v>151</v>
      </c>
      <c r="DJ340" s="1" t="s">
        <v>151</v>
      </c>
      <c r="DK340" s="1" t="s">
        <v>151</v>
      </c>
      <c r="DL340" s="1" t="s">
        <v>151</v>
      </c>
      <c r="DM340" s="1" t="s">
        <v>151</v>
      </c>
      <c r="DN340" s="0"/>
      <c r="DO340" s="1" t="s">
        <v>151</v>
      </c>
      <c r="DP340" s="1" t="s">
        <v>151</v>
      </c>
      <c r="DQ340" s="1" t="s">
        <v>151</v>
      </c>
      <c r="DR340" s="1" t="s">
        <v>151</v>
      </c>
      <c r="DS340" s="1" t="s">
        <v>151</v>
      </c>
      <c r="DT340" s="1" t="s">
        <v>151</v>
      </c>
      <c r="DU340" s="1" t="s">
        <v>151</v>
      </c>
      <c r="DV340" s="1" t="s">
        <v>151</v>
      </c>
      <c r="DW340" s="0"/>
      <c r="DX340" s="17" t="s">
        <v>149</v>
      </c>
      <c r="DY340" s="4" t="n">
        <v>1694699</v>
      </c>
      <c r="DZ340" s="1" t="s">
        <v>117</v>
      </c>
      <c r="EA340" s="1" t="s">
        <v>117</v>
      </c>
      <c r="EB340" s="1" t="s">
        <v>117</v>
      </c>
      <c r="EC340" s="1" t="s">
        <v>117</v>
      </c>
      <c r="ED340" s="1" t="s">
        <v>117</v>
      </c>
      <c r="EE340" s="1" t="s">
        <v>117</v>
      </c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5" hidden="false" customHeight="false" outlineLevel="0" collapsed="false">
      <c r="A341" s="1" t="n">
        <v>1769</v>
      </c>
      <c r="B341" s="0"/>
      <c r="C341" s="1" t="s">
        <v>2007</v>
      </c>
      <c r="D341" s="1" t="s">
        <v>2001</v>
      </c>
      <c r="E341" s="1" t="n">
        <v>1</v>
      </c>
      <c r="F341" s="1" t="n">
        <v>1</v>
      </c>
      <c r="G341" s="1" t="n">
        <v>1</v>
      </c>
      <c r="H341" s="0" t="n">
        <v>1</v>
      </c>
      <c r="I341" s="1" t="n">
        <v>1</v>
      </c>
      <c r="J341" s="1" t="n">
        <v>1</v>
      </c>
      <c r="K341" s="1" t="n">
        <v>1</v>
      </c>
      <c r="L341" s="1" t="n">
        <v>1</v>
      </c>
      <c r="M341" s="1" t="n">
        <v>1</v>
      </c>
      <c r="N341" s="1" t="n">
        <v>0</v>
      </c>
      <c r="O341" s="1" t="n">
        <f aca="false">SUM(I341:N341)</f>
        <v>5</v>
      </c>
      <c r="P341" s="1" t="s">
        <v>117</v>
      </c>
      <c r="Q341" s="14" t="s">
        <v>197</v>
      </c>
      <c r="R341" s="14" t="s">
        <v>119</v>
      </c>
      <c r="S341" s="1" t="n">
        <v>11141738</v>
      </c>
      <c r="T341" s="0" t="n">
        <v>11141738</v>
      </c>
      <c r="U341" s="0" t="s">
        <v>120</v>
      </c>
      <c r="V341" s="0" t="s">
        <v>117</v>
      </c>
      <c r="W341" s="0" t="n">
        <v>3</v>
      </c>
      <c r="X341" s="0" t="n">
        <v>3</v>
      </c>
      <c r="Y341" s="0" t="n">
        <v>1</v>
      </c>
      <c r="Z341" s="0" t="n">
        <v>0</v>
      </c>
      <c r="AA341" s="14" t="s">
        <v>198</v>
      </c>
      <c r="AB341" s="14" t="s">
        <v>199</v>
      </c>
      <c r="AC341" s="1" t="s">
        <v>123</v>
      </c>
      <c r="AD341" s="1" t="s">
        <v>124</v>
      </c>
      <c r="AE341" s="15" t="n">
        <v>42705</v>
      </c>
      <c r="AF341" s="15" t="n">
        <v>42521</v>
      </c>
      <c r="AG341" s="1" t="s">
        <v>200</v>
      </c>
      <c r="AH341" s="1" t="s">
        <v>201</v>
      </c>
      <c r="AI341" s="1" t="s">
        <v>127</v>
      </c>
      <c r="AJ341" s="1" t="n">
        <v>1372588</v>
      </c>
      <c r="AK341" s="1" t="n">
        <v>11141738</v>
      </c>
      <c r="AL341" s="1" t="s">
        <v>128</v>
      </c>
      <c r="AM341" s="1" t="s">
        <v>202</v>
      </c>
      <c r="AN341" s="1" t="n">
        <v>1</v>
      </c>
      <c r="AO341" s="1" t="n">
        <v>19</v>
      </c>
      <c r="AP341" s="1" t="n">
        <v>65</v>
      </c>
      <c r="AQ341" s="0"/>
      <c r="AR341" s="0"/>
      <c r="AS341" s="15" t="n">
        <v>42914</v>
      </c>
      <c r="AT341" s="1" t="n">
        <v>19</v>
      </c>
      <c r="AU341" s="1" t="s">
        <v>326</v>
      </c>
      <c r="AV341" s="1" t="s">
        <v>117</v>
      </c>
      <c r="AW341" s="15" t="n">
        <v>42914</v>
      </c>
      <c r="AX341" s="1" t="n">
        <v>30</v>
      </c>
      <c r="AY341" s="1" t="n">
        <v>19</v>
      </c>
      <c r="AZ341" s="15" t="n">
        <v>42914</v>
      </c>
      <c r="BA341" s="1" t="s">
        <v>643</v>
      </c>
      <c r="BB341" s="1" t="n">
        <v>100.57</v>
      </c>
      <c r="BC341" s="1" t="n">
        <v>0</v>
      </c>
      <c r="BD341" s="1" t="s">
        <v>2008</v>
      </c>
      <c r="BE341" s="3" t="s">
        <v>180</v>
      </c>
      <c r="BF341" s="1" t="n">
        <v>1769</v>
      </c>
      <c r="BG341" s="1" t="s">
        <v>134</v>
      </c>
      <c r="BH341" s="1" t="s">
        <v>134</v>
      </c>
      <c r="BI341" s="1" t="s">
        <v>134</v>
      </c>
      <c r="BJ341" s="1" t="s">
        <v>134</v>
      </c>
      <c r="BK341" s="1" t="s">
        <v>134</v>
      </c>
      <c r="BL341" s="1" t="s">
        <v>134</v>
      </c>
      <c r="BM341" s="1" t="s">
        <v>134</v>
      </c>
      <c r="BN341" s="1" t="s">
        <v>134</v>
      </c>
      <c r="BO341" s="1" t="s">
        <v>134</v>
      </c>
      <c r="BP341" s="1" t="s">
        <v>134</v>
      </c>
      <c r="BQ341" s="1" t="s">
        <v>134</v>
      </c>
      <c r="BR341" s="1" t="s">
        <v>134</v>
      </c>
      <c r="BS341" s="1" t="s">
        <v>134</v>
      </c>
      <c r="BT341" s="0" t="s">
        <v>260</v>
      </c>
      <c r="BU341" s="3" t="s">
        <v>261</v>
      </c>
      <c r="BV341" s="1" t="n">
        <v>2016</v>
      </c>
      <c r="BW341" s="1" t="s">
        <v>1563</v>
      </c>
      <c r="BX341" s="1" t="n">
        <v>12004</v>
      </c>
      <c r="BY341" s="15" t="n">
        <v>42544</v>
      </c>
      <c r="BZ341" s="1" t="n">
        <v>1769</v>
      </c>
      <c r="CA341" s="1" t="s">
        <v>2001</v>
      </c>
      <c r="CB341" s="1" t="n">
        <v>11141738</v>
      </c>
      <c r="CC341" s="1" t="n">
        <v>23</v>
      </c>
      <c r="CD341" s="1" t="s">
        <v>1322</v>
      </c>
      <c r="CE341" s="1" t="s">
        <v>139</v>
      </c>
      <c r="CF341" s="1" t="s">
        <v>140</v>
      </c>
      <c r="CG341" s="1" t="s">
        <v>117</v>
      </c>
      <c r="CH341" s="1" t="s">
        <v>208</v>
      </c>
      <c r="CI341" s="1" t="s">
        <v>2009</v>
      </c>
      <c r="CJ341" s="1" t="s">
        <v>143</v>
      </c>
      <c r="CK341" s="1" t="n">
        <v>2009</v>
      </c>
      <c r="CL341" s="15" t="n">
        <v>42520</v>
      </c>
      <c r="CM341" s="15" t="n">
        <v>42544</v>
      </c>
      <c r="CN341" s="15" t="n">
        <v>42544</v>
      </c>
      <c r="CO341" s="1" t="s">
        <v>169</v>
      </c>
      <c r="CP341" s="16" t="n">
        <v>7</v>
      </c>
      <c r="CQ341" s="16" t="str">
        <f aca="false">IF(CP341&lt;1,"Importado","Autoctono")</f>
        <v>Autoctono</v>
      </c>
      <c r="CR341" s="1" t="s">
        <v>120</v>
      </c>
      <c r="CS341" s="14" t="s">
        <v>197</v>
      </c>
      <c r="CT341" s="14" t="s">
        <v>198</v>
      </c>
      <c r="CU341" s="14" t="s">
        <v>199</v>
      </c>
      <c r="CV341" s="1" t="s">
        <v>200</v>
      </c>
      <c r="CW341" s="1" t="s">
        <v>200</v>
      </c>
      <c r="CX341" s="1" t="s">
        <v>170</v>
      </c>
      <c r="CY341" s="1" t="s">
        <v>146</v>
      </c>
      <c r="CZ341" s="1" t="s">
        <v>147</v>
      </c>
      <c r="DA341" s="1" t="s">
        <v>148</v>
      </c>
      <c r="DB341" s="1" t="s">
        <v>149</v>
      </c>
      <c r="DC341" s="1" t="s">
        <v>149</v>
      </c>
      <c r="DD341" s="1" t="s">
        <v>149</v>
      </c>
      <c r="DE341" s="1" t="s">
        <v>149</v>
      </c>
      <c r="DF341" s="1" t="s">
        <v>149</v>
      </c>
      <c r="DG341" s="1" t="s">
        <v>149</v>
      </c>
      <c r="DH341" s="0"/>
      <c r="DI341" s="1" t="s">
        <v>151</v>
      </c>
      <c r="DJ341" s="1" t="s">
        <v>151</v>
      </c>
      <c r="DK341" s="1" t="s">
        <v>151</v>
      </c>
      <c r="DL341" s="1" t="s">
        <v>151</v>
      </c>
      <c r="DM341" s="1" t="s">
        <v>151</v>
      </c>
      <c r="DN341" s="0"/>
      <c r="DO341" s="1" t="s">
        <v>140</v>
      </c>
      <c r="DP341" s="1" t="s">
        <v>140</v>
      </c>
      <c r="DQ341" s="1" t="s">
        <v>151</v>
      </c>
      <c r="DR341" s="1" t="s">
        <v>151</v>
      </c>
      <c r="DS341" s="1" t="s">
        <v>151</v>
      </c>
      <c r="DT341" s="1" t="s">
        <v>151</v>
      </c>
      <c r="DU341" s="1" t="s">
        <v>151</v>
      </c>
      <c r="DV341" s="1" t="s">
        <v>151</v>
      </c>
      <c r="DW341" s="1" t="s">
        <v>173</v>
      </c>
      <c r="DX341" s="17" t="s">
        <v>119</v>
      </c>
      <c r="DY341" s="18" t="n">
        <v>11141738</v>
      </c>
      <c r="DZ341" s="0" t="s">
        <v>120</v>
      </c>
      <c r="EA341" s="0" t="s">
        <v>117</v>
      </c>
      <c r="EB341" s="0" t="n">
        <v>3</v>
      </c>
      <c r="EC341" s="0" t="n">
        <v>3</v>
      </c>
      <c r="ED341" s="0" t="n">
        <v>1</v>
      </c>
      <c r="EE341" s="0" t="n">
        <v>0</v>
      </c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5" hidden="false" customHeight="false" outlineLevel="0" collapsed="false">
      <c r="A342" s="19" t="n">
        <v>1724</v>
      </c>
      <c r="B342" s="19"/>
      <c r="C342" s="19" t="s">
        <v>2010</v>
      </c>
      <c r="D342" s="19" t="s">
        <v>2011</v>
      </c>
      <c r="E342" s="1" t="n">
        <v>1</v>
      </c>
      <c r="F342" s="1" t="n">
        <v>0</v>
      </c>
      <c r="G342" s="1" t="n">
        <v>0</v>
      </c>
      <c r="H342" s="0" t="n">
        <v>1</v>
      </c>
      <c r="I342" s="1" t="n">
        <v>1</v>
      </c>
      <c r="J342" s="1" t="n">
        <v>1</v>
      </c>
      <c r="K342" s="1" t="n">
        <v>1</v>
      </c>
      <c r="L342" s="1" t="n">
        <v>1</v>
      </c>
      <c r="M342" s="1" t="n">
        <v>1</v>
      </c>
      <c r="N342" s="1" t="n">
        <v>0</v>
      </c>
      <c r="O342" s="1" t="n">
        <f aca="false">SUM(I342:N342)</f>
        <v>5</v>
      </c>
      <c r="P342" s="19" t="s">
        <v>302</v>
      </c>
      <c r="Q342" s="20" t="s">
        <v>117</v>
      </c>
      <c r="R342" s="20" t="s">
        <v>149</v>
      </c>
      <c r="S342" s="19" t="n">
        <v>1764000</v>
      </c>
      <c r="T342" s="19" t="n">
        <v>1764000</v>
      </c>
      <c r="U342" s="1" t="s">
        <v>117</v>
      </c>
      <c r="V342" s="1" t="s">
        <v>117</v>
      </c>
      <c r="W342" s="1" t="s">
        <v>117</v>
      </c>
      <c r="X342" s="1" t="s">
        <v>117</v>
      </c>
      <c r="Y342" s="1" t="s">
        <v>117</v>
      </c>
      <c r="Z342" s="1" t="s">
        <v>117</v>
      </c>
      <c r="AA342" s="20" t="s">
        <v>117</v>
      </c>
      <c r="AB342" s="20" t="s">
        <v>117</v>
      </c>
      <c r="AC342" s="19" t="s">
        <v>123</v>
      </c>
      <c r="AD342" s="19" t="s">
        <v>149</v>
      </c>
      <c r="AE342" s="21" t="n">
        <v>42705</v>
      </c>
      <c r="AF342" s="21" t="n">
        <v>42523</v>
      </c>
      <c r="AG342" s="19" t="s">
        <v>200</v>
      </c>
      <c r="AH342" s="19" t="s">
        <v>201</v>
      </c>
      <c r="AI342" s="19" t="s">
        <v>127</v>
      </c>
      <c r="AJ342" s="19" t="n">
        <v>700060252</v>
      </c>
      <c r="AK342" s="19" t="n">
        <v>1764000</v>
      </c>
      <c r="AL342" s="19" t="s">
        <v>160</v>
      </c>
      <c r="AM342" s="19" t="s">
        <v>202</v>
      </c>
      <c r="AN342" s="19" t="n">
        <v>1</v>
      </c>
      <c r="AO342" s="19" t="n">
        <v>18</v>
      </c>
      <c r="AP342" s="19" t="n">
        <v>200</v>
      </c>
      <c r="AQ342" s="19" t="n">
        <v>240</v>
      </c>
      <c r="AR342" s="19" t="n">
        <v>1.79</v>
      </c>
      <c r="AS342" s="21" t="n">
        <v>42746</v>
      </c>
      <c r="AT342" s="19" t="n">
        <v>19</v>
      </c>
      <c r="AU342" s="19" t="s">
        <v>203</v>
      </c>
      <c r="AV342" s="19" t="s">
        <v>117</v>
      </c>
      <c r="AW342" s="19"/>
      <c r="AX342" s="19" t="n">
        <v>25</v>
      </c>
      <c r="AY342" s="19" t="n">
        <v>19</v>
      </c>
      <c r="AZ342" s="21" t="n">
        <v>42762</v>
      </c>
      <c r="BA342" s="19" t="s">
        <v>343</v>
      </c>
      <c r="BB342" s="19" t="n">
        <v>268.2348</v>
      </c>
      <c r="BC342" s="19" t="n">
        <v>0</v>
      </c>
      <c r="BD342" s="19" t="s">
        <v>1159</v>
      </c>
      <c r="BE342" s="22" t="s">
        <v>180</v>
      </c>
      <c r="BF342" s="19" t="n">
        <v>1724</v>
      </c>
      <c r="BG342" s="19" t="s">
        <v>134</v>
      </c>
      <c r="BH342" s="19" t="s">
        <v>134</v>
      </c>
      <c r="BI342" s="19" t="s">
        <v>134</v>
      </c>
      <c r="BJ342" s="19" t="s">
        <v>134</v>
      </c>
      <c r="BK342" s="19" t="s">
        <v>134</v>
      </c>
      <c r="BL342" s="19" t="s">
        <v>134</v>
      </c>
      <c r="BM342" s="19" t="s">
        <v>134</v>
      </c>
      <c r="BN342" s="19" t="s">
        <v>134</v>
      </c>
      <c r="BO342" s="19" t="s">
        <v>134</v>
      </c>
      <c r="BP342" s="19" t="s">
        <v>134</v>
      </c>
      <c r="BQ342" s="19" t="s">
        <v>134</v>
      </c>
      <c r="BR342" s="19" t="s">
        <v>134</v>
      </c>
      <c r="BS342" s="19" t="s">
        <v>134</v>
      </c>
      <c r="BT342" s="0" t="s">
        <v>135</v>
      </c>
      <c r="BU342" s="22" t="s">
        <v>136</v>
      </c>
      <c r="BV342" s="19" t="s">
        <v>302</v>
      </c>
      <c r="BW342" s="19" t="s">
        <v>302</v>
      </c>
      <c r="BX342" s="19" t="s">
        <v>302</v>
      </c>
      <c r="BY342" s="19" t="n">
        <v>1724</v>
      </c>
      <c r="BZ342" s="19" t="s">
        <v>2011</v>
      </c>
      <c r="CA342" s="19" t="n">
        <v>1764000</v>
      </c>
      <c r="CB342" s="19" t="s">
        <v>302</v>
      </c>
      <c r="CC342" s="19" t="s">
        <v>302</v>
      </c>
      <c r="CD342" s="19" t="s">
        <v>302</v>
      </c>
      <c r="CE342" s="19" t="s">
        <v>302</v>
      </c>
      <c r="CF342" s="19" t="s">
        <v>302</v>
      </c>
      <c r="CG342" s="19" t="s">
        <v>302</v>
      </c>
      <c r="CH342" s="19" t="s">
        <v>302</v>
      </c>
      <c r="CI342" s="19" t="s">
        <v>302</v>
      </c>
      <c r="CJ342" s="19" t="s">
        <v>302</v>
      </c>
      <c r="CK342" s="19" t="s">
        <v>302</v>
      </c>
      <c r="CL342" s="19" t="s">
        <v>302</v>
      </c>
      <c r="CM342" s="19" t="s">
        <v>302</v>
      </c>
      <c r="CN342" s="19" t="s">
        <v>302</v>
      </c>
      <c r="CO342" s="19" t="s">
        <v>302</v>
      </c>
      <c r="CP342" s="19" t="s">
        <v>302</v>
      </c>
      <c r="CQ342" s="19" t="s">
        <v>302</v>
      </c>
      <c r="CR342" s="19" t="s">
        <v>302</v>
      </c>
      <c r="CS342" s="20" t="s">
        <v>117</v>
      </c>
      <c r="CT342" s="20" t="s">
        <v>117</v>
      </c>
      <c r="CU342" s="20" t="s">
        <v>117</v>
      </c>
      <c r="CV342" s="19" t="s">
        <v>200</v>
      </c>
      <c r="CW342" s="19" t="s">
        <v>302</v>
      </c>
      <c r="CX342" s="19" t="s">
        <v>302</v>
      </c>
      <c r="CY342" s="19" t="s">
        <v>302</v>
      </c>
      <c r="CZ342" s="19" t="s">
        <v>302</v>
      </c>
      <c r="DA342" s="19" t="s">
        <v>302</v>
      </c>
      <c r="DB342" s="19" t="s">
        <v>302</v>
      </c>
      <c r="DC342" s="19" t="s">
        <v>302</v>
      </c>
      <c r="DD342" s="19" t="s">
        <v>302</v>
      </c>
      <c r="DE342" s="19" t="s">
        <v>302</v>
      </c>
      <c r="DF342" s="19" t="s">
        <v>302</v>
      </c>
      <c r="DG342" s="19" t="s">
        <v>302</v>
      </c>
      <c r="DH342" s="19" t="s">
        <v>302</v>
      </c>
      <c r="DI342" s="19" t="s">
        <v>302</v>
      </c>
      <c r="DJ342" s="19" t="s">
        <v>302</v>
      </c>
      <c r="DK342" s="19" t="s">
        <v>302</v>
      </c>
      <c r="DL342" s="19" t="s">
        <v>302</v>
      </c>
      <c r="DM342" s="19" t="s">
        <v>302</v>
      </c>
      <c r="DN342" s="19" t="s">
        <v>302</v>
      </c>
      <c r="DO342" s="19" t="s">
        <v>302</v>
      </c>
      <c r="DP342" s="19" t="s">
        <v>302</v>
      </c>
      <c r="DQ342" s="19" t="s">
        <v>302</v>
      </c>
      <c r="DR342" s="19" t="s">
        <v>302</v>
      </c>
      <c r="DS342" s="19" t="s">
        <v>302</v>
      </c>
      <c r="DT342" s="19" t="s">
        <v>302</v>
      </c>
      <c r="DU342" s="19" t="s">
        <v>302</v>
      </c>
      <c r="DV342" s="19" t="s">
        <v>302</v>
      </c>
      <c r="DW342" s="19"/>
      <c r="DX342" s="24" t="s">
        <v>149</v>
      </c>
      <c r="DY342" s="23" t="n">
        <v>1764000</v>
      </c>
      <c r="DZ342" s="1" t="s">
        <v>117</v>
      </c>
      <c r="EA342" s="1" t="s">
        <v>117</v>
      </c>
      <c r="EB342" s="1" t="s">
        <v>117</v>
      </c>
      <c r="EC342" s="1" t="s">
        <v>117</v>
      </c>
      <c r="ED342" s="1" t="s">
        <v>117</v>
      </c>
      <c r="EE342" s="1" t="s">
        <v>117</v>
      </c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" hidden="false" customHeight="false" outlineLevel="0" collapsed="false">
      <c r="A343" s="1" t="n">
        <v>1770</v>
      </c>
      <c r="B343" s="0"/>
      <c r="C343" s="1" t="s">
        <v>2012</v>
      </c>
      <c r="D343" s="1" t="s">
        <v>2011</v>
      </c>
      <c r="E343" s="1" t="n">
        <v>1</v>
      </c>
      <c r="F343" s="1" t="n">
        <v>1</v>
      </c>
      <c r="G343" s="1" t="n">
        <v>1</v>
      </c>
      <c r="H343" s="0" t="n">
        <v>1</v>
      </c>
      <c r="I343" s="1" t="n">
        <v>1</v>
      </c>
      <c r="J343" s="1" t="n">
        <v>1</v>
      </c>
      <c r="K343" s="1" t="n">
        <v>1</v>
      </c>
      <c r="L343" s="1" t="n">
        <v>1</v>
      </c>
      <c r="M343" s="1" t="n">
        <v>1</v>
      </c>
      <c r="N343" s="1" t="n">
        <v>0</v>
      </c>
      <c r="O343" s="1" t="n">
        <f aca="false">SUM(I343:N343)</f>
        <v>5</v>
      </c>
      <c r="P343" s="1" t="s">
        <v>117</v>
      </c>
      <c r="Q343" s="14" t="s">
        <v>364</v>
      </c>
      <c r="R343" s="14" t="s">
        <v>119</v>
      </c>
      <c r="S343" s="1" t="n">
        <v>5605206</v>
      </c>
      <c r="T343" s="0" t="n">
        <v>5605206</v>
      </c>
      <c r="U343" s="0" t="s">
        <v>120</v>
      </c>
      <c r="V343" s="0" t="s">
        <v>117</v>
      </c>
      <c r="W343" s="0" t="n">
        <v>3</v>
      </c>
      <c r="X343" s="0" t="n">
        <v>3</v>
      </c>
      <c r="Y343" s="0" t="n">
        <v>2</v>
      </c>
      <c r="Z343" s="0" t="n">
        <v>0</v>
      </c>
      <c r="AA343" s="14" t="s">
        <v>365</v>
      </c>
      <c r="AB343" s="14" t="s">
        <v>366</v>
      </c>
      <c r="AC343" s="1" t="s">
        <v>123</v>
      </c>
      <c r="AD343" s="1" t="s">
        <v>124</v>
      </c>
      <c r="AE343" s="15" t="n">
        <v>42705</v>
      </c>
      <c r="AF343" s="15" t="n">
        <v>42521</v>
      </c>
      <c r="AG343" s="1" t="s">
        <v>200</v>
      </c>
      <c r="AH343" s="1" t="s">
        <v>201</v>
      </c>
      <c r="AI343" s="1" t="s">
        <v>127</v>
      </c>
      <c r="AJ343" s="1" t="n">
        <v>1372591</v>
      </c>
      <c r="AK343" s="1" t="n">
        <v>5605206</v>
      </c>
      <c r="AL343" s="1" t="s">
        <v>128</v>
      </c>
      <c r="AM343" s="1" t="s">
        <v>202</v>
      </c>
      <c r="AN343" s="1" t="n">
        <v>1</v>
      </c>
      <c r="AO343" s="1" t="n">
        <v>19</v>
      </c>
      <c r="AP343" s="1" t="n">
        <v>200</v>
      </c>
      <c r="AQ343" s="1" t="n">
        <v>215</v>
      </c>
      <c r="AR343" s="1" t="n">
        <v>1.88</v>
      </c>
      <c r="AS343" s="15" t="n">
        <v>42774</v>
      </c>
      <c r="AT343" s="1" t="n">
        <v>19</v>
      </c>
      <c r="AU343" s="1" t="s">
        <v>326</v>
      </c>
      <c r="AV343" s="1" t="s">
        <v>117</v>
      </c>
      <c r="AW343" s="0"/>
      <c r="AX343" s="1" t="n">
        <v>25</v>
      </c>
      <c r="AY343" s="1" t="n">
        <v>19</v>
      </c>
      <c r="AZ343" s="15" t="n">
        <v>42776</v>
      </c>
      <c r="BA343" s="1" t="s">
        <v>1659</v>
      </c>
      <c r="BB343" s="1" t="n">
        <v>110.231</v>
      </c>
      <c r="BC343" s="1" t="n">
        <v>0</v>
      </c>
      <c r="BD343" s="1" t="s">
        <v>2013</v>
      </c>
      <c r="BE343" s="3" t="s">
        <v>180</v>
      </c>
      <c r="BF343" s="1" t="n">
        <v>1770</v>
      </c>
      <c r="BG343" s="1" t="s">
        <v>134</v>
      </c>
      <c r="BH343" s="1" t="s">
        <v>134</v>
      </c>
      <c r="BI343" s="1" t="s">
        <v>134</v>
      </c>
      <c r="BJ343" s="1" t="s">
        <v>134</v>
      </c>
      <c r="BK343" s="1" t="s">
        <v>134</v>
      </c>
      <c r="BL343" s="1" t="s">
        <v>134</v>
      </c>
      <c r="BM343" s="1" t="s">
        <v>134</v>
      </c>
      <c r="BN343" s="1" t="s">
        <v>134</v>
      </c>
      <c r="BO343" s="1" t="s">
        <v>134</v>
      </c>
      <c r="BP343" s="1" t="s">
        <v>134</v>
      </c>
      <c r="BQ343" s="1" t="s">
        <v>134</v>
      </c>
      <c r="BR343" s="1" t="s">
        <v>134</v>
      </c>
      <c r="BS343" s="1" t="s">
        <v>134</v>
      </c>
      <c r="BT343" s="0" t="s">
        <v>135</v>
      </c>
      <c r="BU343" s="3" t="s">
        <v>136</v>
      </c>
      <c r="BV343" s="1" t="n">
        <v>2016</v>
      </c>
      <c r="BW343" s="1" t="s">
        <v>2014</v>
      </c>
      <c r="BX343" s="1" t="n">
        <v>12006</v>
      </c>
      <c r="BY343" s="15" t="n">
        <v>42522</v>
      </c>
      <c r="BZ343" s="1" t="n">
        <v>1770</v>
      </c>
      <c r="CA343" s="1" t="s">
        <v>2011</v>
      </c>
      <c r="CB343" s="1" t="n">
        <v>5605206</v>
      </c>
      <c r="CC343" s="1" t="n">
        <v>49</v>
      </c>
      <c r="CD343" s="1" t="s">
        <v>472</v>
      </c>
      <c r="CE343" s="1" t="s">
        <v>139</v>
      </c>
      <c r="CF343" s="1" t="s">
        <v>140</v>
      </c>
      <c r="CG343" s="1" t="s">
        <v>117</v>
      </c>
      <c r="CH343" s="1" t="s">
        <v>208</v>
      </c>
      <c r="CI343" s="1" t="s">
        <v>699</v>
      </c>
      <c r="CJ343" s="1" t="s">
        <v>143</v>
      </c>
      <c r="CK343" s="1" t="n">
        <v>2003</v>
      </c>
      <c r="CL343" s="15" t="n">
        <v>42461</v>
      </c>
      <c r="CM343" s="15" t="n">
        <v>42521</v>
      </c>
      <c r="CN343" s="15" t="n">
        <v>42521</v>
      </c>
      <c r="CO343" s="1" t="s">
        <v>169</v>
      </c>
      <c r="CP343" s="16" t="n">
        <v>13</v>
      </c>
      <c r="CQ343" s="16" t="str">
        <f aca="false">IF(CP343&lt;1,"Importado","Autoctono")</f>
        <v>Autoctono</v>
      </c>
      <c r="CR343" s="1" t="s">
        <v>120</v>
      </c>
      <c r="CS343" s="14" t="s">
        <v>364</v>
      </c>
      <c r="CT343" s="14" t="s">
        <v>365</v>
      </c>
      <c r="CU343" s="14" t="s">
        <v>366</v>
      </c>
      <c r="CV343" s="1" t="s">
        <v>200</v>
      </c>
      <c r="CW343" s="1" t="s">
        <v>200</v>
      </c>
      <c r="CX343" s="1" t="s">
        <v>146</v>
      </c>
      <c r="CY343" s="1" t="s">
        <v>146</v>
      </c>
      <c r="CZ343" s="1" t="s">
        <v>147</v>
      </c>
      <c r="DA343" s="1" t="s">
        <v>148</v>
      </c>
      <c r="DB343" s="1" t="s">
        <v>149</v>
      </c>
      <c r="DC343" s="1" t="s">
        <v>149</v>
      </c>
      <c r="DD343" s="1" t="s">
        <v>149</v>
      </c>
      <c r="DE343" s="1" t="s">
        <v>149</v>
      </c>
      <c r="DF343" s="1" t="s">
        <v>149</v>
      </c>
      <c r="DG343" s="1" t="s">
        <v>119</v>
      </c>
      <c r="DH343" s="1" t="s">
        <v>210</v>
      </c>
      <c r="DI343" s="1" t="s">
        <v>151</v>
      </c>
      <c r="DJ343" s="1" t="s">
        <v>151</v>
      </c>
      <c r="DK343" s="1" t="s">
        <v>151</v>
      </c>
      <c r="DL343" s="1" t="s">
        <v>151</v>
      </c>
      <c r="DM343" s="1" t="s">
        <v>151</v>
      </c>
      <c r="DN343" s="0"/>
      <c r="DO343" s="1" t="s">
        <v>151</v>
      </c>
      <c r="DP343" s="1" t="s">
        <v>151</v>
      </c>
      <c r="DQ343" s="1" t="s">
        <v>151</v>
      </c>
      <c r="DR343" s="1" t="s">
        <v>151</v>
      </c>
      <c r="DS343" s="1" t="s">
        <v>151</v>
      </c>
      <c r="DT343" s="1" t="s">
        <v>151</v>
      </c>
      <c r="DU343" s="1" t="s">
        <v>151</v>
      </c>
      <c r="DV343" s="1" t="s">
        <v>151</v>
      </c>
      <c r="DW343" s="1" t="s">
        <v>152</v>
      </c>
      <c r="DX343" s="17" t="s">
        <v>119</v>
      </c>
      <c r="DY343" s="18" t="n">
        <v>5605206</v>
      </c>
      <c r="DZ343" s="0" t="s">
        <v>120</v>
      </c>
      <c r="EA343" s="0" t="s">
        <v>117</v>
      </c>
      <c r="EB343" s="0" t="n">
        <v>3</v>
      </c>
      <c r="EC343" s="0" t="n">
        <v>3</v>
      </c>
      <c r="ED343" s="0" t="n">
        <v>2</v>
      </c>
      <c r="EE343" s="0" t="n">
        <v>0</v>
      </c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" hidden="false" customHeight="false" outlineLevel="0" collapsed="false">
      <c r="A344" s="1" t="n">
        <v>1620</v>
      </c>
      <c r="B344" s="0"/>
      <c r="C344" s="1" t="s">
        <v>2015</v>
      </c>
      <c r="D344" s="1" t="s">
        <v>2016</v>
      </c>
      <c r="E344" s="1" t="n">
        <v>1</v>
      </c>
      <c r="F344" s="1" t="n">
        <v>1</v>
      </c>
      <c r="G344" s="1" t="n">
        <v>1</v>
      </c>
      <c r="H344" s="0" t="n">
        <v>1</v>
      </c>
      <c r="I344" s="1" t="n">
        <v>1</v>
      </c>
      <c r="J344" s="1" t="n">
        <v>1</v>
      </c>
      <c r="K344" s="1" t="n">
        <v>1</v>
      </c>
      <c r="L344" s="1" t="n">
        <v>1</v>
      </c>
      <c r="M344" s="1" t="n">
        <v>1</v>
      </c>
      <c r="N344" s="1" t="n">
        <v>1</v>
      </c>
      <c r="O344" s="1" t="n">
        <f aca="false">SUM(I344:N344)</f>
        <v>6</v>
      </c>
      <c r="P344" s="1" t="n">
        <v>2208</v>
      </c>
      <c r="Q344" s="14" t="s">
        <v>1347</v>
      </c>
      <c r="R344" s="14" t="s">
        <v>119</v>
      </c>
      <c r="S344" s="1" t="n">
        <v>1060101</v>
      </c>
      <c r="T344" s="0" t="n">
        <v>1060101</v>
      </c>
      <c r="U344" s="0" t="s">
        <v>294</v>
      </c>
      <c r="V344" s="0" t="n">
        <v>2208</v>
      </c>
      <c r="W344" s="0" t="n">
        <v>13</v>
      </c>
      <c r="X344" s="0" t="n">
        <v>13</v>
      </c>
      <c r="Y344" s="0" t="n">
        <v>1</v>
      </c>
      <c r="Z344" s="0" t="n">
        <v>1</v>
      </c>
      <c r="AA344" s="14" t="s">
        <v>1348</v>
      </c>
      <c r="AB344" s="14" t="s">
        <v>1349</v>
      </c>
      <c r="AC344" s="1" t="s">
        <v>123</v>
      </c>
      <c r="AD344" s="1" t="s">
        <v>124</v>
      </c>
      <c r="AE344" s="15" t="n">
        <v>42615</v>
      </c>
      <c r="AF344" s="15" t="n">
        <v>42569</v>
      </c>
      <c r="AG344" s="1" t="s">
        <v>159</v>
      </c>
      <c r="AH344" s="1" t="s">
        <v>126</v>
      </c>
      <c r="AI344" s="1" t="s">
        <v>127</v>
      </c>
      <c r="AJ344" s="1" t="n">
        <v>26481</v>
      </c>
      <c r="AK344" s="1" t="n">
        <v>1060101</v>
      </c>
      <c r="AL344" s="1" t="s">
        <v>128</v>
      </c>
      <c r="AM344" s="1" t="s">
        <v>693</v>
      </c>
      <c r="AN344" s="1" t="n">
        <v>1</v>
      </c>
      <c r="AO344" s="1" t="n">
        <v>17</v>
      </c>
      <c r="AP344" s="1" t="n">
        <v>200</v>
      </c>
      <c r="AQ344" s="1" t="n">
        <v>16.1</v>
      </c>
      <c r="AR344" s="1" t="n">
        <v>1.94</v>
      </c>
      <c r="AS344" s="15" t="n">
        <v>42717</v>
      </c>
      <c r="AT344" s="1" t="n">
        <v>18</v>
      </c>
      <c r="AU344" s="1" t="s">
        <v>326</v>
      </c>
      <c r="AV344" s="1" t="s">
        <v>117</v>
      </c>
      <c r="AW344" s="0"/>
      <c r="AX344" s="1" t="n">
        <v>20</v>
      </c>
      <c r="AY344" s="1" t="n">
        <v>18</v>
      </c>
      <c r="AZ344" s="15" t="n">
        <v>42720</v>
      </c>
      <c r="BA344" s="1" t="s">
        <v>327</v>
      </c>
      <c r="BB344" s="1" t="n">
        <v>91.0422</v>
      </c>
      <c r="BC344" s="1" t="n">
        <v>0</v>
      </c>
      <c r="BD344" s="1" t="s">
        <v>2017</v>
      </c>
      <c r="BE344" s="3" t="s">
        <v>180</v>
      </c>
      <c r="BF344" s="1" t="n">
        <v>1620</v>
      </c>
      <c r="BG344" s="1" t="s">
        <v>134</v>
      </c>
      <c r="BH344" s="1" t="s">
        <v>134</v>
      </c>
      <c r="BI344" s="1" t="s">
        <v>134</v>
      </c>
      <c r="BJ344" s="1" t="s">
        <v>134</v>
      </c>
      <c r="BK344" s="1" t="s">
        <v>134</v>
      </c>
      <c r="BL344" s="1" t="s">
        <v>134</v>
      </c>
      <c r="BM344" s="1" t="s">
        <v>134</v>
      </c>
      <c r="BN344" s="1" t="s">
        <v>134</v>
      </c>
      <c r="BO344" s="1" t="s">
        <v>134</v>
      </c>
      <c r="BP344" s="1" t="s">
        <v>134</v>
      </c>
      <c r="BQ344" s="1" t="s">
        <v>134</v>
      </c>
      <c r="BR344" s="1" t="s">
        <v>134</v>
      </c>
      <c r="BS344" s="1" t="s">
        <v>134</v>
      </c>
      <c r="BT344" s="0" t="s">
        <v>135</v>
      </c>
      <c r="BU344" s="3" t="s">
        <v>1009</v>
      </c>
      <c r="BV344" s="1" t="n">
        <v>2016</v>
      </c>
      <c r="BW344" s="1" t="s">
        <v>2018</v>
      </c>
      <c r="BX344" s="1" t="n">
        <v>3581</v>
      </c>
      <c r="BY344" s="15" t="n">
        <v>42570</v>
      </c>
      <c r="BZ344" s="1" t="n">
        <v>1620</v>
      </c>
      <c r="CA344" s="1" t="s">
        <v>2016</v>
      </c>
      <c r="CB344" s="1" t="n">
        <v>1060101</v>
      </c>
      <c r="CC344" s="1" t="n">
        <v>41</v>
      </c>
      <c r="CD344" s="1" t="s">
        <v>218</v>
      </c>
      <c r="CE344" s="1" t="s">
        <v>166</v>
      </c>
      <c r="CF344" s="1" t="s">
        <v>151</v>
      </c>
      <c r="CG344" s="1" t="n">
        <v>2208</v>
      </c>
      <c r="CH344" s="1" t="s">
        <v>1351</v>
      </c>
      <c r="CI344" s="1" t="s">
        <v>2019</v>
      </c>
      <c r="CJ344" s="0"/>
      <c r="CK344" s="1" t="s">
        <v>117</v>
      </c>
      <c r="CL344" s="15" t="n">
        <v>42443</v>
      </c>
      <c r="CM344" s="15" t="n">
        <v>42570</v>
      </c>
      <c r="CN344" s="15" t="n">
        <v>42569</v>
      </c>
      <c r="CO344" s="1" t="s">
        <v>169</v>
      </c>
      <c r="CP344" s="16" t="n">
        <v>100</v>
      </c>
      <c r="CQ344" s="16" t="str">
        <f aca="false">IF(CP344&lt;1,"Importado","Autoctono")</f>
        <v>Autoctono</v>
      </c>
      <c r="CR344" s="1" t="s">
        <v>294</v>
      </c>
      <c r="CS344" s="14" t="s">
        <v>1347</v>
      </c>
      <c r="CT344" s="14" t="s">
        <v>1348</v>
      </c>
      <c r="CU344" s="14" t="s">
        <v>1349</v>
      </c>
      <c r="CV344" s="1" t="s">
        <v>1353</v>
      </c>
      <c r="CW344" s="1" t="s">
        <v>159</v>
      </c>
      <c r="CX344" s="1" t="s">
        <v>146</v>
      </c>
      <c r="CY344" s="1" t="s">
        <v>146</v>
      </c>
      <c r="CZ344" s="1" t="s">
        <v>147</v>
      </c>
      <c r="DA344" s="1" t="s">
        <v>148</v>
      </c>
      <c r="DB344" s="1" t="s">
        <v>149</v>
      </c>
      <c r="DC344" s="1" t="s">
        <v>149</v>
      </c>
      <c r="DD344" s="1" t="s">
        <v>149</v>
      </c>
      <c r="DE344" s="1" t="s">
        <v>149</v>
      </c>
      <c r="DF344" s="1" t="s">
        <v>149</v>
      </c>
      <c r="DG344" s="1" t="s">
        <v>149</v>
      </c>
      <c r="DH344" s="0"/>
      <c r="DI344" s="1" t="s">
        <v>151</v>
      </c>
      <c r="DJ344" s="1" t="s">
        <v>151</v>
      </c>
      <c r="DK344" s="1" t="s">
        <v>151</v>
      </c>
      <c r="DL344" s="1" t="s">
        <v>151</v>
      </c>
      <c r="DM344" s="1" t="s">
        <v>151</v>
      </c>
      <c r="DN344" s="0"/>
      <c r="DO344" s="1" t="s">
        <v>151</v>
      </c>
      <c r="DP344" s="1" t="s">
        <v>151</v>
      </c>
      <c r="DQ344" s="1" t="s">
        <v>151</v>
      </c>
      <c r="DR344" s="1" t="s">
        <v>151</v>
      </c>
      <c r="DS344" s="1" t="s">
        <v>151</v>
      </c>
      <c r="DT344" s="1" t="s">
        <v>151</v>
      </c>
      <c r="DU344" s="1" t="s">
        <v>151</v>
      </c>
      <c r="DV344" s="1" t="s">
        <v>151</v>
      </c>
      <c r="DW344" s="1" t="s">
        <v>152</v>
      </c>
      <c r="DX344" s="17" t="s">
        <v>119</v>
      </c>
      <c r="DY344" s="18" t="n">
        <v>1060101</v>
      </c>
      <c r="DZ344" s="0" t="s">
        <v>294</v>
      </c>
      <c r="EA344" s="0" t="n">
        <v>2208</v>
      </c>
      <c r="EB344" s="0" t="n">
        <v>13</v>
      </c>
      <c r="EC344" s="0" t="n">
        <v>13</v>
      </c>
      <c r="ED344" s="0" t="n">
        <v>1</v>
      </c>
      <c r="EE344" s="0" t="n">
        <v>1</v>
      </c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5" hidden="false" customHeight="false" outlineLevel="0" collapsed="false">
      <c r="A345" s="1" t="n">
        <v>1628</v>
      </c>
      <c r="B345" s="0"/>
      <c r="C345" s="1" t="s">
        <v>2020</v>
      </c>
      <c r="D345" s="1" t="s">
        <v>2016</v>
      </c>
      <c r="E345" s="1" t="n">
        <v>1</v>
      </c>
      <c r="F345" s="1" t="n">
        <v>1</v>
      </c>
      <c r="G345" s="1" t="n">
        <v>1</v>
      </c>
      <c r="H345" s="0" t="n">
        <v>1</v>
      </c>
      <c r="I345" s="1" t="n">
        <v>1</v>
      </c>
      <c r="J345" s="1" t="n">
        <v>1</v>
      </c>
      <c r="K345" s="1" t="n">
        <v>1</v>
      </c>
      <c r="L345" s="1" t="n">
        <v>1</v>
      </c>
      <c r="M345" s="1" t="n">
        <v>1</v>
      </c>
      <c r="N345" s="1" t="n">
        <v>0</v>
      </c>
      <c r="O345" s="1" t="n">
        <f aca="false">SUM(I345:N345)</f>
        <v>5</v>
      </c>
      <c r="P345" s="1" t="s">
        <v>117</v>
      </c>
      <c r="Q345" s="14" t="s">
        <v>1113</v>
      </c>
      <c r="R345" s="14" t="s">
        <v>119</v>
      </c>
      <c r="S345" s="1" t="n">
        <v>6766084</v>
      </c>
      <c r="T345" s="0" t="n">
        <v>6766084</v>
      </c>
      <c r="U345" s="0" t="s">
        <v>120</v>
      </c>
      <c r="V345" s="0" t="s">
        <v>117</v>
      </c>
      <c r="W345" s="0" t="n">
        <v>1</v>
      </c>
      <c r="X345" s="0" t="n">
        <v>0</v>
      </c>
      <c r="Y345" s="0" t="n">
        <v>0</v>
      </c>
      <c r="Z345" s="0" t="n">
        <v>0</v>
      </c>
      <c r="AA345" s="14" t="s">
        <v>1114</v>
      </c>
      <c r="AB345" s="14" t="s">
        <v>1115</v>
      </c>
      <c r="AC345" s="1" t="s">
        <v>123</v>
      </c>
      <c r="AD345" s="1" t="s">
        <v>124</v>
      </c>
      <c r="AE345" s="15" t="n">
        <v>42625</v>
      </c>
      <c r="AF345" s="15" t="n">
        <v>42515</v>
      </c>
      <c r="AG345" s="1" t="s">
        <v>125</v>
      </c>
      <c r="AH345" s="1" t="s">
        <v>201</v>
      </c>
      <c r="AI345" s="1" t="s">
        <v>127</v>
      </c>
      <c r="AJ345" s="1" t="n">
        <v>669629</v>
      </c>
      <c r="AK345" s="1" t="n">
        <v>6766084</v>
      </c>
      <c r="AL345" s="1" t="s">
        <v>128</v>
      </c>
      <c r="AM345" s="1" t="s">
        <v>460</v>
      </c>
      <c r="AN345" s="1" t="n">
        <v>1</v>
      </c>
      <c r="AO345" s="1" t="n">
        <v>17</v>
      </c>
      <c r="AP345" s="1" t="n">
        <v>200</v>
      </c>
      <c r="AQ345" s="1" t="n">
        <v>60.6</v>
      </c>
      <c r="AR345" s="1" t="n">
        <v>1.85</v>
      </c>
      <c r="AS345" s="15" t="n">
        <v>42853</v>
      </c>
      <c r="AT345" s="1" t="n">
        <v>18</v>
      </c>
      <c r="AU345" s="1" t="s">
        <v>326</v>
      </c>
      <c r="AV345" s="1" t="s">
        <v>117</v>
      </c>
      <c r="AW345" s="15" t="n">
        <v>42857</v>
      </c>
      <c r="AX345" s="1" t="n">
        <v>25</v>
      </c>
      <c r="AY345" s="1" t="n">
        <v>18</v>
      </c>
      <c r="AZ345" s="15" t="n">
        <v>42857</v>
      </c>
      <c r="BA345" s="1" t="s">
        <v>1610</v>
      </c>
      <c r="BB345" s="1" t="n">
        <v>139.31</v>
      </c>
      <c r="BC345" s="1" t="n">
        <v>0</v>
      </c>
      <c r="BD345" s="0"/>
      <c r="BE345" s="3" t="s">
        <v>133</v>
      </c>
      <c r="BF345" s="1" t="n">
        <v>1628</v>
      </c>
      <c r="BG345" s="1" t="s">
        <v>134</v>
      </c>
      <c r="BH345" s="1" t="s">
        <v>134</v>
      </c>
      <c r="BI345" s="1" t="s">
        <v>134</v>
      </c>
      <c r="BJ345" s="1" t="s">
        <v>134</v>
      </c>
      <c r="BK345" s="1" t="s">
        <v>134</v>
      </c>
      <c r="BL345" s="1" t="s">
        <v>134</v>
      </c>
      <c r="BM345" s="1" t="s">
        <v>134</v>
      </c>
      <c r="BN345" s="1" t="s">
        <v>134</v>
      </c>
      <c r="BO345" s="1" t="s">
        <v>134</v>
      </c>
      <c r="BP345" s="1" t="s">
        <v>134</v>
      </c>
      <c r="BQ345" s="1" t="s">
        <v>134</v>
      </c>
      <c r="BR345" s="1" t="s">
        <v>134</v>
      </c>
      <c r="BS345" s="1" t="s">
        <v>134</v>
      </c>
      <c r="BT345" s="0" t="s">
        <v>135</v>
      </c>
      <c r="BU345" s="3" t="s">
        <v>1009</v>
      </c>
      <c r="BV345" s="1" t="n">
        <v>2016</v>
      </c>
      <c r="BW345" s="1" t="s">
        <v>2021</v>
      </c>
      <c r="BX345" s="1" t="n">
        <v>46019</v>
      </c>
      <c r="BY345" s="15" t="n">
        <v>42520</v>
      </c>
      <c r="BZ345" s="1" t="n">
        <v>1628</v>
      </c>
      <c r="CA345" s="1" t="s">
        <v>2016</v>
      </c>
      <c r="CB345" s="1" t="n">
        <v>6766084</v>
      </c>
      <c r="CC345" s="1" t="n">
        <v>40</v>
      </c>
      <c r="CD345" s="1" t="s">
        <v>192</v>
      </c>
      <c r="CE345" s="1" t="s">
        <v>139</v>
      </c>
      <c r="CF345" s="1" t="s">
        <v>140</v>
      </c>
      <c r="CG345" s="1" t="s">
        <v>117</v>
      </c>
      <c r="CH345" s="1" t="s">
        <v>125</v>
      </c>
      <c r="CI345" s="1" t="s">
        <v>2022</v>
      </c>
      <c r="CJ345" s="1" t="s">
        <v>1232</v>
      </c>
      <c r="CK345" s="1" t="n">
        <v>1997</v>
      </c>
      <c r="CL345" s="15" t="n">
        <v>42459</v>
      </c>
      <c r="CM345" s="15" t="n">
        <v>42515</v>
      </c>
      <c r="CN345" s="15" t="n">
        <v>42515</v>
      </c>
      <c r="CO345" s="1" t="s">
        <v>169</v>
      </c>
      <c r="CP345" s="16" t="n">
        <v>19</v>
      </c>
      <c r="CQ345" s="16" t="str">
        <f aca="false">IF(CP345&lt;1,"Importado","Autoctono")</f>
        <v>Autoctono</v>
      </c>
      <c r="CR345" s="1" t="s">
        <v>120</v>
      </c>
      <c r="CS345" s="14" t="s">
        <v>1113</v>
      </c>
      <c r="CT345" s="14" t="s">
        <v>1114</v>
      </c>
      <c r="CU345" s="14" t="s">
        <v>1115</v>
      </c>
      <c r="CV345" s="1" t="s">
        <v>279</v>
      </c>
      <c r="CW345" s="1" t="s">
        <v>125</v>
      </c>
      <c r="CX345" s="1" t="s">
        <v>146</v>
      </c>
      <c r="CY345" s="1" t="s">
        <v>146</v>
      </c>
      <c r="CZ345" s="1" t="s">
        <v>147</v>
      </c>
      <c r="DA345" s="1" t="s">
        <v>148</v>
      </c>
      <c r="DB345" s="1" t="s">
        <v>149</v>
      </c>
      <c r="DC345" s="1" t="s">
        <v>149</v>
      </c>
      <c r="DD345" s="1" t="s">
        <v>149</v>
      </c>
      <c r="DE345" s="1" t="s">
        <v>149</v>
      </c>
      <c r="DF345" s="1" t="s">
        <v>149</v>
      </c>
      <c r="DG345" s="1" t="s">
        <v>119</v>
      </c>
      <c r="DH345" s="1" t="s">
        <v>465</v>
      </c>
      <c r="DI345" s="1" t="s">
        <v>140</v>
      </c>
      <c r="DJ345" s="1" t="s">
        <v>151</v>
      </c>
      <c r="DK345" s="1" t="s">
        <v>151</v>
      </c>
      <c r="DL345" s="1" t="s">
        <v>151</v>
      </c>
      <c r="DM345" s="1" t="s">
        <v>151</v>
      </c>
      <c r="DN345" s="0"/>
      <c r="DO345" s="1" t="s">
        <v>151</v>
      </c>
      <c r="DP345" s="1" t="s">
        <v>140</v>
      </c>
      <c r="DQ345" s="1" t="s">
        <v>151</v>
      </c>
      <c r="DR345" s="1" t="s">
        <v>151</v>
      </c>
      <c r="DS345" s="1" t="s">
        <v>151</v>
      </c>
      <c r="DT345" s="1" t="s">
        <v>151</v>
      </c>
      <c r="DU345" s="1" t="s">
        <v>151</v>
      </c>
      <c r="DV345" s="1" t="s">
        <v>140</v>
      </c>
      <c r="DW345" s="1" t="s">
        <v>152</v>
      </c>
      <c r="DX345" s="17" t="s">
        <v>119</v>
      </c>
      <c r="DY345" s="18" t="n">
        <v>6766084</v>
      </c>
      <c r="DZ345" s="0" t="s">
        <v>120</v>
      </c>
      <c r="EA345" s="0" t="s">
        <v>117</v>
      </c>
      <c r="EB345" s="0" t="n">
        <v>1</v>
      </c>
      <c r="EC345" s="0" t="n">
        <v>0</v>
      </c>
      <c r="ED345" s="0" t="n">
        <v>0</v>
      </c>
      <c r="EE345" s="0" t="n">
        <v>0</v>
      </c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5" hidden="false" customHeight="false" outlineLevel="0" collapsed="false">
      <c r="A346" s="1" t="n">
        <v>1564</v>
      </c>
      <c r="B346" s="0"/>
      <c r="C346" s="1" t="s">
        <v>2023</v>
      </c>
      <c r="D346" s="1" t="s">
        <v>2024</v>
      </c>
      <c r="E346" s="1" t="n">
        <v>1</v>
      </c>
      <c r="F346" s="1" t="n">
        <v>1</v>
      </c>
      <c r="G346" s="1" t="n">
        <v>1</v>
      </c>
      <c r="H346" s="0" t="n">
        <v>1</v>
      </c>
      <c r="I346" s="1" t="n">
        <v>1</v>
      </c>
      <c r="J346" s="1" t="n">
        <v>1</v>
      </c>
      <c r="K346" s="1" t="n">
        <v>1</v>
      </c>
      <c r="L346" s="1" t="n">
        <v>1</v>
      </c>
      <c r="M346" s="1" t="n">
        <v>1</v>
      </c>
      <c r="N346" s="1" t="n">
        <v>1</v>
      </c>
      <c r="O346" s="1" t="n">
        <f aca="false">SUM(I346:N346)</f>
        <v>6</v>
      </c>
      <c r="P346" s="1" t="n">
        <v>2090</v>
      </c>
      <c r="Q346" s="14" t="s">
        <v>1005</v>
      </c>
      <c r="R346" s="14" t="s">
        <v>119</v>
      </c>
      <c r="S346" s="1" t="n">
        <v>1949561</v>
      </c>
      <c r="T346" s="0" t="n">
        <v>1949561</v>
      </c>
      <c r="U346" s="0" t="s">
        <v>294</v>
      </c>
      <c r="V346" s="0" t="n">
        <v>2090</v>
      </c>
      <c r="W346" s="0" t="n">
        <v>1</v>
      </c>
      <c r="X346" s="0" t="n">
        <v>1</v>
      </c>
      <c r="Y346" s="0" t="n">
        <v>0</v>
      </c>
      <c r="Z346" s="0" t="n">
        <v>1</v>
      </c>
      <c r="AA346" s="14" t="s">
        <v>1006</v>
      </c>
      <c r="AB346" s="14" t="s">
        <v>1007</v>
      </c>
      <c r="AC346" s="1" t="s">
        <v>123</v>
      </c>
      <c r="AD346" s="1" t="s">
        <v>124</v>
      </c>
      <c r="AE346" s="15" t="n">
        <v>42537</v>
      </c>
      <c r="AF346" s="15" t="n">
        <v>42347</v>
      </c>
      <c r="AG346" s="1" t="s">
        <v>200</v>
      </c>
      <c r="AH346" s="1" t="s">
        <v>201</v>
      </c>
      <c r="AI346" s="1" t="s">
        <v>127</v>
      </c>
      <c r="AJ346" s="1" t="n">
        <v>1357925</v>
      </c>
      <c r="AK346" s="1" t="n">
        <v>1949561</v>
      </c>
      <c r="AL346" s="1" t="s">
        <v>128</v>
      </c>
      <c r="AM346" s="1" t="s">
        <v>202</v>
      </c>
      <c r="AN346" s="1" t="n">
        <v>1</v>
      </c>
      <c r="AO346" s="1" t="n">
        <v>16</v>
      </c>
      <c r="AP346" s="1" t="n">
        <v>80</v>
      </c>
      <c r="AQ346" s="1" t="n">
        <v>83.3</v>
      </c>
      <c r="AR346" s="1" t="n">
        <v>1.76</v>
      </c>
      <c r="AS346" s="15" t="n">
        <v>42556</v>
      </c>
      <c r="AT346" s="1" t="n">
        <v>17</v>
      </c>
      <c r="AU346" s="1" t="s">
        <v>203</v>
      </c>
      <c r="AV346" s="1" t="s">
        <v>117</v>
      </c>
      <c r="AW346" s="0"/>
      <c r="AX346" s="1" t="n">
        <v>20</v>
      </c>
      <c r="AY346" s="1" t="n">
        <v>17</v>
      </c>
      <c r="AZ346" s="15" t="n">
        <v>42559</v>
      </c>
      <c r="BA346" s="1" t="s">
        <v>611</v>
      </c>
      <c r="BB346" s="1" t="n">
        <v>117.209</v>
      </c>
      <c r="BC346" s="1" t="n">
        <v>0</v>
      </c>
      <c r="BD346" s="0"/>
      <c r="BE346" s="3" t="s">
        <v>180</v>
      </c>
      <c r="BF346" s="1" t="n">
        <v>1564</v>
      </c>
      <c r="BG346" s="1" t="s">
        <v>134</v>
      </c>
      <c r="BH346" s="1" t="s">
        <v>134</v>
      </c>
      <c r="BI346" s="1" t="s">
        <v>134</v>
      </c>
      <c r="BJ346" s="1" t="s">
        <v>134</v>
      </c>
      <c r="BK346" s="1" t="s">
        <v>134</v>
      </c>
      <c r="BL346" s="1" t="s">
        <v>134</v>
      </c>
      <c r="BM346" s="1" t="s">
        <v>134</v>
      </c>
      <c r="BN346" s="1" t="s">
        <v>134</v>
      </c>
      <c r="BO346" s="1" t="s">
        <v>134</v>
      </c>
      <c r="BP346" s="1" t="s">
        <v>134</v>
      </c>
      <c r="BQ346" s="1" t="s">
        <v>134</v>
      </c>
      <c r="BR346" s="1" t="s">
        <v>134</v>
      </c>
      <c r="BS346" s="1" t="s">
        <v>134</v>
      </c>
      <c r="BT346" s="0" t="s">
        <v>582</v>
      </c>
      <c r="BU346" s="3" t="s">
        <v>583</v>
      </c>
      <c r="BV346" s="1" t="n">
        <v>2015</v>
      </c>
      <c r="BW346" s="1" t="s">
        <v>2025</v>
      </c>
      <c r="BX346" s="1" t="n">
        <v>12110</v>
      </c>
      <c r="BY346" s="15" t="n">
        <v>42354</v>
      </c>
      <c r="BZ346" s="1" t="n">
        <v>1564</v>
      </c>
      <c r="CA346" s="1" t="s">
        <v>2024</v>
      </c>
      <c r="CB346" s="1" t="n">
        <v>1949561</v>
      </c>
      <c r="CC346" s="1" t="n">
        <v>79</v>
      </c>
      <c r="CD346" s="1" t="s">
        <v>2026</v>
      </c>
      <c r="CE346" s="1" t="s">
        <v>139</v>
      </c>
      <c r="CF346" s="1" t="s">
        <v>151</v>
      </c>
      <c r="CG346" s="1" t="n">
        <v>2090</v>
      </c>
      <c r="CH346" s="1" t="s">
        <v>1011</v>
      </c>
      <c r="CI346" s="1" t="s">
        <v>425</v>
      </c>
      <c r="CJ346" s="0"/>
      <c r="CK346" s="1" t="s">
        <v>117</v>
      </c>
      <c r="CL346" s="15" t="n">
        <v>42312</v>
      </c>
      <c r="CM346" s="15" t="n">
        <v>42342</v>
      </c>
      <c r="CN346" s="15" t="n">
        <v>42342</v>
      </c>
      <c r="CO346" s="1" t="s">
        <v>169</v>
      </c>
      <c r="CP346" s="16" t="n">
        <v>100</v>
      </c>
      <c r="CQ346" s="16" t="str">
        <f aca="false">IF(CP346&lt;1,"Importado","Autoctono")</f>
        <v>Autoctono</v>
      </c>
      <c r="CR346" s="1" t="s">
        <v>294</v>
      </c>
      <c r="CS346" s="14" t="s">
        <v>1005</v>
      </c>
      <c r="CT346" s="14" t="s">
        <v>1006</v>
      </c>
      <c r="CU346" s="14" t="s">
        <v>1007</v>
      </c>
      <c r="CV346" s="1" t="s">
        <v>200</v>
      </c>
      <c r="CW346" s="1" t="s">
        <v>200</v>
      </c>
      <c r="CX346" s="1" t="s">
        <v>146</v>
      </c>
      <c r="CY346" s="1" t="s">
        <v>146</v>
      </c>
      <c r="CZ346" s="1" t="s">
        <v>147</v>
      </c>
      <c r="DA346" s="1" t="s">
        <v>148</v>
      </c>
      <c r="DB346" s="1" t="s">
        <v>149</v>
      </c>
      <c r="DC346" s="1" t="s">
        <v>149</v>
      </c>
      <c r="DD346" s="1" t="s">
        <v>149</v>
      </c>
      <c r="DE346" s="1" t="s">
        <v>149</v>
      </c>
      <c r="DF346" s="1" t="s">
        <v>149</v>
      </c>
      <c r="DG346" s="1" t="s">
        <v>119</v>
      </c>
      <c r="DH346" s="1" t="s">
        <v>210</v>
      </c>
      <c r="DI346" s="1" t="s">
        <v>151</v>
      </c>
      <c r="DJ346" s="1" t="s">
        <v>140</v>
      </c>
      <c r="DK346" s="1" t="s">
        <v>151</v>
      </c>
      <c r="DL346" s="1" t="s">
        <v>151</v>
      </c>
      <c r="DM346" s="1" t="s">
        <v>151</v>
      </c>
      <c r="DN346" s="1" t="s">
        <v>2027</v>
      </c>
      <c r="DO346" s="1" t="s">
        <v>151</v>
      </c>
      <c r="DP346" s="1" t="s">
        <v>151</v>
      </c>
      <c r="DQ346" s="1" t="s">
        <v>151</v>
      </c>
      <c r="DR346" s="1" t="s">
        <v>151</v>
      </c>
      <c r="DS346" s="1" t="s">
        <v>151</v>
      </c>
      <c r="DT346" s="1" t="s">
        <v>151</v>
      </c>
      <c r="DU346" s="1" t="s">
        <v>151</v>
      </c>
      <c r="DV346" s="1" t="s">
        <v>151</v>
      </c>
      <c r="DW346" s="1" t="s">
        <v>385</v>
      </c>
      <c r="DX346" s="17" t="s">
        <v>119</v>
      </c>
      <c r="DY346" s="18" t="n">
        <v>1949561</v>
      </c>
      <c r="DZ346" s="0" t="s">
        <v>294</v>
      </c>
      <c r="EA346" s="0" t="n">
        <v>2090</v>
      </c>
      <c r="EB346" s="0" t="n">
        <v>1</v>
      </c>
      <c r="EC346" s="0" t="n">
        <v>1</v>
      </c>
      <c r="ED346" s="0" t="n">
        <v>0</v>
      </c>
      <c r="EE346" s="0" t="n">
        <v>1</v>
      </c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5" hidden="false" customHeight="false" outlineLevel="0" collapsed="false">
      <c r="A347" s="1" t="n">
        <v>1742</v>
      </c>
      <c r="B347" s="0"/>
      <c r="C347" s="1" t="s">
        <v>2028</v>
      </c>
      <c r="D347" s="1" t="s">
        <v>2024</v>
      </c>
      <c r="E347" s="1" t="n">
        <v>1</v>
      </c>
      <c r="F347" s="1" t="n">
        <v>1</v>
      </c>
      <c r="G347" s="1" t="n">
        <v>1</v>
      </c>
      <c r="H347" s="0" t="n">
        <v>1</v>
      </c>
      <c r="I347" s="1" t="n">
        <v>1</v>
      </c>
      <c r="J347" s="1" t="n">
        <v>1</v>
      </c>
      <c r="K347" s="1" t="n">
        <v>1</v>
      </c>
      <c r="L347" s="1" t="n">
        <v>1</v>
      </c>
      <c r="M347" s="1" t="n">
        <v>1</v>
      </c>
      <c r="N347" s="1" t="n">
        <v>1</v>
      </c>
      <c r="O347" s="1" t="n">
        <f aca="false">SUM(I347:N347)</f>
        <v>6</v>
      </c>
      <c r="P347" s="1" t="n">
        <v>2090</v>
      </c>
      <c r="Q347" s="14" t="s">
        <v>1005</v>
      </c>
      <c r="R347" s="14" t="s">
        <v>119</v>
      </c>
      <c r="S347" s="1" t="n">
        <v>2002680</v>
      </c>
      <c r="T347" s="0" t="n">
        <v>2002680</v>
      </c>
      <c r="U347" s="0" t="s">
        <v>294</v>
      </c>
      <c r="V347" s="0" t="n">
        <v>2090</v>
      </c>
      <c r="W347" s="0" t="n">
        <v>4</v>
      </c>
      <c r="X347" s="0" t="n">
        <v>4</v>
      </c>
      <c r="Y347" s="0" t="n">
        <v>0</v>
      </c>
      <c r="Z347" s="0" t="n">
        <v>0</v>
      </c>
      <c r="AA347" s="14" t="s">
        <v>1006</v>
      </c>
      <c r="AB347" s="14" t="s">
        <v>1007</v>
      </c>
      <c r="AC347" s="1" t="s">
        <v>123</v>
      </c>
      <c r="AD347" s="1" t="s">
        <v>124</v>
      </c>
      <c r="AE347" s="15" t="n">
        <v>42705</v>
      </c>
      <c r="AF347" s="15" t="n">
        <v>42398</v>
      </c>
      <c r="AG347" s="1" t="s">
        <v>200</v>
      </c>
      <c r="AH347" s="1" t="s">
        <v>201</v>
      </c>
      <c r="AI347" s="1" t="s">
        <v>127</v>
      </c>
      <c r="AJ347" s="1" t="n">
        <v>1286120</v>
      </c>
      <c r="AK347" s="1" t="n">
        <v>2002680</v>
      </c>
      <c r="AL347" s="1" t="s">
        <v>128</v>
      </c>
      <c r="AM347" s="1" t="s">
        <v>202</v>
      </c>
      <c r="AN347" s="1" t="n">
        <v>1</v>
      </c>
      <c r="AO347" s="1" t="n">
        <v>18</v>
      </c>
      <c r="AP347" s="1" t="n">
        <v>200</v>
      </c>
      <c r="AQ347" s="1" t="n">
        <v>419</v>
      </c>
      <c r="AR347" s="1" t="n">
        <v>2</v>
      </c>
      <c r="AS347" s="15" t="n">
        <v>42746</v>
      </c>
      <c r="AT347" s="1" t="n">
        <v>19</v>
      </c>
      <c r="AU347" s="1" t="s">
        <v>203</v>
      </c>
      <c r="AV347" s="1" t="s">
        <v>117</v>
      </c>
      <c r="AW347" s="0"/>
      <c r="AX347" s="1" t="n">
        <v>25</v>
      </c>
      <c r="AY347" s="1" t="n">
        <v>19</v>
      </c>
      <c r="AZ347" s="15" t="n">
        <v>42762</v>
      </c>
      <c r="BA347" s="1" t="s">
        <v>343</v>
      </c>
      <c r="BB347" s="1" t="n">
        <v>105.73</v>
      </c>
      <c r="BC347" s="1" t="n">
        <v>0</v>
      </c>
      <c r="BD347" s="1" t="s">
        <v>1159</v>
      </c>
      <c r="BE347" s="3" t="s">
        <v>180</v>
      </c>
      <c r="BF347" s="1" t="n">
        <v>1742</v>
      </c>
      <c r="BG347" s="1" t="s">
        <v>134</v>
      </c>
      <c r="BH347" s="1" t="s">
        <v>134</v>
      </c>
      <c r="BI347" s="1" t="s">
        <v>134</v>
      </c>
      <c r="BJ347" s="1" t="s">
        <v>134</v>
      </c>
      <c r="BK347" s="1" t="s">
        <v>134</v>
      </c>
      <c r="BL347" s="1" t="s">
        <v>134</v>
      </c>
      <c r="BM347" s="1" t="s">
        <v>134</v>
      </c>
      <c r="BN347" s="1" t="s">
        <v>134</v>
      </c>
      <c r="BO347" s="1" t="s">
        <v>134</v>
      </c>
      <c r="BP347" s="1" t="s">
        <v>134</v>
      </c>
      <c r="BQ347" s="1" t="s">
        <v>134</v>
      </c>
      <c r="BR347" s="1" t="s">
        <v>134</v>
      </c>
      <c r="BS347" s="1" t="s">
        <v>134</v>
      </c>
      <c r="BT347" s="0" t="s">
        <v>582</v>
      </c>
      <c r="BU347" s="3" t="s">
        <v>583</v>
      </c>
      <c r="BV347" s="1" t="n">
        <v>2016</v>
      </c>
      <c r="BW347" s="1" t="s">
        <v>2029</v>
      </c>
      <c r="BX347" s="1" t="n">
        <v>12110</v>
      </c>
      <c r="BY347" s="15" t="n">
        <v>42425</v>
      </c>
      <c r="BZ347" s="1" t="n">
        <v>1742</v>
      </c>
      <c r="CA347" s="1" t="s">
        <v>2024</v>
      </c>
      <c r="CB347" s="1" t="n">
        <v>2002680</v>
      </c>
      <c r="CC347" s="1" t="n">
        <v>39</v>
      </c>
      <c r="CD347" s="1" t="s">
        <v>505</v>
      </c>
      <c r="CE347" s="1" t="s">
        <v>166</v>
      </c>
      <c r="CF347" s="1" t="s">
        <v>151</v>
      </c>
      <c r="CG347" s="1" t="n">
        <v>2090</v>
      </c>
      <c r="CH347" s="1" t="s">
        <v>1011</v>
      </c>
      <c r="CI347" s="1" t="s">
        <v>2030</v>
      </c>
      <c r="CJ347" s="0"/>
      <c r="CK347" s="1" t="s">
        <v>117</v>
      </c>
      <c r="CL347" s="15" t="n">
        <v>42373</v>
      </c>
      <c r="CM347" s="15" t="n">
        <v>42425</v>
      </c>
      <c r="CN347" s="15" t="n">
        <v>42425</v>
      </c>
      <c r="CO347" s="1" t="s">
        <v>169</v>
      </c>
      <c r="CP347" s="16" t="n">
        <v>100</v>
      </c>
      <c r="CQ347" s="16" t="str">
        <f aca="false">IF(CP347&lt;1,"Importado","Autoctono")</f>
        <v>Autoctono</v>
      </c>
      <c r="CR347" s="1" t="s">
        <v>294</v>
      </c>
      <c r="CS347" s="14" t="s">
        <v>1005</v>
      </c>
      <c r="CT347" s="14" t="s">
        <v>1006</v>
      </c>
      <c r="CU347" s="14" t="s">
        <v>1007</v>
      </c>
      <c r="CV347" s="1" t="s">
        <v>200</v>
      </c>
      <c r="CW347" s="1" t="s">
        <v>200</v>
      </c>
      <c r="CX347" s="1" t="s">
        <v>170</v>
      </c>
      <c r="CY347" s="1" t="s">
        <v>146</v>
      </c>
      <c r="CZ347" s="1" t="s">
        <v>147</v>
      </c>
      <c r="DA347" s="1" t="s">
        <v>148</v>
      </c>
      <c r="DB347" s="1" t="s">
        <v>149</v>
      </c>
      <c r="DC347" s="1" t="s">
        <v>149</v>
      </c>
      <c r="DD347" s="1" t="s">
        <v>149</v>
      </c>
      <c r="DE347" s="1" t="s">
        <v>149</v>
      </c>
      <c r="DF347" s="1" t="s">
        <v>149</v>
      </c>
      <c r="DG347" s="1" t="s">
        <v>149</v>
      </c>
      <c r="DH347" s="0"/>
      <c r="DI347" s="1" t="s">
        <v>151</v>
      </c>
      <c r="DJ347" s="1" t="s">
        <v>151</v>
      </c>
      <c r="DK347" s="1" t="s">
        <v>151</v>
      </c>
      <c r="DL347" s="1" t="s">
        <v>151</v>
      </c>
      <c r="DM347" s="1" t="s">
        <v>151</v>
      </c>
      <c r="DN347" s="0"/>
      <c r="DO347" s="1" t="s">
        <v>151</v>
      </c>
      <c r="DP347" s="1" t="s">
        <v>151</v>
      </c>
      <c r="DQ347" s="1" t="s">
        <v>151</v>
      </c>
      <c r="DR347" s="1" t="s">
        <v>151</v>
      </c>
      <c r="DS347" s="1" t="s">
        <v>151</v>
      </c>
      <c r="DT347" s="1" t="s">
        <v>151</v>
      </c>
      <c r="DU347" s="1" t="s">
        <v>151</v>
      </c>
      <c r="DV347" s="1" t="s">
        <v>151</v>
      </c>
      <c r="DW347" s="1" t="s">
        <v>173</v>
      </c>
      <c r="DX347" s="17" t="s">
        <v>119</v>
      </c>
      <c r="DY347" s="18" t="n">
        <v>2002680</v>
      </c>
      <c r="DZ347" s="0" t="s">
        <v>294</v>
      </c>
      <c r="EA347" s="0" t="n">
        <v>2090</v>
      </c>
      <c r="EB347" s="0" t="n">
        <v>4</v>
      </c>
      <c r="EC347" s="0" t="n">
        <v>4</v>
      </c>
      <c r="ED347" s="0" t="n">
        <v>0</v>
      </c>
      <c r="EE347" s="0" t="n">
        <v>0</v>
      </c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5" hidden="false" customHeight="false" outlineLevel="0" collapsed="false">
      <c r="A348" s="1" t="n">
        <v>1505</v>
      </c>
      <c r="B348" s="0"/>
      <c r="C348" s="1" t="s">
        <v>2031</v>
      </c>
      <c r="D348" s="1" t="s">
        <v>2032</v>
      </c>
      <c r="E348" s="1" t="n">
        <v>1</v>
      </c>
      <c r="F348" s="1" t="n">
        <v>1</v>
      </c>
      <c r="G348" s="1" t="n">
        <v>1</v>
      </c>
      <c r="H348" s="0" t="n">
        <v>1</v>
      </c>
      <c r="I348" s="1" t="n">
        <v>1</v>
      </c>
      <c r="J348" s="1" t="n">
        <v>1</v>
      </c>
      <c r="K348" s="1" t="n">
        <v>1</v>
      </c>
      <c r="L348" s="1" t="n">
        <v>1</v>
      </c>
      <c r="M348" s="1" t="n">
        <v>1</v>
      </c>
      <c r="N348" s="1" t="n">
        <v>0</v>
      </c>
      <c r="O348" s="1" t="n">
        <f aca="false">SUM(I348:N348)</f>
        <v>5</v>
      </c>
      <c r="P348" s="1" t="s">
        <v>117</v>
      </c>
      <c r="Q348" s="14" t="s">
        <v>761</v>
      </c>
      <c r="R348" s="14" t="s">
        <v>119</v>
      </c>
      <c r="S348" s="1" t="n">
        <v>3021846</v>
      </c>
      <c r="T348" s="0" t="n">
        <v>3021846</v>
      </c>
      <c r="U348" s="0" t="s">
        <v>120</v>
      </c>
      <c r="V348" s="0" t="s">
        <v>117</v>
      </c>
      <c r="W348" s="0" t="n">
        <v>2</v>
      </c>
      <c r="X348" s="0" t="n">
        <v>2</v>
      </c>
      <c r="Y348" s="0" t="n">
        <v>0</v>
      </c>
      <c r="Z348" s="0" t="n">
        <v>0</v>
      </c>
      <c r="AA348" s="14" t="s">
        <v>762</v>
      </c>
      <c r="AB348" s="14" t="s">
        <v>763</v>
      </c>
      <c r="AC348" s="1" t="s">
        <v>123</v>
      </c>
      <c r="AD348" s="1" t="s">
        <v>124</v>
      </c>
      <c r="AE348" s="15" t="n">
        <v>42527</v>
      </c>
      <c r="AF348" s="15" t="n">
        <v>42365</v>
      </c>
      <c r="AG348" s="1" t="s">
        <v>125</v>
      </c>
      <c r="AH348" s="1" t="s">
        <v>201</v>
      </c>
      <c r="AI348" s="1" t="s">
        <v>127</v>
      </c>
      <c r="AJ348" s="1" t="n">
        <v>624627</v>
      </c>
      <c r="AK348" s="1" t="n">
        <v>3021846</v>
      </c>
      <c r="AL348" s="1" t="s">
        <v>128</v>
      </c>
      <c r="AM348" s="1" t="s">
        <v>460</v>
      </c>
      <c r="AN348" s="1" t="n">
        <v>1</v>
      </c>
      <c r="AO348" s="1" t="n">
        <v>16</v>
      </c>
      <c r="AP348" s="1" t="n">
        <v>200</v>
      </c>
      <c r="AQ348" s="1" t="n">
        <v>416</v>
      </c>
      <c r="AR348" s="0"/>
      <c r="AS348" s="15" t="n">
        <v>42689</v>
      </c>
      <c r="AT348" s="1" t="n">
        <v>16</v>
      </c>
      <c r="AU348" s="1" t="s">
        <v>203</v>
      </c>
      <c r="AV348" s="1" t="s">
        <v>117</v>
      </c>
      <c r="AW348" s="0"/>
      <c r="AX348" s="1" t="n">
        <v>20</v>
      </c>
      <c r="AY348" s="1" t="n">
        <v>16</v>
      </c>
      <c r="AZ348" s="15" t="n">
        <v>42690</v>
      </c>
      <c r="BA348" s="1" t="s">
        <v>755</v>
      </c>
      <c r="BB348" s="1" t="n">
        <v>92.54</v>
      </c>
      <c r="BC348" s="1" t="n">
        <v>0</v>
      </c>
      <c r="BD348" s="1" t="s">
        <v>1130</v>
      </c>
      <c r="BE348" s="3" t="s">
        <v>180</v>
      </c>
      <c r="BF348" s="1" t="n">
        <v>1505</v>
      </c>
      <c r="BG348" s="1" t="s">
        <v>134</v>
      </c>
      <c r="BH348" s="1" t="s">
        <v>134</v>
      </c>
      <c r="BI348" s="1" t="s">
        <v>134</v>
      </c>
      <c r="BJ348" s="1" t="s">
        <v>134</v>
      </c>
      <c r="BK348" s="1" t="s">
        <v>134</v>
      </c>
      <c r="BL348" s="1" t="s">
        <v>134</v>
      </c>
      <c r="BM348" s="1" t="s">
        <v>134</v>
      </c>
      <c r="BN348" s="1" t="s">
        <v>134</v>
      </c>
      <c r="BO348" s="1" t="s">
        <v>134</v>
      </c>
      <c r="BP348" s="1" t="s">
        <v>134</v>
      </c>
      <c r="BQ348" s="1" t="s">
        <v>134</v>
      </c>
      <c r="BR348" s="1" t="s">
        <v>134</v>
      </c>
      <c r="BS348" s="1" t="s">
        <v>134</v>
      </c>
      <c r="BT348" s="0" t="s">
        <v>135</v>
      </c>
      <c r="BU348" s="3" t="s">
        <v>136</v>
      </c>
      <c r="BV348" s="1" t="n">
        <v>2015</v>
      </c>
      <c r="BW348" s="1" t="s">
        <v>2033</v>
      </c>
      <c r="BX348" s="1" t="n">
        <v>46011</v>
      </c>
      <c r="BY348" s="15" t="n">
        <v>42366</v>
      </c>
      <c r="BZ348" s="1" t="n">
        <v>1505</v>
      </c>
      <c r="CA348" s="1" t="s">
        <v>2032</v>
      </c>
      <c r="CB348" s="1" t="n">
        <v>3021846</v>
      </c>
      <c r="CC348" s="1" t="n">
        <v>96</v>
      </c>
      <c r="CD348" s="1" t="s">
        <v>1072</v>
      </c>
      <c r="CE348" s="1" t="s">
        <v>166</v>
      </c>
      <c r="CF348" s="1" t="s">
        <v>151</v>
      </c>
      <c r="CG348" s="1" t="s">
        <v>117</v>
      </c>
      <c r="CH348" s="1" t="s">
        <v>125</v>
      </c>
      <c r="CI348" s="1" t="s">
        <v>723</v>
      </c>
      <c r="CJ348" s="0"/>
      <c r="CK348" s="1" t="s">
        <v>117</v>
      </c>
      <c r="CL348" s="15" t="n">
        <v>42357</v>
      </c>
      <c r="CM348" s="15" t="n">
        <v>42364</v>
      </c>
      <c r="CN348" s="15" t="n">
        <v>42363</v>
      </c>
      <c r="CO348" s="1" t="s">
        <v>169</v>
      </c>
      <c r="CP348" s="16" t="n">
        <v>100</v>
      </c>
      <c r="CQ348" s="16" t="str">
        <f aca="false">IF(CP348&lt;1,"Importado","Autoctono")</f>
        <v>Autoctono</v>
      </c>
      <c r="CR348" s="1" t="s">
        <v>120</v>
      </c>
      <c r="CS348" s="14" t="s">
        <v>761</v>
      </c>
      <c r="CT348" s="14" t="s">
        <v>762</v>
      </c>
      <c r="CU348" s="14" t="s">
        <v>763</v>
      </c>
      <c r="CV348" s="1" t="s">
        <v>267</v>
      </c>
      <c r="CW348" s="1" t="s">
        <v>125</v>
      </c>
      <c r="CX348" s="1" t="s">
        <v>146</v>
      </c>
      <c r="CY348" s="1" t="s">
        <v>146</v>
      </c>
      <c r="CZ348" s="1" t="s">
        <v>147</v>
      </c>
      <c r="DA348" s="1" t="s">
        <v>148</v>
      </c>
      <c r="DB348" s="1" t="s">
        <v>149</v>
      </c>
      <c r="DC348" s="1" t="s">
        <v>149</v>
      </c>
      <c r="DD348" s="1" t="s">
        <v>149</v>
      </c>
      <c r="DE348" s="1" t="s">
        <v>149</v>
      </c>
      <c r="DF348" s="1" t="s">
        <v>149</v>
      </c>
      <c r="DG348" s="1" t="s">
        <v>119</v>
      </c>
      <c r="DH348" s="1" t="s">
        <v>465</v>
      </c>
      <c r="DI348" s="1" t="s">
        <v>151</v>
      </c>
      <c r="DJ348" s="1" t="s">
        <v>151</v>
      </c>
      <c r="DK348" s="1" t="s">
        <v>195</v>
      </c>
      <c r="DL348" s="1" t="s">
        <v>151</v>
      </c>
      <c r="DM348" s="1" t="s">
        <v>151</v>
      </c>
      <c r="DN348" s="0"/>
      <c r="DO348" s="1" t="s">
        <v>151</v>
      </c>
      <c r="DP348" s="1" t="s">
        <v>151</v>
      </c>
      <c r="DQ348" s="1" t="s">
        <v>151</v>
      </c>
      <c r="DR348" s="1" t="s">
        <v>151</v>
      </c>
      <c r="DS348" s="1" t="s">
        <v>151</v>
      </c>
      <c r="DT348" s="1" t="s">
        <v>151</v>
      </c>
      <c r="DU348" s="1" t="s">
        <v>151</v>
      </c>
      <c r="DV348" s="1" t="s">
        <v>151</v>
      </c>
      <c r="DW348" s="1" t="s">
        <v>385</v>
      </c>
      <c r="DX348" s="17" t="s">
        <v>119</v>
      </c>
      <c r="DY348" s="18" t="n">
        <v>3021846</v>
      </c>
      <c r="DZ348" s="0" t="s">
        <v>120</v>
      </c>
      <c r="EA348" s="0" t="s">
        <v>117</v>
      </c>
      <c r="EB348" s="0" t="n">
        <v>2</v>
      </c>
      <c r="EC348" s="0" t="n">
        <v>2</v>
      </c>
      <c r="ED348" s="0" t="n">
        <v>0</v>
      </c>
      <c r="EE348" s="0" t="n">
        <v>0</v>
      </c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5" hidden="false" customHeight="false" outlineLevel="0" collapsed="false">
      <c r="A349" s="1" t="n">
        <v>1506</v>
      </c>
      <c r="B349" s="0"/>
      <c r="C349" s="1" t="s">
        <v>2034</v>
      </c>
      <c r="D349" s="1" t="s">
        <v>2032</v>
      </c>
      <c r="E349" s="1" t="n">
        <v>1</v>
      </c>
      <c r="F349" s="1" t="n">
        <v>1</v>
      </c>
      <c r="G349" s="1" t="n">
        <v>1</v>
      </c>
      <c r="H349" s="0" t="n">
        <v>1</v>
      </c>
      <c r="I349" s="1" t="n">
        <v>1</v>
      </c>
      <c r="J349" s="1" t="n">
        <v>1</v>
      </c>
      <c r="K349" s="1" t="n">
        <v>1</v>
      </c>
      <c r="L349" s="1" t="n">
        <v>1</v>
      </c>
      <c r="M349" s="1" t="n">
        <v>1</v>
      </c>
      <c r="N349" s="1" t="n">
        <v>0</v>
      </c>
      <c r="O349" s="1" t="n">
        <f aca="false">SUM(I349:N349)</f>
        <v>5</v>
      </c>
      <c r="P349" s="1" t="s">
        <v>117</v>
      </c>
      <c r="Q349" s="14" t="s">
        <v>2035</v>
      </c>
      <c r="R349" s="14" t="s">
        <v>119</v>
      </c>
      <c r="S349" s="1" t="n">
        <v>11456405</v>
      </c>
      <c r="T349" s="0" t="n">
        <v>11456405</v>
      </c>
      <c r="U349" s="0" t="s">
        <v>120</v>
      </c>
      <c r="V349" s="0" t="s">
        <v>117</v>
      </c>
      <c r="W349" s="0" t="s">
        <v>117</v>
      </c>
      <c r="X349" s="0" t="s">
        <v>117</v>
      </c>
      <c r="Y349" s="0" t="s">
        <v>117</v>
      </c>
      <c r="Z349" s="0" t="s">
        <v>117</v>
      </c>
      <c r="AA349" s="14" t="s">
        <v>2036</v>
      </c>
      <c r="AB349" s="14" t="s">
        <v>2037</v>
      </c>
      <c r="AC349" s="1" t="s">
        <v>123</v>
      </c>
      <c r="AD349" s="1" t="s">
        <v>124</v>
      </c>
      <c r="AE349" s="15" t="n">
        <v>42527</v>
      </c>
      <c r="AF349" s="15" t="n">
        <v>42368</v>
      </c>
      <c r="AG349" s="1" t="s">
        <v>159</v>
      </c>
      <c r="AH349" s="1" t="s">
        <v>201</v>
      </c>
      <c r="AI349" s="1" t="s">
        <v>127</v>
      </c>
      <c r="AJ349" s="1" t="n">
        <v>625589</v>
      </c>
      <c r="AK349" s="1" t="n">
        <v>11456405</v>
      </c>
      <c r="AL349" s="1" t="s">
        <v>128</v>
      </c>
      <c r="AM349" s="1" t="s">
        <v>962</v>
      </c>
      <c r="AN349" s="1" t="n">
        <v>1</v>
      </c>
      <c r="AO349" s="1" t="n">
        <v>16</v>
      </c>
      <c r="AP349" s="1" t="n">
        <v>200</v>
      </c>
      <c r="AQ349" s="1" t="n">
        <v>113</v>
      </c>
      <c r="AR349" s="0"/>
      <c r="AS349" s="15" t="n">
        <v>42689</v>
      </c>
      <c r="AT349" s="1" t="n">
        <v>16</v>
      </c>
      <c r="AU349" s="1" t="s">
        <v>203</v>
      </c>
      <c r="AV349" s="1" t="s">
        <v>117</v>
      </c>
      <c r="AW349" s="0"/>
      <c r="AX349" s="1" t="n">
        <v>20</v>
      </c>
      <c r="AY349" s="1" t="n">
        <v>16</v>
      </c>
      <c r="AZ349" s="15" t="n">
        <v>42690</v>
      </c>
      <c r="BA349" s="1" t="s">
        <v>755</v>
      </c>
      <c r="BB349" s="1" t="n">
        <v>155.58</v>
      </c>
      <c r="BC349" s="1" t="n">
        <v>0</v>
      </c>
      <c r="BD349" s="0"/>
      <c r="BE349" s="3" t="s">
        <v>180</v>
      </c>
      <c r="BF349" s="1" t="n">
        <v>1506</v>
      </c>
      <c r="BG349" s="1" t="s">
        <v>134</v>
      </c>
      <c r="BH349" s="1" t="s">
        <v>134</v>
      </c>
      <c r="BI349" s="1" t="s">
        <v>134</v>
      </c>
      <c r="BJ349" s="1" t="s">
        <v>134</v>
      </c>
      <c r="BK349" s="1" t="s">
        <v>134</v>
      </c>
      <c r="BL349" s="1" t="s">
        <v>134</v>
      </c>
      <c r="BM349" s="1" t="s">
        <v>134</v>
      </c>
      <c r="BN349" s="1" t="s">
        <v>134</v>
      </c>
      <c r="BO349" s="1" t="s">
        <v>134</v>
      </c>
      <c r="BP349" s="1" t="s">
        <v>134</v>
      </c>
      <c r="BQ349" s="1" t="s">
        <v>134</v>
      </c>
      <c r="BR349" s="1" t="s">
        <v>134</v>
      </c>
      <c r="BS349" s="1" t="s">
        <v>134</v>
      </c>
      <c r="BT349" s="0" t="s">
        <v>135</v>
      </c>
      <c r="BU349" s="3" t="s">
        <v>136</v>
      </c>
      <c r="BV349" s="1" t="n">
        <v>2016</v>
      </c>
      <c r="BW349" s="1" t="s">
        <v>2038</v>
      </c>
      <c r="BX349" s="1" t="n">
        <v>3160</v>
      </c>
      <c r="BY349" s="15" t="n">
        <v>42422</v>
      </c>
      <c r="BZ349" s="1" t="n">
        <v>1506</v>
      </c>
      <c r="CA349" s="1" t="s">
        <v>2032</v>
      </c>
      <c r="CB349" s="1" t="n">
        <v>11456405</v>
      </c>
      <c r="CC349" s="1" t="n">
        <v>33</v>
      </c>
      <c r="CD349" s="1" t="s">
        <v>698</v>
      </c>
      <c r="CE349" s="1" t="s">
        <v>139</v>
      </c>
      <c r="CF349" s="1" t="s">
        <v>140</v>
      </c>
      <c r="CG349" s="1" t="s">
        <v>117</v>
      </c>
      <c r="CH349" s="1" t="s">
        <v>2039</v>
      </c>
      <c r="CI349" s="1" t="s">
        <v>1225</v>
      </c>
      <c r="CJ349" s="1" t="s">
        <v>836</v>
      </c>
      <c r="CK349" s="1" t="n">
        <v>2015</v>
      </c>
      <c r="CL349" s="0"/>
      <c r="CM349" s="15" t="n">
        <v>42305</v>
      </c>
      <c r="CN349" s="15" t="n">
        <v>42422</v>
      </c>
      <c r="CO349" s="1" t="s">
        <v>144</v>
      </c>
      <c r="CP349" s="16" t="n">
        <v>1</v>
      </c>
      <c r="CQ349" s="16" t="s">
        <v>144</v>
      </c>
      <c r="CR349" s="1" t="s">
        <v>120</v>
      </c>
      <c r="CS349" s="14" t="s">
        <v>2035</v>
      </c>
      <c r="CT349" s="14" t="s">
        <v>2036</v>
      </c>
      <c r="CU349" s="14" t="s">
        <v>2037</v>
      </c>
      <c r="CV349" s="1" t="s">
        <v>964</v>
      </c>
      <c r="CW349" s="1" t="s">
        <v>159</v>
      </c>
      <c r="CX349" s="1" t="s">
        <v>170</v>
      </c>
      <c r="CY349" s="1" t="s">
        <v>146</v>
      </c>
      <c r="CZ349" s="1" t="s">
        <v>147</v>
      </c>
      <c r="DA349" s="1" t="s">
        <v>148</v>
      </c>
      <c r="DB349" s="1" t="s">
        <v>149</v>
      </c>
      <c r="DC349" s="1" t="s">
        <v>149</v>
      </c>
      <c r="DD349" s="1" t="s">
        <v>149</v>
      </c>
      <c r="DE349" s="1" t="s">
        <v>149</v>
      </c>
      <c r="DF349" s="1" t="s">
        <v>149</v>
      </c>
      <c r="DG349" s="1" t="s">
        <v>149</v>
      </c>
      <c r="DH349" s="0"/>
      <c r="DI349" s="1" t="s">
        <v>151</v>
      </c>
      <c r="DJ349" s="1" t="s">
        <v>151</v>
      </c>
      <c r="DK349" s="1" t="s">
        <v>151</v>
      </c>
      <c r="DL349" s="1" t="s">
        <v>151</v>
      </c>
      <c r="DM349" s="1" t="s">
        <v>151</v>
      </c>
      <c r="DN349" s="0"/>
      <c r="DO349" s="1" t="s">
        <v>151</v>
      </c>
      <c r="DP349" s="1" t="s">
        <v>140</v>
      </c>
      <c r="DQ349" s="1" t="s">
        <v>140</v>
      </c>
      <c r="DR349" s="1" t="s">
        <v>151</v>
      </c>
      <c r="DS349" s="1" t="s">
        <v>151</v>
      </c>
      <c r="DT349" s="1" t="s">
        <v>151</v>
      </c>
      <c r="DU349" s="1" t="s">
        <v>151</v>
      </c>
      <c r="DV349" s="1" t="s">
        <v>151</v>
      </c>
      <c r="DW349" s="1" t="s">
        <v>185</v>
      </c>
      <c r="DX349" s="17" t="s">
        <v>119</v>
      </c>
      <c r="DY349" s="18" t="n">
        <v>11456405</v>
      </c>
      <c r="DZ349" s="0" t="s">
        <v>120</v>
      </c>
      <c r="EA349" s="0" t="s">
        <v>117</v>
      </c>
      <c r="EB349" s="0" t="s">
        <v>117</v>
      </c>
      <c r="EC349" s="0" t="s">
        <v>117</v>
      </c>
      <c r="ED349" s="0" t="s">
        <v>117</v>
      </c>
      <c r="EE349" s="0" t="s">
        <v>117</v>
      </c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s="19" customFormat="true" ht="15" hidden="false" customHeight="false" outlineLevel="0" collapsed="false">
      <c r="A350" s="1" t="n">
        <v>73</v>
      </c>
      <c r="B350" s="1" t="s">
        <v>2040</v>
      </c>
      <c r="C350" s="1" t="s">
        <v>2040</v>
      </c>
      <c r="D350" s="1" t="s">
        <v>2041</v>
      </c>
      <c r="E350" s="1" t="n">
        <v>1</v>
      </c>
      <c r="F350" s="1" t="n">
        <v>1</v>
      </c>
      <c r="G350" s="1" t="n">
        <v>1</v>
      </c>
      <c r="H350" s="19" t="n">
        <v>1</v>
      </c>
      <c r="I350" s="1" t="n">
        <v>1</v>
      </c>
      <c r="J350" s="1" t="n">
        <v>1</v>
      </c>
      <c r="K350" s="1" t="n">
        <v>1</v>
      </c>
      <c r="L350" s="1" t="n">
        <v>1</v>
      </c>
      <c r="M350" s="1" t="n">
        <v>1</v>
      </c>
      <c r="N350" s="1" t="n">
        <v>0</v>
      </c>
      <c r="O350" s="1" t="n">
        <f aca="false">SUM(I350:N350)</f>
        <v>5</v>
      </c>
      <c r="P350" s="1" t="s">
        <v>117</v>
      </c>
      <c r="Q350" s="14" t="s">
        <v>2042</v>
      </c>
      <c r="R350" s="14" t="s">
        <v>119</v>
      </c>
      <c r="S350" s="1" t="n">
        <v>5193255</v>
      </c>
      <c r="T350" s="19" t="n">
        <v>5193255</v>
      </c>
      <c r="U350" s="19" t="s">
        <v>120</v>
      </c>
      <c r="V350" s="19" t="s">
        <v>117</v>
      </c>
      <c r="W350" s="19" t="n">
        <v>13</v>
      </c>
      <c r="X350" s="19" t="n">
        <v>12</v>
      </c>
      <c r="Y350" s="19" t="n">
        <v>5</v>
      </c>
      <c r="Z350" s="19" t="n">
        <v>0</v>
      </c>
      <c r="AA350" s="14" t="s">
        <v>2043</v>
      </c>
      <c r="AB350" s="14" t="s">
        <v>2044</v>
      </c>
      <c r="AC350" s="1" t="s">
        <v>123</v>
      </c>
      <c r="AD350" s="1" t="s">
        <v>124</v>
      </c>
      <c r="AE350" s="15" t="n">
        <v>41809</v>
      </c>
      <c r="AF350" s="15" t="n">
        <v>41767</v>
      </c>
      <c r="AG350" s="1" t="s">
        <v>125</v>
      </c>
      <c r="AH350" s="1" t="s">
        <v>126</v>
      </c>
      <c r="AI350" s="1" t="s">
        <v>127</v>
      </c>
      <c r="AJ350" s="1" t="n">
        <v>58012723</v>
      </c>
      <c r="AK350" s="1" t="n">
        <v>5193255</v>
      </c>
      <c r="AL350" s="1" t="s">
        <v>128</v>
      </c>
      <c r="AM350" s="1" t="s">
        <v>129</v>
      </c>
      <c r="AN350" s="1" t="n">
        <v>1</v>
      </c>
      <c r="AO350" s="1" t="n">
        <v>1</v>
      </c>
      <c r="AP350" s="1" t="n">
        <v>65</v>
      </c>
      <c r="AQ350" s="1" t="n">
        <v>249</v>
      </c>
      <c r="AR350" s="1" t="n">
        <v>1.86</v>
      </c>
      <c r="AS350" s="15" t="n">
        <v>41880</v>
      </c>
      <c r="AT350" s="1" t="n">
        <v>1</v>
      </c>
      <c r="AU350" s="1" t="s">
        <v>130</v>
      </c>
      <c r="AV350" s="1" t="s">
        <v>117</v>
      </c>
      <c r="AW350" s="1"/>
      <c r="AX350" s="1" t="n">
        <v>20</v>
      </c>
      <c r="AY350" s="1" t="n">
        <v>1</v>
      </c>
      <c r="AZ350" s="15" t="n">
        <v>42242</v>
      </c>
      <c r="BA350" s="1" t="s">
        <v>438</v>
      </c>
      <c r="BB350" s="1" t="n">
        <v>82.763</v>
      </c>
      <c r="BC350" s="1" t="n">
        <v>0</v>
      </c>
      <c r="BD350" s="1" t="s">
        <v>439</v>
      </c>
      <c r="BE350" s="3" t="s">
        <v>180</v>
      </c>
      <c r="BF350" s="1" t="n">
        <v>73</v>
      </c>
      <c r="BG350" s="1" t="s">
        <v>134</v>
      </c>
      <c r="BH350" s="1" t="s">
        <v>134</v>
      </c>
      <c r="BI350" s="1" t="s">
        <v>134</v>
      </c>
      <c r="BJ350" s="1" t="s">
        <v>134</v>
      </c>
      <c r="BK350" s="1" t="s">
        <v>134</v>
      </c>
      <c r="BL350" s="1" t="s">
        <v>134</v>
      </c>
      <c r="BM350" s="1" t="s">
        <v>134</v>
      </c>
      <c r="BN350" s="1" t="s">
        <v>134</v>
      </c>
      <c r="BO350" s="1" t="s">
        <v>134</v>
      </c>
      <c r="BP350" s="1" t="s">
        <v>134</v>
      </c>
      <c r="BQ350" s="1" t="s">
        <v>134</v>
      </c>
      <c r="BR350" s="1" t="s">
        <v>134</v>
      </c>
      <c r="BS350" s="1" t="s">
        <v>134</v>
      </c>
      <c r="BT350" s="19" t="s">
        <v>135</v>
      </c>
      <c r="BU350" s="3" t="s">
        <v>136</v>
      </c>
      <c r="BV350" s="1" t="n">
        <v>2014</v>
      </c>
      <c r="BW350" s="1" t="s">
        <v>2045</v>
      </c>
      <c r="BX350" s="1" t="n">
        <v>46260</v>
      </c>
      <c r="BY350" s="15" t="n">
        <v>41726</v>
      </c>
      <c r="BZ350" s="1" t="n">
        <v>73</v>
      </c>
      <c r="CA350" s="1" t="s">
        <v>2041</v>
      </c>
      <c r="CB350" s="1" t="n">
        <v>5193255</v>
      </c>
      <c r="CC350" s="1" t="n">
        <v>48</v>
      </c>
      <c r="CD350" s="1" t="s">
        <v>857</v>
      </c>
      <c r="CE350" s="1" t="s">
        <v>166</v>
      </c>
      <c r="CF350" s="1" t="s">
        <v>140</v>
      </c>
      <c r="CG350" s="1" t="s">
        <v>117</v>
      </c>
      <c r="CH350" s="1" t="s">
        <v>2046</v>
      </c>
      <c r="CI350" s="1" t="s">
        <v>2047</v>
      </c>
      <c r="CJ350" s="1" t="s">
        <v>597</v>
      </c>
      <c r="CK350" s="1" t="n">
        <v>2000</v>
      </c>
      <c r="CL350" s="15" t="n">
        <v>41649</v>
      </c>
      <c r="CM350" s="15" t="n">
        <v>41725</v>
      </c>
      <c r="CN350" s="15" t="n">
        <v>41725</v>
      </c>
      <c r="CO350" s="1" t="s">
        <v>169</v>
      </c>
      <c r="CP350" s="16" t="n">
        <v>14</v>
      </c>
      <c r="CQ350" s="16" t="str">
        <f aca="false">IF(CP350&lt;1,"Importado","Autoctono")</f>
        <v>Autoctono</v>
      </c>
      <c r="CR350" s="1" t="s">
        <v>120</v>
      </c>
      <c r="CS350" s="14" t="s">
        <v>2042</v>
      </c>
      <c r="CT350" s="14" t="s">
        <v>2043</v>
      </c>
      <c r="CU350" s="14" t="s">
        <v>2044</v>
      </c>
      <c r="CV350" s="1" t="s">
        <v>145</v>
      </c>
      <c r="CW350" s="1" t="s">
        <v>125</v>
      </c>
      <c r="CX350" s="1" t="s">
        <v>146</v>
      </c>
      <c r="CY350" s="1" t="s">
        <v>146</v>
      </c>
      <c r="CZ350" s="1" t="s">
        <v>147</v>
      </c>
      <c r="DA350" s="1" t="s">
        <v>148</v>
      </c>
      <c r="DB350" s="1" t="s">
        <v>149</v>
      </c>
      <c r="DC350" s="1" t="s">
        <v>149</v>
      </c>
      <c r="DD350" s="1" t="s">
        <v>149</v>
      </c>
      <c r="DE350" s="1" t="s">
        <v>149</v>
      </c>
      <c r="DF350" s="1" t="s">
        <v>149</v>
      </c>
      <c r="DG350" s="1" t="s">
        <v>119</v>
      </c>
      <c r="DH350" s="1" t="s">
        <v>150</v>
      </c>
      <c r="DI350" s="1" t="s">
        <v>151</v>
      </c>
      <c r="DJ350" s="1" t="s">
        <v>151</v>
      </c>
      <c r="DK350" s="1" t="s">
        <v>151</v>
      </c>
      <c r="DL350" s="1" t="s">
        <v>151</v>
      </c>
      <c r="DM350" s="1" t="s">
        <v>151</v>
      </c>
      <c r="DN350" s="1"/>
      <c r="DO350" s="1" t="s">
        <v>151</v>
      </c>
      <c r="DP350" s="1" t="s">
        <v>151</v>
      </c>
      <c r="DQ350" s="1" t="s">
        <v>151</v>
      </c>
      <c r="DR350" s="1" t="s">
        <v>151</v>
      </c>
      <c r="DS350" s="1" t="s">
        <v>151</v>
      </c>
      <c r="DT350" s="1" t="s">
        <v>151</v>
      </c>
      <c r="DU350" s="1" t="s">
        <v>151</v>
      </c>
      <c r="DV350" s="1" t="s">
        <v>151</v>
      </c>
      <c r="DW350" s="1" t="s">
        <v>152</v>
      </c>
      <c r="DX350" s="17" t="s">
        <v>119</v>
      </c>
      <c r="DY350" s="18" t="n">
        <v>5193255</v>
      </c>
      <c r="DZ350" s="19" t="s">
        <v>120</v>
      </c>
      <c r="EA350" s="19" t="s">
        <v>117</v>
      </c>
      <c r="EB350" s="19" t="n">
        <v>13</v>
      </c>
      <c r="EC350" s="19" t="n">
        <v>12</v>
      </c>
      <c r="ED350" s="19" t="n">
        <v>5</v>
      </c>
      <c r="EE350" s="19" t="n">
        <v>0</v>
      </c>
    </row>
    <row r="351" customFormat="false" ht="15" hidden="false" customHeight="false" outlineLevel="0" collapsed="false">
      <c r="A351" s="19" t="n">
        <v>1428</v>
      </c>
      <c r="B351" s="19"/>
      <c r="C351" s="19" t="s">
        <v>2048</v>
      </c>
      <c r="D351" s="19" t="s">
        <v>2041</v>
      </c>
      <c r="E351" s="1" t="n">
        <v>1</v>
      </c>
      <c r="F351" s="1" t="n">
        <v>0</v>
      </c>
      <c r="G351" s="1" t="n">
        <v>0</v>
      </c>
      <c r="H351" s="0" t="n">
        <v>1</v>
      </c>
      <c r="I351" s="1" t="n">
        <v>1</v>
      </c>
      <c r="J351" s="1" t="n">
        <v>1</v>
      </c>
      <c r="K351" s="1" t="n">
        <v>1</v>
      </c>
      <c r="L351" s="1" t="n">
        <v>1</v>
      </c>
      <c r="M351" s="1" t="n">
        <v>1</v>
      </c>
      <c r="N351" s="1" t="n">
        <v>0</v>
      </c>
      <c r="O351" s="1" t="n">
        <f aca="false">SUM(I351:N351)</f>
        <v>5</v>
      </c>
      <c r="P351" s="19" t="s">
        <v>302</v>
      </c>
      <c r="Q351" s="20" t="s">
        <v>117</v>
      </c>
      <c r="R351" s="20" t="s">
        <v>149</v>
      </c>
      <c r="S351" s="19" t="n">
        <v>2276541</v>
      </c>
      <c r="T351" s="19" t="n">
        <v>2276541</v>
      </c>
      <c r="U351" s="1" t="s">
        <v>117</v>
      </c>
      <c r="V351" s="1" t="s">
        <v>117</v>
      </c>
      <c r="W351" s="1" t="s">
        <v>117</v>
      </c>
      <c r="X351" s="1" t="s">
        <v>117</v>
      </c>
      <c r="Y351" s="1" t="s">
        <v>117</v>
      </c>
      <c r="Z351" s="1" t="s">
        <v>117</v>
      </c>
      <c r="AA351" s="20" t="s">
        <v>117</v>
      </c>
      <c r="AB351" s="20" t="s">
        <v>117</v>
      </c>
      <c r="AC351" s="19" t="s">
        <v>123</v>
      </c>
      <c r="AD351" s="19" t="s">
        <v>149</v>
      </c>
      <c r="AE351" s="21" t="n">
        <v>42432</v>
      </c>
      <c r="AF351" s="21" t="n">
        <v>42342</v>
      </c>
      <c r="AG351" s="19" t="s">
        <v>125</v>
      </c>
      <c r="AH351" s="19" t="s">
        <v>126</v>
      </c>
      <c r="AI351" s="19" t="s">
        <v>127</v>
      </c>
      <c r="AJ351" s="19" t="n">
        <v>92505967</v>
      </c>
      <c r="AK351" s="19" t="n">
        <v>2276541</v>
      </c>
      <c r="AL351" s="19"/>
      <c r="AM351" s="19" t="s">
        <v>399</v>
      </c>
      <c r="AN351" s="19" t="n">
        <v>1</v>
      </c>
      <c r="AO351" s="19" t="s">
        <v>149</v>
      </c>
      <c r="AP351" s="19" t="n">
        <v>60</v>
      </c>
      <c r="AQ351" s="19" t="n">
        <v>6.49</v>
      </c>
      <c r="AR351" s="19"/>
      <c r="AS351" s="21" t="n">
        <v>42864</v>
      </c>
      <c r="AT351" s="19" t="s">
        <v>149</v>
      </c>
      <c r="AU351" s="19" t="s">
        <v>326</v>
      </c>
      <c r="AV351" s="19" t="s">
        <v>117</v>
      </c>
      <c r="AW351" s="21" t="n">
        <v>42864</v>
      </c>
      <c r="AX351" s="19" t="s">
        <v>149</v>
      </c>
      <c r="AY351" s="19" t="n">
        <v>15</v>
      </c>
      <c r="AZ351" s="19"/>
      <c r="BA351" s="19" t="s">
        <v>1610</v>
      </c>
      <c r="BB351" s="19" t="n">
        <v>99.307</v>
      </c>
      <c r="BC351" s="19" t="n">
        <v>0</v>
      </c>
      <c r="BD351" s="19" t="s">
        <v>2049</v>
      </c>
      <c r="BE351" s="22" t="s">
        <v>180</v>
      </c>
      <c r="BF351" s="19" t="n">
        <v>1428</v>
      </c>
      <c r="BG351" s="19" t="s">
        <v>134</v>
      </c>
      <c r="BH351" s="19" t="s">
        <v>134</v>
      </c>
      <c r="BI351" s="19" t="s">
        <v>134</v>
      </c>
      <c r="BJ351" s="19" t="s">
        <v>134</v>
      </c>
      <c r="BK351" s="19" t="s">
        <v>134</v>
      </c>
      <c r="BL351" s="19" t="s">
        <v>134</v>
      </c>
      <c r="BM351" s="19" t="s">
        <v>134</v>
      </c>
      <c r="BN351" s="19" t="s">
        <v>134</v>
      </c>
      <c r="BO351" s="19" t="s">
        <v>134</v>
      </c>
      <c r="BP351" s="19" t="s">
        <v>134</v>
      </c>
      <c r="BQ351" s="19" t="s">
        <v>134</v>
      </c>
      <c r="BR351" s="19" t="s">
        <v>134</v>
      </c>
      <c r="BS351" s="19" t="s">
        <v>134</v>
      </c>
      <c r="BT351" s="0" t="s">
        <v>135</v>
      </c>
      <c r="BU351" s="22" t="s">
        <v>136</v>
      </c>
      <c r="BV351" s="19" t="s">
        <v>302</v>
      </c>
      <c r="BW351" s="19" t="s">
        <v>302</v>
      </c>
      <c r="BX351" s="19" t="s">
        <v>302</v>
      </c>
      <c r="BY351" s="19" t="n">
        <v>1428</v>
      </c>
      <c r="BZ351" s="19" t="s">
        <v>2041</v>
      </c>
      <c r="CA351" s="19" t="n">
        <v>2276541</v>
      </c>
      <c r="CB351" s="19" t="s">
        <v>302</v>
      </c>
      <c r="CC351" s="19" t="s">
        <v>302</v>
      </c>
      <c r="CD351" s="19" t="s">
        <v>302</v>
      </c>
      <c r="CE351" s="19" t="s">
        <v>302</v>
      </c>
      <c r="CF351" s="19" t="s">
        <v>302</v>
      </c>
      <c r="CG351" s="19" t="s">
        <v>302</v>
      </c>
      <c r="CH351" s="19" t="s">
        <v>302</v>
      </c>
      <c r="CI351" s="19" t="s">
        <v>302</v>
      </c>
      <c r="CJ351" s="19" t="s">
        <v>302</v>
      </c>
      <c r="CK351" s="19" t="s">
        <v>302</v>
      </c>
      <c r="CL351" s="19" t="s">
        <v>302</v>
      </c>
      <c r="CM351" s="19" t="s">
        <v>302</v>
      </c>
      <c r="CN351" s="19" t="s">
        <v>302</v>
      </c>
      <c r="CO351" s="19" t="s">
        <v>302</v>
      </c>
      <c r="CP351" s="19" t="s">
        <v>302</v>
      </c>
      <c r="CQ351" s="19" t="s">
        <v>302</v>
      </c>
      <c r="CR351" s="19" t="s">
        <v>302</v>
      </c>
      <c r="CS351" s="20" t="s">
        <v>117</v>
      </c>
      <c r="CT351" s="20" t="s">
        <v>117</v>
      </c>
      <c r="CU351" s="20" t="s">
        <v>117</v>
      </c>
      <c r="CV351" s="19" t="s">
        <v>125</v>
      </c>
      <c r="CW351" s="19" t="s">
        <v>302</v>
      </c>
      <c r="CX351" s="19" t="s">
        <v>302</v>
      </c>
      <c r="CY351" s="19" t="s">
        <v>302</v>
      </c>
      <c r="CZ351" s="19" t="s">
        <v>302</v>
      </c>
      <c r="DA351" s="19" t="s">
        <v>302</v>
      </c>
      <c r="DB351" s="19" t="s">
        <v>302</v>
      </c>
      <c r="DC351" s="19" t="s">
        <v>302</v>
      </c>
      <c r="DD351" s="19" t="s">
        <v>302</v>
      </c>
      <c r="DE351" s="19" t="s">
        <v>302</v>
      </c>
      <c r="DF351" s="19" t="s">
        <v>302</v>
      </c>
      <c r="DG351" s="19" t="s">
        <v>302</v>
      </c>
      <c r="DH351" s="19" t="s">
        <v>302</v>
      </c>
      <c r="DI351" s="19" t="s">
        <v>302</v>
      </c>
      <c r="DJ351" s="19" t="s">
        <v>302</v>
      </c>
      <c r="DK351" s="19" t="s">
        <v>302</v>
      </c>
      <c r="DL351" s="19" t="s">
        <v>302</v>
      </c>
      <c r="DM351" s="19" t="s">
        <v>302</v>
      </c>
      <c r="DN351" s="19" t="s">
        <v>302</v>
      </c>
      <c r="DO351" s="19" t="s">
        <v>302</v>
      </c>
      <c r="DP351" s="19" t="s">
        <v>302</v>
      </c>
      <c r="DQ351" s="19" t="s">
        <v>302</v>
      </c>
      <c r="DR351" s="19" t="s">
        <v>302</v>
      </c>
      <c r="DS351" s="19" t="s">
        <v>302</v>
      </c>
      <c r="DT351" s="19" t="s">
        <v>302</v>
      </c>
      <c r="DU351" s="19" t="s">
        <v>302</v>
      </c>
      <c r="DV351" s="19" t="s">
        <v>302</v>
      </c>
      <c r="DW351" s="19"/>
      <c r="DX351" s="24" t="s">
        <v>149</v>
      </c>
      <c r="DY351" s="23" t="n">
        <v>2276541</v>
      </c>
      <c r="DZ351" s="1" t="s">
        <v>117</v>
      </c>
      <c r="EA351" s="1" t="s">
        <v>117</v>
      </c>
      <c r="EB351" s="1" t="s">
        <v>117</v>
      </c>
      <c r="EC351" s="1" t="s">
        <v>117</v>
      </c>
      <c r="ED351" s="1" t="s">
        <v>117</v>
      </c>
      <c r="EE351" s="1" t="s">
        <v>117</v>
      </c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s="19" customFormat="true" ht="15" hidden="false" customHeight="false" outlineLevel="0" collapsed="false">
      <c r="A352" s="1" t="n">
        <v>1285</v>
      </c>
      <c r="B352" s="1"/>
      <c r="C352" s="1" t="s">
        <v>2050</v>
      </c>
      <c r="D352" s="1" t="s">
        <v>2051</v>
      </c>
      <c r="E352" s="1" t="n">
        <v>1</v>
      </c>
      <c r="F352" s="1" t="n">
        <v>1</v>
      </c>
      <c r="G352" s="1" t="n">
        <v>1</v>
      </c>
      <c r="H352" s="19" t="n">
        <v>1</v>
      </c>
      <c r="I352" s="1" t="n">
        <v>1</v>
      </c>
      <c r="J352" s="1" t="n">
        <v>1</v>
      </c>
      <c r="K352" s="1" t="n">
        <v>1</v>
      </c>
      <c r="L352" s="1" t="n">
        <v>1</v>
      </c>
      <c r="M352" s="1" t="n">
        <v>1</v>
      </c>
      <c r="N352" s="1" t="n">
        <v>1</v>
      </c>
      <c r="O352" s="1" t="n">
        <f aca="false">SUM(I352:N352)</f>
        <v>6</v>
      </c>
      <c r="P352" s="1" t="n">
        <v>2001</v>
      </c>
      <c r="Q352" s="14" t="s">
        <v>225</v>
      </c>
      <c r="R352" s="14" t="s">
        <v>119</v>
      </c>
      <c r="S352" s="1" t="n">
        <v>5158172</v>
      </c>
      <c r="T352" s="19" t="n">
        <v>5158172</v>
      </c>
      <c r="U352" s="19" t="s">
        <v>294</v>
      </c>
      <c r="V352" s="19" t="n">
        <v>2001</v>
      </c>
      <c r="W352" s="19" t="n">
        <v>6</v>
      </c>
      <c r="X352" s="19" t="n">
        <v>6</v>
      </c>
      <c r="Y352" s="19" t="n">
        <v>2</v>
      </c>
      <c r="Z352" s="19" t="n">
        <v>1</v>
      </c>
      <c r="AA352" s="14" t="s">
        <v>226</v>
      </c>
      <c r="AB352" s="14" t="s">
        <v>227</v>
      </c>
      <c r="AC352" s="1" t="s">
        <v>123</v>
      </c>
      <c r="AD352" s="1" t="s">
        <v>124</v>
      </c>
      <c r="AE352" s="15" t="n">
        <v>42381</v>
      </c>
      <c r="AF352" s="15" t="n">
        <v>42228</v>
      </c>
      <c r="AG352" s="1" t="s">
        <v>125</v>
      </c>
      <c r="AH352" s="1" t="s">
        <v>126</v>
      </c>
      <c r="AI352" s="1" t="s">
        <v>127</v>
      </c>
      <c r="AJ352" s="1" t="n">
        <v>587356</v>
      </c>
      <c r="AK352" s="1" t="n">
        <v>5158172</v>
      </c>
      <c r="AL352" s="1" t="s">
        <v>128</v>
      </c>
      <c r="AM352" s="1" t="s">
        <v>229</v>
      </c>
      <c r="AN352" s="1" t="n">
        <v>1</v>
      </c>
      <c r="AO352" s="1" t="s">
        <v>149</v>
      </c>
      <c r="AP352" s="1" t="n">
        <v>60</v>
      </c>
      <c r="AQ352" s="1" t="n">
        <v>0.142</v>
      </c>
      <c r="AR352" s="1"/>
      <c r="AS352" s="15" t="n">
        <v>42585</v>
      </c>
      <c r="AT352" s="1" t="n">
        <v>14</v>
      </c>
      <c r="AU352" s="1" t="s">
        <v>326</v>
      </c>
      <c r="AV352" s="1" t="s">
        <v>117</v>
      </c>
      <c r="AW352" s="1"/>
      <c r="AX352" s="1" t="n">
        <v>10</v>
      </c>
      <c r="AY352" s="1" t="n">
        <v>14</v>
      </c>
      <c r="AZ352" s="15" t="n">
        <v>42608</v>
      </c>
      <c r="BA352" s="1" t="s">
        <v>327</v>
      </c>
      <c r="BB352" s="1" t="n">
        <v>57.6316</v>
      </c>
      <c r="BC352" s="1" t="n">
        <v>0</v>
      </c>
      <c r="BD352" s="1" t="s">
        <v>2052</v>
      </c>
      <c r="BE352" s="3" t="s">
        <v>180</v>
      </c>
      <c r="BF352" s="1" t="n">
        <v>1285</v>
      </c>
      <c r="BG352" s="1" t="s">
        <v>134</v>
      </c>
      <c r="BH352" s="1" t="s">
        <v>134</v>
      </c>
      <c r="BI352" s="1" t="s">
        <v>134</v>
      </c>
      <c r="BJ352" s="1" t="s">
        <v>134</v>
      </c>
      <c r="BK352" s="1" t="s">
        <v>134</v>
      </c>
      <c r="BL352" s="1" t="s">
        <v>134</v>
      </c>
      <c r="BM352" s="1" t="s">
        <v>134</v>
      </c>
      <c r="BN352" s="1" t="s">
        <v>134</v>
      </c>
      <c r="BO352" s="1" t="s">
        <v>134</v>
      </c>
      <c r="BP352" s="1" t="s">
        <v>134</v>
      </c>
      <c r="BQ352" s="1" t="s">
        <v>134</v>
      </c>
      <c r="BR352" s="1" t="s">
        <v>134</v>
      </c>
      <c r="BS352" s="1" t="s">
        <v>134</v>
      </c>
      <c r="BT352" s="19" t="s">
        <v>1100</v>
      </c>
      <c r="BU352" s="3" t="s">
        <v>261</v>
      </c>
      <c r="BV352" s="1" t="n">
        <v>2015</v>
      </c>
      <c r="BW352" s="1" t="s">
        <v>2053</v>
      </c>
      <c r="BX352" s="1" t="n">
        <v>46702</v>
      </c>
      <c r="BY352" s="15" t="n">
        <v>42235</v>
      </c>
      <c r="BZ352" s="1" t="n">
        <v>1285</v>
      </c>
      <c r="CA352" s="1" t="s">
        <v>2051</v>
      </c>
      <c r="CB352" s="1" t="n">
        <v>5158172</v>
      </c>
      <c r="CC352" s="1" t="n">
        <v>49</v>
      </c>
      <c r="CD352" s="1" t="s">
        <v>472</v>
      </c>
      <c r="CE352" s="1" t="s">
        <v>166</v>
      </c>
      <c r="CF352" s="1" t="s">
        <v>140</v>
      </c>
      <c r="CG352" s="1" t="n">
        <v>2001</v>
      </c>
      <c r="CH352" s="1" t="s">
        <v>234</v>
      </c>
      <c r="CI352" s="1" t="s">
        <v>709</v>
      </c>
      <c r="CJ352" s="1" t="s">
        <v>564</v>
      </c>
      <c r="CK352" s="1" t="n">
        <v>2000</v>
      </c>
      <c r="CL352" s="15" t="n">
        <v>42186</v>
      </c>
      <c r="CM352" s="15" t="n">
        <v>42235</v>
      </c>
      <c r="CN352" s="15" t="n">
        <v>42235</v>
      </c>
      <c r="CO352" s="1" t="s">
        <v>169</v>
      </c>
      <c r="CP352" s="16" t="n">
        <v>15</v>
      </c>
      <c r="CQ352" s="16" t="str">
        <f aca="false">IF(CP352&lt;1,"Importado","Autoctono")</f>
        <v>Autoctono</v>
      </c>
      <c r="CR352" s="1" t="s">
        <v>294</v>
      </c>
      <c r="CS352" s="14" t="s">
        <v>225</v>
      </c>
      <c r="CT352" s="14" t="s">
        <v>226</v>
      </c>
      <c r="CU352" s="14" t="s">
        <v>227</v>
      </c>
      <c r="CV352" s="1" t="s">
        <v>234</v>
      </c>
      <c r="CW352" s="1" t="s">
        <v>125</v>
      </c>
      <c r="CX352" s="1" t="s">
        <v>170</v>
      </c>
      <c r="CY352" s="1" t="s">
        <v>146</v>
      </c>
      <c r="CZ352" s="1" t="s">
        <v>147</v>
      </c>
      <c r="DA352" s="1" t="s">
        <v>148</v>
      </c>
      <c r="DB352" s="1" t="s">
        <v>149</v>
      </c>
      <c r="DC352" s="1" t="s">
        <v>149</v>
      </c>
      <c r="DD352" s="1" t="s">
        <v>149</v>
      </c>
      <c r="DE352" s="1" t="s">
        <v>149</v>
      </c>
      <c r="DF352" s="1" t="s">
        <v>149</v>
      </c>
      <c r="DG352" s="1" t="s">
        <v>119</v>
      </c>
      <c r="DH352" s="1" t="s">
        <v>236</v>
      </c>
      <c r="DI352" s="1" t="s">
        <v>151</v>
      </c>
      <c r="DJ352" s="1" t="s">
        <v>151</v>
      </c>
      <c r="DK352" s="1" t="s">
        <v>151</v>
      </c>
      <c r="DL352" s="1" t="s">
        <v>151</v>
      </c>
      <c r="DM352" s="1" t="s">
        <v>195</v>
      </c>
      <c r="DN352" s="1" t="s">
        <v>2054</v>
      </c>
      <c r="DO352" s="1" t="s">
        <v>151</v>
      </c>
      <c r="DP352" s="1" t="s">
        <v>151</v>
      </c>
      <c r="DQ352" s="1" t="s">
        <v>151</v>
      </c>
      <c r="DR352" s="1" t="s">
        <v>151</v>
      </c>
      <c r="DS352" s="1" t="s">
        <v>151</v>
      </c>
      <c r="DT352" s="1" t="s">
        <v>151</v>
      </c>
      <c r="DU352" s="1" t="s">
        <v>151</v>
      </c>
      <c r="DV352" s="1" t="s">
        <v>140</v>
      </c>
      <c r="DW352" s="1" t="s">
        <v>753</v>
      </c>
      <c r="DX352" s="17" t="s">
        <v>119</v>
      </c>
      <c r="DY352" s="18" t="n">
        <v>5158172</v>
      </c>
      <c r="DZ352" s="19" t="s">
        <v>294</v>
      </c>
      <c r="EA352" s="19" t="n">
        <v>2001</v>
      </c>
      <c r="EB352" s="19" t="n">
        <v>6</v>
      </c>
      <c r="EC352" s="19" t="n">
        <v>6</v>
      </c>
      <c r="ED352" s="19" t="n">
        <v>2</v>
      </c>
      <c r="EE352" s="19" t="n">
        <v>1</v>
      </c>
    </row>
    <row r="353" customFormat="false" ht="15" hidden="false" customHeight="false" outlineLevel="0" collapsed="false">
      <c r="A353" s="1" t="n">
        <v>1334</v>
      </c>
      <c r="B353" s="0"/>
      <c r="C353" s="1" t="s">
        <v>2055</v>
      </c>
      <c r="D353" s="1" t="s">
        <v>2051</v>
      </c>
      <c r="E353" s="1" t="n">
        <v>1</v>
      </c>
      <c r="F353" s="1" t="n">
        <v>1</v>
      </c>
      <c r="G353" s="1" t="n">
        <v>1</v>
      </c>
      <c r="H353" s="0" t="n">
        <v>1</v>
      </c>
      <c r="I353" s="1" t="n">
        <v>1</v>
      </c>
      <c r="J353" s="1" t="n">
        <v>1</v>
      </c>
      <c r="K353" s="1" t="n">
        <v>1</v>
      </c>
      <c r="L353" s="1" t="n">
        <v>1</v>
      </c>
      <c r="M353" s="1" t="n">
        <v>1</v>
      </c>
      <c r="N353" s="1" t="n">
        <v>1</v>
      </c>
      <c r="O353" s="1" t="n">
        <f aca="false">SUM(I353:N353)</f>
        <v>6</v>
      </c>
      <c r="P353" s="1" t="n">
        <v>2001</v>
      </c>
      <c r="Q353" s="14" t="s">
        <v>225</v>
      </c>
      <c r="R353" s="14" t="s">
        <v>119</v>
      </c>
      <c r="S353" s="1" t="n">
        <v>5262109</v>
      </c>
      <c r="T353" s="0" t="n">
        <v>5262109</v>
      </c>
      <c r="U353" s="0" t="s">
        <v>294</v>
      </c>
      <c r="V353" s="0" t="n">
        <v>2001</v>
      </c>
      <c r="W353" s="0" t="n">
        <v>1</v>
      </c>
      <c r="X353" s="0" t="n">
        <v>1</v>
      </c>
      <c r="Y353" s="0" t="n">
        <v>0</v>
      </c>
      <c r="Z353" s="0" t="n">
        <v>0</v>
      </c>
      <c r="AA353" s="14" t="s">
        <v>226</v>
      </c>
      <c r="AB353" s="14" t="s">
        <v>227</v>
      </c>
      <c r="AC353" s="1" t="s">
        <v>123</v>
      </c>
      <c r="AD353" s="1" t="s">
        <v>124</v>
      </c>
      <c r="AE353" s="15" t="n">
        <v>42381</v>
      </c>
      <c r="AF353" s="15" t="n">
        <v>42324</v>
      </c>
      <c r="AG353" s="1" t="s">
        <v>125</v>
      </c>
      <c r="AH353" s="1" t="s">
        <v>201</v>
      </c>
      <c r="AI353" s="1" t="s">
        <v>127</v>
      </c>
      <c r="AJ353" s="1" t="n">
        <v>613201</v>
      </c>
      <c r="AK353" s="1" t="n">
        <v>5262109</v>
      </c>
      <c r="AL353" s="1" t="s">
        <v>276</v>
      </c>
      <c r="AM353" s="1" t="s">
        <v>229</v>
      </c>
      <c r="AN353" s="1" t="n">
        <v>1</v>
      </c>
      <c r="AO353" s="1" t="n">
        <v>14</v>
      </c>
      <c r="AP353" s="1" t="n">
        <v>80</v>
      </c>
      <c r="AQ353" s="1" t="n">
        <v>376</v>
      </c>
      <c r="AR353" s="1" t="n">
        <v>1.85</v>
      </c>
      <c r="AS353" s="15" t="n">
        <v>42474</v>
      </c>
      <c r="AT353" s="1" t="n">
        <v>14</v>
      </c>
      <c r="AU353" s="1" t="s">
        <v>203</v>
      </c>
      <c r="AV353" s="1" t="s">
        <v>117</v>
      </c>
      <c r="AW353" s="0"/>
      <c r="AX353" s="1" t="n">
        <v>20</v>
      </c>
      <c r="AY353" s="1" t="n">
        <v>14</v>
      </c>
      <c r="AZ353" s="15" t="n">
        <v>42482</v>
      </c>
      <c r="BA353" s="1" t="s">
        <v>498</v>
      </c>
      <c r="BB353" s="1" t="n">
        <v>126.92</v>
      </c>
      <c r="BC353" s="1" t="n">
        <v>0</v>
      </c>
      <c r="BD353" s="0"/>
      <c r="BE353" s="3" t="s">
        <v>180</v>
      </c>
      <c r="BF353" s="1" t="n">
        <v>1334</v>
      </c>
      <c r="BG353" s="1" t="s">
        <v>134</v>
      </c>
      <c r="BH353" s="1" t="s">
        <v>134</v>
      </c>
      <c r="BI353" s="1" t="s">
        <v>134</v>
      </c>
      <c r="BJ353" s="1" t="s">
        <v>134</v>
      </c>
      <c r="BK353" s="1" t="s">
        <v>134</v>
      </c>
      <c r="BL353" s="1" t="s">
        <v>134</v>
      </c>
      <c r="BM353" s="1" t="s">
        <v>134</v>
      </c>
      <c r="BN353" s="1" t="s">
        <v>134</v>
      </c>
      <c r="BO353" s="1" t="s">
        <v>134</v>
      </c>
      <c r="BP353" s="1" t="s">
        <v>134</v>
      </c>
      <c r="BQ353" s="1" t="s">
        <v>134</v>
      </c>
      <c r="BR353" s="1" t="s">
        <v>134</v>
      </c>
      <c r="BS353" s="1" t="s">
        <v>134</v>
      </c>
      <c r="BT353" s="0" t="s">
        <v>1100</v>
      </c>
      <c r="BU353" s="3" t="s">
        <v>261</v>
      </c>
      <c r="BV353" s="1" t="n">
        <v>2015</v>
      </c>
      <c r="BW353" s="1" t="s">
        <v>2056</v>
      </c>
      <c r="BX353" s="1" t="n">
        <v>46702</v>
      </c>
      <c r="BY353" s="15" t="n">
        <v>42319</v>
      </c>
      <c r="BZ353" s="1" t="n">
        <v>1334</v>
      </c>
      <c r="CA353" s="1" t="s">
        <v>2051</v>
      </c>
      <c r="CB353" s="1" t="n">
        <v>5262109</v>
      </c>
      <c r="CC353" s="1" t="n">
        <v>12</v>
      </c>
      <c r="CD353" s="1" t="s">
        <v>2057</v>
      </c>
      <c r="CE353" s="1" t="s">
        <v>139</v>
      </c>
      <c r="CF353" s="1" t="s">
        <v>151</v>
      </c>
      <c r="CG353" s="1" t="n">
        <v>2001</v>
      </c>
      <c r="CH353" s="1" t="s">
        <v>234</v>
      </c>
      <c r="CI353" s="1" t="s">
        <v>2058</v>
      </c>
      <c r="CJ353" s="0"/>
      <c r="CK353" s="1" t="s">
        <v>117</v>
      </c>
      <c r="CL353" s="15" t="n">
        <v>42310</v>
      </c>
      <c r="CM353" s="15" t="n">
        <v>42320</v>
      </c>
      <c r="CN353" s="15" t="n">
        <v>42319</v>
      </c>
      <c r="CO353" s="1" t="s">
        <v>169</v>
      </c>
      <c r="CP353" s="16" t="n">
        <v>100</v>
      </c>
      <c r="CQ353" s="16" t="str">
        <f aca="false">IF(CP353&lt;1,"Importado","Autoctono")</f>
        <v>Autoctono</v>
      </c>
      <c r="CR353" s="1" t="s">
        <v>294</v>
      </c>
      <c r="CS353" s="14" t="s">
        <v>225</v>
      </c>
      <c r="CT353" s="14" t="s">
        <v>226</v>
      </c>
      <c r="CU353" s="14" t="s">
        <v>227</v>
      </c>
      <c r="CV353" s="1" t="s">
        <v>234</v>
      </c>
      <c r="CW353" s="1" t="s">
        <v>125</v>
      </c>
      <c r="CX353" s="1" t="s">
        <v>170</v>
      </c>
      <c r="CY353" s="1" t="s">
        <v>146</v>
      </c>
      <c r="CZ353" s="1" t="s">
        <v>147</v>
      </c>
      <c r="DA353" s="1" t="s">
        <v>148</v>
      </c>
      <c r="DB353" s="1" t="s">
        <v>149</v>
      </c>
      <c r="DC353" s="1" t="s">
        <v>149</v>
      </c>
      <c r="DD353" s="1" t="s">
        <v>149</v>
      </c>
      <c r="DE353" s="1" t="s">
        <v>149</v>
      </c>
      <c r="DF353" s="1" t="s">
        <v>149</v>
      </c>
      <c r="DG353" s="1" t="s">
        <v>119</v>
      </c>
      <c r="DH353" s="1" t="s">
        <v>236</v>
      </c>
      <c r="DI353" s="1" t="s">
        <v>151</v>
      </c>
      <c r="DJ353" s="1" t="s">
        <v>151</v>
      </c>
      <c r="DK353" s="1" t="s">
        <v>151</v>
      </c>
      <c r="DL353" s="1" t="s">
        <v>151</v>
      </c>
      <c r="DM353" s="1" t="s">
        <v>151</v>
      </c>
      <c r="DN353" s="0"/>
      <c r="DO353" s="1" t="s">
        <v>151</v>
      </c>
      <c r="DP353" s="1" t="s">
        <v>151</v>
      </c>
      <c r="DQ353" s="1" t="s">
        <v>151</v>
      </c>
      <c r="DR353" s="1" t="s">
        <v>151</v>
      </c>
      <c r="DS353" s="1" t="s">
        <v>151</v>
      </c>
      <c r="DT353" s="1" t="s">
        <v>151</v>
      </c>
      <c r="DU353" s="1" t="s">
        <v>151</v>
      </c>
      <c r="DV353" s="1" t="s">
        <v>151</v>
      </c>
      <c r="DW353" s="1" t="s">
        <v>152</v>
      </c>
      <c r="DX353" s="17" t="s">
        <v>119</v>
      </c>
      <c r="DY353" s="18" t="n">
        <v>5262109</v>
      </c>
      <c r="DZ353" s="0" t="s">
        <v>294</v>
      </c>
      <c r="EA353" s="0" t="n">
        <v>2001</v>
      </c>
      <c r="EB353" s="0" t="n">
        <v>1</v>
      </c>
      <c r="EC353" s="0" t="n">
        <v>1</v>
      </c>
      <c r="ED353" s="0" t="n">
        <v>0</v>
      </c>
      <c r="EE353" s="0" t="n">
        <v>0</v>
      </c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5" hidden="false" customHeight="false" outlineLevel="0" collapsed="false">
      <c r="A354" s="1" t="n">
        <v>1161</v>
      </c>
      <c r="B354" s="0"/>
      <c r="C354" s="1" t="s">
        <v>2059</v>
      </c>
      <c r="D354" s="1" t="s">
        <v>2060</v>
      </c>
      <c r="E354" s="1" t="n">
        <v>1</v>
      </c>
      <c r="F354" s="1" t="n">
        <v>1</v>
      </c>
      <c r="G354" s="1" t="n">
        <v>1</v>
      </c>
      <c r="H354" s="0" t="n">
        <v>1</v>
      </c>
      <c r="I354" s="1" t="n">
        <v>1</v>
      </c>
      <c r="J354" s="1" t="n">
        <v>1</v>
      </c>
      <c r="K354" s="1" t="n">
        <v>1</v>
      </c>
      <c r="L354" s="1" t="n">
        <v>1</v>
      </c>
      <c r="M354" s="1" t="n">
        <v>1</v>
      </c>
      <c r="N354" s="1" t="n">
        <v>0</v>
      </c>
      <c r="O354" s="1" t="n">
        <f aca="false">SUM(I354:N354)</f>
        <v>5</v>
      </c>
      <c r="P354" s="1" t="s">
        <v>117</v>
      </c>
      <c r="Q354" s="14" t="s">
        <v>197</v>
      </c>
      <c r="R354" s="14" t="s">
        <v>119</v>
      </c>
      <c r="S354" s="1" t="n">
        <v>4602762</v>
      </c>
      <c r="T354" s="0" t="n">
        <v>4602762</v>
      </c>
      <c r="U354" s="0" t="s">
        <v>120</v>
      </c>
      <c r="V354" s="0" t="s">
        <v>117</v>
      </c>
      <c r="W354" s="0" t="n">
        <v>10</v>
      </c>
      <c r="X354" s="0" t="n">
        <v>10</v>
      </c>
      <c r="Y354" s="0" t="n">
        <v>3</v>
      </c>
      <c r="Z354" s="0" t="n">
        <v>0</v>
      </c>
      <c r="AA354" s="14" t="s">
        <v>198</v>
      </c>
      <c r="AB354" s="14" t="s">
        <v>199</v>
      </c>
      <c r="AC354" s="1" t="s">
        <v>123</v>
      </c>
      <c r="AD354" s="1" t="s">
        <v>124</v>
      </c>
      <c r="AE354" s="15" t="n">
        <v>42303</v>
      </c>
      <c r="AF354" s="15" t="n">
        <v>42236</v>
      </c>
      <c r="AG354" s="1" t="s">
        <v>200</v>
      </c>
      <c r="AH354" s="1" t="s">
        <v>201</v>
      </c>
      <c r="AI354" s="1" t="s">
        <v>127</v>
      </c>
      <c r="AJ354" s="1" t="n">
        <v>1348939</v>
      </c>
      <c r="AK354" s="1" t="n">
        <v>4602762</v>
      </c>
      <c r="AL354" s="1" t="s">
        <v>128</v>
      </c>
      <c r="AM354" s="1" t="s">
        <v>202</v>
      </c>
      <c r="AN354" s="1" t="n">
        <v>1</v>
      </c>
      <c r="AO354" s="1" t="n">
        <v>12</v>
      </c>
      <c r="AP354" s="1" t="n">
        <v>80</v>
      </c>
      <c r="AQ354" s="1" t="n">
        <v>156</v>
      </c>
      <c r="AR354" s="1" t="n">
        <v>1.72</v>
      </c>
      <c r="AS354" s="15" t="n">
        <v>42472</v>
      </c>
      <c r="AT354" s="1" t="n">
        <v>13</v>
      </c>
      <c r="AU354" s="1" t="s">
        <v>203</v>
      </c>
      <c r="AV354" s="1" t="s">
        <v>117</v>
      </c>
      <c r="AW354" s="0"/>
      <c r="AX354" s="1" t="n">
        <v>20</v>
      </c>
      <c r="AY354" s="1" t="n">
        <v>13</v>
      </c>
      <c r="AZ354" s="15" t="n">
        <v>42482</v>
      </c>
      <c r="BA354" s="1" t="s">
        <v>216</v>
      </c>
      <c r="BB354" s="1" t="n">
        <v>122.987</v>
      </c>
      <c r="BC354" s="1" t="n">
        <v>0</v>
      </c>
      <c r="BD354" s="0"/>
      <c r="BE354" s="3" t="s">
        <v>180</v>
      </c>
      <c r="BF354" s="1" t="n">
        <v>1161</v>
      </c>
      <c r="BG354" s="1" t="s">
        <v>134</v>
      </c>
      <c r="BH354" s="1" t="s">
        <v>134</v>
      </c>
      <c r="BI354" s="1" t="s">
        <v>134</v>
      </c>
      <c r="BJ354" s="1" t="s">
        <v>134</v>
      </c>
      <c r="BK354" s="1" t="s">
        <v>134</v>
      </c>
      <c r="BL354" s="1" t="s">
        <v>134</v>
      </c>
      <c r="BM354" s="1" t="s">
        <v>134</v>
      </c>
      <c r="BN354" s="1" t="s">
        <v>134</v>
      </c>
      <c r="BO354" s="1" t="s">
        <v>134</v>
      </c>
      <c r="BP354" s="1" t="s">
        <v>134</v>
      </c>
      <c r="BQ354" s="1" t="s">
        <v>134</v>
      </c>
      <c r="BR354" s="1" t="s">
        <v>134</v>
      </c>
      <c r="BS354" s="1" t="s">
        <v>134</v>
      </c>
      <c r="BT354" s="0" t="s">
        <v>1769</v>
      </c>
      <c r="BU354" s="3" t="s">
        <v>2061</v>
      </c>
      <c r="BV354" s="1" t="n">
        <v>2015</v>
      </c>
      <c r="BW354" s="1" t="s">
        <v>2062</v>
      </c>
      <c r="BX354" s="1" t="n">
        <v>12004</v>
      </c>
      <c r="BY354" s="15" t="n">
        <v>42236</v>
      </c>
      <c r="BZ354" s="1" t="n">
        <v>1161</v>
      </c>
      <c r="CA354" s="1" t="s">
        <v>2063</v>
      </c>
      <c r="CB354" s="1" t="n">
        <v>4602762</v>
      </c>
      <c r="CC354" s="1" t="n">
        <v>25</v>
      </c>
      <c r="CD354" s="1" t="s">
        <v>708</v>
      </c>
      <c r="CE354" s="1" t="s">
        <v>139</v>
      </c>
      <c r="CF354" s="1" t="s">
        <v>151</v>
      </c>
      <c r="CG354" s="1" t="s">
        <v>117</v>
      </c>
      <c r="CH354" s="1" t="s">
        <v>208</v>
      </c>
      <c r="CI354" s="1" t="s">
        <v>699</v>
      </c>
      <c r="CJ354" s="0"/>
      <c r="CK354" s="1" t="s">
        <v>117</v>
      </c>
      <c r="CL354" s="15" t="n">
        <v>42219</v>
      </c>
      <c r="CM354" s="15" t="n">
        <v>42236</v>
      </c>
      <c r="CN354" s="15" t="n">
        <v>42236</v>
      </c>
      <c r="CO354" s="1" t="s">
        <v>169</v>
      </c>
      <c r="CP354" s="16" t="n">
        <v>100</v>
      </c>
      <c r="CQ354" s="16" t="str">
        <f aca="false">IF(CP354&lt;1,"Importado","Autoctono")</f>
        <v>Autoctono</v>
      </c>
      <c r="CR354" s="1" t="s">
        <v>120</v>
      </c>
      <c r="CS354" s="14" t="s">
        <v>197</v>
      </c>
      <c r="CT354" s="14" t="s">
        <v>198</v>
      </c>
      <c r="CU354" s="14" t="s">
        <v>199</v>
      </c>
      <c r="CV354" s="1" t="s">
        <v>200</v>
      </c>
      <c r="CW354" s="1" t="s">
        <v>200</v>
      </c>
      <c r="CX354" s="1" t="s">
        <v>146</v>
      </c>
      <c r="CY354" s="1" t="s">
        <v>146</v>
      </c>
      <c r="CZ354" s="1" t="s">
        <v>147</v>
      </c>
      <c r="DA354" s="1" t="s">
        <v>148</v>
      </c>
      <c r="DB354" s="1" t="s">
        <v>149</v>
      </c>
      <c r="DC354" s="1" t="s">
        <v>149</v>
      </c>
      <c r="DD354" s="1" t="s">
        <v>149</v>
      </c>
      <c r="DE354" s="1" t="s">
        <v>149</v>
      </c>
      <c r="DF354" s="1" t="s">
        <v>149</v>
      </c>
      <c r="DG354" s="1" t="s">
        <v>119</v>
      </c>
      <c r="DH354" s="1" t="s">
        <v>210</v>
      </c>
      <c r="DI354" s="1" t="s">
        <v>151</v>
      </c>
      <c r="DJ354" s="1" t="s">
        <v>151</v>
      </c>
      <c r="DK354" s="1" t="s">
        <v>151</v>
      </c>
      <c r="DL354" s="1" t="s">
        <v>151</v>
      </c>
      <c r="DM354" s="1" t="s">
        <v>151</v>
      </c>
      <c r="DN354" s="1" t="s">
        <v>2064</v>
      </c>
      <c r="DO354" s="1" t="s">
        <v>140</v>
      </c>
      <c r="DP354" s="1" t="s">
        <v>151</v>
      </c>
      <c r="DQ354" s="1" t="s">
        <v>151</v>
      </c>
      <c r="DR354" s="1" t="s">
        <v>151</v>
      </c>
      <c r="DS354" s="1" t="s">
        <v>151</v>
      </c>
      <c r="DT354" s="1" t="s">
        <v>151</v>
      </c>
      <c r="DU354" s="1" t="s">
        <v>151</v>
      </c>
      <c r="DV354" s="1" t="s">
        <v>140</v>
      </c>
      <c r="DW354" s="1" t="s">
        <v>173</v>
      </c>
      <c r="DX354" s="17" t="s">
        <v>119</v>
      </c>
      <c r="DY354" s="18" t="n">
        <v>4602762</v>
      </c>
      <c r="DZ354" s="0" t="s">
        <v>120</v>
      </c>
      <c r="EA354" s="0" t="s">
        <v>117</v>
      </c>
      <c r="EB354" s="0" t="n">
        <v>10</v>
      </c>
      <c r="EC354" s="0" t="n">
        <v>10</v>
      </c>
      <c r="ED354" s="0" t="n">
        <v>3</v>
      </c>
      <c r="EE354" s="0" t="n">
        <v>0</v>
      </c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5" hidden="false" customHeight="false" outlineLevel="0" collapsed="false">
      <c r="A355" s="1" t="n">
        <v>1736</v>
      </c>
      <c r="B355" s="0"/>
      <c r="C355" s="1" t="s">
        <v>2065</v>
      </c>
      <c r="D355" s="1" t="s">
        <v>2060</v>
      </c>
      <c r="E355" s="1" t="n">
        <v>1</v>
      </c>
      <c r="F355" s="1" t="n">
        <v>1</v>
      </c>
      <c r="G355" s="1" t="n">
        <v>1</v>
      </c>
      <c r="H355" s="0" t="n">
        <v>1</v>
      </c>
      <c r="I355" s="1" t="n">
        <v>1</v>
      </c>
      <c r="J355" s="1" t="n">
        <v>1</v>
      </c>
      <c r="K355" s="1" t="n">
        <v>1</v>
      </c>
      <c r="L355" s="1" t="n">
        <v>1</v>
      </c>
      <c r="M355" s="1" t="n">
        <v>1</v>
      </c>
      <c r="N355" s="1" t="n">
        <v>0</v>
      </c>
      <c r="O355" s="1" t="n">
        <f aca="false">SUM(I355:N355)</f>
        <v>5</v>
      </c>
      <c r="P355" s="1" t="s">
        <v>117</v>
      </c>
      <c r="Q355" s="14" t="s">
        <v>1049</v>
      </c>
      <c r="R355" s="14" t="s">
        <v>119</v>
      </c>
      <c r="S355" s="1" t="n">
        <v>8300549</v>
      </c>
      <c r="T355" s="0" t="n">
        <v>8300549</v>
      </c>
      <c r="U355" s="0" t="s">
        <v>120</v>
      </c>
      <c r="V355" s="0" t="s">
        <v>117</v>
      </c>
      <c r="W355" s="0" t="n">
        <v>2</v>
      </c>
      <c r="X355" s="0" t="n">
        <v>2</v>
      </c>
      <c r="Y355" s="0" t="n">
        <v>1</v>
      </c>
      <c r="Z355" s="0" t="n">
        <v>0</v>
      </c>
      <c r="AA355" s="14" t="s">
        <v>1050</v>
      </c>
      <c r="AB355" s="14" t="s">
        <v>1051</v>
      </c>
      <c r="AC355" s="1" t="s">
        <v>123</v>
      </c>
      <c r="AD355" s="1" t="s">
        <v>124</v>
      </c>
      <c r="AE355" s="15" t="n">
        <v>42705</v>
      </c>
      <c r="AF355" s="15" t="n">
        <v>42495</v>
      </c>
      <c r="AG355" s="1" t="s">
        <v>200</v>
      </c>
      <c r="AH355" s="1" t="s">
        <v>201</v>
      </c>
      <c r="AI355" s="1" t="s">
        <v>127</v>
      </c>
      <c r="AJ355" s="1" t="n">
        <v>1370928</v>
      </c>
      <c r="AK355" s="1" t="n">
        <v>8300549</v>
      </c>
      <c r="AL355" s="1" t="s">
        <v>128</v>
      </c>
      <c r="AM355" s="1" t="s">
        <v>202</v>
      </c>
      <c r="AN355" s="1" t="n">
        <v>1</v>
      </c>
      <c r="AO355" s="1" t="n">
        <v>18</v>
      </c>
      <c r="AP355" s="1" t="n">
        <v>200</v>
      </c>
      <c r="AQ355" s="1" t="n">
        <v>290</v>
      </c>
      <c r="AR355" s="1" t="n">
        <v>1.86</v>
      </c>
      <c r="AS355" s="15" t="n">
        <v>42774</v>
      </c>
      <c r="AT355" s="1" t="n">
        <v>19</v>
      </c>
      <c r="AU355" s="1" t="s">
        <v>326</v>
      </c>
      <c r="AV355" s="1" t="s">
        <v>117</v>
      </c>
      <c r="AW355" s="0"/>
      <c r="AX355" s="1" t="n">
        <v>25</v>
      </c>
      <c r="AY355" s="1" t="n">
        <v>19</v>
      </c>
      <c r="AZ355" s="15" t="n">
        <v>42776</v>
      </c>
      <c r="BA355" s="1" t="s">
        <v>1659</v>
      </c>
      <c r="BB355" s="1" t="n">
        <v>137.61</v>
      </c>
      <c r="BC355" s="1" t="n">
        <v>0</v>
      </c>
      <c r="BD355" s="1" t="s">
        <v>2013</v>
      </c>
      <c r="BE355" s="3" t="s">
        <v>180</v>
      </c>
      <c r="BF355" s="1" t="n">
        <v>1736</v>
      </c>
      <c r="BG355" s="1" t="s">
        <v>134</v>
      </c>
      <c r="BH355" s="1" t="s">
        <v>134</v>
      </c>
      <c r="BI355" s="1" t="s">
        <v>134</v>
      </c>
      <c r="BJ355" s="1" t="s">
        <v>134</v>
      </c>
      <c r="BK355" s="1" t="s">
        <v>134</v>
      </c>
      <c r="BL355" s="1" t="s">
        <v>134</v>
      </c>
      <c r="BM355" s="1" t="s">
        <v>134</v>
      </c>
      <c r="BN355" s="1" t="s">
        <v>134</v>
      </c>
      <c r="BO355" s="1" t="s">
        <v>134</v>
      </c>
      <c r="BP355" s="1" t="s">
        <v>134</v>
      </c>
      <c r="BQ355" s="1" t="s">
        <v>134</v>
      </c>
      <c r="BR355" s="1" t="s">
        <v>134</v>
      </c>
      <c r="BS355" s="1" t="s">
        <v>134</v>
      </c>
      <c r="BT355" s="0" t="s">
        <v>1769</v>
      </c>
      <c r="BU355" s="3" t="s">
        <v>2061</v>
      </c>
      <c r="BV355" s="1" t="n">
        <v>2016</v>
      </c>
      <c r="BW355" s="1" t="s">
        <v>2066</v>
      </c>
      <c r="BX355" s="1" t="n">
        <v>12003</v>
      </c>
      <c r="BY355" s="15" t="n">
        <v>42493</v>
      </c>
      <c r="BZ355" s="1" t="n">
        <v>1736</v>
      </c>
      <c r="CA355" s="1" t="s">
        <v>2060</v>
      </c>
      <c r="CB355" s="1" t="n">
        <v>8300549</v>
      </c>
      <c r="CC355" s="1" t="n">
        <v>39</v>
      </c>
      <c r="CD355" s="1" t="s">
        <v>505</v>
      </c>
      <c r="CE355" s="1" t="s">
        <v>139</v>
      </c>
      <c r="CF355" s="1" t="s">
        <v>140</v>
      </c>
      <c r="CG355" s="1" t="s">
        <v>117</v>
      </c>
      <c r="CH355" s="1" t="s">
        <v>208</v>
      </c>
      <c r="CI355" s="1" t="s">
        <v>2067</v>
      </c>
      <c r="CJ355" s="1" t="s">
        <v>836</v>
      </c>
      <c r="CK355" s="1" t="n">
        <v>2000</v>
      </c>
      <c r="CL355" s="15" t="n">
        <v>42401</v>
      </c>
      <c r="CM355" s="15" t="n">
        <v>42492</v>
      </c>
      <c r="CN355" s="15" t="n">
        <v>42492</v>
      </c>
      <c r="CO355" s="1" t="s">
        <v>169</v>
      </c>
      <c r="CP355" s="16" t="n">
        <v>16</v>
      </c>
      <c r="CQ355" s="16" t="str">
        <f aca="false">IF(CP355&lt;1,"Importado","Autoctono")</f>
        <v>Autoctono</v>
      </c>
      <c r="CR355" s="1" t="s">
        <v>120</v>
      </c>
      <c r="CS355" s="14" t="s">
        <v>1049</v>
      </c>
      <c r="CT355" s="14" t="s">
        <v>1050</v>
      </c>
      <c r="CU355" s="14" t="s">
        <v>1051</v>
      </c>
      <c r="CV355" s="1" t="s">
        <v>200</v>
      </c>
      <c r="CW355" s="1" t="s">
        <v>200</v>
      </c>
      <c r="CX355" s="1" t="s">
        <v>146</v>
      </c>
      <c r="CY355" s="1" t="s">
        <v>146</v>
      </c>
      <c r="CZ355" s="1" t="s">
        <v>147</v>
      </c>
      <c r="DA355" s="1" t="s">
        <v>148</v>
      </c>
      <c r="DB355" s="1" t="s">
        <v>149</v>
      </c>
      <c r="DC355" s="1" t="s">
        <v>149</v>
      </c>
      <c r="DD355" s="1" t="s">
        <v>149</v>
      </c>
      <c r="DE355" s="1" t="s">
        <v>149</v>
      </c>
      <c r="DF355" s="1" t="s">
        <v>149</v>
      </c>
      <c r="DG355" s="1" t="s">
        <v>119</v>
      </c>
      <c r="DH355" s="1" t="s">
        <v>210</v>
      </c>
      <c r="DI355" s="1" t="s">
        <v>151</v>
      </c>
      <c r="DJ355" s="1" t="s">
        <v>151</v>
      </c>
      <c r="DK355" s="1" t="s">
        <v>151</v>
      </c>
      <c r="DL355" s="1" t="s">
        <v>151</v>
      </c>
      <c r="DM355" s="1" t="s">
        <v>151</v>
      </c>
      <c r="DN355" s="0"/>
      <c r="DO355" s="1" t="s">
        <v>140</v>
      </c>
      <c r="DP355" s="1" t="s">
        <v>151</v>
      </c>
      <c r="DQ355" s="1" t="s">
        <v>140</v>
      </c>
      <c r="DR355" s="1" t="s">
        <v>151</v>
      </c>
      <c r="DS355" s="1" t="s">
        <v>195</v>
      </c>
      <c r="DT355" s="1" t="s">
        <v>151</v>
      </c>
      <c r="DU355" s="1" t="s">
        <v>140</v>
      </c>
      <c r="DV355" s="1" t="s">
        <v>140</v>
      </c>
      <c r="DW355" s="1" t="s">
        <v>1212</v>
      </c>
      <c r="DX355" s="17" t="s">
        <v>119</v>
      </c>
      <c r="DY355" s="18" t="n">
        <v>8300549</v>
      </c>
      <c r="DZ355" s="0" t="s">
        <v>120</v>
      </c>
      <c r="EA355" s="0" t="s">
        <v>117</v>
      </c>
      <c r="EB355" s="0" t="n">
        <v>2</v>
      </c>
      <c r="EC355" s="0" t="n">
        <v>2</v>
      </c>
      <c r="ED355" s="0" t="n">
        <v>1</v>
      </c>
      <c r="EE355" s="0" t="n">
        <v>0</v>
      </c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5" hidden="false" customHeight="false" outlineLevel="0" collapsed="false">
      <c r="A356" s="1" t="n">
        <v>103</v>
      </c>
      <c r="B356" s="1" t="s">
        <v>2068</v>
      </c>
      <c r="C356" s="1" t="s">
        <v>2068</v>
      </c>
      <c r="D356" s="1" t="s">
        <v>2069</v>
      </c>
      <c r="E356" s="1" t="n">
        <v>1</v>
      </c>
      <c r="F356" s="1" t="n">
        <v>1</v>
      </c>
      <c r="G356" s="1" t="n">
        <v>1</v>
      </c>
      <c r="H356" s="0" t="n">
        <v>1</v>
      </c>
      <c r="I356" s="1" t="n">
        <v>1</v>
      </c>
      <c r="J356" s="1" t="n">
        <v>1</v>
      </c>
      <c r="K356" s="1" t="n">
        <v>1</v>
      </c>
      <c r="L356" s="1" t="n">
        <v>1</v>
      </c>
      <c r="M356" s="1" t="n">
        <v>1</v>
      </c>
      <c r="N356" s="1" t="n">
        <v>0</v>
      </c>
      <c r="O356" s="1" t="n">
        <f aca="false">SUM(I356:N356)</f>
        <v>5</v>
      </c>
      <c r="P356" s="1" t="s">
        <v>117</v>
      </c>
      <c r="Q356" s="14" t="s">
        <v>155</v>
      </c>
      <c r="R356" s="14" t="s">
        <v>119</v>
      </c>
      <c r="S356" s="1" t="n">
        <v>860217</v>
      </c>
      <c r="T356" s="0" t="n">
        <v>860217</v>
      </c>
      <c r="U356" s="0" t="s">
        <v>120</v>
      </c>
      <c r="V356" s="0" t="s">
        <v>117</v>
      </c>
      <c r="W356" s="0" t="n">
        <v>22</v>
      </c>
      <c r="X356" s="0" t="n">
        <v>22</v>
      </c>
      <c r="Y356" s="0" t="n">
        <v>8</v>
      </c>
      <c r="Z356" s="0" t="n">
        <v>1</v>
      </c>
      <c r="AA356" s="14" t="s">
        <v>156</v>
      </c>
      <c r="AB356" s="14" t="s">
        <v>157</v>
      </c>
      <c r="AC356" s="1" t="s">
        <v>123</v>
      </c>
      <c r="AD356" s="1" t="s">
        <v>124</v>
      </c>
      <c r="AE356" s="15" t="n">
        <v>41821</v>
      </c>
      <c r="AF356" s="0"/>
      <c r="AG356" s="1" t="s">
        <v>159</v>
      </c>
      <c r="AH356" s="1" t="s">
        <v>126</v>
      </c>
      <c r="AI356" s="1" t="s">
        <v>127</v>
      </c>
      <c r="AJ356" s="1" t="n">
        <v>13430869</v>
      </c>
      <c r="AK356" s="1" t="n">
        <v>860217</v>
      </c>
      <c r="AL356" s="1" t="s">
        <v>128</v>
      </c>
      <c r="AM356" s="1" t="s">
        <v>161</v>
      </c>
      <c r="AN356" s="1" t="n">
        <v>1</v>
      </c>
      <c r="AO356" s="1" t="n">
        <v>2</v>
      </c>
      <c r="AP356" s="1" t="n">
        <v>67</v>
      </c>
      <c r="AQ356" s="1" t="n">
        <v>273</v>
      </c>
      <c r="AR356" s="1" t="n">
        <v>1.97</v>
      </c>
      <c r="AS356" s="15" t="n">
        <v>41887</v>
      </c>
      <c r="AT356" s="1" t="n">
        <v>2</v>
      </c>
      <c r="AU356" s="1" t="s">
        <v>203</v>
      </c>
      <c r="AV356" s="1" t="s">
        <v>117</v>
      </c>
      <c r="AW356" s="0"/>
      <c r="AX356" s="1" t="n">
        <v>20</v>
      </c>
      <c r="AY356" s="1" t="n">
        <v>2</v>
      </c>
      <c r="AZ356" s="15" t="n">
        <v>42254</v>
      </c>
      <c r="BA356" s="1" t="s">
        <v>367</v>
      </c>
      <c r="BB356" s="1" t="n">
        <v>92.776</v>
      </c>
      <c r="BC356" s="1" t="n">
        <v>0</v>
      </c>
      <c r="BD356" s="1" t="s">
        <v>132</v>
      </c>
      <c r="BE356" s="3" t="s">
        <v>163</v>
      </c>
      <c r="BF356" s="1" t="n">
        <v>103</v>
      </c>
      <c r="BG356" s="1" t="s">
        <v>134</v>
      </c>
      <c r="BH356" s="1" t="s">
        <v>134</v>
      </c>
      <c r="BI356" s="1" t="s">
        <v>134</v>
      </c>
      <c r="BJ356" s="1" t="s">
        <v>134</v>
      </c>
      <c r="BK356" s="1" t="s">
        <v>134</v>
      </c>
      <c r="BL356" s="1" t="s">
        <v>134</v>
      </c>
      <c r="BM356" s="1" t="s">
        <v>134</v>
      </c>
      <c r="BN356" s="1" t="s">
        <v>134</v>
      </c>
      <c r="BO356" s="1" t="s">
        <v>134</v>
      </c>
      <c r="BP356" s="1" t="s">
        <v>134</v>
      </c>
      <c r="BQ356" s="1" t="s">
        <v>134</v>
      </c>
      <c r="BR356" s="1" t="s">
        <v>134</v>
      </c>
      <c r="BS356" s="1" t="s">
        <v>134</v>
      </c>
      <c r="BT356" s="0" t="s">
        <v>440</v>
      </c>
      <c r="BU356" s="3" t="s">
        <v>441</v>
      </c>
      <c r="BV356" s="1" t="n">
        <v>2014</v>
      </c>
      <c r="BW356" s="1" t="s">
        <v>2070</v>
      </c>
      <c r="BX356" s="1" t="n">
        <v>3690</v>
      </c>
      <c r="BY356" s="15" t="n">
        <v>41710</v>
      </c>
      <c r="BZ356" s="1" t="n">
        <v>103</v>
      </c>
      <c r="CA356" s="1" t="s">
        <v>2069</v>
      </c>
      <c r="CB356" s="1" t="n">
        <v>860217</v>
      </c>
      <c r="CC356" s="1" t="n">
        <v>36</v>
      </c>
      <c r="CD356" s="1" t="s">
        <v>431</v>
      </c>
      <c r="CE356" s="1" t="s">
        <v>166</v>
      </c>
      <c r="CF356" s="1" t="s">
        <v>151</v>
      </c>
      <c r="CG356" s="1" t="s">
        <v>117</v>
      </c>
      <c r="CH356" s="1" t="s">
        <v>167</v>
      </c>
      <c r="CI356" s="1" t="s">
        <v>2071</v>
      </c>
      <c r="CJ356" s="0"/>
      <c r="CK356" s="1" t="s">
        <v>117</v>
      </c>
      <c r="CL356" s="15" t="n">
        <v>41632</v>
      </c>
      <c r="CM356" s="15" t="n">
        <v>41710</v>
      </c>
      <c r="CN356" s="15" t="n">
        <v>41708</v>
      </c>
      <c r="CO356" s="1" t="s">
        <v>169</v>
      </c>
      <c r="CP356" s="16" t="n">
        <v>100</v>
      </c>
      <c r="CQ356" s="16" t="str">
        <f aca="false">IF(CP356&lt;1,"Importado","Autoctono")</f>
        <v>Autoctono</v>
      </c>
      <c r="CR356" s="1" t="s">
        <v>120</v>
      </c>
      <c r="CS356" s="14" t="s">
        <v>155</v>
      </c>
      <c r="CT356" s="14" t="s">
        <v>156</v>
      </c>
      <c r="CU356" s="14" t="s">
        <v>157</v>
      </c>
      <c r="CV356" s="1" t="s">
        <v>159</v>
      </c>
      <c r="CW356" s="1" t="s">
        <v>159</v>
      </c>
      <c r="CX356" s="1" t="s">
        <v>146</v>
      </c>
      <c r="CY356" s="1" t="s">
        <v>146</v>
      </c>
      <c r="CZ356" s="1" t="s">
        <v>147</v>
      </c>
      <c r="DA356" s="1" t="s">
        <v>148</v>
      </c>
      <c r="DB356" s="1" t="s">
        <v>149</v>
      </c>
      <c r="DC356" s="1" t="s">
        <v>149</v>
      </c>
      <c r="DD356" s="1" t="s">
        <v>149</v>
      </c>
      <c r="DE356" s="1" t="s">
        <v>149</v>
      </c>
      <c r="DF356" s="1" t="s">
        <v>149</v>
      </c>
      <c r="DG356" s="1" t="s">
        <v>119</v>
      </c>
      <c r="DH356" s="1" t="s">
        <v>171</v>
      </c>
      <c r="DI356" s="1" t="s">
        <v>151</v>
      </c>
      <c r="DJ356" s="1" t="s">
        <v>151</v>
      </c>
      <c r="DK356" s="1" t="s">
        <v>151</v>
      </c>
      <c r="DL356" s="1" t="s">
        <v>151</v>
      </c>
      <c r="DM356" s="1" t="s">
        <v>151</v>
      </c>
      <c r="DN356" s="0"/>
      <c r="DO356" s="1" t="s">
        <v>151</v>
      </c>
      <c r="DP356" s="1" t="s">
        <v>151</v>
      </c>
      <c r="DQ356" s="1" t="s">
        <v>151</v>
      </c>
      <c r="DR356" s="1" t="s">
        <v>151</v>
      </c>
      <c r="DS356" s="1" t="s">
        <v>151</v>
      </c>
      <c r="DT356" s="1" t="s">
        <v>151</v>
      </c>
      <c r="DU356" s="1" t="s">
        <v>140</v>
      </c>
      <c r="DV356" s="1" t="s">
        <v>151</v>
      </c>
      <c r="DW356" s="1" t="s">
        <v>173</v>
      </c>
      <c r="DX356" s="17" t="s">
        <v>119</v>
      </c>
      <c r="DY356" s="18" t="n">
        <v>860217</v>
      </c>
      <c r="DZ356" s="0" t="s">
        <v>120</v>
      </c>
      <c r="EA356" s="0" t="s">
        <v>117</v>
      </c>
      <c r="EB356" s="0" t="n">
        <v>22</v>
      </c>
      <c r="EC356" s="0" t="n">
        <v>22</v>
      </c>
      <c r="ED356" s="0" t="n">
        <v>8</v>
      </c>
      <c r="EE356" s="0" t="n">
        <v>1</v>
      </c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5" hidden="false" customHeight="false" outlineLevel="0" collapsed="false">
      <c r="A357" s="1" t="n">
        <v>1957</v>
      </c>
      <c r="B357" s="0"/>
      <c r="C357" s="1" t="s">
        <v>2072</v>
      </c>
      <c r="D357" s="1" t="s">
        <v>2069</v>
      </c>
      <c r="E357" s="1" t="n">
        <v>1</v>
      </c>
      <c r="F357" s="1" t="n">
        <v>1</v>
      </c>
      <c r="G357" s="1" t="n">
        <v>1</v>
      </c>
      <c r="H357" s="0" t="n">
        <v>1</v>
      </c>
      <c r="I357" s="1" t="n">
        <v>1</v>
      </c>
      <c r="J357" s="1" t="n">
        <v>1</v>
      </c>
      <c r="K357" s="1" t="n">
        <v>1</v>
      </c>
      <c r="L357" s="1" t="n">
        <v>1</v>
      </c>
      <c r="M357" s="1" t="n">
        <v>1</v>
      </c>
      <c r="N357" s="1" t="n">
        <v>0</v>
      </c>
      <c r="O357" s="1" t="n">
        <f aca="false">SUM(I357:N357)</f>
        <v>5</v>
      </c>
      <c r="P357" s="1" t="s">
        <v>117</v>
      </c>
      <c r="Q357" s="14" t="s">
        <v>1831</v>
      </c>
      <c r="R357" s="14" t="s">
        <v>119</v>
      </c>
      <c r="S357" s="1" t="n">
        <v>5425580</v>
      </c>
      <c r="T357" s="0" t="n">
        <v>5425580</v>
      </c>
      <c r="U357" s="0" t="s">
        <v>120</v>
      </c>
      <c r="V357" s="0" t="s">
        <v>117</v>
      </c>
      <c r="W357" s="0" t="n">
        <v>2</v>
      </c>
      <c r="X357" s="0" t="n">
        <v>0</v>
      </c>
      <c r="Y357" s="0" t="n">
        <v>0</v>
      </c>
      <c r="Z357" s="0" t="n">
        <v>0</v>
      </c>
      <c r="AA357" s="14" t="s">
        <v>1832</v>
      </c>
      <c r="AB357" s="14" t="s">
        <v>1833</v>
      </c>
      <c r="AC357" s="1" t="s">
        <v>123</v>
      </c>
      <c r="AD357" s="1" t="s">
        <v>124</v>
      </c>
      <c r="AE357" s="15" t="n">
        <v>42824</v>
      </c>
      <c r="AF357" s="15" t="n">
        <v>42727</v>
      </c>
      <c r="AG357" s="1" t="s">
        <v>159</v>
      </c>
      <c r="AH357" s="1" t="s">
        <v>275</v>
      </c>
      <c r="AI357" s="1" t="s">
        <v>127</v>
      </c>
      <c r="AJ357" s="1" t="n">
        <v>17607655</v>
      </c>
      <c r="AK357" s="1" t="n">
        <v>5425580</v>
      </c>
      <c r="AL357" s="0"/>
      <c r="AM357" s="1" t="s">
        <v>161</v>
      </c>
      <c r="AN357" s="1" t="n">
        <v>1</v>
      </c>
      <c r="AO357" s="1" t="n">
        <v>21</v>
      </c>
      <c r="AP357" s="1" t="n">
        <v>200</v>
      </c>
      <c r="AQ357" s="1" t="n">
        <v>364</v>
      </c>
      <c r="AR357" s="1" t="n">
        <v>1.97</v>
      </c>
      <c r="AS357" s="15" t="n">
        <v>42879</v>
      </c>
      <c r="AT357" s="1" t="n">
        <v>22</v>
      </c>
      <c r="AU357" s="1" t="s">
        <v>326</v>
      </c>
      <c r="AV357" s="1" t="s">
        <v>117</v>
      </c>
      <c r="AW357" s="15" t="n">
        <v>42892</v>
      </c>
      <c r="AX357" s="1" t="n">
        <v>30</v>
      </c>
      <c r="AY357" s="1" t="n">
        <v>22</v>
      </c>
      <c r="AZ357" s="15" t="n">
        <v>42886</v>
      </c>
      <c r="BA357" s="1" t="s">
        <v>1434</v>
      </c>
      <c r="BB357" s="1" t="n">
        <v>221.7</v>
      </c>
      <c r="BC357" s="1" t="n">
        <v>0</v>
      </c>
      <c r="BD357" s="0"/>
      <c r="BE357" s="3" t="s">
        <v>133</v>
      </c>
      <c r="BF357" s="1" t="n">
        <v>1957</v>
      </c>
      <c r="BG357" s="1" t="s">
        <v>134</v>
      </c>
      <c r="BH357" s="1" t="s">
        <v>134</v>
      </c>
      <c r="BI357" s="1" t="s">
        <v>134</v>
      </c>
      <c r="BJ357" s="1" t="s">
        <v>134</v>
      </c>
      <c r="BK357" s="1" t="s">
        <v>134</v>
      </c>
      <c r="BL357" s="1" t="s">
        <v>134</v>
      </c>
      <c r="BM357" s="1" t="s">
        <v>134</v>
      </c>
      <c r="BN357" s="1" t="s">
        <v>134</v>
      </c>
      <c r="BO357" s="1" t="s">
        <v>134</v>
      </c>
      <c r="BP357" s="1" t="s">
        <v>134</v>
      </c>
      <c r="BQ357" s="1" t="s">
        <v>134</v>
      </c>
      <c r="BR357" s="1" t="s">
        <v>134</v>
      </c>
      <c r="BS357" s="1" t="s">
        <v>134</v>
      </c>
      <c r="BT357" s="0" t="s">
        <v>440</v>
      </c>
      <c r="BU357" s="3" t="s">
        <v>441</v>
      </c>
      <c r="BV357" s="1" t="n">
        <v>2016</v>
      </c>
      <c r="BW357" s="1" t="s">
        <v>2073</v>
      </c>
      <c r="BX357" s="1" t="n">
        <v>3010</v>
      </c>
      <c r="BY357" s="15" t="n">
        <v>42731</v>
      </c>
      <c r="BZ357" s="1" t="n">
        <v>1957</v>
      </c>
      <c r="CA357" s="1" t="s">
        <v>2069</v>
      </c>
      <c r="CB357" s="1" t="n">
        <v>5425580</v>
      </c>
      <c r="CC357" s="1" t="n">
        <v>49</v>
      </c>
      <c r="CD357" s="1" t="s">
        <v>472</v>
      </c>
      <c r="CE357" s="1" t="s">
        <v>139</v>
      </c>
      <c r="CF357" s="1" t="s">
        <v>151</v>
      </c>
      <c r="CG357" s="1" t="s">
        <v>117</v>
      </c>
      <c r="CH357" s="1" t="s">
        <v>381</v>
      </c>
      <c r="CI357" s="1" t="s">
        <v>1189</v>
      </c>
      <c r="CJ357" s="0"/>
      <c r="CK357" s="1" t="s">
        <v>117</v>
      </c>
      <c r="CL357" s="0"/>
      <c r="CM357" s="15" t="n">
        <v>42732</v>
      </c>
      <c r="CN357" s="15" t="n">
        <v>42731</v>
      </c>
      <c r="CO357" s="1" t="s">
        <v>169</v>
      </c>
      <c r="CP357" s="16" t="n">
        <v>100</v>
      </c>
      <c r="CQ357" s="16" t="str">
        <f aca="false">IF(CP357&lt;1,"Importado","Autoctono")</f>
        <v>Autoctono</v>
      </c>
      <c r="CR357" s="1" t="s">
        <v>120</v>
      </c>
      <c r="CS357" s="14" t="s">
        <v>1831</v>
      </c>
      <c r="CT357" s="14" t="s">
        <v>1832</v>
      </c>
      <c r="CU357" s="14" t="s">
        <v>1833</v>
      </c>
      <c r="CV357" s="1" t="s">
        <v>159</v>
      </c>
      <c r="CW357" s="1" t="s">
        <v>159</v>
      </c>
      <c r="CX357" s="1" t="s">
        <v>146</v>
      </c>
      <c r="CY357" s="1" t="s">
        <v>146</v>
      </c>
      <c r="CZ357" s="1" t="s">
        <v>147</v>
      </c>
      <c r="DA357" s="1" t="s">
        <v>148</v>
      </c>
      <c r="DB357" s="1" t="s">
        <v>149</v>
      </c>
      <c r="DC357" s="1" t="s">
        <v>149</v>
      </c>
      <c r="DD357" s="1" t="s">
        <v>149</v>
      </c>
      <c r="DE357" s="1" t="s">
        <v>149</v>
      </c>
      <c r="DF357" s="1" t="s">
        <v>149</v>
      </c>
      <c r="DG357" s="1" t="s">
        <v>119</v>
      </c>
      <c r="DH357" s="1" t="s">
        <v>171</v>
      </c>
      <c r="DI357" s="1" t="s">
        <v>140</v>
      </c>
      <c r="DJ357" s="1" t="s">
        <v>151</v>
      </c>
      <c r="DK357" s="1" t="s">
        <v>151</v>
      </c>
      <c r="DL357" s="1" t="s">
        <v>140</v>
      </c>
      <c r="DM357" s="1" t="s">
        <v>151</v>
      </c>
      <c r="DN357" s="1" t="s">
        <v>419</v>
      </c>
      <c r="DO357" s="1" t="s">
        <v>140</v>
      </c>
      <c r="DP357" s="1" t="s">
        <v>151</v>
      </c>
      <c r="DQ357" s="1" t="s">
        <v>140</v>
      </c>
      <c r="DR357" s="1" t="s">
        <v>151</v>
      </c>
      <c r="DS357" s="1" t="s">
        <v>151</v>
      </c>
      <c r="DT357" s="1" t="s">
        <v>151</v>
      </c>
      <c r="DU357" s="1" t="s">
        <v>151</v>
      </c>
      <c r="DV357" s="1" t="s">
        <v>140</v>
      </c>
      <c r="DW357" s="1" t="s">
        <v>173</v>
      </c>
      <c r="DX357" s="17" t="s">
        <v>119</v>
      </c>
      <c r="DY357" s="18" t="n">
        <v>5425580</v>
      </c>
      <c r="DZ357" s="0" t="s">
        <v>120</v>
      </c>
      <c r="EA357" s="0" t="s">
        <v>117</v>
      </c>
      <c r="EB357" s="0" t="n">
        <v>2</v>
      </c>
      <c r="EC357" s="0" t="n">
        <v>0</v>
      </c>
      <c r="ED357" s="0" t="n">
        <v>0</v>
      </c>
      <c r="EE357" s="0" t="n">
        <v>0</v>
      </c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5" hidden="false" customHeight="false" outlineLevel="0" collapsed="false">
      <c r="A358" s="1" t="n">
        <v>1</v>
      </c>
      <c r="B358" s="1" t="s">
        <v>2074</v>
      </c>
      <c r="C358" s="1" t="s">
        <v>2075</v>
      </c>
      <c r="D358" s="1" t="s">
        <v>742</v>
      </c>
      <c r="E358" s="1" t="n">
        <v>1</v>
      </c>
      <c r="F358" s="1" t="n">
        <v>1</v>
      </c>
      <c r="G358" s="1" t="n">
        <v>1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1" t="n">
        <v>0</v>
      </c>
      <c r="O358" s="1" t="n">
        <f aca="false">SUM(I358:N358)</f>
        <v>0</v>
      </c>
      <c r="P358" s="1" t="s">
        <v>117</v>
      </c>
      <c r="Q358" s="14" t="s">
        <v>1526</v>
      </c>
      <c r="R358" s="14" t="s">
        <v>119</v>
      </c>
      <c r="S358" s="1" t="n">
        <v>6207103</v>
      </c>
      <c r="T358" s="0" t="n">
        <v>6207103</v>
      </c>
      <c r="U358" s="0" t="s">
        <v>120</v>
      </c>
      <c r="V358" s="0" t="s">
        <v>117</v>
      </c>
      <c r="W358" s="0" t="n">
        <v>1</v>
      </c>
      <c r="X358" s="0" t="n">
        <v>1</v>
      </c>
      <c r="Y358" s="0" t="n">
        <v>1</v>
      </c>
      <c r="Z358" s="0" t="n">
        <v>0</v>
      </c>
      <c r="AA358" s="14" t="s">
        <v>1527</v>
      </c>
      <c r="AB358" s="14" t="s">
        <v>1528</v>
      </c>
      <c r="AC358" s="1" t="s">
        <v>742</v>
      </c>
      <c r="AD358" s="1" t="s">
        <v>124</v>
      </c>
      <c r="AE358" s="15" t="n">
        <v>41725</v>
      </c>
      <c r="AF358" s="15" t="n">
        <v>41654</v>
      </c>
      <c r="AG358" s="1" t="s">
        <v>200</v>
      </c>
      <c r="AH358" s="1" t="s">
        <v>201</v>
      </c>
      <c r="AI358" s="1" t="s">
        <v>127</v>
      </c>
      <c r="AJ358" s="1" t="n">
        <v>2013982</v>
      </c>
      <c r="AK358" s="1" t="n">
        <v>6207103</v>
      </c>
      <c r="AL358" s="1" t="s">
        <v>128</v>
      </c>
      <c r="AM358" s="1" t="s">
        <v>202</v>
      </c>
      <c r="AN358" s="1" t="n">
        <v>1</v>
      </c>
      <c r="AO358" s="1" t="n">
        <v>1</v>
      </c>
      <c r="AP358" s="1" t="n">
        <v>55</v>
      </c>
      <c r="AQ358" s="1" t="n">
        <v>288</v>
      </c>
      <c r="AR358" s="1" t="n">
        <v>1.89</v>
      </c>
      <c r="AS358" s="15" t="n">
        <v>41774</v>
      </c>
      <c r="AT358" s="1" t="n">
        <v>1</v>
      </c>
      <c r="AU358" s="1" t="s">
        <v>203</v>
      </c>
      <c r="AV358" s="1" t="s">
        <v>117</v>
      </c>
      <c r="AW358" s="0"/>
      <c r="AX358" s="1" t="n">
        <v>25</v>
      </c>
      <c r="AY358" s="1" t="n">
        <v>1</v>
      </c>
      <c r="AZ358" s="15" t="n">
        <v>42159</v>
      </c>
      <c r="BA358" s="1" t="s">
        <v>367</v>
      </c>
      <c r="BB358" s="1" t="n">
        <v>178.446</v>
      </c>
      <c r="BC358" s="1" t="n">
        <v>0</v>
      </c>
      <c r="BD358" s="1" t="s">
        <v>2076</v>
      </c>
      <c r="BE358" s="3" t="s">
        <v>180</v>
      </c>
      <c r="BF358" s="1" t="n">
        <v>1</v>
      </c>
      <c r="BG358" s="1" t="s">
        <v>134</v>
      </c>
      <c r="BH358" s="1" t="s">
        <v>134</v>
      </c>
      <c r="BI358" s="1" t="s">
        <v>134</v>
      </c>
      <c r="BJ358" s="1" t="s">
        <v>134</v>
      </c>
      <c r="BK358" s="1" t="s">
        <v>134</v>
      </c>
      <c r="BL358" s="1" t="s">
        <v>134</v>
      </c>
      <c r="BM358" s="1" t="s">
        <v>134</v>
      </c>
      <c r="BN358" s="1" t="s">
        <v>134</v>
      </c>
      <c r="BO358" s="1" t="s">
        <v>134</v>
      </c>
      <c r="BP358" s="1" t="s">
        <v>134</v>
      </c>
      <c r="BQ358" s="1" t="s">
        <v>134</v>
      </c>
      <c r="BR358" s="1" t="s">
        <v>134</v>
      </c>
      <c r="BS358" s="1" t="s">
        <v>134</v>
      </c>
      <c r="BT358" s="0" t="s">
        <v>135</v>
      </c>
      <c r="BU358" s="3" t="s">
        <v>136</v>
      </c>
      <c r="BV358" s="1" t="n">
        <v>2014</v>
      </c>
      <c r="BW358" s="1" t="s">
        <v>2077</v>
      </c>
      <c r="BX358" s="1" t="n">
        <v>12520</v>
      </c>
      <c r="BY358" s="15" t="n">
        <v>41642</v>
      </c>
      <c r="BZ358" s="1" t="n">
        <v>1</v>
      </c>
      <c r="CA358" s="1" t="s">
        <v>742</v>
      </c>
      <c r="CB358" s="1" t="n">
        <v>6207103</v>
      </c>
      <c r="CC358" s="1" t="n">
        <v>23</v>
      </c>
      <c r="CD358" s="1" t="s">
        <v>1322</v>
      </c>
      <c r="CE358" s="1" t="s">
        <v>166</v>
      </c>
      <c r="CF358" s="1" t="s">
        <v>140</v>
      </c>
      <c r="CG358" s="1" t="s">
        <v>117</v>
      </c>
      <c r="CH358" s="1" t="s">
        <v>1531</v>
      </c>
      <c r="CI358" s="1" t="s">
        <v>2078</v>
      </c>
      <c r="CJ358" s="1" t="s">
        <v>143</v>
      </c>
      <c r="CK358" s="1" t="n">
        <v>2006</v>
      </c>
      <c r="CL358" s="15" t="n">
        <v>41628</v>
      </c>
      <c r="CM358" s="15" t="n">
        <v>41635</v>
      </c>
      <c r="CN358" s="15" t="n">
        <v>41635</v>
      </c>
      <c r="CO358" s="1" t="s">
        <v>169</v>
      </c>
      <c r="CP358" s="16" t="n">
        <v>7</v>
      </c>
      <c r="CQ358" s="16" t="str">
        <f aca="false">IF(CP358&lt;1,"Importado","Autoctono")</f>
        <v>Autoctono</v>
      </c>
      <c r="CR358" s="1" t="s">
        <v>120</v>
      </c>
      <c r="CS358" s="14" t="s">
        <v>1526</v>
      </c>
      <c r="CT358" s="14" t="s">
        <v>1527</v>
      </c>
      <c r="CU358" s="14" t="s">
        <v>1528</v>
      </c>
      <c r="CV358" s="1" t="s">
        <v>221</v>
      </c>
      <c r="CW358" s="1" t="s">
        <v>200</v>
      </c>
      <c r="CX358" s="1" t="s">
        <v>146</v>
      </c>
      <c r="CY358" s="1" t="s">
        <v>146</v>
      </c>
      <c r="CZ358" s="1" t="s">
        <v>147</v>
      </c>
      <c r="DA358" s="1" t="s">
        <v>148</v>
      </c>
      <c r="DB358" s="1" t="s">
        <v>149</v>
      </c>
      <c r="DC358" s="1" t="s">
        <v>149</v>
      </c>
      <c r="DD358" s="1" t="s">
        <v>149</v>
      </c>
      <c r="DE358" s="1" t="s">
        <v>149</v>
      </c>
      <c r="DF358" s="1" t="s">
        <v>149</v>
      </c>
      <c r="DG358" s="1" t="s">
        <v>119</v>
      </c>
      <c r="DH358" s="1" t="s">
        <v>222</v>
      </c>
      <c r="DI358" s="1" t="s">
        <v>151</v>
      </c>
      <c r="DJ358" s="1" t="s">
        <v>151</v>
      </c>
      <c r="DK358" s="1" t="s">
        <v>151</v>
      </c>
      <c r="DL358" s="1" t="s">
        <v>151</v>
      </c>
      <c r="DM358" s="1" t="s">
        <v>151</v>
      </c>
      <c r="DN358" s="1" t="s">
        <v>2079</v>
      </c>
      <c r="DO358" s="1" t="s">
        <v>151</v>
      </c>
      <c r="DP358" s="1" t="s">
        <v>151</v>
      </c>
      <c r="DQ358" s="1" t="s">
        <v>151</v>
      </c>
      <c r="DR358" s="1" t="s">
        <v>151</v>
      </c>
      <c r="DS358" s="1" t="s">
        <v>151</v>
      </c>
      <c r="DT358" s="1" t="s">
        <v>151</v>
      </c>
      <c r="DU358" s="1" t="s">
        <v>151</v>
      </c>
      <c r="DV358" s="1" t="s">
        <v>140</v>
      </c>
      <c r="DW358" s="1" t="s">
        <v>152</v>
      </c>
      <c r="DX358" s="17" t="s">
        <v>119</v>
      </c>
      <c r="DY358" s="18" t="n">
        <v>6207103</v>
      </c>
      <c r="DZ358" s="0" t="s">
        <v>120</v>
      </c>
      <c r="EA358" s="0" t="s">
        <v>117</v>
      </c>
      <c r="EB358" s="0" t="n">
        <v>1</v>
      </c>
      <c r="EC358" s="0" t="n">
        <v>1</v>
      </c>
      <c r="ED358" s="0" t="n">
        <v>1</v>
      </c>
      <c r="EE358" s="0" t="n">
        <v>0</v>
      </c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5" hidden="false" customHeight="false" outlineLevel="0" collapsed="false">
      <c r="A359" s="1" t="n">
        <v>2</v>
      </c>
      <c r="B359" s="1" t="s">
        <v>2080</v>
      </c>
      <c r="C359" s="1" t="s">
        <v>2081</v>
      </c>
      <c r="D359" s="1" t="s">
        <v>742</v>
      </c>
      <c r="E359" s="1" t="n">
        <v>1</v>
      </c>
      <c r="F359" s="1" t="n">
        <v>1</v>
      </c>
      <c r="G359" s="1" t="n">
        <v>1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1" t="n">
        <v>0</v>
      </c>
      <c r="O359" s="1" t="n">
        <f aca="false">SUM(I359:N359)</f>
        <v>0</v>
      </c>
      <c r="P359" s="1" t="s">
        <v>117</v>
      </c>
      <c r="Q359" s="14" t="s">
        <v>197</v>
      </c>
      <c r="R359" s="14" t="s">
        <v>119</v>
      </c>
      <c r="S359" s="1" t="n">
        <v>4496664</v>
      </c>
      <c r="T359" s="0" t="n">
        <v>4496664</v>
      </c>
      <c r="U359" s="0" t="s">
        <v>120</v>
      </c>
      <c r="V359" s="0" t="s">
        <v>117</v>
      </c>
      <c r="W359" s="0" t="n">
        <v>6</v>
      </c>
      <c r="X359" s="0" t="n">
        <v>6</v>
      </c>
      <c r="Y359" s="0" t="n">
        <v>3</v>
      </c>
      <c r="Z359" s="0" t="n">
        <v>0</v>
      </c>
      <c r="AA359" s="14" t="s">
        <v>198</v>
      </c>
      <c r="AB359" s="14" t="s">
        <v>199</v>
      </c>
      <c r="AC359" s="1" t="s">
        <v>742</v>
      </c>
      <c r="AD359" s="1" t="s">
        <v>124</v>
      </c>
      <c r="AE359" s="15" t="n">
        <v>41725</v>
      </c>
      <c r="AF359" s="15" t="n">
        <v>41671</v>
      </c>
      <c r="AG359" s="1" t="s">
        <v>200</v>
      </c>
      <c r="AH359" s="1" t="s">
        <v>201</v>
      </c>
      <c r="AI359" s="1" t="s">
        <v>127</v>
      </c>
      <c r="AJ359" s="1" t="n">
        <v>1273446</v>
      </c>
      <c r="AK359" s="1" t="n">
        <v>4496664</v>
      </c>
      <c r="AL359" s="1" t="s">
        <v>128</v>
      </c>
      <c r="AM359" s="1" t="s">
        <v>202</v>
      </c>
      <c r="AN359" s="1" t="n">
        <v>1</v>
      </c>
      <c r="AO359" s="1" t="n">
        <v>1</v>
      </c>
      <c r="AP359" s="1" t="n">
        <v>55</v>
      </c>
      <c r="AQ359" s="1" t="n">
        <v>162</v>
      </c>
      <c r="AR359" s="1" t="n">
        <v>1.87</v>
      </c>
      <c r="AS359" s="15" t="n">
        <v>41774</v>
      </c>
      <c r="AT359" s="1" t="n">
        <v>1</v>
      </c>
      <c r="AU359" s="1" t="s">
        <v>203</v>
      </c>
      <c r="AV359" s="1" t="s">
        <v>117</v>
      </c>
      <c r="AW359" s="0"/>
      <c r="AX359" s="1" t="n">
        <v>25</v>
      </c>
      <c r="AY359" s="1" t="n">
        <v>1</v>
      </c>
      <c r="AZ359" s="15" t="n">
        <v>42159</v>
      </c>
      <c r="BA359" s="1" t="s">
        <v>367</v>
      </c>
      <c r="BB359" s="1" t="n">
        <v>96.7877</v>
      </c>
      <c r="BC359" s="1" t="n">
        <v>0</v>
      </c>
      <c r="BD359" s="1" t="s">
        <v>132</v>
      </c>
      <c r="BE359" s="3" t="s">
        <v>180</v>
      </c>
      <c r="BF359" s="1" t="n">
        <v>2</v>
      </c>
      <c r="BG359" s="1" t="s">
        <v>134</v>
      </c>
      <c r="BH359" s="1" t="s">
        <v>134</v>
      </c>
      <c r="BI359" s="1" t="s">
        <v>134</v>
      </c>
      <c r="BJ359" s="1" t="s">
        <v>134</v>
      </c>
      <c r="BK359" s="1" t="s">
        <v>134</v>
      </c>
      <c r="BL359" s="1" t="s">
        <v>134</v>
      </c>
      <c r="BM359" s="1" t="s">
        <v>134</v>
      </c>
      <c r="BN359" s="1" t="s">
        <v>134</v>
      </c>
      <c r="BO359" s="1" t="s">
        <v>134</v>
      </c>
      <c r="BP359" s="1" t="s">
        <v>134</v>
      </c>
      <c r="BQ359" s="1" t="s">
        <v>134</v>
      </c>
      <c r="BR359" s="1" t="s">
        <v>134</v>
      </c>
      <c r="BS359" s="1" t="s">
        <v>134</v>
      </c>
      <c r="BT359" s="0" t="s">
        <v>135</v>
      </c>
      <c r="BU359" s="3" t="s">
        <v>136</v>
      </c>
      <c r="BV359" s="1" t="n">
        <v>2014</v>
      </c>
      <c r="BW359" s="1" t="s">
        <v>2082</v>
      </c>
      <c r="BX359" s="1" t="n">
        <v>12004</v>
      </c>
      <c r="BY359" s="15" t="n">
        <v>41673</v>
      </c>
      <c r="BZ359" s="1" t="n">
        <v>2</v>
      </c>
      <c r="CA359" s="1" t="s">
        <v>742</v>
      </c>
      <c r="CB359" s="1" t="n">
        <v>4496664</v>
      </c>
      <c r="CC359" s="1" t="n">
        <v>39</v>
      </c>
      <c r="CD359" s="1" t="s">
        <v>505</v>
      </c>
      <c r="CE359" s="1" t="s">
        <v>139</v>
      </c>
      <c r="CF359" s="1" t="s">
        <v>151</v>
      </c>
      <c r="CG359" s="1" t="s">
        <v>117</v>
      </c>
      <c r="CH359" s="1" t="s">
        <v>208</v>
      </c>
      <c r="CI359" s="1" t="s">
        <v>573</v>
      </c>
      <c r="CJ359" s="0"/>
      <c r="CK359" s="1" t="s">
        <v>117</v>
      </c>
      <c r="CL359" s="15" t="n">
        <v>41649</v>
      </c>
      <c r="CM359" s="15" t="n">
        <v>41671</v>
      </c>
      <c r="CN359" s="15" t="n">
        <v>41673</v>
      </c>
      <c r="CO359" s="1" t="s">
        <v>169</v>
      </c>
      <c r="CP359" s="16" t="n">
        <v>100</v>
      </c>
      <c r="CQ359" s="16" t="str">
        <f aca="false">IF(CP359&lt;1,"Importado","Autoctono")</f>
        <v>Autoctono</v>
      </c>
      <c r="CR359" s="1" t="s">
        <v>120</v>
      </c>
      <c r="CS359" s="14" t="s">
        <v>197</v>
      </c>
      <c r="CT359" s="14" t="s">
        <v>198</v>
      </c>
      <c r="CU359" s="14" t="s">
        <v>199</v>
      </c>
      <c r="CV359" s="1" t="s">
        <v>200</v>
      </c>
      <c r="CW359" s="1" t="s">
        <v>200</v>
      </c>
      <c r="CX359" s="1" t="s">
        <v>146</v>
      </c>
      <c r="CY359" s="1" t="s">
        <v>146</v>
      </c>
      <c r="CZ359" s="1" t="s">
        <v>147</v>
      </c>
      <c r="DA359" s="1" t="s">
        <v>148</v>
      </c>
      <c r="DB359" s="1" t="s">
        <v>149</v>
      </c>
      <c r="DC359" s="1" t="s">
        <v>149</v>
      </c>
      <c r="DD359" s="1" t="s">
        <v>149</v>
      </c>
      <c r="DE359" s="1" t="s">
        <v>149</v>
      </c>
      <c r="DF359" s="1" t="s">
        <v>149</v>
      </c>
      <c r="DG359" s="1" t="s">
        <v>119</v>
      </c>
      <c r="DH359" s="1" t="s">
        <v>210</v>
      </c>
      <c r="DI359" s="1" t="s">
        <v>140</v>
      </c>
      <c r="DJ359" s="1" t="s">
        <v>140</v>
      </c>
      <c r="DK359" s="1" t="s">
        <v>151</v>
      </c>
      <c r="DL359" s="1" t="s">
        <v>151</v>
      </c>
      <c r="DM359" s="1" t="s">
        <v>151</v>
      </c>
      <c r="DN359" s="1" t="s">
        <v>2083</v>
      </c>
      <c r="DO359" s="1" t="s">
        <v>140</v>
      </c>
      <c r="DP359" s="1" t="s">
        <v>151</v>
      </c>
      <c r="DQ359" s="1" t="s">
        <v>151</v>
      </c>
      <c r="DR359" s="1" t="s">
        <v>151</v>
      </c>
      <c r="DS359" s="1" t="s">
        <v>151</v>
      </c>
      <c r="DT359" s="1" t="s">
        <v>151</v>
      </c>
      <c r="DU359" s="1" t="s">
        <v>151</v>
      </c>
      <c r="DV359" s="1" t="s">
        <v>151</v>
      </c>
      <c r="DW359" s="1" t="s">
        <v>385</v>
      </c>
      <c r="DX359" s="17" t="s">
        <v>119</v>
      </c>
      <c r="DY359" s="18" t="n">
        <v>4496664</v>
      </c>
      <c r="DZ359" s="0" t="s">
        <v>120</v>
      </c>
      <c r="EA359" s="0" t="s">
        <v>117</v>
      </c>
      <c r="EB359" s="0" t="n">
        <v>6</v>
      </c>
      <c r="EC359" s="0" t="n">
        <v>6</v>
      </c>
      <c r="ED359" s="0" t="n">
        <v>3</v>
      </c>
      <c r="EE359" s="0" t="n">
        <v>0</v>
      </c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5" hidden="false" customHeight="false" outlineLevel="0" collapsed="false">
      <c r="A360" s="1" t="n">
        <v>3</v>
      </c>
      <c r="B360" s="1" t="s">
        <v>2084</v>
      </c>
      <c r="C360" s="1" t="s">
        <v>2085</v>
      </c>
      <c r="D360" s="1" t="s">
        <v>742</v>
      </c>
      <c r="E360" s="1" t="n">
        <v>1</v>
      </c>
      <c r="F360" s="1" t="n">
        <v>1</v>
      </c>
      <c r="G360" s="1" t="n">
        <v>1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0</v>
      </c>
      <c r="M360" s="0" t="n">
        <v>0</v>
      </c>
      <c r="N360" s="1" t="n">
        <v>0</v>
      </c>
      <c r="O360" s="1" t="n">
        <f aca="false">SUM(I360:N360)</f>
        <v>0</v>
      </c>
      <c r="P360" s="1" t="s">
        <v>117</v>
      </c>
      <c r="Q360" s="14" t="s">
        <v>810</v>
      </c>
      <c r="R360" s="14" t="s">
        <v>119</v>
      </c>
      <c r="S360" s="1" t="n">
        <v>1724386</v>
      </c>
      <c r="T360" s="0" t="n">
        <v>1724386</v>
      </c>
      <c r="U360" s="0" t="s">
        <v>120</v>
      </c>
      <c r="V360" s="0" t="s">
        <v>117</v>
      </c>
      <c r="W360" s="0" t="n">
        <v>6</v>
      </c>
      <c r="X360" s="0" t="n">
        <v>6</v>
      </c>
      <c r="Y360" s="0" t="n">
        <v>1</v>
      </c>
      <c r="Z360" s="0" t="n">
        <v>0</v>
      </c>
      <c r="AA360" s="14" t="s">
        <v>811</v>
      </c>
      <c r="AB360" s="14" t="s">
        <v>812</v>
      </c>
      <c r="AC360" s="1" t="s">
        <v>742</v>
      </c>
      <c r="AD360" s="1" t="s">
        <v>124</v>
      </c>
      <c r="AE360" s="15" t="n">
        <v>41725</v>
      </c>
      <c r="AF360" s="15" t="n">
        <v>41655</v>
      </c>
      <c r="AG360" s="1" t="s">
        <v>200</v>
      </c>
      <c r="AH360" s="1" t="s">
        <v>201</v>
      </c>
      <c r="AI360" s="1" t="s">
        <v>127</v>
      </c>
      <c r="AJ360" s="1" t="n">
        <v>700043799</v>
      </c>
      <c r="AK360" s="1" t="n">
        <v>1724386</v>
      </c>
      <c r="AL360" s="1" t="s">
        <v>470</v>
      </c>
      <c r="AM360" s="1" t="s">
        <v>202</v>
      </c>
      <c r="AN360" s="1" t="n">
        <v>1</v>
      </c>
      <c r="AO360" s="1" t="n">
        <v>1</v>
      </c>
      <c r="AP360" s="1" t="n">
        <v>55</v>
      </c>
      <c r="AQ360" s="1" t="n">
        <v>432</v>
      </c>
      <c r="AR360" s="1" t="n">
        <v>1.89</v>
      </c>
      <c r="AS360" s="15" t="n">
        <v>41774</v>
      </c>
      <c r="AT360" s="1" t="n">
        <v>1</v>
      </c>
      <c r="AU360" s="1" t="s">
        <v>203</v>
      </c>
      <c r="AV360" s="1" t="s">
        <v>117</v>
      </c>
      <c r="AW360" s="0"/>
      <c r="AX360" s="1" t="n">
        <v>25</v>
      </c>
      <c r="AY360" s="1" t="n">
        <v>1</v>
      </c>
      <c r="AZ360" s="15" t="n">
        <v>42159</v>
      </c>
      <c r="BA360" s="1" t="s">
        <v>367</v>
      </c>
      <c r="BB360" s="1" t="n">
        <v>79.7456</v>
      </c>
      <c r="BC360" s="1" t="n">
        <v>0</v>
      </c>
      <c r="BD360" s="1" t="s">
        <v>132</v>
      </c>
      <c r="BE360" s="3" t="s">
        <v>180</v>
      </c>
      <c r="BF360" s="1" t="n">
        <v>3</v>
      </c>
      <c r="BG360" s="1" t="s">
        <v>134</v>
      </c>
      <c r="BH360" s="1" t="s">
        <v>134</v>
      </c>
      <c r="BI360" s="1" t="s">
        <v>134</v>
      </c>
      <c r="BJ360" s="1" t="s">
        <v>134</v>
      </c>
      <c r="BK360" s="1" t="s">
        <v>134</v>
      </c>
      <c r="BL360" s="1" t="s">
        <v>134</v>
      </c>
      <c r="BM360" s="1" t="s">
        <v>134</v>
      </c>
      <c r="BN360" s="1" t="s">
        <v>134</v>
      </c>
      <c r="BO360" s="1" t="s">
        <v>134</v>
      </c>
      <c r="BP360" s="1" t="s">
        <v>134</v>
      </c>
      <c r="BQ360" s="1" t="s">
        <v>134</v>
      </c>
      <c r="BR360" s="1" t="s">
        <v>134</v>
      </c>
      <c r="BS360" s="1" t="s">
        <v>134</v>
      </c>
      <c r="BT360" s="0" t="s">
        <v>135</v>
      </c>
      <c r="BU360" s="3" t="s">
        <v>136</v>
      </c>
      <c r="BV360" s="1" t="n">
        <v>2014</v>
      </c>
      <c r="BW360" s="1" t="s">
        <v>2086</v>
      </c>
      <c r="BX360" s="1" t="n">
        <v>12550</v>
      </c>
      <c r="BY360" s="15" t="n">
        <v>41681</v>
      </c>
      <c r="BZ360" s="1" t="n">
        <v>3</v>
      </c>
      <c r="CA360" s="1" t="s">
        <v>742</v>
      </c>
      <c r="CB360" s="1" t="n">
        <v>1724386</v>
      </c>
      <c r="CC360" s="1" t="n">
        <v>45</v>
      </c>
      <c r="CD360" s="1" t="s">
        <v>414</v>
      </c>
      <c r="CE360" s="1" t="s">
        <v>166</v>
      </c>
      <c r="CF360" s="1" t="s">
        <v>151</v>
      </c>
      <c r="CG360" s="1" t="s">
        <v>117</v>
      </c>
      <c r="CH360" s="1" t="s">
        <v>817</v>
      </c>
      <c r="CI360" s="1" t="s">
        <v>2087</v>
      </c>
      <c r="CJ360" s="0"/>
      <c r="CK360" s="1" t="s">
        <v>117</v>
      </c>
      <c r="CL360" s="15" t="n">
        <v>41426</v>
      </c>
      <c r="CM360" s="15" t="n">
        <v>41682</v>
      </c>
      <c r="CN360" s="15" t="n">
        <v>41681</v>
      </c>
      <c r="CO360" s="1" t="s">
        <v>169</v>
      </c>
      <c r="CP360" s="16" t="n">
        <v>100</v>
      </c>
      <c r="CQ360" s="16" t="str">
        <f aca="false">IF(CP360&lt;1,"Importado","Autoctono")</f>
        <v>Autoctono</v>
      </c>
      <c r="CR360" s="1" t="s">
        <v>120</v>
      </c>
      <c r="CS360" s="14" t="s">
        <v>810</v>
      </c>
      <c r="CT360" s="14" t="s">
        <v>811</v>
      </c>
      <c r="CU360" s="14" t="s">
        <v>812</v>
      </c>
      <c r="CV360" s="1" t="s">
        <v>200</v>
      </c>
      <c r="CW360" s="1" t="s">
        <v>200</v>
      </c>
      <c r="CX360" s="1" t="s">
        <v>146</v>
      </c>
      <c r="CY360" s="1" t="s">
        <v>146</v>
      </c>
      <c r="CZ360" s="1" t="s">
        <v>147</v>
      </c>
      <c r="DA360" s="1" t="s">
        <v>148</v>
      </c>
      <c r="DB360" s="1" t="s">
        <v>149</v>
      </c>
      <c r="DC360" s="1" t="s">
        <v>149</v>
      </c>
      <c r="DD360" s="1" t="s">
        <v>149</v>
      </c>
      <c r="DE360" s="1" t="s">
        <v>149</v>
      </c>
      <c r="DF360" s="1" t="s">
        <v>149</v>
      </c>
      <c r="DG360" s="1" t="s">
        <v>149</v>
      </c>
      <c r="DH360" s="0"/>
      <c r="DI360" s="1" t="s">
        <v>151</v>
      </c>
      <c r="DJ360" s="1" t="s">
        <v>140</v>
      </c>
      <c r="DK360" s="1" t="s">
        <v>151</v>
      </c>
      <c r="DL360" s="1" t="s">
        <v>151</v>
      </c>
      <c r="DM360" s="1" t="s">
        <v>151</v>
      </c>
      <c r="DN360" s="1" t="s">
        <v>2088</v>
      </c>
      <c r="DO360" s="1" t="s">
        <v>151</v>
      </c>
      <c r="DP360" s="1" t="s">
        <v>151</v>
      </c>
      <c r="DQ360" s="1" t="s">
        <v>151</v>
      </c>
      <c r="DR360" s="1" t="s">
        <v>151</v>
      </c>
      <c r="DS360" s="1" t="s">
        <v>151</v>
      </c>
      <c r="DT360" s="1" t="s">
        <v>151</v>
      </c>
      <c r="DU360" s="1" t="s">
        <v>151</v>
      </c>
      <c r="DV360" s="1" t="s">
        <v>151</v>
      </c>
      <c r="DW360" s="1" t="s">
        <v>173</v>
      </c>
      <c r="DX360" s="17" t="s">
        <v>119</v>
      </c>
      <c r="DY360" s="18" t="n">
        <v>1724386</v>
      </c>
      <c r="DZ360" s="0" t="s">
        <v>120</v>
      </c>
      <c r="EA360" s="0" t="s">
        <v>117</v>
      </c>
      <c r="EB360" s="0" t="n">
        <v>6</v>
      </c>
      <c r="EC360" s="0" t="n">
        <v>6</v>
      </c>
      <c r="ED360" s="0" t="n">
        <v>1</v>
      </c>
      <c r="EE360" s="0" t="n">
        <v>0</v>
      </c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5" hidden="false" customHeight="false" outlineLevel="0" collapsed="false">
      <c r="A361" s="1" t="n">
        <v>22</v>
      </c>
      <c r="B361" s="1" t="s">
        <v>2089</v>
      </c>
      <c r="C361" s="1" t="s">
        <v>2089</v>
      </c>
      <c r="D361" s="1" t="s">
        <v>742</v>
      </c>
      <c r="E361" s="1" t="n">
        <v>1</v>
      </c>
      <c r="F361" s="1" t="n">
        <v>1</v>
      </c>
      <c r="G361" s="1" t="n">
        <v>1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  <c r="M361" s="0" t="n">
        <v>0</v>
      </c>
      <c r="N361" s="1" t="n">
        <v>0</v>
      </c>
      <c r="O361" s="1" t="n">
        <f aca="false">SUM(I361:N361)</f>
        <v>0</v>
      </c>
      <c r="P361" s="1" t="s">
        <v>117</v>
      </c>
      <c r="Q361" s="14" t="s">
        <v>239</v>
      </c>
      <c r="R361" s="14" t="s">
        <v>119</v>
      </c>
      <c r="S361" s="1" t="n">
        <v>8000205</v>
      </c>
      <c r="T361" s="0" t="n">
        <v>8000205</v>
      </c>
      <c r="U361" s="0" t="s">
        <v>120</v>
      </c>
      <c r="V361" s="0" t="s">
        <v>117</v>
      </c>
      <c r="W361" s="0" t="n">
        <v>2</v>
      </c>
      <c r="X361" s="0" t="n">
        <v>1</v>
      </c>
      <c r="Y361" s="0" t="n">
        <v>0</v>
      </c>
      <c r="Z361" s="0" t="n">
        <v>0</v>
      </c>
      <c r="AA361" s="14" t="s">
        <v>240</v>
      </c>
      <c r="AB361" s="14" t="s">
        <v>241</v>
      </c>
      <c r="AC361" s="1" t="s">
        <v>742</v>
      </c>
      <c r="AD361" s="1" t="s">
        <v>124</v>
      </c>
      <c r="AE361" s="15" t="n">
        <v>41736</v>
      </c>
      <c r="AF361" s="15" t="n">
        <v>41646</v>
      </c>
      <c r="AG361" s="1" t="s">
        <v>125</v>
      </c>
      <c r="AH361" s="1" t="s">
        <v>126</v>
      </c>
      <c r="AI361" s="1" t="s">
        <v>127</v>
      </c>
      <c r="AJ361" s="1" t="n">
        <v>11038454</v>
      </c>
      <c r="AK361" s="1" t="n">
        <v>8000205</v>
      </c>
      <c r="AL361" s="1" t="s">
        <v>128</v>
      </c>
      <c r="AM361" s="1" t="s">
        <v>129</v>
      </c>
      <c r="AN361" s="1" t="n">
        <v>1</v>
      </c>
      <c r="AO361" s="1" t="n">
        <v>1</v>
      </c>
      <c r="AP361" s="1" t="n">
        <v>77</v>
      </c>
      <c r="AQ361" s="1" t="n">
        <v>430</v>
      </c>
      <c r="AR361" s="1" t="n">
        <v>1.92</v>
      </c>
      <c r="AS361" s="15" t="n">
        <v>41808</v>
      </c>
      <c r="AT361" s="1" t="n">
        <v>1</v>
      </c>
      <c r="AU361" s="1" t="s">
        <v>130</v>
      </c>
      <c r="AV361" s="1" t="s">
        <v>117</v>
      </c>
      <c r="AW361" s="0"/>
      <c r="AX361" s="1" t="n">
        <v>20</v>
      </c>
      <c r="AY361" s="1" t="n">
        <v>1</v>
      </c>
      <c r="AZ361" s="15" t="n">
        <v>42242</v>
      </c>
      <c r="BA361" s="1" t="s">
        <v>438</v>
      </c>
      <c r="BB361" s="1" t="n">
        <v>64.8532</v>
      </c>
      <c r="BC361" s="1" t="n">
        <v>0</v>
      </c>
      <c r="BD361" s="1" t="s">
        <v>439</v>
      </c>
      <c r="BE361" s="3" t="s">
        <v>163</v>
      </c>
      <c r="BF361" s="1" t="n">
        <v>22</v>
      </c>
      <c r="BG361" s="1" t="s">
        <v>134</v>
      </c>
      <c r="BH361" s="1" t="s">
        <v>134</v>
      </c>
      <c r="BI361" s="1" t="s">
        <v>134</v>
      </c>
      <c r="BJ361" s="1" t="s">
        <v>134</v>
      </c>
      <c r="BK361" s="1" t="s">
        <v>134</v>
      </c>
      <c r="BL361" s="1" t="s">
        <v>134</v>
      </c>
      <c r="BM361" s="1" t="s">
        <v>134</v>
      </c>
      <c r="BN361" s="1" t="s">
        <v>134</v>
      </c>
      <c r="BO361" s="1" t="s">
        <v>134</v>
      </c>
      <c r="BP361" s="1" t="s">
        <v>134</v>
      </c>
      <c r="BQ361" s="1" t="s">
        <v>134</v>
      </c>
      <c r="BR361" s="1" t="s">
        <v>134</v>
      </c>
      <c r="BS361" s="1" t="s">
        <v>134</v>
      </c>
      <c r="BT361" s="0" t="s">
        <v>135</v>
      </c>
      <c r="BU361" s="3" t="s">
        <v>136</v>
      </c>
      <c r="BV361" s="1" t="n">
        <v>2014</v>
      </c>
      <c r="BW361" s="1" t="s">
        <v>2090</v>
      </c>
      <c r="BX361" s="1" t="n">
        <v>46240</v>
      </c>
      <c r="BY361" s="15" t="n">
        <v>41646</v>
      </c>
      <c r="BZ361" s="1" t="n">
        <v>22</v>
      </c>
      <c r="CA361" s="1" t="s">
        <v>742</v>
      </c>
      <c r="CB361" s="1" t="n">
        <v>8000205</v>
      </c>
      <c r="CC361" s="1" t="n">
        <v>53</v>
      </c>
      <c r="CD361" s="1" t="s">
        <v>1497</v>
      </c>
      <c r="CE361" s="1" t="s">
        <v>139</v>
      </c>
      <c r="CF361" s="1" t="s">
        <v>140</v>
      </c>
      <c r="CG361" s="1" t="s">
        <v>117</v>
      </c>
      <c r="CH361" s="1" t="s">
        <v>247</v>
      </c>
      <c r="CI361" s="1" t="s">
        <v>523</v>
      </c>
      <c r="CJ361" s="1" t="s">
        <v>143</v>
      </c>
      <c r="CK361" s="1" t="n">
        <v>2010</v>
      </c>
      <c r="CL361" s="15" t="n">
        <v>41593</v>
      </c>
      <c r="CM361" s="15" t="n">
        <v>41644</v>
      </c>
      <c r="CN361" s="15" t="n">
        <v>41646</v>
      </c>
      <c r="CO361" s="1" t="s">
        <v>169</v>
      </c>
      <c r="CP361" s="16" t="n">
        <v>4</v>
      </c>
      <c r="CQ361" s="16" t="str">
        <f aca="false">IF(CP361&lt;1,"Importado","Autoctono")</f>
        <v>Autoctono</v>
      </c>
      <c r="CR361" s="1" t="s">
        <v>120</v>
      </c>
      <c r="CS361" s="14" t="s">
        <v>239</v>
      </c>
      <c r="CT361" s="14" t="s">
        <v>240</v>
      </c>
      <c r="CU361" s="14" t="s">
        <v>241</v>
      </c>
      <c r="CV361" s="1" t="s">
        <v>145</v>
      </c>
      <c r="CW361" s="1" t="s">
        <v>125</v>
      </c>
      <c r="CX361" s="1" t="s">
        <v>146</v>
      </c>
      <c r="CY361" s="1" t="s">
        <v>146</v>
      </c>
      <c r="CZ361" s="1" t="s">
        <v>147</v>
      </c>
      <c r="DA361" s="1" t="s">
        <v>148</v>
      </c>
      <c r="DB361" s="1" t="s">
        <v>149</v>
      </c>
      <c r="DC361" s="1" t="s">
        <v>149</v>
      </c>
      <c r="DD361" s="1" t="s">
        <v>149</v>
      </c>
      <c r="DE361" s="1" t="s">
        <v>149</v>
      </c>
      <c r="DF361" s="1" t="s">
        <v>149</v>
      </c>
      <c r="DG361" s="1" t="s">
        <v>119</v>
      </c>
      <c r="DH361" s="1" t="s">
        <v>150</v>
      </c>
      <c r="DI361" s="1" t="s">
        <v>140</v>
      </c>
      <c r="DJ361" s="1" t="s">
        <v>151</v>
      </c>
      <c r="DK361" s="1" t="s">
        <v>151</v>
      </c>
      <c r="DL361" s="1" t="s">
        <v>151</v>
      </c>
      <c r="DM361" s="1" t="s">
        <v>151</v>
      </c>
      <c r="DN361" s="0"/>
      <c r="DO361" s="1" t="s">
        <v>140</v>
      </c>
      <c r="DP361" s="1" t="s">
        <v>140</v>
      </c>
      <c r="DQ361" s="1" t="s">
        <v>151</v>
      </c>
      <c r="DR361" s="1" t="s">
        <v>151</v>
      </c>
      <c r="DS361" s="1" t="s">
        <v>151</v>
      </c>
      <c r="DT361" s="1" t="s">
        <v>151</v>
      </c>
      <c r="DU361" s="1" t="s">
        <v>151</v>
      </c>
      <c r="DV361" s="1" t="s">
        <v>151</v>
      </c>
      <c r="DW361" s="1" t="s">
        <v>152</v>
      </c>
      <c r="DX361" s="17" t="s">
        <v>119</v>
      </c>
      <c r="DY361" s="18" t="n">
        <v>8000205</v>
      </c>
      <c r="DZ361" s="0" t="s">
        <v>120</v>
      </c>
      <c r="EA361" s="0" t="s">
        <v>117</v>
      </c>
      <c r="EB361" s="0" t="n">
        <v>2</v>
      </c>
      <c r="EC361" s="0" t="n">
        <v>1</v>
      </c>
      <c r="ED361" s="0" t="n">
        <v>0</v>
      </c>
      <c r="EE361" s="0" t="n">
        <v>0</v>
      </c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s="19" customFormat="true" ht="15" hidden="false" customHeight="false" outlineLevel="0" collapsed="false">
      <c r="A362" s="1" t="n">
        <v>58</v>
      </c>
      <c r="B362" s="1" t="s">
        <v>2091</v>
      </c>
      <c r="C362" s="1" t="s">
        <v>2091</v>
      </c>
      <c r="D362" s="1" t="s">
        <v>742</v>
      </c>
      <c r="E362" s="1" t="n">
        <v>1</v>
      </c>
      <c r="F362" s="1" t="n">
        <v>1</v>
      </c>
      <c r="G362" s="1" t="n">
        <v>1</v>
      </c>
      <c r="H362" s="19" t="n">
        <v>0</v>
      </c>
      <c r="I362" s="19" t="n">
        <v>0</v>
      </c>
      <c r="J362" s="19" t="n">
        <v>0</v>
      </c>
      <c r="K362" s="19" t="n">
        <v>0</v>
      </c>
      <c r="L362" s="19" t="n">
        <v>0</v>
      </c>
      <c r="M362" s="19" t="n">
        <v>0</v>
      </c>
      <c r="N362" s="1" t="n">
        <v>0</v>
      </c>
      <c r="O362" s="1" t="n">
        <f aca="false">SUM(I362:N362)</f>
        <v>0</v>
      </c>
      <c r="P362" s="1" t="s">
        <v>117</v>
      </c>
      <c r="Q362" s="14" t="s">
        <v>918</v>
      </c>
      <c r="R362" s="14" t="s">
        <v>119</v>
      </c>
      <c r="S362" s="1" t="n">
        <v>145486</v>
      </c>
      <c r="T362" s="19" t="n">
        <v>145486</v>
      </c>
      <c r="U362" s="19" t="s">
        <v>120</v>
      </c>
      <c r="V362" s="19" t="s">
        <v>117</v>
      </c>
      <c r="W362" s="19" t="n">
        <v>44</v>
      </c>
      <c r="X362" s="19" t="n">
        <v>44</v>
      </c>
      <c r="Y362" s="19" t="n">
        <v>4</v>
      </c>
      <c r="Z362" s="19" t="n">
        <v>0</v>
      </c>
      <c r="AA362" s="14" t="s">
        <v>919</v>
      </c>
      <c r="AB362" s="14" t="s">
        <v>920</v>
      </c>
      <c r="AC362" s="1" t="s">
        <v>742</v>
      </c>
      <c r="AD362" s="1" t="s">
        <v>124</v>
      </c>
      <c r="AE362" s="15" t="n">
        <v>41809</v>
      </c>
      <c r="AF362" s="15" t="n">
        <v>41731</v>
      </c>
      <c r="AG362" s="1" t="s">
        <v>125</v>
      </c>
      <c r="AH362" s="1" t="s">
        <v>126</v>
      </c>
      <c r="AI362" s="1" t="s">
        <v>127</v>
      </c>
      <c r="AJ362" s="1" t="n">
        <v>13020715</v>
      </c>
      <c r="AK362" s="1" t="n">
        <v>145486</v>
      </c>
      <c r="AL362" s="1" t="s">
        <v>470</v>
      </c>
      <c r="AM362" s="1" t="s">
        <v>129</v>
      </c>
      <c r="AN362" s="1" t="n">
        <v>1</v>
      </c>
      <c r="AO362" s="1" t="n">
        <v>1</v>
      </c>
      <c r="AP362" s="1" t="n">
        <v>70</v>
      </c>
      <c r="AQ362" s="1" t="n">
        <v>283</v>
      </c>
      <c r="AR362" s="1" t="n">
        <v>1.89</v>
      </c>
      <c r="AS362" s="15" t="n">
        <v>41907</v>
      </c>
      <c r="AT362" s="1" t="n">
        <v>1</v>
      </c>
      <c r="AU362" s="1" t="s">
        <v>130</v>
      </c>
      <c r="AV362" s="1" t="s">
        <v>117</v>
      </c>
      <c r="AW362" s="1"/>
      <c r="AX362" s="1" t="n">
        <v>20</v>
      </c>
      <c r="AY362" s="1" t="n">
        <v>1</v>
      </c>
      <c r="AZ362" s="15" t="n">
        <v>42242</v>
      </c>
      <c r="BA362" s="1" t="s">
        <v>438</v>
      </c>
      <c r="BB362" s="1" t="n">
        <v>61.5467</v>
      </c>
      <c r="BC362" s="1" t="n">
        <v>0</v>
      </c>
      <c r="BD362" s="1" t="s">
        <v>444</v>
      </c>
      <c r="BE362" s="3" t="s">
        <v>180</v>
      </c>
      <c r="BF362" s="1" t="n">
        <v>58</v>
      </c>
      <c r="BG362" s="1" t="s">
        <v>134</v>
      </c>
      <c r="BH362" s="1" t="s">
        <v>134</v>
      </c>
      <c r="BI362" s="1" t="s">
        <v>134</v>
      </c>
      <c r="BJ362" s="1" t="s">
        <v>134</v>
      </c>
      <c r="BK362" s="1" t="s">
        <v>134</v>
      </c>
      <c r="BL362" s="1" t="s">
        <v>134</v>
      </c>
      <c r="BM362" s="1" t="s">
        <v>134</v>
      </c>
      <c r="BN362" s="1" t="s">
        <v>134</v>
      </c>
      <c r="BO362" s="1" t="s">
        <v>134</v>
      </c>
      <c r="BP362" s="1" t="s">
        <v>134</v>
      </c>
      <c r="BQ362" s="1" t="s">
        <v>134</v>
      </c>
      <c r="BR362" s="1" t="s">
        <v>134</v>
      </c>
      <c r="BS362" s="1" t="s">
        <v>134</v>
      </c>
      <c r="BT362" s="19" t="s">
        <v>712</v>
      </c>
      <c r="BU362" s="3" t="s">
        <v>713</v>
      </c>
      <c r="BV362" s="1" t="n">
        <v>2014</v>
      </c>
      <c r="BW362" s="1" t="s">
        <v>2092</v>
      </c>
      <c r="BX362" s="1" t="n">
        <v>46740</v>
      </c>
      <c r="BY362" s="15" t="n">
        <v>41736</v>
      </c>
      <c r="BZ362" s="1" t="n">
        <v>58</v>
      </c>
      <c r="CA362" s="1" t="s">
        <v>742</v>
      </c>
      <c r="CB362" s="1" t="n">
        <v>145486</v>
      </c>
      <c r="CC362" s="1" t="n">
        <v>46</v>
      </c>
      <c r="CD362" s="1" t="s">
        <v>380</v>
      </c>
      <c r="CE362" s="1" t="s">
        <v>166</v>
      </c>
      <c r="CF362" s="1" t="s">
        <v>151</v>
      </c>
      <c r="CG362" s="1" t="s">
        <v>117</v>
      </c>
      <c r="CH362" s="1" t="s">
        <v>923</v>
      </c>
      <c r="CI362" s="1" t="s">
        <v>2093</v>
      </c>
      <c r="CJ362" s="1"/>
      <c r="CK362" s="1" t="s">
        <v>117</v>
      </c>
      <c r="CL362" s="15" t="n">
        <v>41579</v>
      </c>
      <c r="CM362" s="15" t="n">
        <v>41732</v>
      </c>
      <c r="CN362" s="15" t="n">
        <v>41732</v>
      </c>
      <c r="CO362" s="1" t="s">
        <v>169</v>
      </c>
      <c r="CP362" s="16" t="n">
        <v>100</v>
      </c>
      <c r="CQ362" s="16" t="str">
        <f aca="false">IF(CP362&lt;1,"Importado","Autoctono")</f>
        <v>Autoctono</v>
      </c>
      <c r="CR362" s="1" t="s">
        <v>120</v>
      </c>
      <c r="CS362" s="14" t="s">
        <v>918</v>
      </c>
      <c r="CT362" s="14" t="s">
        <v>919</v>
      </c>
      <c r="CU362" s="14" t="s">
        <v>920</v>
      </c>
      <c r="CV362" s="1" t="s">
        <v>145</v>
      </c>
      <c r="CW362" s="1" t="s">
        <v>125</v>
      </c>
      <c r="CX362" s="1" t="s">
        <v>146</v>
      </c>
      <c r="CY362" s="1" t="s">
        <v>146</v>
      </c>
      <c r="CZ362" s="1" t="s">
        <v>147</v>
      </c>
      <c r="DA362" s="1" t="s">
        <v>148</v>
      </c>
      <c r="DB362" s="1" t="s">
        <v>149</v>
      </c>
      <c r="DC362" s="1" t="s">
        <v>149</v>
      </c>
      <c r="DD362" s="1" t="s">
        <v>149</v>
      </c>
      <c r="DE362" s="1" t="s">
        <v>149</v>
      </c>
      <c r="DF362" s="1" t="s">
        <v>149</v>
      </c>
      <c r="DG362" s="1" t="s">
        <v>119</v>
      </c>
      <c r="DH362" s="1" t="s">
        <v>150</v>
      </c>
      <c r="DI362" s="1" t="s">
        <v>151</v>
      </c>
      <c r="DJ362" s="1" t="s">
        <v>151</v>
      </c>
      <c r="DK362" s="1" t="s">
        <v>151</v>
      </c>
      <c r="DL362" s="1" t="s">
        <v>151</v>
      </c>
      <c r="DM362" s="1" t="s">
        <v>151</v>
      </c>
      <c r="DN362" s="1"/>
      <c r="DO362" s="1" t="s">
        <v>151</v>
      </c>
      <c r="DP362" s="1" t="s">
        <v>151</v>
      </c>
      <c r="DQ362" s="1" t="s">
        <v>151</v>
      </c>
      <c r="DR362" s="1" t="s">
        <v>151</v>
      </c>
      <c r="DS362" s="1" t="s">
        <v>151</v>
      </c>
      <c r="DT362" s="1" t="s">
        <v>151</v>
      </c>
      <c r="DU362" s="1" t="s">
        <v>151</v>
      </c>
      <c r="DV362" s="1" t="s">
        <v>151</v>
      </c>
      <c r="DW362" s="1" t="s">
        <v>152</v>
      </c>
      <c r="DX362" s="17" t="s">
        <v>119</v>
      </c>
      <c r="DY362" s="18" t="n">
        <v>145486</v>
      </c>
      <c r="DZ362" s="19" t="s">
        <v>120</v>
      </c>
      <c r="EA362" s="19" t="s">
        <v>117</v>
      </c>
      <c r="EB362" s="19" t="n">
        <v>44</v>
      </c>
      <c r="EC362" s="19" t="n">
        <v>44</v>
      </c>
      <c r="ED362" s="19" t="n">
        <v>4</v>
      </c>
      <c r="EE362" s="19" t="n">
        <v>0</v>
      </c>
    </row>
    <row r="363" customFormat="false" ht="15" hidden="false" customHeight="false" outlineLevel="0" collapsed="false">
      <c r="A363" s="1" t="n">
        <v>69</v>
      </c>
      <c r="B363" s="1" t="s">
        <v>2094</v>
      </c>
      <c r="C363" s="1" t="s">
        <v>2094</v>
      </c>
      <c r="D363" s="1" t="s">
        <v>742</v>
      </c>
      <c r="E363" s="1" t="n">
        <v>1</v>
      </c>
      <c r="F363" s="1" t="n">
        <v>1</v>
      </c>
      <c r="G363" s="1" t="n">
        <v>1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0</v>
      </c>
      <c r="M363" s="0" t="n">
        <v>0</v>
      </c>
      <c r="N363" s="1" t="n">
        <v>0</v>
      </c>
      <c r="O363" s="1" t="n">
        <f aca="false">SUM(I363:N363)</f>
        <v>0</v>
      </c>
      <c r="P363" s="1" t="s">
        <v>117</v>
      </c>
      <c r="Q363" s="14" t="s">
        <v>1592</v>
      </c>
      <c r="R363" s="14" t="s">
        <v>149</v>
      </c>
      <c r="S363" s="1" t="n">
        <v>7189297</v>
      </c>
      <c r="T363" s="1" t="n">
        <v>7189297</v>
      </c>
      <c r="U363" s="1" t="s">
        <v>117</v>
      </c>
      <c r="V363" s="1" t="s">
        <v>117</v>
      </c>
      <c r="W363" s="1" t="s">
        <v>117</v>
      </c>
      <c r="X363" s="1" t="s">
        <v>117</v>
      </c>
      <c r="Y363" s="1" t="s">
        <v>117</v>
      </c>
      <c r="Z363" s="1" t="s">
        <v>117</v>
      </c>
      <c r="AA363" s="14" t="s">
        <v>1593</v>
      </c>
      <c r="AB363" s="14" t="s">
        <v>1594</v>
      </c>
      <c r="AC363" s="1" t="s">
        <v>742</v>
      </c>
      <c r="AD363" s="1" t="s">
        <v>124</v>
      </c>
      <c r="AE363" s="15" t="n">
        <v>41809</v>
      </c>
      <c r="AF363" s="15" t="n">
        <v>41746</v>
      </c>
      <c r="AG363" s="1" t="s">
        <v>125</v>
      </c>
      <c r="AH363" s="1" t="s">
        <v>126</v>
      </c>
      <c r="AI363" s="1" t="s">
        <v>127</v>
      </c>
      <c r="AJ363" s="1" t="n">
        <v>15012928</v>
      </c>
      <c r="AK363" s="1" t="n">
        <v>7189297</v>
      </c>
      <c r="AL363" s="1" t="s">
        <v>1079</v>
      </c>
      <c r="AM363" s="1" t="s">
        <v>129</v>
      </c>
      <c r="AN363" s="1" t="n">
        <v>1</v>
      </c>
      <c r="AO363" s="1" t="n">
        <v>1</v>
      </c>
      <c r="AP363" s="1" t="n">
        <v>60</v>
      </c>
      <c r="AQ363" s="1" t="n">
        <v>0.25</v>
      </c>
      <c r="AR363" s="1" t="n">
        <v>1.71</v>
      </c>
      <c r="AS363" s="15" t="n">
        <v>41880</v>
      </c>
      <c r="AT363" s="1" t="n">
        <v>1</v>
      </c>
      <c r="AU363" s="1" t="s">
        <v>203</v>
      </c>
      <c r="AV363" s="1" t="s">
        <v>117</v>
      </c>
      <c r="AW363" s="0"/>
      <c r="AX363" s="1" t="n">
        <v>25</v>
      </c>
      <c r="AY363" s="1" t="n">
        <v>1</v>
      </c>
      <c r="AZ363" s="15" t="n">
        <v>42159</v>
      </c>
      <c r="BA363" s="1" t="s">
        <v>621</v>
      </c>
      <c r="BB363" s="1" t="n">
        <v>92.2651</v>
      </c>
      <c r="BC363" s="1" t="n">
        <v>0</v>
      </c>
      <c r="BD363" s="1" t="s">
        <v>132</v>
      </c>
      <c r="BE363" s="3" t="s">
        <v>180</v>
      </c>
      <c r="BF363" s="1" t="n">
        <v>69</v>
      </c>
      <c r="BG363" s="1" t="s">
        <v>134</v>
      </c>
      <c r="BH363" s="1" t="s">
        <v>134</v>
      </c>
      <c r="BI363" s="1" t="s">
        <v>134</v>
      </c>
      <c r="BJ363" s="1" t="s">
        <v>134</v>
      </c>
      <c r="BK363" s="1" t="s">
        <v>134</v>
      </c>
      <c r="BL363" s="1" t="s">
        <v>134</v>
      </c>
      <c r="BM363" s="1" t="s">
        <v>134</v>
      </c>
      <c r="BN363" s="1" t="s">
        <v>134</v>
      </c>
      <c r="BO363" s="1" t="s">
        <v>134</v>
      </c>
      <c r="BP363" s="1" t="s">
        <v>134</v>
      </c>
      <c r="BQ363" s="1" t="s">
        <v>134</v>
      </c>
      <c r="BR363" s="1" t="s">
        <v>134</v>
      </c>
      <c r="BS363" s="1" t="s">
        <v>134</v>
      </c>
      <c r="BT363" s="0" t="s">
        <v>135</v>
      </c>
      <c r="BU363" s="3" t="s">
        <v>136</v>
      </c>
      <c r="BV363" s="1" t="n">
        <v>2014</v>
      </c>
      <c r="BW363" s="1" t="s">
        <v>2095</v>
      </c>
      <c r="BX363" s="1" t="n">
        <v>46400</v>
      </c>
      <c r="BY363" s="15" t="n">
        <v>41766</v>
      </c>
      <c r="BZ363" s="1" t="n">
        <v>69</v>
      </c>
      <c r="CA363" s="1" t="s">
        <v>742</v>
      </c>
      <c r="CB363" s="1" t="n">
        <v>7189297</v>
      </c>
      <c r="CC363" s="1" t="n">
        <v>29</v>
      </c>
      <c r="CD363" s="1" t="s">
        <v>562</v>
      </c>
      <c r="CE363" s="1" t="s">
        <v>139</v>
      </c>
      <c r="CF363" s="1" t="s">
        <v>140</v>
      </c>
      <c r="CG363" s="1" t="s">
        <v>117</v>
      </c>
      <c r="CH363" s="1" t="s">
        <v>1596</v>
      </c>
      <c r="CI363" s="1" t="s">
        <v>523</v>
      </c>
      <c r="CJ363" s="1" t="s">
        <v>349</v>
      </c>
      <c r="CK363" s="1" t="n">
        <v>2008</v>
      </c>
      <c r="CL363" s="15" t="n">
        <v>41565</v>
      </c>
      <c r="CM363" s="15" t="n">
        <v>41753</v>
      </c>
      <c r="CN363" s="15" t="n">
        <v>41753</v>
      </c>
      <c r="CO363" s="1" t="s">
        <v>169</v>
      </c>
      <c r="CP363" s="16" t="n">
        <v>6</v>
      </c>
      <c r="CQ363" s="16" t="str">
        <f aca="false">IF(CP363&lt;1,"Importado","Autoctono")</f>
        <v>Autoctono</v>
      </c>
      <c r="CR363" s="1" t="s">
        <v>120</v>
      </c>
      <c r="CS363" s="14" t="s">
        <v>1592</v>
      </c>
      <c r="CT363" s="14" t="s">
        <v>1593</v>
      </c>
      <c r="CU363" s="14" t="s">
        <v>1594</v>
      </c>
      <c r="CV363" s="1" t="s">
        <v>145</v>
      </c>
      <c r="CW363" s="1" t="s">
        <v>125</v>
      </c>
      <c r="CX363" s="1" t="s">
        <v>170</v>
      </c>
      <c r="CY363" s="1" t="s">
        <v>146</v>
      </c>
      <c r="CZ363" s="1" t="s">
        <v>924</v>
      </c>
      <c r="DA363" s="1" t="s">
        <v>148</v>
      </c>
      <c r="DB363" s="1" t="s">
        <v>149</v>
      </c>
      <c r="DC363" s="1" t="s">
        <v>149</v>
      </c>
      <c r="DD363" s="1" t="s">
        <v>149</v>
      </c>
      <c r="DE363" s="1" t="s">
        <v>149</v>
      </c>
      <c r="DF363" s="1" t="s">
        <v>149</v>
      </c>
      <c r="DG363" s="1" t="s">
        <v>149</v>
      </c>
      <c r="DH363" s="0"/>
      <c r="DI363" s="1" t="s">
        <v>151</v>
      </c>
      <c r="DJ363" s="1" t="s">
        <v>151</v>
      </c>
      <c r="DK363" s="1" t="s">
        <v>151</v>
      </c>
      <c r="DL363" s="1" t="s">
        <v>151</v>
      </c>
      <c r="DM363" s="1" t="s">
        <v>151</v>
      </c>
      <c r="DN363" s="0"/>
      <c r="DO363" s="1" t="s">
        <v>140</v>
      </c>
      <c r="DP363" s="1" t="s">
        <v>151</v>
      </c>
      <c r="DQ363" s="1" t="s">
        <v>151</v>
      </c>
      <c r="DR363" s="1" t="s">
        <v>151</v>
      </c>
      <c r="DS363" s="1" t="s">
        <v>151</v>
      </c>
      <c r="DT363" s="1" t="s">
        <v>151</v>
      </c>
      <c r="DU363" s="1" t="s">
        <v>151</v>
      </c>
      <c r="DV363" s="1" t="s">
        <v>151</v>
      </c>
      <c r="DW363" s="1" t="s">
        <v>152</v>
      </c>
      <c r="DX363" s="17" t="s">
        <v>149</v>
      </c>
      <c r="DY363" s="4" t="n">
        <v>7189297</v>
      </c>
      <c r="DZ363" s="1" t="s">
        <v>117</v>
      </c>
      <c r="EA363" s="1" t="s">
        <v>117</v>
      </c>
      <c r="EB363" s="1" t="s">
        <v>117</v>
      </c>
      <c r="EC363" s="1" t="s">
        <v>117</v>
      </c>
      <c r="ED363" s="1" t="s">
        <v>117</v>
      </c>
      <c r="EE363" s="1" t="s">
        <v>117</v>
      </c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5" hidden="false" customHeight="false" outlineLevel="0" collapsed="false">
      <c r="A364" s="1" t="n">
        <v>75</v>
      </c>
      <c r="B364" s="1" t="s">
        <v>2096</v>
      </c>
      <c r="C364" s="1" t="s">
        <v>2096</v>
      </c>
      <c r="D364" s="1" t="s">
        <v>742</v>
      </c>
      <c r="E364" s="1" t="n">
        <v>1</v>
      </c>
      <c r="F364" s="1" t="n">
        <v>1</v>
      </c>
      <c r="G364" s="1" t="n">
        <v>1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0</v>
      </c>
      <c r="N364" s="1" t="n">
        <v>0</v>
      </c>
      <c r="O364" s="1" t="n">
        <f aca="false">SUM(I364:N364)</f>
        <v>0</v>
      </c>
      <c r="P364" s="1" t="s">
        <v>117</v>
      </c>
      <c r="Q364" s="14" t="s">
        <v>1831</v>
      </c>
      <c r="R364" s="14" t="s">
        <v>119</v>
      </c>
      <c r="S364" s="1" t="n">
        <v>729754</v>
      </c>
      <c r="T364" s="0" t="n">
        <v>729754</v>
      </c>
      <c r="U364" s="0" t="s">
        <v>120</v>
      </c>
      <c r="V364" s="0" t="s">
        <v>117</v>
      </c>
      <c r="W364" s="0" t="n">
        <v>5</v>
      </c>
      <c r="X364" s="0" t="n">
        <v>5</v>
      </c>
      <c r="Y364" s="0" t="n">
        <v>0</v>
      </c>
      <c r="Z364" s="0" t="n">
        <v>0</v>
      </c>
      <c r="AA364" s="14" t="s">
        <v>1832</v>
      </c>
      <c r="AB364" s="14" t="s">
        <v>1833</v>
      </c>
      <c r="AC364" s="1" t="s">
        <v>742</v>
      </c>
      <c r="AD364" s="1" t="s">
        <v>124</v>
      </c>
      <c r="AE364" s="15" t="n">
        <v>41815</v>
      </c>
      <c r="AF364" s="15" t="n">
        <v>41673</v>
      </c>
      <c r="AG364" s="1" t="s">
        <v>159</v>
      </c>
      <c r="AH364" s="1" t="s">
        <v>126</v>
      </c>
      <c r="AI364" s="1" t="s">
        <v>127</v>
      </c>
      <c r="AJ364" s="1" t="n">
        <v>13430509</v>
      </c>
      <c r="AK364" s="1" t="n">
        <v>729754</v>
      </c>
      <c r="AL364" s="1" t="s">
        <v>128</v>
      </c>
      <c r="AM364" s="1" t="s">
        <v>161</v>
      </c>
      <c r="AN364" s="1" t="n">
        <v>1</v>
      </c>
      <c r="AO364" s="1" t="n">
        <v>1</v>
      </c>
      <c r="AP364" s="1" t="n">
        <v>65</v>
      </c>
      <c r="AQ364" s="1" t="n">
        <v>293</v>
      </c>
      <c r="AR364" s="1" t="n">
        <v>1.82</v>
      </c>
      <c r="AS364" s="15" t="n">
        <v>41880</v>
      </c>
      <c r="AT364" s="1" t="n">
        <v>1</v>
      </c>
      <c r="AU364" s="1" t="s">
        <v>130</v>
      </c>
      <c r="AV364" s="1" t="s">
        <v>117</v>
      </c>
      <c r="AW364" s="0"/>
      <c r="AX364" s="1" t="n">
        <v>20</v>
      </c>
      <c r="AY364" s="1" t="n">
        <v>1</v>
      </c>
      <c r="AZ364" s="15" t="n">
        <v>42242</v>
      </c>
      <c r="BA364" s="1" t="s">
        <v>438</v>
      </c>
      <c r="BB364" s="1" t="n">
        <v>61.8392</v>
      </c>
      <c r="BC364" s="1" t="n">
        <v>0</v>
      </c>
      <c r="BD364" s="1" t="s">
        <v>444</v>
      </c>
      <c r="BE364" s="3" t="s">
        <v>163</v>
      </c>
      <c r="BF364" s="1" t="n">
        <v>75</v>
      </c>
      <c r="BG364" s="1" t="s">
        <v>134</v>
      </c>
      <c r="BH364" s="1" t="s">
        <v>134</v>
      </c>
      <c r="BI364" s="1" t="s">
        <v>134</v>
      </c>
      <c r="BJ364" s="1" t="s">
        <v>134</v>
      </c>
      <c r="BK364" s="1" t="s">
        <v>134</v>
      </c>
      <c r="BL364" s="1" t="s">
        <v>134</v>
      </c>
      <c r="BM364" s="1" t="s">
        <v>134</v>
      </c>
      <c r="BN364" s="1" t="s">
        <v>134</v>
      </c>
      <c r="BO364" s="1" t="s">
        <v>134</v>
      </c>
      <c r="BP364" s="1" t="s">
        <v>134</v>
      </c>
      <c r="BQ364" s="1" t="s">
        <v>134</v>
      </c>
      <c r="BR364" s="1" t="s">
        <v>134</v>
      </c>
      <c r="BS364" s="1" t="s">
        <v>134</v>
      </c>
      <c r="BT364" s="0" t="s">
        <v>582</v>
      </c>
      <c r="BU364" s="3" t="s">
        <v>583</v>
      </c>
      <c r="BV364" s="1" t="n">
        <v>2014</v>
      </c>
      <c r="BW364" s="1" t="s">
        <v>2097</v>
      </c>
      <c r="BX364" s="1" t="n">
        <v>3010</v>
      </c>
      <c r="BY364" s="15" t="n">
        <v>41661</v>
      </c>
      <c r="BZ364" s="1" t="n">
        <v>75</v>
      </c>
      <c r="CA364" s="1" t="s">
        <v>742</v>
      </c>
      <c r="CB364" s="1" t="n">
        <v>729754</v>
      </c>
      <c r="CC364" s="1" t="n">
        <v>81</v>
      </c>
      <c r="CD364" s="1" t="s">
        <v>2098</v>
      </c>
      <c r="CE364" s="1" t="s">
        <v>139</v>
      </c>
      <c r="CF364" s="1" t="s">
        <v>151</v>
      </c>
      <c r="CG364" s="1" t="s">
        <v>117</v>
      </c>
      <c r="CH364" s="1" t="s">
        <v>381</v>
      </c>
      <c r="CI364" s="1" t="s">
        <v>425</v>
      </c>
      <c r="CJ364" s="0"/>
      <c r="CK364" s="1" t="s">
        <v>117</v>
      </c>
      <c r="CL364" s="15" t="n">
        <v>41628</v>
      </c>
      <c r="CM364" s="15" t="n">
        <v>41662</v>
      </c>
      <c r="CN364" s="15" t="n">
        <v>41661</v>
      </c>
      <c r="CO364" s="1" t="s">
        <v>169</v>
      </c>
      <c r="CP364" s="16" t="n">
        <v>100</v>
      </c>
      <c r="CQ364" s="16" t="str">
        <f aca="false">IF(CP364&lt;1,"Importado","Autoctono")</f>
        <v>Autoctono</v>
      </c>
      <c r="CR364" s="1" t="s">
        <v>120</v>
      </c>
      <c r="CS364" s="14" t="s">
        <v>1831</v>
      </c>
      <c r="CT364" s="14" t="s">
        <v>1832</v>
      </c>
      <c r="CU364" s="14" t="s">
        <v>1833</v>
      </c>
      <c r="CV364" s="1" t="s">
        <v>159</v>
      </c>
      <c r="CW364" s="1" t="s">
        <v>159</v>
      </c>
      <c r="CX364" s="1" t="s">
        <v>170</v>
      </c>
      <c r="CY364" s="1" t="s">
        <v>146</v>
      </c>
      <c r="CZ364" s="1" t="s">
        <v>147</v>
      </c>
      <c r="DA364" s="1" t="s">
        <v>148</v>
      </c>
      <c r="DB364" s="1" t="s">
        <v>149</v>
      </c>
      <c r="DC364" s="1" t="s">
        <v>149</v>
      </c>
      <c r="DD364" s="1" t="s">
        <v>149</v>
      </c>
      <c r="DE364" s="1" t="s">
        <v>149</v>
      </c>
      <c r="DF364" s="1" t="s">
        <v>149</v>
      </c>
      <c r="DG364" s="1" t="s">
        <v>119</v>
      </c>
      <c r="DH364" s="1" t="s">
        <v>171</v>
      </c>
      <c r="DI364" s="1" t="s">
        <v>151</v>
      </c>
      <c r="DJ364" s="1" t="s">
        <v>151</v>
      </c>
      <c r="DK364" s="1" t="s">
        <v>151</v>
      </c>
      <c r="DL364" s="1" t="s">
        <v>151</v>
      </c>
      <c r="DM364" s="1" t="s">
        <v>151</v>
      </c>
      <c r="DN364" s="1" t="s">
        <v>2099</v>
      </c>
      <c r="DO364" s="1" t="s">
        <v>151</v>
      </c>
      <c r="DP364" s="1" t="s">
        <v>151</v>
      </c>
      <c r="DQ364" s="1" t="s">
        <v>151</v>
      </c>
      <c r="DR364" s="1" t="s">
        <v>151</v>
      </c>
      <c r="DS364" s="1" t="s">
        <v>151</v>
      </c>
      <c r="DT364" s="1" t="s">
        <v>151</v>
      </c>
      <c r="DU364" s="1" t="s">
        <v>151</v>
      </c>
      <c r="DV364" s="1" t="s">
        <v>151</v>
      </c>
      <c r="DW364" s="1" t="s">
        <v>152</v>
      </c>
      <c r="DX364" s="17" t="s">
        <v>119</v>
      </c>
      <c r="DY364" s="18" t="n">
        <v>729754</v>
      </c>
      <c r="DZ364" s="0" t="s">
        <v>120</v>
      </c>
      <c r="EA364" s="0" t="s">
        <v>117</v>
      </c>
      <c r="EB364" s="0" t="n">
        <v>5</v>
      </c>
      <c r="EC364" s="0" t="n">
        <v>5</v>
      </c>
      <c r="ED364" s="0" t="n">
        <v>0</v>
      </c>
      <c r="EE364" s="0" t="n">
        <v>0</v>
      </c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5" hidden="false" customHeight="false" outlineLevel="0" collapsed="false">
      <c r="A365" s="1" t="n">
        <v>79</v>
      </c>
      <c r="B365" s="1" t="s">
        <v>2100</v>
      </c>
      <c r="C365" s="1" t="s">
        <v>2100</v>
      </c>
      <c r="D365" s="1" t="s">
        <v>742</v>
      </c>
      <c r="E365" s="1" t="n">
        <v>1</v>
      </c>
      <c r="F365" s="1" t="n">
        <v>1</v>
      </c>
      <c r="G365" s="1" t="n">
        <v>1</v>
      </c>
      <c r="H365" s="0" t="n">
        <v>0</v>
      </c>
      <c r="I365" s="0" t="n">
        <v>0</v>
      </c>
      <c r="J365" s="0" t="n">
        <v>0</v>
      </c>
      <c r="K365" s="0" t="n">
        <v>0</v>
      </c>
      <c r="L365" s="0" t="n">
        <v>0</v>
      </c>
      <c r="M365" s="0" t="n">
        <v>0</v>
      </c>
      <c r="N365" s="1" t="n">
        <v>0</v>
      </c>
      <c r="O365" s="1" t="n">
        <f aca="false">SUM(I365:N365)</f>
        <v>0</v>
      </c>
      <c r="P365" s="1" t="s">
        <v>117</v>
      </c>
      <c r="Q365" s="14" t="s">
        <v>1790</v>
      </c>
      <c r="R365" s="14" t="s">
        <v>119</v>
      </c>
      <c r="S365" s="1" t="n">
        <v>5658431</v>
      </c>
      <c r="T365" s="0" t="n">
        <v>5658431</v>
      </c>
      <c r="U365" s="0" t="s">
        <v>120</v>
      </c>
      <c r="V365" s="0" t="s">
        <v>117</v>
      </c>
      <c r="W365" s="0" t="n">
        <v>4</v>
      </c>
      <c r="X365" s="0" t="n">
        <v>4</v>
      </c>
      <c r="Y365" s="0" t="n">
        <v>2</v>
      </c>
      <c r="Z365" s="0" t="n">
        <v>0</v>
      </c>
      <c r="AA365" s="14" t="s">
        <v>1791</v>
      </c>
      <c r="AB365" s="14" t="s">
        <v>1792</v>
      </c>
      <c r="AC365" s="1" t="s">
        <v>742</v>
      </c>
      <c r="AD365" s="1" t="s">
        <v>124</v>
      </c>
      <c r="AE365" s="15" t="n">
        <v>41815</v>
      </c>
      <c r="AF365" s="15" t="n">
        <v>41654</v>
      </c>
      <c r="AG365" s="1" t="s">
        <v>159</v>
      </c>
      <c r="AH365" s="1" t="s">
        <v>126</v>
      </c>
      <c r="AI365" s="1" t="s">
        <v>127</v>
      </c>
      <c r="AJ365" s="1" t="n">
        <v>13430309</v>
      </c>
      <c r="AK365" s="1" t="n">
        <v>5658431</v>
      </c>
      <c r="AL365" s="1" t="s">
        <v>2101</v>
      </c>
      <c r="AM365" s="1" t="s">
        <v>161</v>
      </c>
      <c r="AN365" s="1" t="n">
        <v>1</v>
      </c>
      <c r="AO365" s="1" t="n">
        <v>1</v>
      </c>
      <c r="AP365" s="1" t="n">
        <v>70</v>
      </c>
      <c r="AQ365" s="1" t="n">
        <v>278</v>
      </c>
      <c r="AR365" s="1" t="n">
        <v>1.98</v>
      </c>
      <c r="AS365" s="15" t="n">
        <v>41915</v>
      </c>
      <c r="AT365" s="1" t="n">
        <v>1</v>
      </c>
      <c r="AU365" s="1" t="s">
        <v>203</v>
      </c>
      <c r="AV365" s="1" t="s">
        <v>117</v>
      </c>
      <c r="AW365" s="0"/>
      <c r="AX365" s="1" t="n">
        <v>20</v>
      </c>
      <c r="AY365" s="1" t="n">
        <v>1</v>
      </c>
      <c r="AZ365" s="15" t="n">
        <v>42242</v>
      </c>
      <c r="BA365" s="1" t="s">
        <v>367</v>
      </c>
      <c r="BB365" s="1" t="n">
        <v>306.697</v>
      </c>
      <c r="BC365" s="1" t="n">
        <v>0</v>
      </c>
      <c r="BD365" s="1" t="s">
        <v>132</v>
      </c>
      <c r="BE365" s="3" t="s">
        <v>163</v>
      </c>
      <c r="BF365" s="1" t="n">
        <v>79</v>
      </c>
      <c r="BG365" s="1" t="s">
        <v>134</v>
      </c>
      <c r="BH365" s="1" t="s">
        <v>134</v>
      </c>
      <c r="BI365" s="1" t="s">
        <v>134</v>
      </c>
      <c r="BJ365" s="1" t="s">
        <v>134</v>
      </c>
      <c r="BK365" s="1" t="s">
        <v>134</v>
      </c>
      <c r="BL365" s="1" t="s">
        <v>134</v>
      </c>
      <c r="BM365" s="1" t="s">
        <v>134</v>
      </c>
      <c r="BN365" s="1" t="s">
        <v>134</v>
      </c>
      <c r="BO365" s="1" t="s">
        <v>134</v>
      </c>
      <c r="BP365" s="1" t="s">
        <v>134</v>
      </c>
      <c r="BQ365" s="1" t="s">
        <v>134</v>
      </c>
      <c r="BR365" s="1" t="s">
        <v>134</v>
      </c>
      <c r="BS365" s="1" t="s">
        <v>134</v>
      </c>
      <c r="BT365" s="0" t="s">
        <v>440</v>
      </c>
      <c r="BU365" s="3" t="s">
        <v>1957</v>
      </c>
      <c r="BV365" s="1" t="n">
        <v>2014</v>
      </c>
      <c r="BW365" s="1" t="s">
        <v>2102</v>
      </c>
      <c r="BX365" s="1" t="n">
        <v>3011</v>
      </c>
      <c r="BY365" s="15" t="n">
        <v>41643</v>
      </c>
      <c r="BZ365" s="1" t="n">
        <v>79</v>
      </c>
      <c r="CA365" s="1" t="s">
        <v>742</v>
      </c>
      <c r="CB365" s="1" t="n">
        <v>5658431</v>
      </c>
      <c r="CC365" s="1" t="n">
        <v>22</v>
      </c>
      <c r="CD365" s="1" t="s">
        <v>2103</v>
      </c>
      <c r="CE365" s="1" t="s">
        <v>166</v>
      </c>
      <c r="CF365" s="1" t="s">
        <v>140</v>
      </c>
      <c r="CG365" s="1" t="s">
        <v>117</v>
      </c>
      <c r="CH365" s="1" t="s">
        <v>381</v>
      </c>
      <c r="CI365" s="1" t="s">
        <v>709</v>
      </c>
      <c r="CJ365" s="1" t="s">
        <v>836</v>
      </c>
      <c r="CK365" s="1" t="n">
        <v>2004</v>
      </c>
      <c r="CL365" s="15" t="n">
        <v>41562</v>
      </c>
      <c r="CM365" s="15" t="n">
        <v>41624</v>
      </c>
      <c r="CN365" s="15" t="n">
        <v>41642</v>
      </c>
      <c r="CO365" s="1" t="s">
        <v>169</v>
      </c>
      <c r="CP365" s="16" t="n">
        <v>10</v>
      </c>
      <c r="CQ365" s="16" t="str">
        <f aca="false">IF(CP365&lt;1,"Importado","Autoctono")</f>
        <v>Autoctono</v>
      </c>
      <c r="CR365" s="1" t="s">
        <v>120</v>
      </c>
      <c r="CS365" s="14" t="s">
        <v>1790</v>
      </c>
      <c r="CT365" s="14" t="s">
        <v>1791</v>
      </c>
      <c r="CU365" s="14" t="s">
        <v>1792</v>
      </c>
      <c r="CV365" s="1" t="s">
        <v>159</v>
      </c>
      <c r="CW365" s="1" t="s">
        <v>159</v>
      </c>
      <c r="CX365" s="1" t="s">
        <v>170</v>
      </c>
      <c r="CY365" s="1" t="s">
        <v>146</v>
      </c>
      <c r="CZ365" s="1" t="s">
        <v>268</v>
      </c>
      <c r="DA365" s="1" t="s">
        <v>148</v>
      </c>
      <c r="DB365" s="1" t="s">
        <v>149</v>
      </c>
      <c r="DC365" s="1" t="s">
        <v>149</v>
      </c>
      <c r="DD365" s="1" t="s">
        <v>149</v>
      </c>
      <c r="DE365" s="1" t="s">
        <v>149</v>
      </c>
      <c r="DF365" s="1" t="s">
        <v>149</v>
      </c>
      <c r="DG365" s="1" t="s">
        <v>119</v>
      </c>
      <c r="DH365" s="1" t="s">
        <v>171</v>
      </c>
      <c r="DI365" s="1" t="s">
        <v>151</v>
      </c>
      <c r="DJ365" s="1" t="s">
        <v>151</v>
      </c>
      <c r="DK365" s="1" t="s">
        <v>151</v>
      </c>
      <c r="DL365" s="1" t="s">
        <v>151</v>
      </c>
      <c r="DM365" s="1" t="s">
        <v>151</v>
      </c>
      <c r="DN365" s="0"/>
      <c r="DO365" s="1" t="s">
        <v>151</v>
      </c>
      <c r="DP365" s="1" t="s">
        <v>151</v>
      </c>
      <c r="DQ365" s="1" t="s">
        <v>151</v>
      </c>
      <c r="DR365" s="1" t="s">
        <v>151</v>
      </c>
      <c r="DS365" s="1" t="s">
        <v>151</v>
      </c>
      <c r="DT365" s="1" t="s">
        <v>151</v>
      </c>
      <c r="DU365" s="1" t="s">
        <v>151</v>
      </c>
      <c r="DV365" s="1" t="s">
        <v>151</v>
      </c>
      <c r="DW365" s="1" t="s">
        <v>173</v>
      </c>
      <c r="DX365" s="17" t="s">
        <v>119</v>
      </c>
      <c r="DY365" s="18" t="n">
        <v>5658431</v>
      </c>
      <c r="DZ365" s="0" t="s">
        <v>120</v>
      </c>
      <c r="EA365" s="0" t="s">
        <v>117</v>
      </c>
      <c r="EB365" s="0" t="n">
        <v>4</v>
      </c>
      <c r="EC365" s="0" t="n">
        <v>4</v>
      </c>
      <c r="ED365" s="0" t="n">
        <v>2</v>
      </c>
      <c r="EE365" s="0" t="n">
        <v>0</v>
      </c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5" hidden="false" customHeight="false" outlineLevel="0" collapsed="false">
      <c r="A366" s="1" t="n">
        <v>81</v>
      </c>
      <c r="B366" s="1" t="s">
        <v>2104</v>
      </c>
      <c r="C366" s="1" t="s">
        <v>2104</v>
      </c>
      <c r="D366" s="1" t="s">
        <v>742</v>
      </c>
      <c r="E366" s="1" t="n">
        <v>1</v>
      </c>
      <c r="F366" s="1" t="n">
        <v>1</v>
      </c>
      <c r="G366" s="1" t="n">
        <v>1</v>
      </c>
      <c r="H366" s="0" t="n">
        <v>0</v>
      </c>
      <c r="I366" s="0" t="n">
        <v>0</v>
      </c>
      <c r="J366" s="0" t="n">
        <v>0</v>
      </c>
      <c r="K366" s="0" t="n">
        <v>0</v>
      </c>
      <c r="L366" s="0" t="n">
        <v>0</v>
      </c>
      <c r="M366" s="0" t="n">
        <v>0</v>
      </c>
      <c r="N366" s="1" t="n">
        <v>0</v>
      </c>
      <c r="O366" s="1" t="n">
        <f aca="false">SUM(I366:N366)</f>
        <v>0</v>
      </c>
      <c r="P366" s="1" t="s">
        <v>117</v>
      </c>
      <c r="Q366" s="14" t="s">
        <v>1831</v>
      </c>
      <c r="R366" s="14" t="s">
        <v>149</v>
      </c>
      <c r="S366" s="1" t="n">
        <v>764962</v>
      </c>
      <c r="T366" s="1" t="n">
        <v>764962</v>
      </c>
      <c r="U366" s="1" t="s">
        <v>117</v>
      </c>
      <c r="V366" s="1" t="s">
        <v>117</v>
      </c>
      <c r="W366" s="1" t="s">
        <v>117</v>
      </c>
      <c r="X366" s="1" t="s">
        <v>117</v>
      </c>
      <c r="Y366" s="1" t="s">
        <v>117</v>
      </c>
      <c r="Z366" s="1" t="s">
        <v>117</v>
      </c>
      <c r="AA366" s="14" t="s">
        <v>1832</v>
      </c>
      <c r="AB366" s="14" t="s">
        <v>1833</v>
      </c>
      <c r="AC366" s="1" t="s">
        <v>742</v>
      </c>
      <c r="AD366" s="1" t="s">
        <v>124</v>
      </c>
      <c r="AE366" s="15" t="n">
        <v>41815</v>
      </c>
      <c r="AF366" s="15" t="n">
        <v>41709</v>
      </c>
      <c r="AG366" s="1" t="s">
        <v>159</v>
      </c>
      <c r="AH366" s="1" t="s">
        <v>126</v>
      </c>
      <c r="AI366" s="1" t="s">
        <v>127</v>
      </c>
      <c r="AJ366" s="1" t="n">
        <v>13430772</v>
      </c>
      <c r="AK366" s="1" t="n">
        <v>764962</v>
      </c>
      <c r="AL366" s="1" t="s">
        <v>2101</v>
      </c>
      <c r="AM366" s="1" t="s">
        <v>161</v>
      </c>
      <c r="AN366" s="1" t="n">
        <v>1</v>
      </c>
      <c r="AO366" s="1" t="n">
        <v>1</v>
      </c>
      <c r="AP366" s="1" t="n">
        <v>70</v>
      </c>
      <c r="AQ366" s="1" t="n">
        <v>232</v>
      </c>
      <c r="AR366" s="1" t="n">
        <v>1.91</v>
      </c>
      <c r="AS366" s="15" t="n">
        <v>41907</v>
      </c>
      <c r="AT366" s="1" t="n">
        <v>1</v>
      </c>
      <c r="AU366" s="1" t="s">
        <v>130</v>
      </c>
      <c r="AV366" s="1" t="s">
        <v>117</v>
      </c>
      <c r="AW366" s="0"/>
      <c r="AX366" s="1" t="n">
        <v>20</v>
      </c>
      <c r="AY366" s="1" t="n">
        <v>1</v>
      </c>
      <c r="AZ366" s="15" t="n">
        <v>42242</v>
      </c>
      <c r="BA366" s="1" t="s">
        <v>438</v>
      </c>
      <c r="BB366" s="1" t="n">
        <v>71.4962</v>
      </c>
      <c r="BC366" s="1" t="n">
        <v>0</v>
      </c>
      <c r="BD366" s="1" t="s">
        <v>444</v>
      </c>
      <c r="BE366" s="3" t="s">
        <v>163</v>
      </c>
      <c r="BF366" s="1" t="n">
        <v>81</v>
      </c>
      <c r="BG366" s="1" t="s">
        <v>134</v>
      </c>
      <c r="BH366" s="1" t="s">
        <v>134</v>
      </c>
      <c r="BI366" s="1" t="s">
        <v>134</v>
      </c>
      <c r="BJ366" s="1" t="s">
        <v>134</v>
      </c>
      <c r="BK366" s="1" t="s">
        <v>134</v>
      </c>
      <c r="BL366" s="1" t="s">
        <v>134</v>
      </c>
      <c r="BM366" s="1" t="s">
        <v>134</v>
      </c>
      <c r="BN366" s="1" t="s">
        <v>134</v>
      </c>
      <c r="BO366" s="1" t="s">
        <v>134</v>
      </c>
      <c r="BP366" s="1" t="s">
        <v>134</v>
      </c>
      <c r="BQ366" s="1" t="s">
        <v>134</v>
      </c>
      <c r="BR366" s="1" t="s">
        <v>134</v>
      </c>
      <c r="BS366" s="1" t="s">
        <v>134</v>
      </c>
      <c r="BT366" s="0" t="s">
        <v>582</v>
      </c>
      <c r="BU366" s="3" t="s">
        <v>583</v>
      </c>
      <c r="BV366" s="1" t="n">
        <v>2014</v>
      </c>
      <c r="BW366" s="1" t="s">
        <v>612</v>
      </c>
      <c r="BX366" s="1" t="n">
        <v>3010</v>
      </c>
      <c r="BY366" s="15" t="n">
        <v>41697</v>
      </c>
      <c r="BZ366" s="1" t="n">
        <v>81</v>
      </c>
      <c r="CA366" s="1" t="s">
        <v>742</v>
      </c>
      <c r="CB366" s="1" t="n">
        <v>764962</v>
      </c>
      <c r="CC366" s="1" t="n">
        <v>84</v>
      </c>
      <c r="CD366" s="1" t="s">
        <v>796</v>
      </c>
      <c r="CE366" s="1" t="s">
        <v>166</v>
      </c>
      <c r="CF366" s="1" t="s">
        <v>151</v>
      </c>
      <c r="CG366" s="1" t="s">
        <v>117</v>
      </c>
      <c r="CH366" s="1" t="s">
        <v>381</v>
      </c>
      <c r="CI366" s="1" t="s">
        <v>723</v>
      </c>
      <c r="CJ366" s="0"/>
      <c r="CK366" s="1" t="s">
        <v>117</v>
      </c>
      <c r="CL366" s="15" t="n">
        <v>41690</v>
      </c>
      <c r="CM366" s="15" t="n">
        <v>41697</v>
      </c>
      <c r="CN366" s="15" t="n">
        <v>41697</v>
      </c>
      <c r="CO366" s="1" t="s">
        <v>169</v>
      </c>
      <c r="CP366" s="16" t="n">
        <v>100</v>
      </c>
      <c r="CQ366" s="16" t="str">
        <f aca="false">IF(CP366&lt;1,"Importado","Autoctono")</f>
        <v>Autoctono</v>
      </c>
      <c r="CR366" s="1" t="s">
        <v>120</v>
      </c>
      <c r="CS366" s="14" t="s">
        <v>1831</v>
      </c>
      <c r="CT366" s="14" t="s">
        <v>1832</v>
      </c>
      <c r="CU366" s="14" t="s">
        <v>1833</v>
      </c>
      <c r="CV366" s="1" t="s">
        <v>159</v>
      </c>
      <c r="CW366" s="1" t="s">
        <v>159</v>
      </c>
      <c r="CX366" s="1" t="s">
        <v>146</v>
      </c>
      <c r="CY366" s="1" t="s">
        <v>146</v>
      </c>
      <c r="CZ366" s="1" t="s">
        <v>2105</v>
      </c>
      <c r="DA366" s="1" t="s">
        <v>148</v>
      </c>
      <c r="DB366" s="1" t="s">
        <v>149</v>
      </c>
      <c r="DC366" s="1" t="s">
        <v>149</v>
      </c>
      <c r="DD366" s="1" t="s">
        <v>149</v>
      </c>
      <c r="DE366" s="1" t="s">
        <v>149</v>
      </c>
      <c r="DF366" s="1" t="s">
        <v>149</v>
      </c>
      <c r="DG366" s="1" t="s">
        <v>119</v>
      </c>
      <c r="DH366" s="1" t="s">
        <v>171</v>
      </c>
      <c r="DI366" s="1" t="s">
        <v>151</v>
      </c>
      <c r="DJ366" s="1" t="s">
        <v>151</v>
      </c>
      <c r="DK366" s="1" t="s">
        <v>140</v>
      </c>
      <c r="DL366" s="1" t="s">
        <v>151</v>
      </c>
      <c r="DM366" s="1" t="s">
        <v>151</v>
      </c>
      <c r="DN366" s="0"/>
      <c r="DO366" s="1" t="s">
        <v>151</v>
      </c>
      <c r="DP366" s="1" t="s">
        <v>151</v>
      </c>
      <c r="DQ366" s="1" t="s">
        <v>151</v>
      </c>
      <c r="DR366" s="1" t="s">
        <v>151</v>
      </c>
      <c r="DS366" s="1" t="s">
        <v>151</v>
      </c>
      <c r="DT366" s="1" t="s">
        <v>151</v>
      </c>
      <c r="DU366" s="1" t="s">
        <v>151</v>
      </c>
      <c r="DV366" s="1" t="s">
        <v>151</v>
      </c>
      <c r="DW366" s="1" t="s">
        <v>152</v>
      </c>
      <c r="DX366" s="17" t="s">
        <v>149</v>
      </c>
      <c r="DY366" s="4" t="n">
        <v>764962</v>
      </c>
      <c r="DZ366" s="1" t="s">
        <v>117</v>
      </c>
      <c r="EA366" s="1" t="s">
        <v>117</v>
      </c>
      <c r="EB366" s="1" t="s">
        <v>117</v>
      </c>
      <c r="EC366" s="1" t="s">
        <v>117</v>
      </c>
      <c r="ED366" s="1" t="s">
        <v>117</v>
      </c>
      <c r="EE366" s="1" t="s">
        <v>117</v>
      </c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5" hidden="false" customHeight="false" outlineLevel="0" collapsed="false">
      <c r="A367" s="1" t="n">
        <v>85</v>
      </c>
      <c r="B367" s="1" t="s">
        <v>2106</v>
      </c>
      <c r="C367" s="1" t="s">
        <v>2106</v>
      </c>
      <c r="D367" s="1" t="s">
        <v>742</v>
      </c>
      <c r="E367" s="1" t="n">
        <v>1</v>
      </c>
      <c r="F367" s="1" t="n">
        <v>1</v>
      </c>
      <c r="G367" s="1" t="n">
        <v>1</v>
      </c>
      <c r="H367" s="0" t="n">
        <v>0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0</v>
      </c>
      <c r="N367" s="1" t="n">
        <v>0</v>
      </c>
      <c r="O367" s="1" t="n">
        <f aca="false">SUM(I367:N367)</f>
        <v>0</v>
      </c>
      <c r="P367" s="1" t="s">
        <v>117</v>
      </c>
      <c r="Q367" s="14" t="s">
        <v>592</v>
      </c>
      <c r="R367" s="14" t="s">
        <v>119</v>
      </c>
      <c r="S367" s="1" t="n">
        <v>781448</v>
      </c>
      <c r="T367" s="0" t="n">
        <v>781448</v>
      </c>
      <c r="U367" s="0" t="s">
        <v>120</v>
      </c>
      <c r="V367" s="0" t="s">
        <v>117</v>
      </c>
      <c r="W367" s="0" t="n">
        <v>0</v>
      </c>
      <c r="X367" s="0" t="n">
        <v>0</v>
      </c>
      <c r="Y367" s="0" t="n">
        <v>0</v>
      </c>
      <c r="Z367" s="0" t="n">
        <v>0</v>
      </c>
      <c r="AA367" s="14" t="s">
        <v>593</v>
      </c>
      <c r="AB367" s="14" t="s">
        <v>594</v>
      </c>
      <c r="AC367" s="1" t="s">
        <v>742</v>
      </c>
      <c r="AD367" s="1" t="s">
        <v>124</v>
      </c>
      <c r="AE367" s="15" t="n">
        <v>41815</v>
      </c>
      <c r="AF367" s="15" t="n">
        <v>41746</v>
      </c>
      <c r="AG367" s="1" t="s">
        <v>159</v>
      </c>
      <c r="AH367" s="1" t="s">
        <v>126</v>
      </c>
      <c r="AI367" s="1" t="s">
        <v>127</v>
      </c>
      <c r="AJ367" s="1" t="n">
        <v>13430947</v>
      </c>
      <c r="AK367" s="1" t="n">
        <v>781448</v>
      </c>
      <c r="AL367" s="1" t="s">
        <v>128</v>
      </c>
      <c r="AM367" s="1" t="s">
        <v>161</v>
      </c>
      <c r="AN367" s="1" t="n">
        <v>1</v>
      </c>
      <c r="AO367" s="1" t="n">
        <v>1</v>
      </c>
      <c r="AP367" s="1" t="n">
        <v>67</v>
      </c>
      <c r="AQ367" s="1" t="n">
        <v>264</v>
      </c>
      <c r="AR367" s="1" t="n">
        <v>1.95</v>
      </c>
      <c r="AS367" s="15" t="n">
        <v>41920</v>
      </c>
      <c r="AT367" s="1" t="n">
        <v>2</v>
      </c>
      <c r="AU367" s="1" t="s">
        <v>130</v>
      </c>
      <c r="AV367" s="1" t="s">
        <v>117</v>
      </c>
      <c r="AW367" s="0"/>
      <c r="AX367" s="1" t="n">
        <v>20</v>
      </c>
      <c r="AY367" s="1" t="n">
        <v>2</v>
      </c>
      <c r="AZ367" s="15" t="n">
        <v>42254</v>
      </c>
      <c r="BA367" s="1" t="s">
        <v>438</v>
      </c>
      <c r="BB367" s="1" t="n">
        <v>79.783</v>
      </c>
      <c r="BC367" s="1" t="n">
        <v>0</v>
      </c>
      <c r="BD367" s="1" t="s">
        <v>439</v>
      </c>
      <c r="BE367" s="3" t="s">
        <v>163</v>
      </c>
      <c r="BF367" s="1" t="n">
        <v>85</v>
      </c>
      <c r="BG367" s="1" t="s">
        <v>134</v>
      </c>
      <c r="BH367" s="1" t="s">
        <v>134</v>
      </c>
      <c r="BI367" s="1" t="s">
        <v>134</v>
      </c>
      <c r="BJ367" s="1" t="s">
        <v>134</v>
      </c>
      <c r="BK367" s="1" t="s">
        <v>134</v>
      </c>
      <c r="BL367" s="1" t="s">
        <v>134</v>
      </c>
      <c r="BM367" s="1" t="s">
        <v>134</v>
      </c>
      <c r="BN367" s="1" t="s">
        <v>134</v>
      </c>
      <c r="BO367" s="1" t="s">
        <v>134</v>
      </c>
      <c r="BP367" s="1" t="s">
        <v>134</v>
      </c>
      <c r="BQ367" s="1" t="s">
        <v>134</v>
      </c>
      <c r="BR367" s="1" t="s">
        <v>134</v>
      </c>
      <c r="BS367" s="1" t="s">
        <v>134</v>
      </c>
      <c r="BT367" s="0" t="s">
        <v>679</v>
      </c>
      <c r="BU367" s="3" t="s">
        <v>680</v>
      </c>
      <c r="BV367" s="1" t="n">
        <v>2014</v>
      </c>
      <c r="BW367" s="1" t="s">
        <v>2107</v>
      </c>
      <c r="BX367" s="1" t="n">
        <v>3009</v>
      </c>
      <c r="BY367" s="15" t="n">
        <v>41711</v>
      </c>
      <c r="BZ367" s="1" t="n">
        <v>85</v>
      </c>
      <c r="CA367" s="1" t="s">
        <v>742</v>
      </c>
      <c r="CB367" s="1" t="n">
        <v>781448</v>
      </c>
      <c r="CC367" s="1" t="n">
        <v>72</v>
      </c>
      <c r="CD367" s="1" t="s">
        <v>1172</v>
      </c>
      <c r="CE367" s="1" t="s">
        <v>166</v>
      </c>
      <c r="CF367" s="1" t="s">
        <v>151</v>
      </c>
      <c r="CG367" s="1" t="s">
        <v>117</v>
      </c>
      <c r="CH367" s="1" t="s">
        <v>381</v>
      </c>
      <c r="CI367" s="1" t="s">
        <v>723</v>
      </c>
      <c r="CJ367" s="0"/>
      <c r="CK367" s="1" t="s">
        <v>117</v>
      </c>
      <c r="CL367" s="15" t="n">
        <v>41681</v>
      </c>
      <c r="CM367" s="15" t="n">
        <v>41716</v>
      </c>
      <c r="CN367" s="15" t="n">
        <v>41709</v>
      </c>
      <c r="CO367" s="1" t="s">
        <v>169</v>
      </c>
      <c r="CP367" s="16" t="n">
        <v>100</v>
      </c>
      <c r="CQ367" s="16" t="str">
        <f aca="false">IF(CP367&lt;1,"Importado","Autoctono")</f>
        <v>Autoctono</v>
      </c>
      <c r="CR367" s="1" t="s">
        <v>120</v>
      </c>
      <c r="CS367" s="14" t="s">
        <v>592</v>
      </c>
      <c r="CT367" s="14" t="s">
        <v>593</v>
      </c>
      <c r="CU367" s="14" t="s">
        <v>594</v>
      </c>
      <c r="CV367" s="1" t="s">
        <v>159</v>
      </c>
      <c r="CW367" s="1" t="s">
        <v>159</v>
      </c>
      <c r="CX367" s="1" t="s">
        <v>146</v>
      </c>
      <c r="CY367" s="1" t="s">
        <v>146</v>
      </c>
      <c r="CZ367" s="1" t="s">
        <v>147</v>
      </c>
      <c r="DA367" s="1" t="s">
        <v>148</v>
      </c>
      <c r="DB367" s="1" t="s">
        <v>149</v>
      </c>
      <c r="DC367" s="1" t="s">
        <v>149</v>
      </c>
      <c r="DD367" s="1" t="s">
        <v>149</v>
      </c>
      <c r="DE367" s="1" t="s">
        <v>149</v>
      </c>
      <c r="DF367" s="1" t="s">
        <v>149</v>
      </c>
      <c r="DG367" s="1" t="s">
        <v>119</v>
      </c>
      <c r="DH367" s="1" t="s">
        <v>171</v>
      </c>
      <c r="DI367" s="1" t="s">
        <v>151</v>
      </c>
      <c r="DJ367" s="1" t="s">
        <v>151</v>
      </c>
      <c r="DK367" s="1" t="s">
        <v>151</v>
      </c>
      <c r="DL367" s="1" t="s">
        <v>151</v>
      </c>
      <c r="DM367" s="1" t="s">
        <v>151</v>
      </c>
      <c r="DN367" s="0"/>
      <c r="DO367" s="1" t="s">
        <v>151</v>
      </c>
      <c r="DP367" s="1" t="s">
        <v>151</v>
      </c>
      <c r="DQ367" s="1" t="s">
        <v>151</v>
      </c>
      <c r="DR367" s="1" t="s">
        <v>151</v>
      </c>
      <c r="DS367" s="1" t="s">
        <v>151</v>
      </c>
      <c r="DT367" s="1" t="s">
        <v>151</v>
      </c>
      <c r="DU367" s="1" t="s">
        <v>151</v>
      </c>
      <c r="DV367" s="1" t="s">
        <v>151</v>
      </c>
      <c r="DW367" s="1" t="s">
        <v>152</v>
      </c>
      <c r="DX367" s="17" t="s">
        <v>119</v>
      </c>
      <c r="DY367" s="18" t="n">
        <v>781448</v>
      </c>
      <c r="DZ367" s="0" t="s">
        <v>120</v>
      </c>
      <c r="EA367" s="0" t="s">
        <v>117</v>
      </c>
      <c r="EB367" s="0" t="n">
        <v>0</v>
      </c>
      <c r="EC367" s="0" t="n">
        <v>0</v>
      </c>
      <c r="ED367" s="0" t="n">
        <v>0</v>
      </c>
      <c r="EE367" s="0" t="n">
        <v>0</v>
      </c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s="19" customFormat="true" ht="15" hidden="false" customHeight="false" outlineLevel="0" collapsed="false">
      <c r="A368" s="1" t="n">
        <v>91</v>
      </c>
      <c r="B368" s="1" t="s">
        <v>2108</v>
      </c>
      <c r="C368" s="1" t="s">
        <v>2108</v>
      </c>
      <c r="D368" s="1" t="s">
        <v>742</v>
      </c>
      <c r="E368" s="1" t="n">
        <v>1</v>
      </c>
      <c r="F368" s="1" t="n">
        <v>1</v>
      </c>
      <c r="G368" s="1" t="n">
        <v>1</v>
      </c>
      <c r="H368" s="19" t="n">
        <v>0</v>
      </c>
      <c r="I368" s="19" t="n">
        <v>0</v>
      </c>
      <c r="J368" s="19" t="n">
        <v>0</v>
      </c>
      <c r="K368" s="19" t="n">
        <v>0</v>
      </c>
      <c r="L368" s="19" t="n">
        <v>0</v>
      </c>
      <c r="M368" s="19" t="n">
        <v>0</v>
      </c>
      <c r="N368" s="1" t="n">
        <v>0</v>
      </c>
      <c r="O368" s="1" t="n">
        <f aca="false">SUM(I368:N368)</f>
        <v>0</v>
      </c>
      <c r="P368" s="1" t="s">
        <v>117</v>
      </c>
      <c r="Q368" s="14" t="s">
        <v>2109</v>
      </c>
      <c r="R368" s="14" t="s">
        <v>119</v>
      </c>
      <c r="S368" s="1" t="n">
        <v>6011478</v>
      </c>
      <c r="T368" s="19" t="n">
        <v>6011478</v>
      </c>
      <c r="U368" s="19" t="s">
        <v>120</v>
      </c>
      <c r="V368" s="19" t="s">
        <v>117</v>
      </c>
      <c r="W368" s="19" t="n">
        <v>4</v>
      </c>
      <c r="X368" s="19" t="n">
        <v>4</v>
      </c>
      <c r="Y368" s="19" t="n">
        <v>3</v>
      </c>
      <c r="Z368" s="19" t="n">
        <v>0</v>
      </c>
      <c r="AA368" s="14" t="s">
        <v>2110</v>
      </c>
      <c r="AB368" s="14" t="s">
        <v>2111</v>
      </c>
      <c r="AC368" s="1" t="s">
        <v>742</v>
      </c>
      <c r="AD368" s="1" t="s">
        <v>124</v>
      </c>
      <c r="AE368" s="15" t="n">
        <v>41815</v>
      </c>
      <c r="AF368" s="1"/>
      <c r="AG368" s="1" t="s">
        <v>159</v>
      </c>
      <c r="AH368" s="1" t="s">
        <v>126</v>
      </c>
      <c r="AI368" s="1" t="s">
        <v>127</v>
      </c>
      <c r="AJ368" s="1" t="n">
        <v>6628</v>
      </c>
      <c r="AK368" s="1" t="n">
        <v>6011478</v>
      </c>
      <c r="AL368" s="1" t="s">
        <v>128</v>
      </c>
      <c r="AM368" s="1" t="s">
        <v>693</v>
      </c>
      <c r="AN368" s="1" t="n">
        <v>1</v>
      </c>
      <c r="AO368" s="1" t="n">
        <v>1</v>
      </c>
      <c r="AP368" s="1" t="n">
        <v>65</v>
      </c>
      <c r="AQ368" s="1" t="n">
        <v>580</v>
      </c>
      <c r="AR368" s="1" t="n">
        <v>1.94</v>
      </c>
      <c r="AS368" s="15" t="n">
        <v>41892</v>
      </c>
      <c r="AT368" s="1" t="n">
        <v>2</v>
      </c>
      <c r="AU368" s="1" t="s">
        <v>203</v>
      </c>
      <c r="AV368" s="1" t="s">
        <v>117</v>
      </c>
      <c r="AW368" s="1"/>
      <c r="AX368" s="1" t="n">
        <v>25</v>
      </c>
      <c r="AY368" s="1" t="n">
        <v>2</v>
      </c>
      <c r="AZ368" s="15" t="n">
        <v>42159</v>
      </c>
      <c r="BA368" s="1" t="s">
        <v>1208</v>
      </c>
      <c r="BB368" s="1" t="n">
        <v>108.022</v>
      </c>
      <c r="BC368" s="1" t="n">
        <v>0</v>
      </c>
      <c r="BD368" s="1" t="s">
        <v>132</v>
      </c>
      <c r="BE368" s="3" t="s">
        <v>133</v>
      </c>
      <c r="BF368" s="1" t="n">
        <v>91</v>
      </c>
      <c r="BG368" s="1" t="s">
        <v>134</v>
      </c>
      <c r="BH368" s="1" t="s">
        <v>134</v>
      </c>
      <c r="BI368" s="1" t="s">
        <v>134</v>
      </c>
      <c r="BJ368" s="1" t="s">
        <v>134</v>
      </c>
      <c r="BK368" s="1" t="s">
        <v>134</v>
      </c>
      <c r="BL368" s="1" t="s">
        <v>134</v>
      </c>
      <c r="BM368" s="1" t="s">
        <v>134</v>
      </c>
      <c r="BN368" s="1" t="s">
        <v>134</v>
      </c>
      <c r="BO368" s="1" t="s">
        <v>134</v>
      </c>
      <c r="BP368" s="1" t="s">
        <v>134</v>
      </c>
      <c r="BQ368" s="1" t="s">
        <v>134</v>
      </c>
      <c r="BR368" s="1" t="s">
        <v>134</v>
      </c>
      <c r="BS368" s="1" t="s">
        <v>134</v>
      </c>
      <c r="BT368" s="19" t="s">
        <v>1620</v>
      </c>
      <c r="BU368" s="3" t="s">
        <v>261</v>
      </c>
      <c r="BV368" s="1" t="n">
        <v>2015</v>
      </c>
      <c r="BW368" s="1" t="s">
        <v>2112</v>
      </c>
      <c r="BX368" s="1" t="n">
        <v>3590</v>
      </c>
      <c r="BY368" s="15" t="n">
        <v>42116</v>
      </c>
      <c r="BZ368" s="1" t="n">
        <v>91</v>
      </c>
      <c r="CA368" s="1" t="s">
        <v>742</v>
      </c>
      <c r="CB368" s="1" t="n">
        <v>6011478</v>
      </c>
      <c r="CC368" s="1" t="n">
        <v>34</v>
      </c>
      <c r="CD368" s="1" t="s">
        <v>1211</v>
      </c>
      <c r="CE368" s="1" t="s">
        <v>139</v>
      </c>
      <c r="CF368" s="1" t="s">
        <v>140</v>
      </c>
      <c r="CG368" s="1" t="s">
        <v>117</v>
      </c>
      <c r="CH368" s="1" t="s">
        <v>2113</v>
      </c>
      <c r="CI368" s="1" t="s">
        <v>523</v>
      </c>
      <c r="CJ368" s="1" t="s">
        <v>143</v>
      </c>
      <c r="CK368" s="1" t="n">
        <v>2003</v>
      </c>
      <c r="CL368" s="15" t="n">
        <v>41744</v>
      </c>
      <c r="CM368" s="15" t="n">
        <v>42110</v>
      </c>
      <c r="CN368" s="15" t="n">
        <v>42110</v>
      </c>
      <c r="CO368" s="1" t="s">
        <v>169</v>
      </c>
      <c r="CP368" s="16" t="n">
        <v>12</v>
      </c>
      <c r="CQ368" s="16" t="str">
        <f aca="false">IF(CP368&lt;1,"Importado","Autoctono")</f>
        <v>Autoctono</v>
      </c>
      <c r="CR368" s="1" t="s">
        <v>120</v>
      </c>
      <c r="CS368" s="14" t="s">
        <v>2109</v>
      </c>
      <c r="CT368" s="14" t="s">
        <v>2110</v>
      </c>
      <c r="CU368" s="14" t="s">
        <v>2111</v>
      </c>
      <c r="CV368" s="1" t="s">
        <v>1353</v>
      </c>
      <c r="CW368" s="1" t="s">
        <v>159</v>
      </c>
      <c r="CX368" s="1" t="s">
        <v>146</v>
      </c>
      <c r="CY368" s="1" t="s">
        <v>146</v>
      </c>
      <c r="CZ368" s="1" t="s">
        <v>147</v>
      </c>
      <c r="DA368" s="1" t="s">
        <v>194</v>
      </c>
      <c r="DB368" s="1" t="s">
        <v>149</v>
      </c>
      <c r="DC368" s="1" t="s">
        <v>149</v>
      </c>
      <c r="DD368" s="1" t="s">
        <v>149</v>
      </c>
      <c r="DE368" s="1" t="s">
        <v>149</v>
      </c>
      <c r="DF368" s="1" t="s">
        <v>149</v>
      </c>
      <c r="DG368" s="1" t="s">
        <v>119</v>
      </c>
      <c r="DH368" s="1" t="s">
        <v>1354</v>
      </c>
      <c r="DI368" s="1" t="s">
        <v>151</v>
      </c>
      <c r="DJ368" s="1" t="s">
        <v>140</v>
      </c>
      <c r="DK368" s="1" t="s">
        <v>151</v>
      </c>
      <c r="DL368" s="1" t="s">
        <v>151</v>
      </c>
      <c r="DM368" s="1" t="s">
        <v>151</v>
      </c>
      <c r="DN368" s="1"/>
      <c r="DO368" s="1" t="s">
        <v>151</v>
      </c>
      <c r="DP368" s="1" t="s">
        <v>151</v>
      </c>
      <c r="DQ368" s="1" t="s">
        <v>151</v>
      </c>
      <c r="DR368" s="1" t="s">
        <v>151</v>
      </c>
      <c r="DS368" s="1" t="s">
        <v>151</v>
      </c>
      <c r="DT368" s="1" t="s">
        <v>151</v>
      </c>
      <c r="DU368" s="1" t="s">
        <v>151</v>
      </c>
      <c r="DV368" s="1" t="s">
        <v>151</v>
      </c>
      <c r="DW368" s="1" t="s">
        <v>152</v>
      </c>
      <c r="DX368" s="17" t="s">
        <v>119</v>
      </c>
      <c r="DY368" s="18" t="n">
        <v>6011478</v>
      </c>
      <c r="DZ368" s="19" t="s">
        <v>120</v>
      </c>
      <c r="EA368" s="19" t="s">
        <v>117</v>
      </c>
      <c r="EB368" s="19" t="n">
        <v>4</v>
      </c>
      <c r="EC368" s="19" t="n">
        <v>4</v>
      </c>
      <c r="ED368" s="19" t="n">
        <v>3</v>
      </c>
      <c r="EE368" s="19" t="n">
        <v>0</v>
      </c>
    </row>
    <row r="369" customFormat="false" ht="15" hidden="false" customHeight="false" outlineLevel="0" collapsed="false">
      <c r="A369" s="19" t="n">
        <v>95</v>
      </c>
      <c r="B369" s="19" t="s">
        <v>2114</v>
      </c>
      <c r="C369" s="19" t="s">
        <v>2115</v>
      </c>
      <c r="D369" s="19" t="s">
        <v>742</v>
      </c>
      <c r="E369" s="1" t="n">
        <v>1</v>
      </c>
      <c r="F369" s="1" t="n">
        <v>0</v>
      </c>
      <c r="G369" s="1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1" t="n">
        <v>0</v>
      </c>
      <c r="O369" s="1" t="n">
        <f aca="false">SUM(I369:N369)</f>
        <v>0</v>
      </c>
      <c r="P369" s="19" t="s">
        <v>302</v>
      </c>
      <c r="Q369" s="20" t="s">
        <v>117</v>
      </c>
      <c r="R369" s="20" t="s">
        <v>149</v>
      </c>
      <c r="S369" s="19" t="s">
        <v>1728</v>
      </c>
      <c r="T369" s="19" t="s">
        <v>1728</v>
      </c>
      <c r="U369" s="1" t="s">
        <v>117</v>
      </c>
      <c r="V369" s="1" t="s">
        <v>117</v>
      </c>
      <c r="W369" s="1" t="s">
        <v>117</v>
      </c>
      <c r="X369" s="1" t="s">
        <v>117</v>
      </c>
      <c r="Y369" s="1" t="s">
        <v>117</v>
      </c>
      <c r="Z369" s="1" t="s">
        <v>117</v>
      </c>
      <c r="AA369" s="20" t="s">
        <v>117</v>
      </c>
      <c r="AB369" s="20" t="s">
        <v>117</v>
      </c>
      <c r="AC369" s="19" t="s">
        <v>742</v>
      </c>
      <c r="AD369" s="19" t="s">
        <v>149</v>
      </c>
      <c r="AE369" s="21" t="n">
        <v>41815</v>
      </c>
      <c r="AF369" s="19"/>
      <c r="AG369" s="19" t="s">
        <v>159</v>
      </c>
      <c r="AH369" s="19" t="s">
        <v>126</v>
      </c>
      <c r="AI369" s="19" t="s">
        <v>127</v>
      </c>
      <c r="AJ369" s="19" t="n">
        <v>67946</v>
      </c>
      <c r="AK369" s="19" t="s">
        <v>1728</v>
      </c>
      <c r="AL369" s="19"/>
      <c r="AM369" s="19" t="s">
        <v>1787</v>
      </c>
      <c r="AN369" s="19"/>
      <c r="AO369" s="19" t="n">
        <v>1</v>
      </c>
      <c r="AP369" s="19" t="n">
        <v>70</v>
      </c>
      <c r="AQ369" s="19" t="n">
        <v>41.16</v>
      </c>
      <c r="AR369" s="19" t="n">
        <v>1.95</v>
      </c>
      <c r="AS369" s="21" t="n">
        <v>41892</v>
      </c>
      <c r="AT369" s="19" t="n">
        <v>2</v>
      </c>
      <c r="AU369" s="19" t="s">
        <v>203</v>
      </c>
      <c r="AV369" s="19"/>
      <c r="AW369" s="19"/>
      <c r="AX369" s="19" t="n">
        <v>11</v>
      </c>
      <c r="AY369" s="19" t="n">
        <v>2</v>
      </c>
      <c r="AZ369" s="21" t="n">
        <v>42248</v>
      </c>
      <c r="BA369" s="19" t="s">
        <v>1208</v>
      </c>
      <c r="BB369" s="19" t="n">
        <v>119.888</v>
      </c>
      <c r="BC369" s="19" t="n">
        <v>0</v>
      </c>
      <c r="BD369" s="19" t="s">
        <v>2116</v>
      </c>
      <c r="BE369" s="22" t="s">
        <v>133</v>
      </c>
      <c r="BF369" s="19" t="n">
        <v>95</v>
      </c>
      <c r="BG369" s="19" t="s">
        <v>134</v>
      </c>
      <c r="BH369" s="19" t="s">
        <v>377</v>
      </c>
      <c r="BI369" s="19" t="s">
        <v>377</v>
      </c>
      <c r="BJ369" s="19" t="s">
        <v>134</v>
      </c>
      <c r="BK369" s="19" t="s">
        <v>377</v>
      </c>
      <c r="BL369" s="19" t="s">
        <v>134</v>
      </c>
      <c r="BM369" s="19" t="s">
        <v>134</v>
      </c>
      <c r="BN369" s="19" t="s">
        <v>134</v>
      </c>
      <c r="BO369" s="19" t="s">
        <v>134</v>
      </c>
      <c r="BP369" s="19" t="s">
        <v>134</v>
      </c>
      <c r="BQ369" s="19" t="s">
        <v>134</v>
      </c>
      <c r="BR369" s="19" t="s">
        <v>134</v>
      </c>
      <c r="BS369" s="19" t="s">
        <v>1991</v>
      </c>
      <c r="BT369" s="0" t="s">
        <v>135</v>
      </c>
      <c r="BU369" s="22" t="s">
        <v>136</v>
      </c>
      <c r="BV369" s="19" t="s">
        <v>302</v>
      </c>
      <c r="BW369" s="19" t="s">
        <v>302</v>
      </c>
      <c r="BX369" s="19" t="s">
        <v>302</v>
      </c>
      <c r="BY369" s="19" t="n">
        <v>95</v>
      </c>
      <c r="BZ369" s="19" t="s">
        <v>742</v>
      </c>
      <c r="CA369" s="19" t="s">
        <v>1728</v>
      </c>
      <c r="CB369" s="19" t="s">
        <v>302</v>
      </c>
      <c r="CC369" s="19" t="s">
        <v>302</v>
      </c>
      <c r="CD369" s="19" t="s">
        <v>302</v>
      </c>
      <c r="CE369" s="19" t="s">
        <v>302</v>
      </c>
      <c r="CF369" s="19" t="s">
        <v>302</v>
      </c>
      <c r="CG369" s="19" t="s">
        <v>302</v>
      </c>
      <c r="CH369" s="19" t="s">
        <v>302</v>
      </c>
      <c r="CI369" s="19" t="s">
        <v>302</v>
      </c>
      <c r="CJ369" s="19" t="s">
        <v>302</v>
      </c>
      <c r="CK369" s="19" t="s">
        <v>302</v>
      </c>
      <c r="CL369" s="19" t="s">
        <v>302</v>
      </c>
      <c r="CM369" s="19" t="s">
        <v>302</v>
      </c>
      <c r="CN369" s="19" t="s">
        <v>302</v>
      </c>
      <c r="CO369" s="19" t="s">
        <v>302</v>
      </c>
      <c r="CP369" s="19" t="s">
        <v>302</v>
      </c>
      <c r="CQ369" s="19" t="s">
        <v>302</v>
      </c>
      <c r="CR369" s="19" t="s">
        <v>302</v>
      </c>
      <c r="CS369" s="20" t="s">
        <v>117</v>
      </c>
      <c r="CT369" s="20" t="s">
        <v>117</v>
      </c>
      <c r="CU369" s="20" t="s">
        <v>117</v>
      </c>
      <c r="CV369" s="19" t="s">
        <v>159</v>
      </c>
      <c r="CW369" s="19" t="s">
        <v>302</v>
      </c>
      <c r="CX369" s="19" t="s">
        <v>302</v>
      </c>
      <c r="CY369" s="19" t="s">
        <v>302</v>
      </c>
      <c r="CZ369" s="19" t="s">
        <v>302</v>
      </c>
      <c r="DA369" s="19" t="s">
        <v>302</v>
      </c>
      <c r="DB369" s="19" t="s">
        <v>302</v>
      </c>
      <c r="DC369" s="19" t="s">
        <v>302</v>
      </c>
      <c r="DD369" s="19" t="s">
        <v>302</v>
      </c>
      <c r="DE369" s="19" t="s">
        <v>302</v>
      </c>
      <c r="DF369" s="19" t="s">
        <v>302</v>
      </c>
      <c r="DG369" s="19" t="s">
        <v>302</v>
      </c>
      <c r="DH369" s="19" t="s">
        <v>302</v>
      </c>
      <c r="DI369" s="19" t="s">
        <v>302</v>
      </c>
      <c r="DJ369" s="19" t="s">
        <v>302</v>
      </c>
      <c r="DK369" s="19" t="s">
        <v>302</v>
      </c>
      <c r="DL369" s="19" t="s">
        <v>302</v>
      </c>
      <c r="DM369" s="19" t="s">
        <v>302</v>
      </c>
      <c r="DN369" s="19" t="s">
        <v>302</v>
      </c>
      <c r="DO369" s="19" t="s">
        <v>302</v>
      </c>
      <c r="DP369" s="19" t="s">
        <v>302</v>
      </c>
      <c r="DQ369" s="19" t="s">
        <v>302</v>
      </c>
      <c r="DR369" s="19" t="s">
        <v>302</v>
      </c>
      <c r="DS369" s="19" t="s">
        <v>302</v>
      </c>
      <c r="DT369" s="19" t="s">
        <v>302</v>
      </c>
      <c r="DU369" s="19" t="s">
        <v>302</v>
      </c>
      <c r="DV369" s="19" t="s">
        <v>302</v>
      </c>
      <c r="DW369" s="19"/>
      <c r="DX369" s="24" t="s">
        <v>149</v>
      </c>
      <c r="DY369" s="23" t="s">
        <v>1728</v>
      </c>
      <c r="DZ369" s="1" t="s">
        <v>117</v>
      </c>
      <c r="EA369" s="1" t="s">
        <v>117</v>
      </c>
      <c r="EB369" s="1" t="s">
        <v>117</v>
      </c>
      <c r="EC369" s="1" t="s">
        <v>117</v>
      </c>
      <c r="ED369" s="1" t="s">
        <v>117</v>
      </c>
      <c r="EE369" s="1" t="s">
        <v>117</v>
      </c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5" hidden="false" customHeight="false" outlineLevel="0" collapsed="false">
      <c r="A370" s="1" t="n">
        <v>100</v>
      </c>
      <c r="B370" s="1" t="s">
        <v>2117</v>
      </c>
      <c r="C370" s="1" t="s">
        <v>2117</v>
      </c>
      <c r="D370" s="1" t="s">
        <v>742</v>
      </c>
      <c r="E370" s="1" t="n">
        <v>1</v>
      </c>
      <c r="F370" s="1" t="n">
        <v>1</v>
      </c>
      <c r="G370" s="1" t="n">
        <v>1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1" t="n">
        <v>0</v>
      </c>
      <c r="O370" s="1" t="n">
        <f aca="false">SUM(I370:N370)</f>
        <v>0</v>
      </c>
      <c r="P370" s="1" t="s">
        <v>117</v>
      </c>
      <c r="Q370" s="14" t="s">
        <v>1473</v>
      </c>
      <c r="R370" s="14" t="s">
        <v>119</v>
      </c>
      <c r="S370" s="1" t="n">
        <v>796442</v>
      </c>
      <c r="T370" s="0" t="n">
        <v>796442</v>
      </c>
      <c r="U370" s="0" t="s">
        <v>120</v>
      </c>
      <c r="V370" s="0" t="s">
        <v>117</v>
      </c>
      <c r="W370" s="0" t="n">
        <v>11</v>
      </c>
      <c r="X370" s="0" t="n">
        <v>11</v>
      </c>
      <c r="Y370" s="0" t="n">
        <v>4</v>
      </c>
      <c r="Z370" s="0" t="n">
        <v>0</v>
      </c>
      <c r="AA370" s="14" t="s">
        <v>1474</v>
      </c>
      <c r="AB370" s="14" t="s">
        <v>1475</v>
      </c>
      <c r="AC370" s="1" t="s">
        <v>742</v>
      </c>
      <c r="AD370" s="1" t="s">
        <v>124</v>
      </c>
      <c r="AE370" s="15" t="n">
        <v>41821</v>
      </c>
      <c r="AF370" s="15" t="n">
        <v>41800</v>
      </c>
      <c r="AG370" s="1" t="s">
        <v>159</v>
      </c>
      <c r="AH370" s="1" t="s">
        <v>2118</v>
      </c>
      <c r="AI370" s="1" t="s">
        <v>127</v>
      </c>
      <c r="AJ370" s="1" t="n">
        <v>13431528</v>
      </c>
      <c r="AK370" s="1" t="n">
        <v>796442</v>
      </c>
      <c r="AL370" s="1" t="s">
        <v>128</v>
      </c>
      <c r="AM370" s="1" t="s">
        <v>161</v>
      </c>
      <c r="AN370" s="1" t="n">
        <v>1</v>
      </c>
      <c r="AO370" s="1" t="s">
        <v>149</v>
      </c>
      <c r="AP370" s="1" t="n">
        <v>50</v>
      </c>
      <c r="AQ370" s="1" t="n">
        <v>0.635</v>
      </c>
      <c r="AR370" s="1" t="n">
        <v>1.36</v>
      </c>
      <c r="AS370" s="15" t="n">
        <v>42664</v>
      </c>
      <c r="AT370" s="1" t="n">
        <v>2</v>
      </c>
      <c r="AU370" s="1" t="s">
        <v>203</v>
      </c>
      <c r="AV370" s="1" t="s">
        <v>117</v>
      </c>
      <c r="AW370" s="0"/>
      <c r="AX370" s="1" t="s">
        <v>149</v>
      </c>
      <c r="AY370" s="1" t="s">
        <v>149</v>
      </c>
      <c r="AZ370" s="0"/>
      <c r="BA370" s="1" t="s">
        <v>1721</v>
      </c>
      <c r="BB370" s="1" t="n">
        <v>32.9767</v>
      </c>
      <c r="BC370" s="1" t="n">
        <v>1</v>
      </c>
      <c r="BD370" s="1" t="s">
        <v>2119</v>
      </c>
      <c r="BE370" s="3" t="s">
        <v>180</v>
      </c>
      <c r="BF370" s="1" t="n">
        <v>100</v>
      </c>
      <c r="BG370" s="1" t="s">
        <v>377</v>
      </c>
      <c r="BH370" s="1" t="s">
        <v>377</v>
      </c>
      <c r="BI370" s="1" t="s">
        <v>377</v>
      </c>
      <c r="BJ370" s="1" t="s">
        <v>377</v>
      </c>
      <c r="BK370" s="1" t="s">
        <v>377</v>
      </c>
      <c r="BL370" s="1" t="s">
        <v>134</v>
      </c>
      <c r="BM370" s="1" t="s">
        <v>134</v>
      </c>
      <c r="BN370" s="1" t="s">
        <v>134</v>
      </c>
      <c r="BO370" s="1" t="s">
        <v>134</v>
      </c>
      <c r="BP370" s="1" t="s">
        <v>134</v>
      </c>
      <c r="BQ370" s="1" t="s">
        <v>134</v>
      </c>
      <c r="BR370" s="1" t="s">
        <v>134</v>
      </c>
      <c r="BS370" s="1" t="s">
        <v>1991</v>
      </c>
      <c r="BT370" s="4" t="s">
        <v>117</v>
      </c>
      <c r="BU370" s="3" t="s">
        <v>482</v>
      </c>
      <c r="BV370" s="1" t="n">
        <v>2014</v>
      </c>
      <c r="BW370" s="1" t="s">
        <v>430</v>
      </c>
      <c r="BX370" s="1" t="n">
        <v>3005</v>
      </c>
      <c r="BY370" s="15" t="n">
        <v>41785</v>
      </c>
      <c r="BZ370" s="1" t="n">
        <v>100</v>
      </c>
      <c r="CA370" s="1" t="s">
        <v>742</v>
      </c>
      <c r="CB370" s="1" t="n">
        <v>796442</v>
      </c>
      <c r="CC370" s="1" t="n">
        <v>39</v>
      </c>
      <c r="CD370" s="1" t="s">
        <v>505</v>
      </c>
      <c r="CE370" s="1" t="s">
        <v>166</v>
      </c>
      <c r="CF370" s="1" t="s">
        <v>151</v>
      </c>
      <c r="CG370" s="1" t="s">
        <v>117</v>
      </c>
      <c r="CH370" s="1" t="s">
        <v>381</v>
      </c>
      <c r="CI370" s="1" t="s">
        <v>2120</v>
      </c>
      <c r="CJ370" s="0"/>
      <c r="CK370" s="1" t="s">
        <v>117</v>
      </c>
      <c r="CL370" s="15" t="n">
        <v>41771</v>
      </c>
      <c r="CM370" s="15" t="n">
        <v>41785</v>
      </c>
      <c r="CN370" s="15" t="n">
        <v>41785</v>
      </c>
      <c r="CO370" s="1" t="s">
        <v>169</v>
      </c>
      <c r="CP370" s="16" t="n">
        <v>100</v>
      </c>
      <c r="CQ370" s="16" t="str">
        <f aca="false">IF(CP370&lt;1,"Importado","Autoctono")</f>
        <v>Autoctono</v>
      </c>
      <c r="CR370" s="1" t="s">
        <v>120</v>
      </c>
      <c r="CS370" s="14" t="s">
        <v>1473</v>
      </c>
      <c r="CT370" s="14" t="s">
        <v>1474</v>
      </c>
      <c r="CU370" s="14" t="s">
        <v>1475</v>
      </c>
      <c r="CV370" s="1" t="s">
        <v>159</v>
      </c>
      <c r="CW370" s="1" t="s">
        <v>159</v>
      </c>
      <c r="CX370" s="1" t="s">
        <v>146</v>
      </c>
      <c r="CY370" s="1" t="s">
        <v>146</v>
      </c>
      <c r="CZ370" s="1" t="s">
        <v>147</v>
      </c>
      <c r="DA370" s="1" t="s">
        <v>148</v>
      </c>
      <c r="DB370" s="1" t="s">
        <v>119</v>
      </c>
      <c r="DC370" s="1" t="s">
        <v>119</v>
      </c>
      <c r="DD370" s="1" t="s">
        <v>119</v>
      </c>
      <c r="DE370" s="1" t="s">
        <v>119</v>
      </c>
      <c r="DF370" s="1" t="s">
        <v>119</v>
      </c>
      <c r="DG370" s="1" t="s">
        <v>119</v>
      </c>
      <c r="DH370" s="1" t="s">
        <v>171</v>
      </c>
      <c r="DI370" s="1" t="s">
        <v>151</v>
      </c>
      <c r="DJ370" s="1" t="s">
        <v>151</v>
      </c>
      <c r="DK370" s="1" t="s">
        <v>151</v>
      </c>
      <c r="DL370" s="1" t="s">
        <v>151</v>
      </c>
      <c r="DM370" s="1" t="s">
        <v>151</v>
      </c>
      <c r="DN370" s="0"/>
      <c r="DO370" s="1" t="s">
        <v>151</v>
      </c>
      <c r="DP370" s="1" t="s">
        <v>151</v>
      </c>
      <c r="DQ370" s="1" t="s">
        <v>151</v>
      </c>
      <c r="DR370" s="1" t="s">
        <v>151</v>
      </c>
      <c r="DS370" s="1" t="s">
        <v>151</v>
      </c>
      <c r="DT370" s="1" t="s">
        <v>151</v>
      </c>
      <c r="DU370" s="1" t="s">
        <v>151</v>
      </c>
      <c r="DV370" s="1" t="s">
        <v>151</v>
      </c>
      <c r="DW370" s="1" t="s">
        <v>173</v>
      </c>
      <c r="DX370" s="17" t="s">
        <v>119</v>
      </c>
      <c r="DY370" s="18" t="n">
        <v>796442</v>
      </c>
      <c r="DZ370" s="0" t="s">
        <v>120</v>
      </c>
      <c r="EA370" s="0" t="s">
        <v>117</v>
      </c>
      <c r="EB370" s="0" t="n">
        <v>11</v>
      </c>
      <c r="EC370" s="0" t="n">
        <v>11</v>
      </c>
      <c r="ED370" s="0" t="n">
        <v>4</v>
      </c>
      <c r="EE370" s="0" t="n">
        <v>0</v>
      </c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5" hidden="false" customHeight="false" outlineLevel="0" collapsed="false">
      <c r="A371" s="1" t="n">
        <v>101</v>
      </c>
      <c r="B371" s="1" t="s">
        <v>2121</v>
      </c>
      <c r="C371" s="1" t="s">
        <v>2121</v>
      </c>
      <c r="D371" s="1" t="s">
        <v>742</v>
      </c>
      <c r="E371" s="1" t="n">
        <v>1</v>
      </c>
      <c r="F371" s="1" t="n">
        <v>1</v>
      </c>
      <c r="G371" s="1" t="n">
        <v>1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1" t="n">
        <v>0</v>
      </c>
      <c r="O371" s="1" t="n">
        <f aca="false">SUM(I371:N371)</f>
        <v>0</v>
      </c>
      <c r="P371" s="1" t="s">
        <v>117</v>
      </c>
      <c r="Q371" s="14" t="s">
        <v>2122</v>
      </c>
      <c r="R371" s="14" t="s">
        <v>119</v>
      </c>
      <c r="S371" s="1" t="n">
        <v>4213757</v>
      </c>
      <c r="T371" s="0" t="n">
        <v>4213757</v>
      </c>
      <c r="U371" s="0" t="s">
        <v>120</v>
      </c>
      <c r="V371" s="0" t="s">
        <v>117</v>
      </c>
      <c r="W371" s="0" t="n">
        <v>2</v>
      </c>
      <c r="X371" s="0" t="n">
        <v>2</v>
      </c>
      <c r="Y371" s="0" t="n">
        <v>0</v>
      </c>
      <c r="Z371" s="0" t="n">
        <v>0</v>
      </c>
      <c r="AA371" s="14" t="s">
        <v>2123</v>
      </c>
      <c r="AB371" s="14" t="s">
        <v>2124</v>
      </c>
      <c r="AC371" s="1" t="s">
        <v>742</v>
      </c>
      <c r="AD371" s="1" t="s">
        <v>124</v>
      </c>
      <c r="AE371" s="15" t="n">
        <v>41821</v>
      </c>
      <c r="AF371" s="15" t="n">
        <v>41765</v>
      </c>
      <c r="AG371" s="1" t="s">
        <v>159</v>
      </c>
      <c r="AH371" s="1" t="s">
        <v>126</v>
      </c>
      <c r="AI371" s="1" t="s">
        <v>127</v>
      </c>
      <c r="AJ371" s="1" t="n">
        <v>13431215</v>
      </c>
      <c r="AK371" s="1" t="n">
        <v>4213757</v>
      </c>
      <c r="AL371" s="1" t="s">
        <v>128</v>
      </c>
      <c r="AM371" s="1" t="s">
        <v>161</v>
      </c>
      <c r="AN371" s="1" t="n">
        <v>1</v>
      </c>
      <c r="AO371" s="1" t="n">
        <v>2</v>
      </c>
      <c r="AP371" s="1" t="n">
        <v>62</v>
      </c>
      <c r="AQ371" s="1" t="n">
        <v>214</v>
      </c>
      <c r="AR371" s="1" t="n">
        <v>1.95</v>
      </c>
      <c r="AS371" s="15" t="n">
        <v>41880</v>
      </c>
      <c r="AT371" s="1" t="n">
        <v>2</v>
      </c>
      <c r="AU371" s="1" t="s">
        <v>203</v>
      </c>
      <c r="AV371" s="1" t="s">
        <v>117</v>
      </c>
      <c r="AW371" s="0"/>
      <c r="AX371" s="1" t="n">
        <v>20</v>
      </c>
      <c r="AY371" s="1" t="n">
        <v>2</v>
      </c>
      <c r="AZ371" s="15" t="n">
        <v>42254</v>
      </c>
      <c r="BA371" s="1" t="s">
        <v>367</v>
      </c>
      <c r="BB371" s="1" t="n">
        <v>224.064</v>
      </c>
      <c r="BC371" s="1" t="n">
        <v>0</v>
      </c>
      <c r="BD371" s="1" t="s">
        <v>132</v>
      </c>
      <c r="BE371" s="3" t="s">
        <v>163</v>
      </c>
      <c r="BF371" s="1" t="n">
        <v>101</v>
      </c>
      <c r="BG371" s="1" t="s">
        <v>134</v>
      </c>
      <c r="BH371" s="1" t="s">
        <v>134</v>
      </c>
      <c r="BI371" s="1" t="s">
        <v>134</v>
      </c>
      <c r="BJ371" s="1" t="s">
        <v>134</v>
      </c>
      <c r="BK371" s="1" t="s">
        <v>134</v>
      </c>
      <c r="BL371" s="1" t="s">
        <v>134</v>
      </c>
      <c r="BM371" s="1" t="s">
        <v>134</v>
      </c>
      <c r="BN371" s="1" t="s">
        <v>134</v>
      </c>
      <c r="BO371" s="1" t="s">
        <v>134</v>
      </c>
      <c r="BP371" s="1" t="s">
        <v>134</v>
      </c>
      <c r="BQ371" s="1" t="s">
        <v>134</v>
      </c>
      <c r="BR371" s="1" t="s">
        <v>134</v>
      </c>
      <c r="BS371" s="1" t="s">
        <v>134</v>
      </c>
      <c r="BT371" s="0" t="s">
        <v>582</v>
      </c>
      <c r="BU371" s="3" t="s">
        <v>583</v>
      </c>
      <c r="BV371" s="1" t="n">
        <v>2014</v>
      </c>
      <c r="BW371" s="1" t="s">
        <v>2125</v>
      </c>
      <c r="BX371" s="1" t="n">
        <v>3113</v>
      </c>
      <c r="BY371" s="15" t="n">
        <v>41768</v>
      </c>
      <c r="BZ371" s="1" t="n">
        <v>101</v>
      </c>
      <c r="CA371" s="1" t="s">
        <v>742</v>
      </c>
      <c r="CB371" s="1" t="n">
        <v>4213757</v>
      </c>
      <c r="CC371" s="1" t="n">
        <v>41</v>
      </c>
      <c r="CD371" s="1" t="s">
        <v>218</v>
      </c>
      <c r="CE371" s="1" t="s">
        <v>139</v>
      </c>
      <c r="CF371" s="1" t="s">
        <v>151</v>
      </c>
      <c r="CG371" s="1" t="s">
        <v>117</v>
      </c>
      <c r="CH371" s="1" t="s">
        <v>381</v>
      </c>
      <c r="CI371" s="1" t="s">
        <v>2126</v>
      </c>
      <c r="CJ371" s="0"/>
      <c r="CK371" s="1" t="s">
        <v>117</v>
      </c>
      <c r="CL371" s="0"/>
      <c r="CM371" s="15" t="n">
        <v>41765</v>
      </c>
      <c r="CN371" s="15" t="n">
        <v>41766</v>
      </c>
      <c r="CO371" s="1" t="s">
        <v>169</v>
      </c>
      <c r="CP371" s="16" t="n">
        <v>100</v>
      </c>
      <c r="CQ371" s="16" t="str">
        <f aca="false">IF(CP371&lt;1,"Importado","Autoctono")</f>
        <v>Autoctono</v>
      </c>
      <c r="CR371" s="1" t="s">
        <v>120</v>
      </c>
      <c r="CS371" s="14" t="s">
        <v>2122</v>
      </c>
      <c r="CT371" s="14" t="s">
        <v>2123</v>
      </c>
      <c r="CU371" s="14" t="s">
        <v>2124</v>
      </c>
      <c r="CV371" s="1" t="s">
        <v>159</v>
      </c>
      <c r="CW371" s="1" t="s">
        <v>159</v>
      </c>
      <c r="CX371" s="1" t="s">
        <v>170</v>
      </c>
      <c r="CY371" s="1" t="s">
        <v>146</v>
      </c>
      <c r="CZ371" s="1" t="s">
        <v>147</v>
      </c>
      <c r="DA371" s="1" t="s">
        <v>148</v>
      </c>
      <c r="DB371" s="1" t="s">
        <v>149</v>
      </c>
      <c r="DC371" s="0"/>
      <c r="DD371" s="1" t="s">
        <v>149</v>
      </c>
      <c r="DE371" s="1" t="s">
        <v>149</v>
      </c>
      <c r="DF371" s="0"/>
      <c r="DG371" s="1" t="s">
        <v>149</v>
      </c>
      <c r="DH371" s="0"/>
      <c r="DI371" s="1" t="s">
        <v>151</v>
      </c>
      <c r="DJ371" s="1" t="s">
        <v>151</v>
      </c>
      <c r="DK371" s="1" t="s">
        <v>151</v>
      </c>
      <c r="DL371" s="1" t="s">
        <v>151</v>
      </c>
      <c r="DM371" s="1" t="s">
        <v>140</v>
      </c>
      <c r="DN371" s="0"/>
      <c r="DO371" s="1" t="s">
        <v>151</v>
      </c>
      <c r="DP371" s="1" t="s">
        <v>151</v>
      </c>
      <c r="DQ371" s="1" t="s">
        <v>151</v>
      </c>
      <c r="DR371" s="1" t="s">
        <v>151</v>
      </c>
      <c r="DS371" s="1" t="s">
        <v>140</v>
      </c>
      <c r="DT371" s="1" t="s">
        <v>151</v>
      </c>
      <c r="DU371" s="1" t="s">
        <v>151</v>
      </c>
      <c r="DV371" s="1" t="s">
        <v>140</v>
      </c>
      <c r="DW371" s="1" t="s">
        <v>152</v>
      </c>
      <c r="DX371" s="17" t="s">
        <v>119</v>
      </c>
      <c r="DY371" s="18" t="n">
        <v>4213757</v>
      </c>
      <c r="DZ371" s="0" t="s">
        <v>120</v>
      </c>
      <c r="EA371" s="0" t="s">
        <v>117</v>
      </c>
      <c r="EB371" s="0" t="n">
        <v>2</v>
      </c>
      <c r="EC371" s="0" t="n">
        <v>2</v>
      </c>
      <c r="ED371" s="0" t="n">
        <v>0</v>
      </c>
      <c r="EE371" s="0" t="n">
        <v>0</v>
      </c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5" hidden="false" customHeight="false" outlineLevel="0" collapsed="false">
      <c r="A372" s="1" t="n">
        <v>102</v>
      </c>
      <c r="B372" s="1" t="s">
        <v>2127</v>
      </c>
      <c r="C372" s="1" t="s">
        <v>2127</v>
      </c>
      <c r="D372" s="1" t="s">
        <v>742</v>
      </c>
      <c r="E372" s="1" t="n">
        <v>1</v>
      </c>
      <c r="F372" s="1" t="n">
        <v>1</v>
      </c>
      <c r="G372" s="1" t="n">
        <v>1</v>
      </c>
      <c r="H372" s="0" t="n">
        <v>0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0</v>
      </c>
      <c r="N372" s="1" t="n">
        <v>0</v>
      </c>
      <c r="O372" s="1" t="n">
        <f aca="false">SUM(I372:N372)</f>
        <v>0</v>
      </c>
      <c r="P372" s="1" t="s">
        <v>117</v>
      </c>
      <c r="Q372" s="14" t="s">
        <v>2128</v>
      </c>
      <c r="R372" s="14" t="s">
        <v>119</v>
      </c>
      <c r="S372" s="1" t="n">
        <v>10920713</v>
      </c>
      <c r="T372" s="0" t="n">
        <v>10920713</v>
      </c>
      <c r="U372" s="0" t="s">
        <v>120</v>
      </c>
      <c r="V372" s="0" t="s">
        <v>117</v>
      </c>
      <c r="W372" s="0" t="n">
        <v>56</v>
      </c>
      <c r="X372" s="0" t="n">
        <v>55</v>
      </c>
      <c r="Y372" s="0" t="n">
        <v>20</v>
      </c>
      <c r="Z372" s="0" t="n">
        <v>0</v>
      </c>
      <c r="AA372" s="14" t="s">
        <v>2129</v>
      </c>
      <c r="AB372" s="14" t="s">
        <v>2130</v>
      </c>
      <c r="AC372" s="1" t="s">
        <v>742</v>
      </c>
      <c r="AD372" s="1" t="s">
        <v>124</v>
      </c>
      <c r="AE372" s="15" t="n">
        <v>41821</v>
      </c>
      <c r="AF372" s="15" t="n">
        <v>41751</v>
      </c>
      <c r="AG372" s="1" t="s">
        <v>159</v>
      </c>
      <c r="AH372" s="1" t="s">
        <v>126</v>
      </c>
      <c r="AI372" s="1" t="s">
        <v>127</v>
      </c>
      <c r="AJ372" s="1" t="n">
        <v>13431134</v>
      </c>
      <c r="AK372" s="1" t="n">
        <v>10920713</v>
      </c>
      <c r="AL372" s="1" t="s">
        <v>128</v>
      </c>
      <c r="AM372" s="1" t="s">
        <v>161</v>
      </c>
      <c r="AN372" s="1" t="n">
        <v>1</v>
      </c>
      <c r="AO372" s="1" t="n">
        <v>2</v>
      </c>
      <c r="AP372" s="1" t="n">
        <v>67</v>
      </c>
      <c r="AQ372" s="1" t="n">
        <v>273</v>
      </c>
      <c r="AR372" s="1" t="n">
        <v>1.98</v>
      </c>
      <c r="AS372" s="15" t="n">
        <v>41920</v>
      </c>
      <c r="AT372" s="1" t="n">
        <v>2</v>
      </c>
      <c r="AU372" s="1" t="s">
        <v>203</v>
      </c>
      <c r="AV372" s="1" t="s">
        <v>117</v>
      </c>
      <c r="AW372" s="0"/>
      <c r="AX372" s="1" t="n">
        <v>20</v>
      </c>
      <c r="AY372" s="1" t="n">
        <v>2</v>
      </c>
      <c r="AZ372" s="15" t="n">
        <v>42254</v>
      </c>
      <c r="BA372" s="1" t="s">
        <v>367</v>
      </c>
      <c r="BB372" s="1" t="n">
        <v>100.439</v>
      </c>
      <c r="BC372" s="1" t="n">
        <v>0</v>
      </c>
      <c r="BD372" s="1" t="s">
        <v>132</v>
      </c>
      <c r="BE372" s="3" t="s">
        <v>163</v>
      </c>
      <c r="BF372" s="1" t="n">
        <v>102</v>
      </c>
      <c r="BG372" s="1" t="s">
        <v>377</v>
      </c>
      <c r="BH372" s="1" t="s">
        <v>377</v>
      </c>
      <c r="BI372" s="1" t="s">
        <v>377</v>
      </c>
      <c r="BJ372" s="1" t="s">
        <v>377</v>
      </c>
      <c r="BK372" s="1" t="s">
        <v>134</v>
      </c>
      <c r="BL372" s="1" t="s">
        <v>134</v>
      </c>
      <c r="BM372" s="1" t="s">
        <v>134</v>
      </c>
      <c r="BN372" s="1" t="s">
        <v>134</v>
      </c>
      <c r="BO372" s="1" t="s">
        <v>134</v>
      </c>
      <c r="BP372" s="1" t="s">
        <v>134</v>
      </c>
      <c r="BQ372" s="1" t="s">
        <v>134</v>
      </c>
      <c r="BR372" s="1" t="s">
        <v>134</v>
      </c>
      <c r="BS372" s="1" t="s">
        <v>1991</v>
      </c>
      <c r="BT372" s="4" t="s">
        <v>117</v>
      </c>
      <c r="BU372" s="3" t="s">
        <v>482</v>
      </c>
      <c r="BV372" s="1" t="n">
        <v>2014</v>
      </c>
      <c r="BW372" s="1" t="s">
        <v>2131</v>
      </c>
      <c r="BX372" s="1" t="n">
        <v>3007</v>
      </c>
      <c r="BY372" s="15" t="n">
        <v>41736</v>
      </c>
      <c r="BZ372" s="1" t="n">
        <v>102</v>
      </c>
      <c r="CA372" s="1" t="s">
        <v>742</v>
      </c>
      <c r="CB372" s="1" t="n">
        <v>10920713</v>
      </c>
      <c r="CC372" s="1" t="n">
        <v>42</v>
      </c>
      <c r="CD372" s="1" t="s">
        <v>462</v>
      </c>
      <c r="CE372" s="1" t="s">
        <v>139</v>
      </c>
      <c r="CF372" s="1" t="s">
        <v>140</v>
      </c>
      <c r="CG372" s="1" t="s">
        <v>117</v>
      </c>
      <c r="CH372" s="1" t="s">
        <v>381</v>
      </c>
      <c r="CI372" s="1" t="s">
        <v>541</v>
      </c>
      <c r="CJ372" s="1" t="s">
        <v>2132</v>
      </c>
      <c r="CK372" s="1" t="n">
        <v>2009</v>
      </c>
      <c r="CL372" s="15" t="n">
        <v>41722</v>
      </c>
      <c r="CM372" s="15" t="n">
        <v>41736</v>
      </c>
      <c r="CN372" s="15" t="n">
        <v>41729</v>
      </c>
      <c r="CO372" s="1" t="s">
        <v>144</v>
      </c>
      <c r="CP372" s="16" t="n">
        <v>5</v>
      </c>
      <c r="CQ372" s="16" t="str">
        <f aca="false">IF(CP372&lt;1,"Importado","Autoctono")</f>
        <v>Autoctono</v>
      </c>
      <c r="CR372" s="1" t="s">
        <v>120</v>
      </c>
      <c r="CS372" s="14" t="s">
        <v>2128</v>
      </c>
      <c r="CT372" s="14" t="s">
        <v>2129</v>
      </c>
      <c r="CU372" s="14" t="s">
        <v>2130</v>
      </c>
      <c r="CV372" s="1" t="s">
        <v>159</v>
      </c>
      <c r="CW372" s="1" t="s">
        <v>159</v>
      </c>
      <c r="CX372" s="1" t="s">
        <v>146</v>
      </c>
      <c r="CY372" s="1" t="s">
        <v>146</v>
      </c>
      <c r="CZ372" s="1" t="s">
        <v>147</v>
      </c>
      <c r="DA372" s="1" t="s">
        <v>148</v>
      </c>
      <c r="DB372" s="1" t="s">
        <v>119</v>
      </c>
      <c r="DC372" s="1" t="s">
        <v>149</v>
      </c>
      <c r="DD372" s="1" t="s">
        <v>149</v>
      </c>
      <c r="DE372" s="1" t="s">
        <v>119</v>
      </c>
      <c r="DF372" s="1" t="s">
        <v>119</v>
      </c>
      <c r="DG372" s="1" t="s">
        <v>119</v>
      </c>
      <c r="DH372" s="1" t="s">
        <v>171</v>
      </c>
      <c r="DI372" s="1" t="s">
        <v>151</v>
      </c>
      <c r="DJ372" s="1" t="s">
        <v>151</v>
      </c>
      <c r="DK372" s="1" t="s">
        <v>151</v>
      </c>
      <c r="DL372" s="1" t="s">
        <v>140</v>
      </c>
      <c r="DM372" s="1" t="s">
        <v>151</v>
      </c>
      <c r="DN372" s="1" t="s">
        <v>2133</v>
      </c>
      <c r="DO372" s="1" t="s">
        <v>140</v>
      </c>
      <c r="DP372" s="1" t="s">
        <v>151</v>
      </c>
      <c r="DQ372" s="1" t="s">
        <v>140</v>
      </c>
      <c r="DR372" s="1" t="s">
        <v>151</v>
      </c>
      <c r="DS372" s="1" t="s">
        <v>151</v>
      </c>
      <c r="DT372" s="1" t="s">
        <v>151</v>
      </c>
      <c r="DU372" s="1" t="s">
        <v>140</v>
      </c>
      <c r="DV372" s="1" t="s">
        <v>140</v>
      </c>
      <c r="DW372" s="1" t="s">
        <v>173</v>
      </c>
      <c r="DX372" s="17" t="s">
        <v>119</v>
      </c>
      <c r="DY372" s="18" t="n">
        <v>10920713</v>
      </c>
      <c r="DZ372" s="0" t="s">
        <v>120</v>
      </c>
      <c r="EA372" s="0" t="s">
        <v>117</v>
      </c>
      <c r="EB372" s="0" t="n">
        <v>56</v>
      </c>
      <c r="EC372" s="0" t="n">
        <v>55</v>
      </c>
      <c r="ED372" s="0" t="n">
        <v>20</v>
      </c>
      <c r="EE372" s="0" t="n">
        <v>0</v>
      </c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s="19" customFormat="true" ht="15" hidden="false" customHeight="false" outlineLevel="0" collapsed="false">
      <c r="A373" s="1" t="n">
        <v>107</v>
      </c>
      <c r="B373" s="1" t="s">
        <v>2134</v>
      </c>
      <c r="C373" s="1" t="s">
        <v>2134</v>
      </c>
      <c r="D373" s="1" t="s">
        <v>742</v>
      </c>
      <c r="E373" s="1" t="n">
        <v>1</v>
      </c>
      <c r="F373" s="1" t="n">
        <v>1</v>
      </c>
      <c r="G373" s="1" t="n">
        <v>1</v>
      </c>
      <c r="H373" s="19" t="n">
        <v>0</v>
      </c>
      <c r="I373" s="19" t="n">
        <v>0</v>
      </c>
      <c r="J373" s="19" t="n">
        <v>0</v>
      </c>
      <c r="K373" s="19" t="n">
        <v>0</v>
      </c>
      <c r="L373" s="19" t="n">
        <v>0</v>
      </c>
      <c r="M373" s="19" t="n">
        <v>0</v>
      </c>
      <c r="N373" s="1" t="n">
        <v>0</v>
      </c>
      <c r="O373" s="1" t="n">
        <f aca="false">SUM(I373:N373)</f>
        <v>0</v>
      </c>
      <c r="P373" s="1" t="s">
        <v>117</v>
      </c>
      <c r="Q373" s="14" t="s">
        <v>396</v>
      </c>
      <c r="R373" s="14" t="s">
        <v>119</v>
      </c>
      <c r="S373" s="1" t="n">
        <v>6819252</v>
      </c>
      <c r="T373" s="19" t="n">
        <v>6819252</v>
      </c>
      <c r="U373" s="19" t="s">
        <v>120</v>
      </c>
      <c r="V373" s="19" t="s">
        <v>117</v>
      </c>
      <c r="W373" s="19" t="n">
        <v>2</v>
      </c>
      <c r="X373" s="19" t="n">
        <v>2</v>
      </c>
      <c r="Y373" s="19" t="n">
        <v>0</v>
      </c>
      <c r="Z373" s="19" t="n">
        <v>0</v>
      </c>
      <c r="AA373" s="14" t="s">
        <v>397</v>
      </c>
      <c r="AB373" s="14" t="s">
        <v>398</v>
      </c>
      <c r="AC373" s="1" t="s">
        <v>742</v>
      </c>
      <c r="AD373" s="1" t="s">
        <v>124</v>
      </c>
      <c r="AE373" s="15" t="n">
        <v>41821</v>
      </c>
      <c r="AF373" s="1"/>
      <c r="AG373" s="1" t="s">
        <v>125</v>
      </c>
      <c r="AH373" s="1" t="s">
        <v>126</v>
      </c>
      <c r="AI373" s="1" t="s">
        <v>127</v>
      </c>
      <c r="AJ373" s="1" t="n">
        <v>92503250</v>
      </c>
      <c r="AK373" s="1" t="n">
        <v>6819252</v>
      </c>
      <c r="AL373" s="1" t="s">
        <v>2135</v>
      </c>
      <c r="AM373" s="1" t="s">
        <v>399</v>
      </c>
      <c r="AN373" s="1" t="n">
        <v>1</v>
      </c>
      <c r="AO373" s="1" t="n">
        <v>2</v>
      </c>
      <c r="AP373" s="1" t="n">
        <v>67</v>
      </c>
      <c r="AQ373" s="1" t="n">
        <v>272</v>
      </c>
      <c r="AR373" s="1" t="n">
        <v>1.83</v>
      </c>
      <c r="AS373" s="15" t="n">
        <v>41894</v>
      </c>
      <c r="AT373" s="1" t="n">
        <v>2</v>
      </c>
      <c r="AU373" s="1" t="s">
        <v>130</v>
      </c>
      <c r="AV373" s="1" t="s">
        <v>117</v>
      </c>
      <c r="AW373" s="1"/>
      <c r="AX373" s="1" t="n">
        <v>20</v>
      </c>
      <c r="AY373" s="1" t="n">
        <v>2</v>
      </c>
      <c r="AZ373" s="15" t="n">
        <v>42254</v>
      </c>
      <c r="BA373" s="1" t="s">
        <v>438</v>
      </c>
      <c r="BB373" s="1" t="n">
        <v>73.0751</v>
      </c>
      <c r="BC373" s="1" t="n">
        <v>0</v>
      </c>
      <c r="BD373" s="1" t="s">
        <v>444</v>
      </c>
      <c r="BE373" s="3" t="s">
        <v>163</v>
      </c>
      <c r="BF373" s="1" t="n">
        <v>107</v>
      </c>
      <c r="BG373" s="1" t="s">
        <v>134</v>
      </c>
      <c r="BH373" s="1" t="s">
        <v>134</v>
      </c>
      <c r="BI373" s="1" t="s">
        <v>134</v>
      </c>
      <c r="BJ373" s="1" t="s">
        <v>134</v>
      </c>
      <c r="BK373" s="1" t="s">
        <v>134</v>
      </c>
      <c r="BL373" s="1" t="s">
        <v>134</v>
      </c>
      <c r="BM373" s="1" t="s">
        <v>134</v>
      </c>
      <c r="BN373" s="1" t="s">
        <v>134</v>
      </c>
      <c r="BO373" s="1" t="s">
        <v>134</v>
      </c>
      <c r="BP373" s="1" t="s">
        <v>134</v>
      </c>
      <c r="BQ373" s="1" t="s">
        <v>134</v>
      </c>
      <c r="BR373" s="1" t="s">
        <v>134</v>
      </c>
      <c r="BS373" s="1" t="s">
        <v>134</v>
      </c>
      <c r="BT373" s="4" t="s">
        <v>117</v>
      </c>
      <c r="BU373" s="3" t="s">
        <v>2136</v>
      </c>
      <c r="BV373" s="1" t="n">
        <v>2014</v>
      </c>
      <c r="BW373" s="1" t="s">
        <v>2137</v>
      </c>
      <c r="BX373" s="1" t="n">
        <v>46980</v>
      </c>
      <c r="BY373" s="15" t="n">
        <v>41767</v>
      </c>
      <c r="BZ373" s="1" t="n">
        <v>107</v>
      </c>
      <c r="CA373" s="1" t="s">
        <v>742</v>
      </c>
      <c r="CB373" s="1" t="n">
        <v>6819252</v>
      </c>
      <c r="CC373" s="1" t="n">
        <v>43</v>
      </c>
      <c r="CD373" s="1" t="s">
        <v>446</v>
      </c>
      <c r="CE373" s="1" t="s">
        <v>139</v>
      </c>
      <c r="CF373" s="1" t="s">
        <v>140</v>
      </c>
      <c r="CG373" s="1" t="s">
        <v>117</v>
      </c>
      <c r="CH373" s="1" t="s">
        <v>403</v>
      </c>
      <c r="CI373" s="1" t="s">
        <v>2138</v>
      </c>
      <c r="CJ373" s="1" t="s">
        <v>751</v>
      </c>
      <c r="CK373" s="1" t="n">
        <v>2005</v>
      </c>
      <c r="CL373" s="15" t="n">
        <v>41748</v>
      </c>
      <c r="CM373" s="15" t="n">
        <v>41764</v>
      </c>
      <c r="CN373" s="15" t="n">
        <v>41761</v>
      </c>
      <c r="CO373" s="1" t="s">
        <v>169</v>
      </c>
      <c r="CP373" s="16" t="n">
        <v>9</v>
      </c>
      <c r="CQ373" s="16" t="str">
        <f aca="false">IF(CP373&lt;1,"Importado","Autoctono")</f>
        <v>Autoctono</v>
      </c>
      <c r="CR373" s="1" t="s">
        <v>120</v>
      </c>
      <c r="CS373" s="14" t="s">
        <v>396</v>
      </c>
      <c r="CT373" s="14" t="s">
        <v>397</v>
      </c>
      <c r="CU373" s="14" t="s">
        <v>398</v>
      </c>
      <c r="CV373" s="1" t="s">
        <v>405</v>
      </c>
      <c r="CW373" s="1" t="s">
        <v>125</v>
      </c>
      <c r="CX373" s="1" t="s">
        <v>146</v>
      </c>
      <c r="CY373" s="1" t="s">
        <v>146</v>
      </c>
      <c r="CZ373" s="1" t="s">
        <v>268</v>
      </c>
      <c r="DA373" s="1" t="s">
        <v>148</v>
      </c>
      <c r="DB373" s="1" t="s">
        <v>149</v>
      </c>
      <c r="DC373" s="1" t="s">
        <v>149</v>
      </c>
      <c r="DD373" s="1" t="s">
        <v>149</v>
      </c>
      <c r="DE373" s="1" t="s">
        <v>149</v>
      </c>
      <c r="DF373" s="1" t="s">
        <v>149</v>
      </c>
      <c r="DG373" s="1" t="s">
        <v>119</v>
      </c>
      <c r="DH373" s="1" t="s">
        <v>399</v>
      </c>
      <c r="DI373" s="1" t="s">
        <v>151</v>
      </c>
      <c r="DJ373" s="1" t="s">
        <v>151</v>
      </c>
      <c r="DK373" s="1" t="s">
        <v>151</v>
      </c>
      <c r="DL373" s="1" t="s">
        <v>151</v>
      </c>
      <c r="DM373" s="1" t="s">
        <v>151</v>
      </c>
      <c r="DN373" s="1"/>
      <c r="DO373" s="1" t="s">
        <v>151</v>
      </c>
      <c r="DP373" s="1" t="s">
        <v>151</v>
      </c>
      <c r="DQ373" s="1" t="s">
        <v>151</v>
      </c>
      <c r="DR373" s="1" t="s">
        <v>151</v>
      </c>
      <c r="DS373" s="1" t="s">
        <v>151</v>
      </c>
      <c r="DT373" s="1" t="s">
        <v>151</v>
      </c>
      <c r="DU373" s="1" t="s">
        <v>151</v>
      </c>
      <c r="DV373" s="1" t="s">
        <v>151</v>
      </c>
      <c r="DW373" s="1" t="s">
        <v>152</v>
      </c>
      <c r="DX373" s="17" t="s">
        <v>119</v>
      </c>
      <c r="DY373" s="18" t="n">
        <v>6819252</v>
      </c>
      <c r="DZ373" s="19" t="s">
        <v>120</v>
      </c>
      <c r="EA373" s="19" t="s">
        <v>117</v>
      </c>
      <c r="EB373" s="19" t="n">
        <v>2</v>
      </c>
      <c r="EC373" s="19" t="n">
        <v>2</v>
      </c>
      <c r="ED373" s="19" t="n">
        <v>0</v>
      </c>
      <c r="EE373" s="19" t="n">
        <v>0</v>
      </c>
    </row>
    <row r="374" customFormat="false" ht="15" hidden="false" customHeight="false" outlineLevel="0" collapsed="false">
      <c r="A374" s="1" t="n">
        <v>109</v>
      </c>
      <c r="B374" s="1" t="s">
        <v>2139</v>
      </c>
      <c r="C374" s="1" t="s">
        <v>2139</v>
      </c>
      <c r="D374" s="1" t="s">
        <v>742</v>
      </c>
      <c r="E374" s="1" t="n">
        <v>1</v>
      </c>
      <c r="F374" s="1" t="n">
        <v>1</v>
      </c>
      <c r="G374" s="1" t="n">
        <v>1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0</v>
      </c>
      <c r="N374" s="1" t="n">
        <v>0</v>
      </c>
      <c r="O374" s="1" t="n">
        <f aca="false">SUM(I374:N374)</f>
        <v>0</v>
      </c>
      <c r="P374" s="1" t="s">
        <v>117</v>
      </c>
      <c r="Q374" s="14" t="s">
        <v>1365</v>
      </c>
      <c r="R374" s="14" t="s">
        <v>119</v>
      </c>
      <c r="S374" s="1" t="n">
        <v>3009018</v>
      </c>
      <c r="T374" s="0" t="n">
        <v>3009018</v>
      </c>
      <c r="U374" s="0" t="s">
        <v>120</v>
      </c>
      <c r="V374" s="0" t="s">
        <v>117</v>
      </c>
      <c r="W374" s="0" t="n">
        <v>5</v>
      </c>
      <c r="X374" s="0" t="n">
        <v>4</v>
      </c>
      <c r="Y374" s="0" t="n">
        <v>2</v>
      </c>
      <c r="Z374" s="0" t="n">
        <v>0</v>
      </c>
      <c r="AA374" s="14" t="s">
        <v>1366</v>
      </c>
      <c r="AB374" s="14" t="s">
        <v>652</v>
      </c>
      <c r="AC374" s="1" t="s">
        <v>742</v>
      </c>
      <c r="AD374" s="1" t="s">
        <v>124</v>
      </c>
      <c r="AE374" s="15" t="n">
        <v>41821</v>
      </c>
      <c r="AF374" s="0"/>
      <c r="AG374" s="1" t="s">
        <v>125</v>
      </c>
      <c r="AH374" s="1" t="s">
        <v>126</v>
      </c>
      <c r="AI374" s="1" t="s">
        <v>127</v>
      </c>
      <c r="AJ374" s="1" t="n">
        <v>92503282</v>
      </c>
      <c r="AK374" s="1" t="n">
        <v>3009018</v>
      </c>
      <c r="AL374" s="1" t="s">
        <v>470</v>
      </c>
      <c r="AM374" s="1" t="s">
        <v>399</v>
      </c>
      <c r="AN374" s="1" t="n">
        <v>1</v>
      </c>
      <c r="AO374" s="1" t="n">
        <v>2</v>
      </c>
      <c r="AP374" s="1" t="n">
        <v>67</v>
      </c>
      <c r="AQ374" s="1" t="n">
        <v>337</v>
      </c>
      <c r="AR374" s="1" t="n">
        <v>1.94</v>
      </c>
      <c r="AS374" s="15" t="n">
        <v>41892</v>
      </c>
      <c r="AT374" s="1" t="n">
        <v>2</v>
      </c>
      <c r="AU374" s="1" t="s">
        <v>130</v>
      </c>
      <c r="AV374" s="1" t="s">
        <v>117</v>
      </c>
      <c r="AW374" s="0"/>
      <c r="AX374" s="1" t="n">
        <v>20</v>
      </c>
      <c r="AY374" s="1" t="n">
        <v>2</v>
      </c>
      <c r="AZ374" s="15" t="n">
        <v>42254</v>
      </c>
      <c r="BA374" s="1" t="s">
        <v>438</v>
      </c>
      <c r="BB374" s="1" t="n">
        <v>92.3914</v>
      </c>
      <c r="BC374" s="1" t="n">
        <v>0</v>
      </c>
      <c r="BD374" s="1" t="s">
        <v>444</v>
      </c>
      <c r="BE374" s="3" t="s">
        <v>163</v>
      </c>
      <c r="BF374" s="1" t="n">
        <v>109</v>
      </c>
      <c r="BG374" s="1" t="s">
        <v>134</v>
      </c>
      <c r="BH374" s="1" t="s">
        <v>134</v>
      </c>
      <c r="BI374" s="1" t="s">
        <v>134</v>
      </c>
      <c r="BJ374" s="1" t="s">
        <v>134</v>
      </c>
      <c r="BK374" s="1" t="s">
        <v>134</v>
      </c>
      <c r="BL374" s="1" t="s">
        <v>134</v>
      </c>
      <c r="BM374" s="1" t="s">
        <v>134</v>
      </c>
      <c r="BN374" s="1" t="s">
        <v>134</v>
      </c>
      <c r="BO374" s="1" t="s">
        <v>134</v>
      </c>
      <c r="BP374" s="1" t="s">
        <v>134</v>
      </c>
      <c r="BQ374" s="1" t="s">
        <v>134</v>
      </c>
      <c r="BR374" s="1" t="s">
        <v>134</v>
      </c>
      <c r="BS374" s="1" t="s">
        <v>134</v>
      </c>
      <c r="BT374" s="0" t="s">
        <v>260</v>
      </c>
      <c r="BU374" s="3" t="s">
        <v>261</v>
      </c>
      <c r="BV374" s="1" t="n">
        <v>2014</v>
      </c>
      <c r="BW374" s="1" t="s">
        <v>2140</v>
      </c>
      <c r="BX374" s="1" t="n">
        <v>46035</v>
      </c>
      <c r="BY374" s="15" t="n">
        <v>41753</v>
      </c>
      <c r="BZ374" s="1" t="n">
        <v>109</v>
      </c>
      <c r="CA374" s="1" t="s">
        <v>742</v>
      </c>
      <c r="CB374" s="1" t="n">
        <v>3009018</v>
      </c>
      <c r="CC374" s="1" t="n">
        <v>27</v>
      </c>
      <c r="CD374" s="1" t="s">
        <v>587</v>
      </c>
      <c r="CE374" s="1" t="s">
        <v>166</v>
      </c>
      <c r="CF374" s="1" t="s">
        <v>151</v>
      </c>
      <c r="CG374" s="1" t="s">
        <v>117</v>
      </c>
      <c r="CH374" s="1" t="s">
        <v>125</v>
      </c>
      <c r="CI374" s="1" t="s">
        <v>2141</v>
      </c>
      <c r="CJ374" s="0"/>
      <c r="CK374" s="1" t="s">
        <v>117</v>
      </c>
      <c r="CL374" s="15" t="n">
        <v>41671</v>
      </c>
      <c r="CM374" s="15" t="n">
        <v>41773</v>
      </c>
      <c r="CN374" s="15" t="n">
        <v>41753</v>
      </c>
      <c r="CO374" s="1" t="s">
        <v>169</v>
      </c>
      <c r="CP374" s="16" t="n">
        <v>100</v>
      </c>
      <c r="CQ374" s="16" t="str">
        <f aca="false">IF(CP374&lt;1,"Importado","Autoctono")</f>
        <v>Autoctono</v>
      </c>
      <c r="CR374" s="1" t="s">
        <v>120</v>
      </c>
      <c r="CS374" s="14" t="s">
        <v>1365</v>
      </c>
      <c r="CT374" s="14" t="s">
        <v>1366</v>
      </c>
      <c r="CU374" s="14" t="s">
        <v>652</v>
      </c>
      <c r="CV374" s="1" t="s">
        <v>405</v>
      </c>
      <c r="CW374" s="1" t="s">
        <v>125</v>
      </c>
      <c r="CX374" s="1" t="s">
        <v>146</v>
      </c>
      <c r="CY374" s="1" t="s">
        <v>146</v>
      </c>
      <c r="CZ374" s="1" t="s">
        <v>147</v>
      </c>
      <c r="DA374" s="1" t="s">
        <v>148</v>
      </c>
      <c r="DB374" s="1" t="s">
        <v>149</v>
      </c>
      <c r="DC374" s="1" t="s">
        <v>149</v>
      </c>
      <c r="DD374" s="1" t="s">
        <v>149</v>
      </c>
      <c r="DE374" s="1" t="s">
        <v>149</v>
      </c>
      <c r="DF374" s="1" t="s">
        <v>149</v>
      </c>
      <c r="DG374" s="1" t="s">
        <v>149</v>
      </c>
      <c r="DH374" s="0"/>
      <c r="DI374" s="1" t="s">
        <v>151</v>
      </c>
      <c r="DJ374" s="1" t="s">
        <v>151</v>
      </c>
      <c r="DK374" s="1" t="s">
        <v>151</v>
      </c>
      <c r="DL374" s="1" t="s">
        <v>151</v>
      </c>
      <c r="DM374" s="1" t="s">
        <v>151</v>
      </c>
      <c r="DN374" s="0"/>
      <c r="DO374" s="1" t="s">
        <v>151</v>
      </c>
      <c r="DP374" s="1" t="s">
        <v>151</v>
      </c>
      <c r="DQ374" s="1" t="s">
        <v>151</v>
      </c>
      <c r="DR374" s="1" t="s">
        <v>151</v>
      </c>
      <c r="DS374" s="1" t="s">
        <v>151</v>
      </c>
      <c r="DT374" s="1" t="s">
        <v>151</v>
      </c>
      <c r="DU374" s="1" t="s">
        <v>151</v>
      </c>
      <c r="DV374" s="1" t="s">
        <v>151</v>
      </c>
      <c r="DW374" s="1" t="s">
        <v>1212</v>
      </c>
      <c r="DX374" s="17" t="s">
        <v>119</v>
      </c>
      <c r="DY374" s="18" t="n">
        <v>3009018</v>
      </c>
      <c r="DZ374" s="0" t="s">
        <v>120</v>
      </c>
      <c r="EA374" s="0" t="s">
        <v>117</v>
      </c>
      <c r="EB374" s="0" t="n">
        <v>5</v>
      </c>
      <c r="EC374" s="0" t="n">
        <v>4</v>
      </c>
      <c r="ED374" s="0" t="n">
        <v>2</v>
      </c>
      <c r="EE374" s="0" t="n">
        <v>0</v>
      </c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5" hidden="false" customHeight="false" outlineLevel="0" collapsed="false">
      <c r="A375" s="1" t="n">
        <v>110</v>
      </c>
      <c r="B375" s="1" t="s">
        <v>2142</v>
      </c>
      <c r="C375" s="1" t="s">
        <v>2142</v>
      </c>
      <c r="D375" s="1" t="s">
        <v>742</v>
      </c>
      <c r="E375" s="1" t="n">
        <v>1</v>
      </c>
      <c r="F375" s="1" t="n">
        <v>1</v>
      </c>
      <c r="G375" s="1" t="n">
        <v>1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  <c r="N375" s="1" t="n">
        <v>0</v>
      </c>
      <c r="O375" s="1" t="n">
        <f aca="false">SUM(I375:N375)</f>
        <v>0</v>
      </c>
      <c r="P375" s="1" t="s">
        <v>117</v>
      </c>
      <c r="Q375" s="14" t="s">
        <v>2143</v>
      </c>
      <c r="R375" s="14" t="s">
        <v>119</v>
      </c>
      <c r="S375" s="1" t="n">
        <v>3456159</v>
      </c>
      <c r="T375" s="0" t="n">
        <v>3456159</v>
      </c>
      <c r="U375" s="0" t="s">
        <v>120</v>
      </c>
      <c r="V375" s="0" t="s">
        <v>117</v>
      </c>
      <c r="W375" s="0" t="n">
        <v>1</v>
      </c>
      <c r="X375" s="0" t="n">
        <v>1</v>
      </c>
      <c r="Y375" s="0" t="n">
        <v>1</v>
      </c>
      <c r="Z375" s="0" t="n">
        <v>0</v>
      </c>
      <c r="AA375" s="14" t="s">
        <v>2144</v>
      </c>
      <c r="AB375" s="14" t="s">
        <v>2145</v>
      </c>
      <c r="AC375" s="1" t="s">
        <v>742</v>
      </c>
      <c r="AD375" s="1" t="s">
        <v>124</v>
      </c>
      <c r="AE375" s="15" t="n">
        <v>41821</v>
      </c>
      <c r="AF375" s="0"/>
      <c r="AG375" s="1" t="s">
        <v>125</v>
      </c>
      <c r="AH375" s="1" t="s">
        <v>126</v>
      </c>
      <c r="AI375" s="1" t="s">
        <v>127</v>
      </c>
      <c r="AJ375" s="1" t="n">
        <v>92503312</v>
      </c>
      <c r="AK375" s="1" t="n">
        <v>3456159</v>
      </c>
      <c r="AL375" s="1" t="s">
        <v>128</v>
      </c>
      <c r="AM375" s="1" t="s">
        <v>399</v>
      </c>
      <c r="AN375" s="1" t="n">
        <v>1</v>
      </c>
      <c r="AO375" s="1" t="n">
        <v>2</v>
      </c>
      <c r="AP375" s="1" t="n">
        <v>62</v>
      </c>
      <c r="AQ375" s="1" t="n">
        <v>235</v>
      </c>
      <c r="AR375" s="1" t="n">
        <v>1.88</v>
      </c>
      <c r="AS375" s="15" t="n">
        <v>41880</v>
      </c>
      <c r="AT375" s="1" t="n">
        <v>2</v>
      </c>
      <c r="AU375" s="1" t="s">
        <v>130</v>
      </c>
      <c r="AV375" s="1" t="s">
        <v>117</v>
      </c>
      <c r="AW375" s="0"/>
      <c r="AX375" s="1" t="n">
        <v>20</v>
      </c>
      <c r="AY375" s="1" t="n">
        <v>2</v>
      </c>
      <c r="AZ375" s="15" t="n">
        <v>42254</v>
      </c>
      <c r="BA375" s="1" t="s">
        <v>438</v>
      </c>
      <c r="BB375" s="1" t="n">
        <v>76.6883</v>
      </c>
      <c r="BC375" s="1" t="n">
        <v>0</v>
      </c>
      <c r="BD375" s="1" t="s">
        <v>439</v>
      </c>
      <c r="BE375" s="3" t="s">
        <v>163</v>
      </c>
      <c r="BF375" s="1" t="n">
        <v>110</v>
      </c>
      <c r="BG375" s="1" t="s">
        <v>134</v>
      </c>
      <c r="BH375" s="1" t="s">
        <v>134</v>
      </c>
      <c r="BI375" s="1" t="s">
        <v>134</v>
      </c>
      <c r="BJ375" s="1" t="s">
        <v>134</v>
      </c>
      <c r="BK375" s="1" t="s">
        <v>134</v>
      </c>
      <c r="BL375" s="1" t="s">
        <v>134</v>
      </c>
      <c r="BM375" s="1" t="s">
        <v>134</v>
      </c>
      <c r="BN375" s="1" t="s">
        <v>134</v>
      </c>
      <c r="BO375" s="1" t="s">
        <v>134</v>
      </c>
      <c r="BP375" s="1" t="s">
        <v>134</v>
      </c>
      <c r="BQ375" s="1" t="s">
        <v>134</v>
      </c>
      <c r="BR375" s="1" t="s">
        <v>134</v>
      </c>
      <c r="BS375" s="1" t="s">
        <v>134</v>
      </c>
      <c r="BT375" s="0" t="s">
        <v>135</v>
      </c>
      <c r="BU375" s="3" t="s">
        <v>136</v>
      </c>
      <c r="BV375" s="1" t="n">
        <v>2014</v>
      </c>
      <c r="BW375" s="1" t="s">
        <v>1539</v>
      </c>
      <c r="BX375" s="1" t="n">
        <v>46168</v>
      </c>
      <c r="BY375" s="15" t="n">
        <v>41779</v>
      </c>
      <c r="BZ375" s="1" t="n">
        <v>110</v>
      </c>
      <c r="CA375" s="1" t="s">
        <v>742</v>
      </c>
      <c r="CB375" s="1" t="n">
        <v>3456159</v>
      </c>
      <c r="CC375" s="1" t="n">
        <v>59</v>
      </c>
      <c r="CD375" s="1" t="s">
        <v>1196</v>
      </c>
      <c r="CE375" s="1" t="s">
        <v>139</v>
      </c>
      <c r="CF375" s="1" t="s">
        <v>151</v>
      </c>
      <c r="CG375" s="1" t="s">
        <v>117</v>
      </c>
      <c r="CH375" s="1" t="s">
        <v>2146</v>
      </c>
      <c r="CI375" s="1" t="s">
        <v>2147</v>
      </c>
      <c r="CJ375" s="0"/>
      <c r="CK375" s="1" t="s">
        <v>117</v>
      </c>
      <c r="CL375" s="15" t="n">
        <v>41706</v>
      </c>
      <c r="CM375" s="15" t="n">
        <v>41775</v>
      </c>
      <c r="CN375" s="15" t="n">
        <v>41774</v>
      </c>
      <c r="CO375" s="1" t="s">
        <v>169</v>
      </c>
      <c r="CP375" s="16" t="n">
        <v>100</v>
      </c>
      <c r="CQ375" s="16" t="str">
        <f aca="false">IF(CP375&lt;1,"Importado","Autoctono")</f>
        <v>Autoctono</v>
      </c>
      <c r="CR375" s="1" t="s">
        <v>120</v>
      </c>
      <c r="CS375" s="14" t="s">
        <v>2143</v>
      </c>
      <c r="CT375" s="14" t="s">
        <v>2144</v>
      </c>
      <c r="CU375" s="14" t="s">
        <v>2145</v>
      </c>
      <c r="CV375" s="1" t="s">
        <v>405</v>
      </c>
      <c r="CW375" s="1" t="s">
        <v>125</v>
      </c>
      <c r="CX375" s="1" t="s">
        <v>146</v>
      </c>
      <c r="CY375" s="1" t="s">
        <v>146</v>
      </c>
      <c r="CZ375" s="1" t="s">
        <v>147</v>
      </c>
      <c r="DA375" s="1" t="s">
        <v>148</v>
      </c>
      <c r="DB375" s="1" t="s">
        <v>149</v>
      </c>
      <c r="DC375" s="1" t="s">
        <v>149</v>
      </c>
      <c r="DD375" s="1" t="s">
        <v>149</v>
      </c>
      <c r="DE375" s="1" t="s">
        <v>149</v>
      </c>
      <c r="DF375" s="1" t="s">
        <v>149</v>
      </c>
      <c r="DG375" s="1" t="s">
        <v>119</v>
      </c>
      <c r="DH375" s="1" t="s">
        <v>399</v>
      </c>
      <c r="DI375" s="1" t="s">
        <v>151</v>
      </c>
      <c r="DJ375" s="1" t="s">
        <v>140</v>
      </c>
      <c r="DK375" s="1" t="s">
        <v>151</v>
      </c>
      <c r="DL375" s="1" t="s">
        <v>151</v>
      </c>
      <c r="DM375" s="1" t="s">
        <v>151</v>
      </c>
      <c r="DN375" s="1" t="s">
        <v>2148</v>
      </c>
      <c r="DO375" s="1" t="s">
        <v>151</v>
      </c>
      <c r="DP375" s="1" t="s">
        <v>151</v>
      </c>
      <c r="DQ375" s="1" t="s">
        <v>151</v>
      </c>
      <c r="DR375" s="1" t="s">
        <v>151</v>
      </c>
      <c r="DS375" s="1" t="s">
        <v>151</v>
      </c>
      <c r="DT375" s="1" t="s">
        <v>151</v>
      </c>
      <c r="DU375" s="1" t="s">
        <v>151</v>
      </c>
      <c r="DV375" s="1" t="s">
        <v>151</v>
      </c>
      <c r="DW375" s="1" t="s">
        <v>152</v>
      </c>
      <c r="DX375" s="17" t="s">
        <v>119</v>
      </c>
      <c r="DY375" s="18" t="n">
        <v>3456159</v>
      </c>
      <c r="DZ375" s="0" t="s">
        <v>120</v>
      </c>
      <c r="EA375" s="0" t="s">
        <v>117</v>
      </c>
      <c r="EB375" s="0" t="n">
        <v>1</v>
      </c>
      <c r="EC375" s="0" t="n">
        <v>1</v>
      </c>
      <c r="ED375" s="0" t="n">
        <v>1</v>
      </c>
      <c r="EE375" s="0" t="n">
        <v>0</v>
      </c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5" hidden="false" customHeight="false" outlineLevel="0" collapsed="false">
      <c r="A376" s="1" t="n">
        <v>111</v>
      </c>
      <c r="B376" s="1" t="s">
        <v>2149</v>
      </c>
      <c r="C376" s="1" t="s">
        <v>2149</v>
      </c>
      <c r="D376" s="1" t="s">
        <v>742</v>
      </c>
      <c r="E376" s="1" t="n">
        <v>1</v>
      </c>
      <c r="F376" s="1" t="n">
        <v>1</v>
      </c>
      <c r="G376" s="1" t="n">
        <v>1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0</v>
      </c>
      <c r="N376" s="1" t="n">
        <v>0</v>
      </c>
      <c r="O376" s="1" t="n">
        <f aca="false">SUM(I376:N376)</f>
        <v>0</v>
      </c>
      <c r="P376" s="1" t="n">
        <v>1681</v>
      </c>
      <c r="Q376" s="14" t="s">
        <v>396</v>
      </c>
      <c r="R376" s="14" t="s">
        <v>119</v>
      </c>
      <c r="S376" s="1" t="n">
        <v>2451512</v>
      </c>
      <c r="T376" s="0" t="n">
        <v>2451512</v>
      </c>
      <c r="U376" s="0" t="s">
        <v>294</v>
      </c>
      <c r="V376" s="0" t="n">
        <v>1681</v>
      </c>
      <c r="W376" s="0" t="n">
        <v>7</v>
      </c>
      <c r="X376" s="0" t="n">
        <v>7</v>
      </c>
      <c r="Y376" s="0" t="n">
        <v>2</v>
      </c>
      <c r="Z376" s="0" t="n">
        <v>1</v>
      </c>
      <c r="AA376" s="14" t="s">
        <v>397</v>
      </c>
      <c r="AB376" s="14" t="s">
        <v>398</v>
      </c>
      <c r="AC376" s="1" t="s">
        <v>742</v>
      </c>
      <c r="AD376" s="1" t="s">
        <v>124</v>
      </c>
      <c r="AE376" s="15" t="n">
        <v>41821</v>
      </c>
      <c r="AF376" s="0"/>
      <c r="AG376" s="1" t="s">
        <v>125</v>
      </c>
      <c r="AH376" s="1" t="s">
        <v>126</v>
      </c>
      <c r="AI376" s="1" t="s">
        <v>127</v>
      </c>
      <c r="AJ376" s="1" t="n">
        <v>92503447</v>
      </c>
      <c r="AK376" s="1" t="n">
        <v>2451512</v>
      </c>
      <c r="AL376" s="1" t="s">
        <v>128</v>
      </c>
      <c r="AM376" s="1" t="s">
        <v>399</v>
      </c>
      <c r="AN376" s="1" t="n">
        <v>1</v>
      </c>
      <c r="AO376" s="1" t="n">
        <v>2</v>
      </c>
      <c r="AP376" s="1" t="n">
        <v>67</v>
      </c>
      <c r="AQ376" s="1" t="n">
        <v>373</v>
      </c>
      <c r="AR376" s="1" t="n">
        <v>1.81</v>
      </c>
      <c r="AS376" s="15" t="n">
        <v>41892</v>
      </c>
      <c r="AT376" s="1" t="n">
        <v>2</v>
      </c>
      <c r="AU376" s="1" t="s">
        <v>130</v>
      </c>
      <c r="AV376" s="1" t="s">
        <v>117</v>
      </c>
      <c r="AW376" s="0"/>
      <c r="AX376" s="1" t="n">
        <v>20</v>
      </c>
      <c r="AY376" s="1" t="n">
        <v>2</v>
      </c>
      <c r="AZ376" s="15" t="n">
        <v>42254</v>
      </c>
      <c r="BA376" s="1" t="s">
        <v>438</v>
      </c>
      <c r="BB376" s="1" t="n">
        <v>87.3568</v>
      </c>
      <c r="BC376" s="1" t="n">
        <v>0</v>
      </c>
      <c r="BD376" s="1" t="s">
        <v>444</v>
      </c>
      <c r="BE376" s="3" t="s">
        <v>163</v>
      </c>
      <c r="BF376" s="1" t="n">
        <v>111</v>
      </c>
      <c r="BG376" s="1" t="s">
        <v>134</v>
      </c>
      <c r="BH376" s="1" t="s">
        <v>134</v>
      </c>
      <c r="BI376" s="1" t="s">
        <v>134</v>
      </c>
      <c r="BJ376" s="1" t="s">
        <v>134</v>
      </c>
      <c r="BK376" s="1" t="s">
        <v>134</v>
      </c>
      <c r="BL376" s="1" t="s">
        <v>134</v>
      </c>
      <c r="BM376" s="1" t="s">
        <v>134</v>
      </c>
      <c r="BN376" s="1" t="s">
        <v>134</v>
      </c>
      <c r="BO376" s="1" t="s">
        <v>134</v>
      </c>
      <c r="BP376" s="1" t="s">
        <v>134</v>
      </c>
      <c r="BQ376" s="1" t="s">
        <v>134</v>
      </c>
      <c r="BR376" s="1" t="s">
        <v>134</v>
      </c>
      <c r="BS376" s="1" t="s">
        <v>134</v>
      </c>
      <c r="BT376" s="0" t="s">
        <v>135</v>
      </c>
      <c r="BU376" s="3" t="s">
        <v>136</v>
      </c>
      <c r="BV376" s="1" t="n">
        <v>2014</v>
      </c>
      <c r="BW376" s="1" t="s">
        <v>2150</v>
      </c>
      <c r="BX376" s="1" t="n">
        <v>46980</v>
      </c>
      <c r="BY376" s="15" t="n">
        <v>41803</v>
      </c>
      <c r="BZ376" s="1" t="n">
        <v>111</v>
      </c>
      <c r="CA376" s="1" t="s">
        <v>742</v>
      </c>
      <c r="CB376" s="1" t="n">
        <v>2451512</v>
      </c>
      <c r="CC376" s="1" t="n">
        <v>45</v>
      </c>
      <c r="CD376" s="1" t="s">
        <v>414</v>
      </c>
      <c r="CE376" s="1" t="s">
        <v>166</v>
      </c>
      <c r="CF376" s="1" t="s">
        <v>151</v>
      </c>
      <c r="CG376" s="1" t="n">
        <v>1681</v>
      </c>
      <c r="CH376" s="1" t="s">
        <v>403</v>
      </c>
      <c r="CI376" s="1" t="s">
        <v>588</v>
      </c>
      <c r="CJ376" s="0"/>
      <c r="CK376" s="1" t="s">
        <v>117</v>
      </c>
      <c r="CL376" s="15" t="n">
        <v>41699</v>
      </c>
      <c r="CM376" s="15" t="n">
        <v>41802</v>
      </c>
      <c r="CN376" s="15" t="n">
        <v>41802</v>
      </c>
      <c r="CO376" s="1" t="s">
        <v>169</v>
      </c>
      <c r="CP376" s="16" t="n">
        <v>100</v>
      </c>
      <c r="CQ376" s="16" t="str">
        <f aca="false">IF(CP376&lt;1,"Importado","Autoctono")</f>
        <v>Autoctono</v>
      </c>
      <c r="CR376" s="1" t="s">
        <v>294</v>
      </c>
      <c r="CS376" s="14" t="s">
        <v>396</v>
      </c>
      <c r="CT376" s="14" t="s">
        <v>397</v>
      </c>
      <c r="CU376" s="14" t="s">
        <v>398</v>
      </c>
      <c r="CV376" s="1" t="s">
        <v>405</v>
      </c>
      <c r="CW376" s="1" t="s">
        <v>125</v>
      </c>
      <c r="CX376" s="1" t="s">
        <v>146</v>
      </c>
      <c r="CY376" s="1" t="s">
        <v>146</v>
      </c>
      <c r="CZ376" s="1" t="s">
        <v>147</v>
      </c>
      <c r="DA376" s="1" t="s">
        <v>148</v>
      </c>
      <c r="DB376" s="1" t="s">
        <v>149</v>
      </c>
      <c r="DC376" s="1" t="s">
        <v>579</v>
      </c>
      <c r="DD376" s="1" t="s">
        <v>579</v>
      </c>
      <c r="DE376" s="1" t="s">
        <v>149</v>
      </c>
      <c r="DF376" s="1" t="s">
        <v>579</v>
      </c>
      <c r="DG376" s="1" t="s">
        <v>149</v>
      </c>
      <c r="DH376" s="0"/>
      <c r="DI376" s="1" t="s">
        <v>151</v>
      </c>
      <c r="DJ376" s="1" t="s">
        <v>151</v>
      </c>
      <c r="DK376" s="1" t="s">
        <v>140</v>
      </c>
      <c r="DL376" s="1" t="s">
        <v>151</v>
      </c>
      <c r="DM376" s="1" t="s">
        <v>151</v>
      </c>
      <c r="DN376" s="0"/>
      <c r="DO376" s="1" t="s">
        <v>151</v>
      </c>
      <c r="DP376" s="1" t="s">
        <v>151</v>
      </c>
      <c r="DQ376" s="1" t="s">
        <v>151</v>
      </c>
      <c r="DR376" s="1" t="s">
        <v>151</v>
      </c>
      <c r="DS376" s="1" t="s">
        <v>151</v>
      </c>
      <c r="DT376" s="1" t="s">
        <v>151</v>
      </c>
      <c r="DU376" s="1" t="s">
        <v>151</v>
      </c>
      <c r="DV376" s="1" t="s">
        <v>151</v>
      </c>
      <c r="DW376" s="1" t="s">
        <v>152</v>
      </c>
      <c r="DX376" s="17" t="s">
        <v>119</v>
      </c>
      <c r="DY376" s="18" t="n">
        <v>2451512</v>
      </c>
      <c r="DZ376" s="0" t="s">
        <v>294</v>
      </c>
      <c r="EA376" s="0" t="n">
        <v>1681</v>
      </c>
      <c r="EB376" s="0" t="n">
        <v>7</v>
      </c>
      <c r="EC376" s="0" t="n">
        <v>7</v>
      </c>
      <c r="ED376" s="0" t="n">
        <v>2</v>
      </c>
      <c r="EE376" s="0" t="n">
        <v>1</v>
      </c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5" hidden="false" customHeight="false" outlineLevel="0" collapsed="false">
      <c r="A377" s="19" t="n">
        <v>112</v>
      </c>
      <c r="B377" s="19" t="s">
        <v>2151</v>
      </c>
      <c r="C377" s="19" t="s">
        <v>2151</v>
      </c>
      <c r="D377" s="19" t="s">
        <v>742</v>
      </c>
      <c r="E377" s="1" t="n">
        <v>1</v>
      </c>
      <c r="F377" s="1" t="n">
        <v>0</v>
      </c>
      <c r="G377" s="1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1" t="n">
        <v>0</v>
      </c>
      <c r="O377" s="1" t="n">
        <f aca="false">SUM(I377:N377)</f>
        <v>0</v>
      </c>
      <c r="P377" s="19" t="s">
        <v>302</v>
      </c>
      <c r="Q377" s="20" t="s">
        <v>117</v>
      </c>
      <c r="R377" s="20" t="s">
        <v>149</v>
      </c>
      <c r="S377" s="19" t="n">
        <v>3567839</v>
      </c>
      <c r="T377" s="19" t="n">
        <v>3567839</v>
      </c>
      <c r="U377" s="1" t="s">
        <v>117</v>
      </c>
      <c r="V377" s="1" t="s">
        <v>117</v>
      </c>
      <c r="W377" s="1" t="s">
        <v>117</v>
      </c>
      <c r="X377" s="1" t="s">
        <v>117</v>
      </c>
      <c r="Y377" s="1" t="s">
        <v>117</v>
      </c>
      <c r="Z377" s="1" t="s">
        <v>117</v>
      </c>
      <c r="AA377" s="20" t="s">
        <v>117</v>
      </c>
      <c r="AB377" s="20" t="s">
        <v>117</v>
      </c>
      <c r="AC377" s="19" t="s">
        <v>742</v>
      </c>
      <c r="AD377" s="19" t="s">
        <v>149</v>
      </c>
      <c r="AE377" s="21" t="n">
        <v>41836</v>
      </c>
      <c r="AF377" s="21" t="n">
        <v>41753</v>
      </c>
      <c r="AG377" s="19" t="s">
        <v>125</v>
      </c>
      <c r="AH377" s="19" t="s">
        <v>126</v>
      </c>
      <c r="AI377" s="19" t="s">
        <v>127</v>
      </c>
      <c r="AJ377" s="19" t="n">
        <v>400358</v>
      </c>
      <c r="AK377" s="19" t="n">
        <v>3567839</v>
      </c>
      <c r="AL377" s="19" t="s">
        <v>421</v>
      </c>
      <c r="AM377" s="19" t="s">
        <v>1387</v>
      </c>
      <c r="AN377" s="19" t="n">
        <v>1</v>
      </c>
      <c r="AO377" s="19" t="n">
        <v>2</v>
      </c>
      <c r="AP377" s="19" t="n">
        <v>67</v>
      </c>
      <c r="AQ377" s="19" t="n">
        <v>278</v>
      </c>
      <c r="AR377" s="19" t="n">
        <v>1.91</v>
      </c>
      <c r="AS377" s="21" t="n">
        <v>41892</v>
      </c>
      <c r="AT377" s="19" t="n">
        <v>2</v>
      </c>
      <c r="AU377" s="19" t="s">
        <v>130</v>
      </c>
      <c r="AV377" s="19" t="s">
        <v>117</v>
      </c>
      <c r="AW377" s="19"/>
      <c r="AX377" s="19" t="n">
        <v>20</v>
      </c>
      <c r="AY377" s="19" t="n">
        <v>2</v>
      </c>
      <c r="AZ377" s="21" t="n">
        <v>42254</v>
      </c>
      <c r="BA377" s="19" t="s">
        <v>438</v>
      </c>
      <c r="BB377" s="19" t="n">
        <v>76.5192</v>
      </c>
      <c r="BC377" s="19" t="n">
        <v>0</v>
      </c>
      <c r="BD377" s="19" t="s">
        <v>444</v>
      </c>
      <c r="BE377" s="22" t="s">
        <v>163</v>
      </c>
      <c r="BF377" s="19" t="n">
        <v>112</v>
      </c>
      <c r="BG377" s="19" t="s">
        <v>377</v>
      </c>
      <c r="BH377" s="19" t="s">
        <v>377</v>
      </c>
      <c r="BI377" s="19" t="s">
        <v>377</v>
      </c>
      <c r="BJ377" s="19" t="s">
        <v>134</v>
      </c>
      <c r="BK377" s="19" t="s">
        <v>377</v>
      </c>
      <c r="BL377" s="19" t="s">
        <v>377</v>
      </c>
      <c r="BM377" s="19" t="s">
        <v>134</v>
      </c>
      <c r="BN377" s="19" t="s">
        <v>134</v>
      </c>
      <c r="BO377" s="19" t="s">
        <v>134</v>
      </c>
      <c r="BP377" s="19" t="s">
        <v>134</v>
      </c>
      <c r="BQ377" s="19" t="s">
        <v>134</v>
      </c>
      <c r="BR377" s="19" t="s">
        <v>134</v>
      </c>
      <c r="BS377" s="19" t="s">
        <v>1991</v>
      </c>
      <c r="BT377" s="4" t="s">
        <v>117</v>
      </c>
      <c r="BU377" s="22" t="s">
        <v>2152</v>
      </c>
      <c r="BV377" s="19" t="s">
        <v>302</v>
      </c>
      <c r="BW377" s="19" t="s">
        <v>302</v>
      </c>
      <c r="BX377" s="19" t="s">
        <v>302</v>
      </c>
      <c r="BY377" s="19" t="n">
        <v>112</v>
      </c>
      <c r="BZ377" s="19" t="s">
        <v>742</v>
      </c>
      <c r="CA377" s="19" t="n">
        <v>3567839</v>
      </c>
      <c r="CB377" s="19" t="s">
        <v>302</v>
      </c>
      <c r="CC377" s="19" t="s">
        <v>302</v>
      </c>
      <c r="CD377" s="19" t="s">
        <v>302</v>
      </c>
      <c r="CE377" s="19" t="s">
        <v>302</v>
      </c>
      <c r="CF377" s="19" t="s">
        <v>302</v>
      </c>
      <c r="CG377" s="19" t="s">
        <v>302</v>
      </c>
      <c r="CH377" s="19" t="s">
        <v>302</v>
      </c>
      <c r="CI377" s="19" t="s">
        <v>302</v>
      </c>
      <c r="CJ377" s="19" t="s">
        <v>302</v>
      </c>
      <c r="CK377" s="19" t="s">
        <v>302</v>
      </c>
      <c r="CL377" s="19" t="s">
        <v>302</v>
      </c>
      <c r="CM377" s="19" t="s">
        <v>302</v>
      </c>
      <c r="CN377" s="19" t="s">
        <v>302</v>
      </c>
      <c r="CO377" s="19" t="s">
        <v>302</v>
      </c>
      <c r="CP377" s="19" t="s">
        <v>302</v>
      </c>
      <c r="CQ377" s="19" t="s">
        <v>302</v>
      </c>
      <c r="CR377" s="19" t="s">
        <v>302</v>
      </c>
      <c r="CS377" s="20" t="s">
        <v>117</v>
      </c>
      <c r="CT377" s="20" t="s">
        <v>117</v>
      </c>
      <c r="CU377" s="20" t="s">
        <v>117</v>
      </c>
      <c r="CV377" s="19" t="s">
        <v>125</v>
      </c>
      <c r="CW377" s="19" t="s">
        <v>302</v>
      </c>
      <c r="CX377" s="19" t="s">
        <v>302</v>
      </c>
      <c r="CY377" s="19" t="s">
        <v>302</v>
      </c>
      <c r="CZ377" s="19" t="s">
        <v>302</v>
      </c>
      <c r="DA377" s="19" t="s">
        <v>302</v>
      </c>
      <c r="DB377" s="19" t="s">
        <v>302</v>
      </c>
      <c r="DC377" s="19" t="s">
        <v>302</v>
      </c>
      <c r="DD377" s="19" t="s">
        <v>302</v>
      </c>
      <c r="DE377" s="19" t="s">
        <v>302</v>
      </c>
      <c r="DF377" s="19" t="s">
        <v>302</v>
      </c>
      <c r="DG377" s="19" t="s">
        <v>302</v>
      </c>
      <c r="DH377" s="19" t="s">
        <v>302</v>
      </c>
      <c r="DI377" s="19" t="s">
        <v>302</v>
      </c>
      <c r="DJ377" s="19" t="s">
        <v>302</v>
      </c>
      <c r="DK377" s="19" t="s">
        <v>302</v>
      </c>
      <c r="DL377" s="19" t="s">
        <v>302</v>
      </c>
      <c r="DM377" s="19" t="s">
        <v>302</v>
      </c>
      <c r="DN377" s="19" t="s">
        <v>302</v>
      </c>
      <c r="DO377" s="19" t="s">
        <v>302</v>
      </c>
      <c r="DP377" s="19" t="s">
        <v>302</v>
      </c>
      <c r="DQ377" s="19" t="s">
        <v>302</v>
      </c>
      <c r="DR377" s="19" t="s">
        <v>302</v>
      </c>
      <c r="DS377" s="19" t="s">
        <v>302</v>
      </c>
      <c r="DT377" s="19" t="s">
        <v>302</v>
      </c>
      <c r="DU377" s="19" t="s">
        <v>302</v>
      </c>
      <c r="DV377" s="19" t="s">
        <v>302</v>
      </c>
      <c r="DW377" s="19"/>
      <c r="DX377" s="24" t="s">
        <v>149</v>
      </c>
      <c r="DY377" s="23" t="n">
        <v>3567839</v>
      </c>
      <c r="DZ377" s="1" t="s">
        <v>117</v>
      </c>
      <c r="EA377" s="1" t="s">
        <v>117</v>
      </c>
      <c r="EB377" s="1" t="s">
        <v>117</v>
      </c>
      <c r="EC377" s="1" t="s">
        <v>117</v>
      </c>
      <c r="ED377" s="1" t="s">
        <v>117</v>
      </c>
      <c r="EE377" s="1" t="s">
        <v>117</v>
      </c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5" hidden="false" customHeight="false" outlineLevel="0" collapsed="false">
      <c r="A378" s="1" t="n">
        <v>116</v>
      </c>
      <c r="B378" s="1" t="s">
        <v>2153</v>
      </c>
      <c r="C378" s="1" t="s">
        <v>2153</v>
      </c>
      <c r="D378" s="1" t="s">
        <v>742</v>
      </c>
      <c r="E378" s="1" t="n">
        <v>1</v>
      </c>
      <c r="F378" s="1" t="n">
        <v>1</v>
      </c>
      <c r="G378" s="1" t="n">
        <v>1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1" t="n">
        <v>0</v>
      </c>
      <c r="O378" s="1" t="n">
        <f aca="false">SUM(I378:N378)</f>
        <v>0</v>
      </c>
      <c r="P378" s="1" t="s">
        <v>117</v>
      </c>
      <c r="Q378" s="14" t="s">
        <v>704</v>
      </c>
      <c r="R378" s="14" t="s">
        <v>149</v>
      </c>
      <c r="S378" s="1" t="n">
        <v>243498</v>
      </c>
      <c r="T378" s="1" t="n">
        <v>243498</v>
      </c>
      <c r="U378" s="1" t="s">
        <v>117</v>
      </c>
      <c r="V378" s="1" t="s">
        <v>117</v>
      </c>
      <c r="W378" s="1" t="s">
        <v>117</v>
      </c>
      <c r="X378" s="1" t="s">
        <v>117</v>
      </c>
      <c r="Y378" s="1" t="s">
        <v>117</v>
      </c>
      <c r="Z378" s="1" t="s">
        <v>117</v>
      </c>
      <c r="AA378" s="14" t="s">
        <v>705</v>
      </c>
      <c r="AB378" s="14" t="s">
        <v>706</v>
      </c>
      <c r="AC378" s="1" t="s">
        <v>742</v>
      </c>
      <c r="AD378" s="1" t="s">
        <v>124</v>
      </c>
      <c r="AE378" s="15" t="n">
        <v>41836</v>
      </c>
      <c r="AF378" s="15" t="n">
        <v>41772</v>
      </c>
      <c r="AG378" s="1" t="s">
        <v>125</v>
      </c>
      <c r="AH378" s="1" t="s">
        <v>126</v>
      </c>
      <c r="AI378" s="1" t="s">
        <v>127</v>
      </c>
      <c r="AJ378" s="1" t="n">
        <v>405186</v>
      </c>
      <c r="AK378" s="1" t="n">
        <v>243498</v>
      </c>
      <c r="AL378" s="1" t="s">
        <v>2154</v>
      </c>
      <c r="AM378" s="1" t="s">
        <v>229</v>
      </c>
      <c r="AN378" s="1" t="n">
        <v>1</v>
      </c>
      <c r="AO378" s="1" t="n">
        <v>2</v>
      </c>
      <c r="AP378" s="1" t="n">
        <v>67</v>
      </c>
      <c r="AQ378" s="1" t="n">
        <v>331</v>
      </c>
      <c r="AR378" s="1" t="n">
        <v>1.92</v>
      </c>
      <c r="AS378" s="15" t="n">
        <v>41892</v>
      </c>
      <c r="AT378" s="1" t="n">
        <v>2</v>
      </c>
      <c r="AU378" s="1" t="s">
        <v>130</v>
      </c>
      <c r="AV378" s="1" t="s">
        <v>117</v>
      </c>
      <c r="AW378" s="0"/>
      <c r="AX378" s="1" t="n">
        <v>20</v>
      </c>
      <c r="AY378" s="1" t="n">
        <v>2</v>
      </c>
      <c r="AZ378" s="15" t="n">
        <v>42254</v>
      </c>
      <c r="BA378" s="1" t="s">
        <v>438</v>
      </c>
      <c r="BB378" s="1" t="n">
        <v>64.1872</v>
      </c>
      <c r="BC378" s="1" t="n">
        <v>0</v>
      </c>
      <c r="BD378" s="1" t="s">
        <v>444</v>
      </c>
      <c r="BE378" s="3" t="s">
        <v>163</v>
      </c>
      <c r="BF378" s="1" t="n">
        <v>116</v>
      </c>
      <c r="BG378" s="1" t="s">
        <v>134</v>
      </c>
      <c r="BH378" s="1" t="s">
        <v>134</v>
      </c>
      <c r="BI378" s="1" t="s">
        <v>134</v>
      </c>
      <c r="BJ378" s="1" t="s">
        <v>134</v>
      </c>
      <c r="BK378" s="1" t="s">
        <v>134</v>
      </c>
      <c r="BL378" s="1" t="s">
        <v>134</v>
      </c>
      <c r="BM378" s="1" t="s">
        <v>134</v>
      </c>
      <c r="BN378" s="1" t="s">
        <v>134</v>
      </c>
      <c r="BO378" s="1" t="s">
        <v>134</v>
      </c>
      <c r="BP378" s="1" t="s">
        <v>134</v>
      </c>
      <c r="BQ378" s="1" t="s">
        <v>134</v>
      </c>
      <c r="BR378" s="1" t="s">
        <v>134</v>
      </c>
      <c r="BS378" s="1" t="s">
        <v>134</v>
      </c>
      <c r="BT378" s="0" t="s">
        <v>1100</v>
      </c>
      <c r="BU378" s="3" t="s">
        <v>261</v>
      </c>
      <c r="BV378" s="1" t="n">
        <v>2014</v>
      </c>
      <c r="BW378" s="1" t="s">
        <v>2155</v>
      </c>
      <c r="BX378" s="1" t="n">
        <v>46701</v>
      </c>
      <c r="BY378" s="15" t="n">
        <v>41772</v>
      </c>
      <c r="BZ378" s="1" t="n">
        <v>116</v>
      </c>
      <c r="CA378" s="1" t="s">
        <v>742</v>
      </c>
      <c r="CB378" s="1" t="n">
        <v>243498</v>
      </c>
      <c r="CC378" s="1" t="n">
        <v>100</v>
      </c>
      <c r="CD378" s="1" t="s">
        <v>2156</v>
      </c>
      <c r="CE378" s="1" t="s">
        <v>166</v>
      </c>
      <c r="CF378" s="1" t="s">
        <v>151</v>
      </c>
      <c r="CG378" s="1" t="s">
        <v>117</v>
      </c>
      <c r="CH378" s="1" t="s">
        <v>234</v>
      </c>
      <c r="CI378" s="1" t="s">
        <v>723</v>
      </c>
      <c r="CJ378" s="0"/>
      <c r="CK378" s="1" t="s">
        <v>117</v>
      </c>
      <c r="CL378" s="15" t="n">
        <v>41731</v>
      </c>
      <c r="CM378" s="15" t="n">
        <v>41766</v>
      </c>
      <c r="CN378" s="15" t="n">
        <v>41766</v>
      </c>
      <c r="CO378" s="1" t="s">
        <v>169</v>
      </c>
      <c r="CP378" s="16" t="n">
        <v>100</v>
      </c>
      <c r="CQ378" s="16" t="str">
        <f aca="false">IF(CP378&lt;1,"Importado","Autoctono")</f>
        <v>Autoctono</v>
      </c>
      <c r="CR378" s="1" t="s">
        <v>120</v>
      </c>
      <c r="CS378" s="14" t="s">
        <v>704</v>
      </c>
      <c r="CT378" s="14" t="s">
        <v>705</v>
      </c>
      <c r="CU378" s="14" t="s">
        <v>706</v>
      </c>
      <c r="CV378" s="1" t="s">
        <v>234</v>
      </c>
      <c r="CW378" s="1" t="s">
        <v>125</v>
      </c>
      <c r="CX378" s="1" t="s">
        <v>146</v>
      </c>
      <c r="CY378" s="1" t="s">
        <v>146</v>
      </c>
      <c r="CZ378" s="1" t="s">
        <v>2105</v>
      </c>
      <c r="DA378" s="1" t="s">
        <v>148</v>
      </c>
      <c r="DB378" s="1" t="s">
        <v>149</v>
      </c>
      <c r="DC378" s="1" t="s">
        <v>149</v>
      </c>
      <c r="DD378" s="1" t="s">
        <v>149</v>
      </c>
      <c r="DE378" s="1" t="s">
        <v>149</v>
      </c>
      <c r="DF378" s="1" t="s">
        <v>149</v>
      </c>
      <c r="DG378" s="1" t="s">
        <v>149</v>
      </c>
      <c r="DH378" s="0"/>
      <c r="DI378" s="1" t="s">
        <v>151</v>
      </c>
      <c r="DJ378" s="1" t="s">
        <v>195</v>
      </c>
      <c r="DK378" s="1" t="s">
        <v>195</v>
      </c>
      <c r="DL378" s="1" t="s">
        <v>151</v>
      </c>
      <c r="DM378" s="1" t="s">
        <v>195</v>
      </c>
      <c r="DN378" s="0"/>
      <c r="DO378" s="1" t="s">
        <v>151</v>
      </c>
      <c r="DP378" s="1" t="s">
        <v>151</v>
      </c>
      <c r="DQ378" s="1" t="s">
        <v>151</v>
      </c>
      <c r="DR378" s="1" t="s">
        <v>151</v>
      </c>
      <c r="DS378" s="1" t="s">
        <v>151</v>
      </c>
      <c r="DT378" s="1" t="s">
        <v>151</v>
      </c>
      <c r="DU378" s="1" t="s">
        <v>151</v>
      </c>
      <c r="DV378" s="1" t="s">
        <v>151</v>
      </c>
      <c r="DW378" s="1" t="s">
        <v>385</v>
      </c>
      <c r="DX378" s="17" t="s">
        <v>149</v>
      </c>
      <c r="DY378" s="4" t="n">
        <v>243498</v>
      </c>
      <c r="DZ378" s="1" t="s">
        <v>117</v>
      </c>
      <c r="EA378" s="1" t="s">
        <v>117</v>
      </c>
      <c r="EB378" s="1" t="s">
        <v>117</v>
      </c>
      <c r="EC378" s="1" t="s">
        <v>117</v>
      </c>
      <c r="ED378" s="1" t="s">
        <v>117</v>
      </c>
      <c r="EE378" s="1" t="s">
        <v>117</v>
      </c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5" hidden="false" customHeight="false" outlineLevel="0" collapsed="false">
      <c r="A379" s="1" t="n">
        <v>117</v>
      </c>
      <c r="B379" s="1" t="s">
        <v>2157</v>
      </c>
      <c r="C379" s="1" t="s">
        <v>2157</v>
      </c>
      <c r="D379" s="1" t="s">
        <v>742</v>
      </c>
      <c r="E379" s="1" t="n">
        <v>1</v>
      </c>
      <c r="F379" s="1" t="n">
        <v>1</v>
      </c>
      <c r="G379" s="1" t="n">
        <v>1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1" t="n">
        <v>0</v>
      </c>
      <c r="O379" s="1" t="n">
        <f aca="false">SUM(I379:N379)</f>
        <v>0</v>
      </c>
      <c r="P379" s="1" t="s">
        <v>117</v>
      </c>
      <c r="Q379" s="14" t="s">
        <v>1237</v>
      </c>
      <c r="R379" s="14" t="s">
        <v>119</v>
      </c>
      <c r="S379" s="1" t="n">
        <v>4338024</v>
      </c>
      <c r="T379" s="0" t="n">
        <v>4338024</v>
      </c>
      <c r="U379" s="0" t="s">
        <v>120</v>
      </c>
      <c r="V379" s="0" t="s">
        <v>117</v>
      </c>
      <c r="W379" s="0" t="s">
        <v>117</v>
      </c>
      <c r="X379" s="0" t="s">
        <v>117</v>
      </c>
      <c r="Y379" s="0" t="s">
        <v>117</v>
      </c>
      <c r="Z379" s="0" t="s">
        <v>117</v>
      </c>
      <c r="AA379" s="14" t="s">
        <v>1238</v>
      </c>
      <c r="AB379" s="14" t="s">
        <v>1084</v>
      </c>
      <c r="AC379" s="1" t="s">
        <v>742</v>
      </c>
      <c r="AD379" s="1" t="s">
        <v>124</v>
      </c>
      <c r="AE379" s="15" t="n">
        <v>41836</v>
      </c>
      <c r="AF379" s="15" t="n">
        <v>41780</v>
      </c>
      <c r="AG379" s="1" t="s">
        <v>125</v>
      </c>
      <c r="AH379" s="1" t="s">
        <v>126</v>
      </c>
      <c r="AI379" s="1" t="s">
        <v>127</v>
      </c>
      <c r="AJ379" s="1" t="n">
        <v>407667</v>
      </c>
      <c r="AK379" s="1" t="n">
        <v>4338024</v>
      </c>
      <c r="AL379" s="1" t="s">
        <v>128</v>
      </c>
      <c r="AM379" s="1" t="s">
        <v>460</v>
      </c>
      <c r="AN379" s="1" t="n">
        <v>1</v>
      </c>
      <c r="AO379" s="1" t="n">
        <v>2</v>
      </c>
      <c r="AP379" s="1" t="n">
        <v>57</v>
      </c>
      <c r="AQ379" s="1" t="n">
        <v>190</v>
      </c>
      <c r="AR379" s="1" t="n">
        <v>1.93</v>
      </c>
      <c r="AS379" s="15" t="n">
        <v>41932</v>
      </c>
      <c r="AT379" s="1" t="n">
        <v>2</v>
      </c>
      <c r="AU379" s="1" t="s">
        <v>130</v>
      </c>
      <c r="AV379" s="1" t="s">
        <v>117</v>
      </c>
      <c r="AW379" s="0"/>
      <c r="AX379" s="1" t="n">
        <v>20</v>
      </c>
      <c r="AY379" s="1" t="n">
        <v>2</v>
      </c>
      <c r="AZ379" s="15" t="n">
        <v>42254</v>
      </c>
      <c r="BA379" s="1" t="s">
        <v>438</v>
      </c>
      <c r="BB379" s="1" t="n">
        <v>73.7924</v>
      </c>
      <c r="BC379" s="1" t="n">
        <v>0</v>
      </c>
      <c r="BD379" s="1" t="s">
        <v>444</v>
      </c>
      <c r="BE379" s="3" t="s">
        <v>163</v>
      </c>
      <c r="BF379" s="1" t="n">
        <v>117</v>
      </c>
      <c r="BG379" s="1" t="s">
        <v>134</v>
      </c>
      <c r="BH379" s="1" t="s">
        <v>134</v>
      </c>
      <c r="BI379" s="1" t="s">
        <v>134</v>
      </c>
      <c r="BJ379" s="1" t="s">
        <v>134</v>
      </c>
      <c r="BK379" s="1" t="s">
        <v>134</v>
      </c>
      <c r="BL379" s="1" t="s">
        <v>134</v>
      </c>
      <c r="BM379" s="1" t="s">
        <v>134</v>
      </c>
      <c r="BN379" s="1" t="s">
        <v>134</v>
      </c>
      <c r="BO379" s="1" t="s">
        <v>134</v>
      </c>
      <c r="BP379" s="1" t="s">
        <v>134</v>
      </c>
      <c r="BQ379" s="1" t="s">
        <v>134</v>
      </c>
      <c r="BR379" s="1" t="s">
        <v>134</v>
      </c>
      <c r="BS379" s="1" t="s">
        <v>134</v>
      </c>
      <c r="BT379" s="0" t="s">
        <v>135</v>
      </c>
      <c r="BU379" s="3" t="s">
        <v>136</v>
      </c>
      <c r="BV379" s="1" t="n">
        <v>2014</v>
      </c>
      <c r="BW379" s="1" t="s">
        <v>2158</v>
      </c>
      <c r="BX379" s="1" t="n">
        <v>46134</v>
      </c>
      <c r="BY379" s="15" t="n">
        <v>41837</v>
      </c>
      <c r="BZ379" s="1" t="n">
        <v>117</v>
      </c>
      <c r="CA379" s="1" t="s">
        <v>742</v>
      </c>
      <c r="CB379" s="1" t="n">
        <v>4338024</v>
      </c>
      <c r="CC379" s="1" t="n">
        <v>48</v>
      </c>
      <c r="CD379" s="1" t="s">
        <v>857</v>
      </c>
      <c r="CE379" s="1" t="s">
        <v>139</v>
      </c>
      <c r="CF379" s="1" t="s">
        <v>151</v>
      </c>
      <c r="CG379" s="1" t="s">
        <v>117</v>
      </c>
      <c r="CH379" s="1" t="s">
        <v>1240</v>
      </c>
      <c r="CI379" s="1" t="s">
        <v>336</v>
      </c>
      <c r="CJ379" s="0"/>
      <c r="CK379" s="1" t="s">
        <v>117</v>
      </c>
      <c r="CL379" s="15" t="n">
        <v>41775</v>
      </c>
      <c r="CM379" s="15" t="n">
        <v>41900</v>
      </c>
      <c r="CN379" s="15" t="n">
        <v>41796</v>
      </c>
      <c r="CO379" s="1" t="s">
        <v>169</v>
      </c>
      <c r="CP379" s="16" t="n">
        <v>100</v>
      </c>
      <c r="CQ379" s="16" t="str">
        <f aca="false">IF(CP379&lt;1,"Importado","Autoctono")</f>
        <v>Autoctono</v>
      </c>
      <c r="CR379" s="1" t="s">
        <v>120</v>
      </c>
      <c r="CS379" s="14" t="s">
        <v>1237</v>
      </c>
      <c r="CT379" s="14" t="s">
        <v>1238</v>
      </c>
      <c r="CU379" s="14" t="s">
        <v>1084</v>
      </c>
      <c r="CV379" s="1" t="s">
        <v>267</v>
      </c>
      <c r="CW379" s="1" t="s">
        <v>125</v>
      </c>
      <c r="CX379" s="1" t="s">
        <v>170</v>
      </c>
      <c r="CY379" s="1" t="s">
        <v>146</v>
      </c>
      <c r="CZ379" s="1" t="s">
        <v>147</v>
      </c>
      <c r="DA379" s="1" t="s">
        <v>148</v>
      </c>
      <c r="DB379" s="1" t="s">
        <v>149</v>
      </c>
      <c r="DC379" s="1" t="s">
        <v>149</v>
      </c>
      <c r="DD379" s="1" t="s">
        <v>149</v>
      </c>
      <c r="DE379" s="1" t="s">
        <v>149</v>
      </c>
      <c r="DF379" s="1" t="s">
        <v>149</v>
      </c>
      <c r="DG379" s="1" t="s">
        <v>149</v>
      </c>
      <c r="DH379" s="0"/>
      <c r="DI379" s="1" t="s">
        <v>195</v>
      </c>
      <c r="DJ379" s="1" t="s">
        <v>151</v>
      </c>
      <c r="DK379" s="1" t="s">
        <v>151</v>
      </c>
      <c r="DL379" s="1" t="s">
        <v>151</v>
      </c>
      <c r="DM379" s="1" t="s">
        <v>140</v>
      </c>
      <c r="DN379" s="0"/>
      <c r="DO379" s="1" t="s">
        <v>151</v>
      </c>
      <c r="DP379" s="1" t="s">
        <v>151</v>
      </c>
      <c r="DQ379" s="1" t="s">
        <v>151</v>
      </c>
      <c r="DR379" s="1" t="s">
        <v>151</v>
      </c>
      <c r="DS379" s="1" t="s">
        <v>151</v>
      </c>
      <c r="DT379" s="1" t="s">
        <v>151</v>
      </c>
      <c r="DU379" s="1" t="s">
        <v>151</v>
      </c>
      <c r="DV379" s="1" t="s">
        <v>151</v>
      </c>
      <c r="DW379" s="1" t="s">
        <v>152</v>
      </c>
      <c r="DX379" s="17" t="s">
        <v>119</v>
      </c>
      <c r="DY379" s="18" t="n">
        <v>4338024</v>
      </c>
      <c r="DZ379" s="0" t="s">
        <v>120</v>
      </c>
      <c r="EA379" s="0" t="s">
        <v>117</v>
      </c>
      <c r="EB379" s="0" t="s">
        <v>117</v>
      </c>
      <c r="EC379" s="0" t="s">
        <v>117</v>
      </c>
      <c r="ED379" s="0" t="s">
        <v>117</v>
      </c>
      <c r="EE379" s="0" t="s">
        <v>117</v>
      </c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5" hidden="false" customHeight="false" outlineLevel="0" collapsed="false">
      <c r="A380" s="1" t="n">
        <v>119</v>
      </c>
      <c r="B380" s="1" t="s">
        <v>2159</v>
      </c>
      <c r="C380" s="1" t="s">
        <v>2159</v>
      </c>
      <c r="D380" s="1" t="s">
        <v>742</v>
      </c>
      <c r="E380" s="1" t="n">
        <v>1</v>
      </c>
      <c r="F380" s="1" t="n">
        <v>1</v>
      </c>
      <c r="G380" s="1" t="n">
        <v>1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1" t="n">
        <v>0</v>
      </c>
      <c r="O380" s="1" t="n">
        <f aca="false">SUM(I380:N380)</f>
        <v>0</v>
      </c>
      <c r="P380" s="1" t="s">
        <v>117</v>
      </c>
      <c r="Q380" s="14" t="s">
        <v>1807</v>
      </c>
      <c r="R380" s="14" t="s">
        <v>119</v>
      </c>
      <c r="S380" s="1" t="n">
        <v>8247264</v>
      </c>
      <c r="T380" s="0" t="n">
        <v>8247264</v>
      </c>
      <c r="U380" s="0" t="s">
        <v>120</v>
      </c>
      <c r="V380" s="0" t="s">
        <v>117</v>
      </c>
      <c r="W380" s="0" t="n">
        <v>5</v>
      </c>
      <c r="X380" s="0" t="n">
        <v>5</v>
      </c>
      <c r="Y380" s="0" t="n">
        <v>3</v>
      </c>
      <c r="Z380" s="0" t="n">
        <v>0</v>
      </c>
      <c r="AA380" s="14" t="s">
        <v>1808</v>
      </c>
      <c r="AB380" s="14" t="s">
        <v>1809</v>
      </c>
      <c r="AC380" s="1" t="s">
        <v>742</v>
      </c>
      <c r="AD380" s="1" t="s">
        <v>124</v>
      </c>
      <c r="AE380" s="15" t="n">
        <v>41836</v>
      </c>
      <c r="AF380" s="15" t="n">
        <v>41785</v>
      </c>
      <c r="AG380" s="1" t="s">
        <v>125</v>
      </c>
      <c r="AH380" s="1" t="s">
        <v>126</v>
      </c>
      <c r="AI380" s="1" t="s">
        <v>127</v>
      </c>
      <c r="AJ380" s="1" t="n">
        <v>408918</v>
      </c>
      <c r="AK380" s="1" t="n">
        <v>8247264</v>
      </c>
      <c r="AL380" s="1" t="s">
        <v>128</v>
      </c>
      <c r="AM380" s="1" t="s">
        <v>460</v>
      </c>
      <c r="AN380" s="1" t="n">
        <v>1</v>
      </c>
      <c r="AO380" s="1" t="n">
        <v>2</v>
      </c>
      <c r="AP380" s="1" t="n">
        <v>67</v>
      </c>
      <c r="AQ380" s="1" t="n">
        <v>268</v>
      </c>
      <c r="AR380" s="1" t="n">
        <v>1.87</v>
      </c>
      <c r="AS380" s="15" t="n">
        <v>41892</v>
      </c>
      <c r="AT380" s="1" t="n">
        <v>2</v>
      </c>
      <c r="AU380" s="1" t="s">
        <v>130</v>
      </c>
      <c r="AV380" s="1" t="s">
        <v>117</v>
      </c>
      <c r="AW380" s="0"/>
      <c r="AX380" s="1" t="n">
        <v>20</v>
      </c>
      <c r="AY380" s="1" t="n">
        <v>2</v>
      </c>
      <c r="AZ380" s="15" t="n">
        <v>42254</v>
      </c>
      <c r="BA380" s="1" t="s">
        <v>438</v>
      </c>
      <c r="BB380" s="1" t="n">
        <v>87.6561</v>
      </c>
      <c r="BC380" s="1" t="n">
        <v>0</v>
      </c>
      <c r="BD380" s="1" t="s">
        <v>444</v>
      </c>
      <c r="BE380" s="3" t="s">
        <v>163</v>
      </c>
      <c r="BF380" s="1" t="n">
        <v>119</v>
      </c>
      <c r="BG380" s="1" t="s">
        <v>134</v>
      </c>
      <c r="BH380" s="1" t="s">
        <v>134</v>
      </c>
      <c r="BI380" s="1" t="s">
        <v>134</v>
      </c>
      <c r="BJ380" s="1" t="s">
        <v>134</v>
      </c>
      <c r="BK380" s="1" t="s">
        <v>134</v>
      </c>
      <c r="BL380" s="1" t="s">
        <v>134</v>
      </c>
      <c r="BM380" s="1" t="s">
        <v>134</v>
      </c>
      <c r="BN380" s="1" t="s">
        <v>134</v>
      </c>
      <c r="BO380" s="1" t="s">
        <v>134</v>
      </c>
      <c r="BP380" s="1" t="s">
        <v>134</v>
      </c>
      <c r="BQ380" s="1" t="s">
        <v>134</v>
      </c>
      <c r="BR380" s="1" t="s">
        <v>134</v>
      </c>
      <c r="BS380" s="1" t="s">
        <v>134</v>
      </c>
      <c r="BT380" s="0" t="s">
        <v>260</v>
      </c>
      <c r="BU380" s="3" t="s">
        <v>261</v>
      </c>
      <c r="BV380" s="1" t="n">
        <v>2014</v>
      </c>
      <c r="BW380" s="1" t="s">
        <v>2160</v>
      </c>
      <c r="BX380" s="1" t="n">
        <v>46120</v>
      </c>
      <c r="BY380" s="15" t="n">
        <v>41794</v>
      </c>
      <c r="BZ380" s="1" t="n">
        <v>119</v>
      </c>
      <c r="CA380" s="1" t="s">
        <v>742</v>
      </c>
      <c r="CB380" s="1" t="n">
        <v>8247264</v>
      </c>
      <c r="CC380" s="1" t="n">
        <v>31</v>
      </c>
      <c r="CD380" s="1" t="s">
        <v>674</v>
      </c>
      <c r="CE380" s="1" t="s">
        <v>139</v>
      </c>
      <c r="CF380" s="1" t="s">
        <v>140</v>
      </c>
      <c r="CG380" s="1" t="s">
        <v>117</v>
      </c>
      <c r="CH380" s="1" t="s">
        <v>1812</v>
      </c>
      <c r="CI380" s="1" t="s">
        <v>2161</v>
      </c>
      <c r="CJ380" s="1" t="s">
        <v>143</v>
      </c>
      <c r="CK380" s="1" t="n">
        <v>2010</v>
      </c>
      <c r="CL380" s="15" t="n">
        <v>41676</v>
      </c>
      <c r="CM380" s="15" t="n">
        <v>41784</v>
      </c>
      <c r="CN380" s="15" t="n">
        <v>41781</v>
      </c>
      <c r="CO380" s="1" t="s">
        <v>169</v>
      </c>
      <c r="CP380" s="16" t="n">
        <v>4</v>
      </c>
      <c r="CQ380" s="16" t="str">
        <f aca="false">IF(CP380&lt;1,"Importado","Autoctono")</f>
        <v>Autoctono</v>
      </c>
      <c r="CR380" s="1" t="s">
        <v>120</v>
      </c>
      <c r="CS380" s="14" t="s">
        <v>1807</v>
      </c>
      <c r="CT380" s="14" t="s">
        <v>1808</v>
      </c>
      <c r="CU380" s="14" t="s">
        <v>1809</v>
      </c>
      <c r="CV380" s="1" t="s">
        <v>267</v>
      </c>
      <c r="CW380" s="1" t="s">
        <v>125</v>
      </c>
      <c r="CX380" s="1" t="s">
        <v>146</v>
      </c>
      <c r="CY380" s="1" t="s">
        <v>146</v>
      </c>
      <c r="CZ380" s="1" t="s">
        <v>147</v>
      </c>
      <c r="DA380" s="1" t="s">
        <v>148</v>
      </c>
      <c r="DB380" s="1" t="s">
        <v>149</v>
      </c>
      <c r="DC380" s="1" t="s">
        <v>149</v>
      </c>
      <c r="DD380" s="1" t="s">
        <v>149</v>
      </c>
      <c r="DE380" s="1" t="s">
        <v>149</v>
      </c>
      <c r="DF380" s="1" t="s">
        <v>149</v>
      </c>
      <c r="DG380" s="1" t="s">
        <v>119</v>
      </c>
      <c r="DH380" s="1" t="s">
        <v>465</v>
      </c>
      <c r="DI380" s="1" t="s">
        <v>151</v>
      </c>
      <c r="DJ380" s="1" t="s">
        <v>151</v>
      </c>
      <c r="DK380" s="1" t="s">
        <v>151</v>
      </c>
      <c r="DL380" s="1" t="s">
        <v>151</v>
      </c>
      <c r="DM380" s="1" t="s">
        <v>151</v>
      </c>
      <c r="DN380" s="0"/>
      <c r="DO380" s="1" t="s">
        <v>151</v>
      </c>
      <c r="DP380" s="1" t="s">
        <v>140</v>
      </c>
      <c r="DQ380" s="1" t="s">
        <v>151</v>
      </c>
      <c r="DR380" s="1" t="s">
        <v>151</v>
      </c>
      <c r="DS380" s="1" t="s">
        <v>151</v>
      </c>
      <c r="DT380" s="1" t="s">
        <v>151</v>
      </c>
      <c r="DU380" s="1" t="s">
        <v>151</v>
      </c>
      <c r="DV380" s="1" t="s">
        <v>151</v>
      </c>
      <c r="DW380" s="1" t="s">
        <v>152</v>
      </c>
      <c r="DX380" s="17" t="s">
        <v>119</v>
      </c>
      <c r="DY380" s="18" t="n">
        <v>8247264</v>
      </c>
      <c r="DZ380" s="0" t="s">
        <v>120</v>
      </c>
      <c r="EA380" s="0" t="s">
        <v>117</v>
      </c>
      <c r="EB380" s="0" t="n">
        <v>5</v>
      </c>
      <c r="EC380" s="0" t="n">
        <v>5</v>
      </c>
      <c r="ED380" s="0" t="n">
        <v>3</v>
      </c>
      <c r="EE380" s="0" t="n">
        <v>0</v>
      </c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5" hidden="false" customHeight="false" outlineLevel="0" collapsed="false">
      <c r="A381" s="1" t="n">
        <v>122</v>
      </c>
      <c r="B381" s="1" t="s">
        <v>2162</v>
      </c>
      <c r="C381" s="1" t="s">
        <v>2162</v>
      </c>
      <c r="D381" s="1" t="s">
        <v>742</v>
      </c>
      <c r="E381" s="1" t="n">
        <v>1</v>
      </c>
      <c r="F381" s="1" t="n">
        <v>1</v>
      </c>
      <c r="G381" s="1" t="n">
        <v>1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1" t="n">
        <v>0</v>
      </c>
      <c r="O381" s="1" t="n">
        <f aca="false">SUM(I381:N381)</f>
        <v>0</v>
      </c>
      <c r="P381" s="1" t="s">
        <v>117</v>
      </c>
      <c r="Q381" s="14" t="s">
        <v>1534</v>
      </c>
      <c r="R381" s="14" t="s">
        <v>119</v>
      </c>
      <c r="S381" s="1" t="n">
        <v>7218470</v>
      </c>
      <c r="T381" s="0" t="n">
        <v>7218470</v>
      </c>
      <c r="U381" s="0" t="s">
        <v>120</v>
      </c>
      <c r="V381" s="0" t="s">
        <v>117</v>
      </c>
      <c r="W381" s="0" t="n">
        <v>3</v>
      </c>
      <c r="X381" s="0" t="n">
        <v>3</v>
      </c>
      <c r="Y381" s="0" t="n">
        <v>2</v>
      </c>
      <c r="Z381" s="0" t="n">
        <v>0</v>
      </c>
      <c r="AA381" s="14" t="s">
        <v>1535</v>
      </c>
      <c r="AB381" s="14" t="s">
        <v>1536</v>
      </c>
      <c r="AC381" s="1" t="s">
        <v>742</v>
      </c>
      <c r="AD381" s="1" t="s">
        <v>124</v>
      </c>
      <c r="AE381" s="15" t="n">
        <v>41836</v>
      </c>
      <c r="AF381" s="15" t="n">
        <v>41807</v>
      </c>
      <c r="AG381" s="1" t="s">
        <v>125</v>
      </c>
      <c r="AH381" s="1" t="s">
        <v>201</v>
      </c>
      <c r="AI381" s="1" t="s">
        <v>127</v>
      </c>
      <c r="AJ381" s="1" t="n">
        <v>414930</v>
      </c>
      <c r="AK381" s="1" t="n">
        <v>7218470</v>
      </c>
      <c r="AL381" s="1" t="s">
        <v>128</v>
      </c>
      <c r="AM381" s="1" t="s">
        <v>418</v>
      </c>
      <c r="AN381" s="1" t="n">
        <v>1</v>
      </c>
      <c r="AO381" s="1" t="n">
        <v>2</v>
      </c>
      <c r="AP381" s="1" t="n">
        <v>62</v>
      </c>
      <c r="AQ381" s="1" t="n">
        <v>144</v>
      </c>
      <c r="AR381" s="1" t="n">
        <v>1.82</v>
      </c>
      <c r="AS381" s="15" t="n">
        <v>41880</v>
      </c>
      <c r="AT381" s="1" t="n">
        <v>2</v>
      </c>
      <c r="AU381" s="1" t="s">
        <v>130</v>
      </c>
      <c r="AV381" s="1" t="s">
        <v>117</v>
      </c>
      <c r="AW381" s="0"/>
      <c r="AX381" s="1" t="n">
        <v>20</v>
      </c>
      <c r="AY381" s="1" t="n">
        <v>2</v>
      </c>
      <c r="AZ381" s="15" t="n">
        <v>42254</v>
      </c>
      <c r="BA381" s="1" t="s">
        <v>438</v>
      </c>
      <c r="BB381" s="1" t="n">
        <v>86.5155</v>
      </c>
      <c r="BC381" s="1" t="n">
        <v>0</v>
      </c>
      <c r="BD381" s="1" t="s">
        <v>444</v>
      </c>
      <c r="BE381" s="3" t="s">
        <v>163</v>
      </c>
      <c r="BF381" s="1" t="n">
        <v>122</v>
      </c>
      <c r="BG381" s="1" t="s">
        <v>134</v>
      </c>
      <c r="BH381" s="1" t="s">
        <v>134</v>
      </c>
      <c r="BI381" s="1" t="s">
        <v>134</v>
      </c>
      <c r="BJ381" s="1" t="s">
        <v>134</v>
      </c>
      <c r="BK381" s="1" t="s">
        <v>134</v>
      </c>
      <c r="BL381" s="1" t="s">
        <v>134</v>
      </c>
      <c r="BM381" s="1" t="s">
        <v>134</v>
      </c>
      <c r="BN381" s="1" t="s">
        <v>134</v>
      </c>
      <c r="BO381" s="1" t="s">
        <v>134</v>
      </c>
      <c r="BP381" s="1" t="s">
        <v>134</v>
      </c>
      <c r="BQ381" s="1" t="s">
        <v>134</v>
      </c>
      <c r="BR381" s="1" t="s">
        <v>134</v>
      </c>
      <c r="BS381" s="1" t="s">
        <v>134</v>
      </c>
      <c r="BT381" s="0" t="s">
        <v>135</v>
      </c>
      <c r="BU381" s="3" t="s">
        <v>1009</v>
      </c>
      <c r="BV381" s="1" t="n">
        <v>2014</v>
      </c>
      <c r="BW381" s="1" t="s">
        <v>2163</v>
      </c>
      <c r="BX381" s="1" t="n">
        <v>46500</v>
      </c>
      <c r="BY381" s="15" t="n">
        <v>41810</v>
      </c>
      <c r="BZ381" s="1" t="n">
        <v>122</v>
      </c>
      <c r="CA381" s="1" t="s">
        <v>742</v>
      </c>
      <c r="CB381" s="1" t="n">
        <v>7218470</v>
      </c>
      <c r="CC381" s="1" t="n">
        <v>30</v>
      </c>
      <c r="CD381" s="1" t="s">
        <v>402</v>
      </c>
      <c r="CE381" s="1" t="s">
        <v>139</v>
      </c>
      <c r="CF381" s="1" t="s">
        <v>140</v>
      </c>
      <c r="CG381" s="1" t="s">
        <v>117</v>
      </c>
      <c r="CH381" s="1" t="s">
        <v>415</v>
      </c>
      <c r="CI381" s="1" t="s">
        <v>916</v>
      </c>
      <c r="CJ381" s="1" t="s">
        <v>836</v>
      </c>
      <c r="CK381" s="1" t="n">
        <v>2002</v>
      </c>
      <c r="CL381" s="15" t="n">
        <v>41800</v>
      </c>
      <c r="CM381" s="15" t="n">
        <v>41806</v>
      </c>
      <c r="CN381" s="15" t="n">
        <v>41806</v>
      </c>
      <c r="CO381" s="1" t="s">
        <v>169</v>
      </c>
      <c r="CP381" s="16" t="n">
        <v>12</v>
      </c>
      <c r="CQ381" s="16" t="str">
        <f aca="false">IF(CP381&lt;1,"Importado","Autoctono")</f>
        <v>Autoctono</v>
      </c>
      <c r="CR381" s="1" t="s">
        <v>120</v>
      </c>
      <c r="CS381" s="14" t="s">
        <v>1534</v>
      </c>
      <c r="CT381" s="14" t="s">
        <v>1535</v>
      </c>
      <c r="CU381" s="14" t="s">
        <v>1536</v>
      </c>
      <c r="CV381" s="1" t="s">
        <v>417</v>
      </c>
      <c r="CW381" s="1" t="s">
        <v>125</v>
      </c>
      <c r="CX381" s="1" t="s">
        <v>146</v>
      </c>
      <c r="CY381" s="1" t="s">
        <v>146</v>
      </c>
      <c r="CZ381" s="1" t="s">
        <v>147</v>
      </c>
      <c r="DA381" s="1" t="s">
        <v>148</v>
      </c>
      <c r="DB381" s="1" t="s">
        <v>149</v>
      </c>
      <c r="DC381" s="1" t="s">
        <v>149</v>
      </c>
      <c r="DD381" s="1" t="s">
        <v>149</v>
      </c>
      <c r="DE381" s="1" t="s">
        <v>149</v>
      </c>
      <c r="DF381" s="1" t="s">
        <v>149</v>
      </c>
      <c r="DG381" s="1" t="s">
        <v>119</v>
      </c>
      <c r="DH381" s="1" t="s">
        <v>418</v>
      </c>
      <c r="DI381" s="1" t="s">
        <v>151</v>
      </c>
      <c r="DJ381" s="1" t="s">
        <v>151</v>
      </c>
      <c r="DK381" s="1" t="s">
        <v>140</v>
      </c>
      <c r="DL381" s="1" t="s">
        <v>151</v>
      </c>
      <c r="DM381" s="1" t="s">
        <v>151</v>
      </c>
      <c r="DN381" s="0"/>
      <c r="DO381" s="1" t="s">
        <v>151</v>
      </c>
      <c r="DP381" s="1" t="s">
        <v>151</v>
      </c>
      <c r="DQ381" s="1" t="s">
        <v>151</v>
      </c>
      <c r="DR381" s="1" t="s">
        <v>151</v>
      </c>
      <c r="DS381" s="1" t="s">
        <v>151</v>
      </c>
      <c r="DT381" s="1" t="s">
        <v>151</v>
      </c>
      <c r="DU381" s="1" t="s">
        <v>151</v>
      </c>
      <c r="DV381" s="1" t="s">
        <v>151</v>
      </c>
      <c r="DW381" s="1" t="s">
        <v>385</v>
      </c>
      <c r="DX381" s="17" t="s">
        <v>119</v>
      </c>
      <c r="DY381" s="18" t="n">
        <v>7218470</v>
      </c>
      <c r="DZ381" s="0" t="s">
        <v>120</v>
      </c>
      <c r="EA381" s="0" t="s">
        <v>117</v>
      </c>
      <c r="EB381" s="0" t="n">
        <v>3</v>
      </c>
      <c r="EC381" s="0" t="n">
        <v>3</v>
      </c>
      <c r="ED381" s="0" t="n">
        <v>2</v>
      </c>
      <c r="EE381" s="0" t="n">
        <v>0</v>
      </c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5" hidden="false" customHeight="false" outlineLevel="0" collapsed="false">
      <c r="A382" s="1" t="n">
        <v>124</v>
      </c>
      <c r="B382" s="1" t="s">
        <v>2164</v>
      </c>
      <c r="C382" s="1" t="s">
        <v>2164</v>
      </c>
      <c r="D382" s="1" t="s">
        <v>742</v>
      </c>
      <c r="E382" s="1" t="n">
        <v>1</v>
      </c>
      <c r="F382" s="1" t="n">
        <v>1</v>
      </c>
      <c r="G382" s="1" t="n">
        <v>1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1" t="n">
        <v>0</v>
      </c>
      <c r="O382" s="1" t="n">
        <f aca="false">SUM(I382:N382)</f>
        <v>0</v>
      </c>
      <c r="P382" s="1" t="s">
        <v>117</v>
      </c>
      <c r="Q382" s="14" t="s">
        <v>408</v>
      </c>
      <c r="R382" s="14" t="s">
        <v>119</v>
      </c>
      <c r="S382" s="1" t="n">
        <v>2275020</v>
      </c>
      <c r="T382" s="0" t="n">
        <v>2275020</v>
      </c>
      <c r="U382" s="0" t="s">
        <v>120</v>
      </c>
      <c r="V382" s="0" t="s">
        <v>117</v>
      </c>
      <c r="W382" s="0" t="n">
        <v>3</v>
      </c>
      <c r="X382" s="0" t="n">
        <v>3</v>
      </c>
      <c r="Y382" s="0" t="n">
        <v>1</v>
      </c>
      <c r="Z382" s="0" t="n">
        <v>0</v>
      </c>
      <c r="AA382" s="14" t="s">
        <v>409</v>
      </c>
      <c r="AB382" s="14" t="s">
        <v>410</v>
      </c>
      <c r="AC382" s="1" t="s">
        <v>742</v>
      </c>
      <c r="AD382" s="1" t="s">
        <v>124</v>
      </c>
      <c r="AE382" s="15" t="n">
        <v>41836</v>
      </c>
      <c r="AF382" s="15" t="n">
        <v>41817</v>
      </c>
      <c r="AG382" s="1" t="s">
        <v>125</v>
      </c>
      <c r="AH382" s="1" t="s">
        <v>126</v>
      </c>
      <c r="AI382" s="1" t="s">
        <v>127</v>
      </c>
      <c r="AJ382" s="1" t="n">
        <v>417749</v>
      </c>
      <c r="AK382" s="1" t="n">
        <v>2275020</v>
      </c>
      <c r="AL382" s="1" t="s">
        <v>421</v>
      </c>
      <c r="AM382" s="1" t="s">
        <v>418</v>
      </c>
      <c r="AN382" s="1" t="n">
        <v>1</v>
      </c>
      <c r="AO382" s="1" t="n">
        <v>2</v>
      </c>
      <c r="AP382" s="1" t="n">
        <v>67</v>
      </c>
      <c r="AQ382" s="1" t="n">
        <v>139</v>
      </c>
      <c r="AR382" s="1" t="n">
        <v>1.87</v>
      </c>
      <c r="AS382" s="15" t="n">
        <v>41887</v>
      </c>
      <c r="AT382" s="1" t="n">
        <v>2</v>
      </c>
      <c r="AU382" s="1" t="s">
        <v>130</v>
      </c>
      <c r="AV382" s="1" t="s">
        <v>117</v>
      </c>
      <c r="AW382" s="0"/>
      <c r="AX382" s="1" t="n">
        <v>20</v>
      </c>
      <c r="AY382" s="1" t="n">
        <v>2</v>
      </c>
      <c r="AZ382" s="15" t="n">
        <v>42254</v>
      </c>
      <c r="BA382" s="1" t="s">
        <v>438</v>
      </c>
      <c r="BB382" s="1" t="n">
        <v>103.123</v>
      </c>
      <c r="BC382" s="1" t="n">
        <v>0</v>
      </c>
      <c r="BD382" s="1" t="s">
        <v>444</v>
      </c>
      <c r="BE382" s="3" t="s">
        <v>163</v>
      </c>
      <c r="BF382" s="1" t="n">
        <v>124</v>
      </c>
      <c r="BG382" s="1" t="s">
        <v>134</v>
      </c>
      <c r="BH382" s="1" t="s">
        <v>134</v>
      </c>
      <c r="BI382" s="1" t="s">
        <v>134</v>
      </c>
      <c r="BJ382" s="1" t="s">
        <v>134</v>
      </c>
      <c r="BK382" s="1" t="s">
        <v>134</v>
      </c>
      <c r="BL382" s="1" t="s">
        <v>134</v>
      </c>
      <c r="BM382" s="1" t="s">
        <v>134</v>
      </c>
      <c r="BN382" s="1" t="s">
        <v>134</v>
      </c>
      <c r="BO382" s="1" t="s">
        <v>134</v>
      </c>
      <c r="BP382" s="1" t="s">
        <v>134</v>
      </c>
      <c r="BQ382" s="1" t="s">
        <v>134</v>
      </c>
      <c r="BR382" s="1" t="s">
        <v>134</v>
      </c>
      <c r="BS382" s="1" t="s">
        <v>134</v>
      </c>
      <c r="BT382" s="0" t="s">
        <v>135</v>
      </c>
      <c r="BU382" s="3" t="s">
        <v>136</v>
      </c>
      <c r="BV382" s="1" t="n">
        <v>2014</v>
      </c>
      <c r="BW382" s="1" t="s">
        <v>2165</v>
      </c>
      <c r="BX382" s="1" t="n">
        <v>46520</v>
      </c>
      <c r="BY382" s="15" t="n">
        <v>41789</v>
      </c>
      <c r="BZ382" s="1" t="n">
        <v>124</v>
      </c>
      <c r="CA382" s="1" t="s">
        <v>742</v>
      </c>
      <c r="CB382" s="1" t="n">
        <v>2275020</v>
      </c>
      <c r="CC382" s="1" t="n">
        <v>61</v>
      </c>
      <c r="CD382" s="1" t="s">
        <v>1559</v>
      </c>
      <c r="CE382" s="1" t="s">
        <v>139</v>
      </c>
      <c r="CF382" s="1" t="s">
        <v>151</v>
      </c>
      <c r="CG382" s="1" t="s">
        <v>117</v>
      </c>
      <c r="CH382" s="1" t="s">
        <v>415</v>
      </c>
      <c r="CI382" s="1" t="s">
        <v>336</v>
      </c>
      <c r="CJ382" s="0"/>
      <c r="CK382" s="1" t="s">
        <v>117</v>
      </c>
      <c r="CL382" s="15" t="n">
        <v>41710</v>
      </c>
      <c r="CM382" s="15" t="n">
        <v>41792</v>
      </c>
      <c r="CN382" s="15" t="n">
        <v>41789</v>
      </c>
      <c r="CO382" s="1" t="s">
        <v>169</v>
      </c>
      <c r="CP382" s="16" t="n">
        <v>100</v>
      </c>
      <c r="CQ382" s="16" t="str">
        <f aca="false">IF(CP382&lt;1,"Importado","Autoctono")</f>
        <v>Autoctono</v>
      </c>
      <c r="CR382" s="1" t="s">
        <v>120</v>
      </c>
      <c r="CS382" s="14" t="s">
        <v>408</v>
      </c>
      <c r="CT382" s="14" t="s">
        <v>409</v>
      </c>
      <c r="CU382" s="14" t="s">
        <v>410</v>
      </c>
      <c r="CV382" s="1" t="s">
        <v>417</v>
      </c>
      <c r="CW382" s="1" t="s">
        <v>125</v>
      </c>
      <c r="CX382" s="1" t="s">
        <v>146</v>
      </c>
      <c r="CY382" s="1" t="s">
        <v>146</v>
      </c>
      <c r="CZ382" s="1" t="s">
        <v>147</v>
      </c>
      <c r="DA382" s="1" t="s">
        <v>148</v>
      </c>
      <c r="DB382" s="1" t="s">
        <v>149</v>
      </c>
      <c r="DC382" s="1" t="s">
        <v>149</v>
      </c>
      <c r="DD382" s="1" t="s">
        <v>149</v>
      </c>
      <c r="DE382" s="1" t="s">
        <v>149</v>
      </c>
      <c r="DF382" s="1" t="s">
        <v>149</v>
      </c>
      <c r="DG382" s="1" t="s">
        <v>149</v>
      </c>
      <c r="DH382" s="0"/>
      <c r="DI382" s="1" t="s">
        <v>140</v>
      </c>
      <c r="DJ382" s="1" t="s">
        <v>140</v>
      </c>
      <c r="DK382" s="1" t="s">
        <v>140</v>
      </c>
      <c r="DL382" s="1" t="s">
        <v>195</v>
      </c>
      <c r="DM382" s="1" t="s">
        <v>151</v>
      </c>
      <c r="DN382" s="1" t="s">
        <v>2166</v>
      </c>
      <c r="DO382" s="1" t="s">
        <v>151</v>
      </c>
      <c r="DP382" s="1" t="s">
        <v>151</v>
      </c>
      <c r="DQ382" s="1" t="s">
        <v>151</v>
      </c>
      <c r="DR382" s="1" t="s">
        <v>151</v>
      </c>
      <c r="DS382" s="1" t="s">
        <v>151</v>
      </c>
      <c r="DT382" s="1" t="s">
        <v>151</v>
      </c>
      <c r="DU382" s="1" t="s">
        <v>151</v>
      </c>
      <c r="DV382" s="1" t="s">
        <v>151</v>
      </c>
      <c r="DW382" s="1" t="s">
        <v>152</v>
      </c>
      <c r="DX382" s="17" t="s">
        <v>119</v>
      </c>
      <c r="DY382" s="18" t="n">
        <v>2275020</v>
      </c>
      <c r="DZ382" s="0" t="s">
        <v>120</v>
      </c>
      <c r="EA382" s="0" t="s">
        <v>117</v>
      </c>
      <c r="EB382" s="0" t="n">
        <v>3</v>
      </c>
      <c r="EC382" s="0" t="n">
        <v>3</v>
      </c>
      <c r="ED382" s="0" t="n">
        <v>1</v>
      </c>
      <c r="EE382" s="0" t="n">
        <v>0</v>
      </c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5" hidden="false" customHeight="false" outlineLevel="0" collapsed="false">
      <c r="A383" s="1" t="n">
        <v>126</v>
      </c>
      <c r="B383" s="1" t="s">
        <v>2167</v>
      </c>
      <c r="C383" s="1" t="s">
        <v>2167</v>
      </c>
      <c r="D383" s="1" t="s">
        <v>742</v>
      </c>
      <c r="E383" s="1" t="n">
        <v>1</v>
      </c>
      <c r="F383" s="1" t="n">
        <v>1</v>
      </c>
      <c r="G383" s="1" t="n">
        <v>1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1" t="n">
        <v>0</v>
      </c>
      <c r="O383" s="1" t="n">
        <f aca="false">SUM(I383:N383)</f>
        <v>0</v>
      </c>
      <c r="P383" s="1" t="s">
        <v>117</v>
      </c>
      <c r="Q383" s="14" t="s">
        <v>509</v>
      </c>
      <c r="R383" s="14" t="s">
        <v>119</v>
      </c>
      <c r="S383" s="1" t="n">
        <v>10895070</v>
      </c>
      <c r="T383" s="0" t="n">
        <v>10895070</v>
      </c>
      <c r="U383" s="0" t="s">
        <v>120</v>
      </c>
      <c r="V383" s="0" t="s">
        <v>117</v>
      </c>
      <c r="W383" s="0" t="n">
        <v>7</v>
      </c>
      <c r="X383" s="0" t="n">
        <v>7</v>
      </c>
      <c r="Y383" s="0" t="n">
        <v>7</v>
      </c>
      <c r="Z383" s="0" t="n">
        <v>0</v>
      </c>
      <c r="AA383" s="14" t="s">
        <v>510</v>
      </c>
      <c r="AB383" s="14" t="s">
        <v>451</v>
      </c>
      <c r="AC383" s="1" t="s">
        <v>742</v>
      </c>
      <c r="AD383" s="1" t="s">
        <v>124</v>
      </c>
      <c r="AE383" s="15" t="n">
        <v>41828</v>
      </c>
      <c r="AF383" s="15" t="n">
        <v>41674</v>
      </c>
      <c r="AG383" s="1" t="s">
        <v>125</v>
      </c>
      <c r="AH383" s="1" t="s">
        <v>201</v>
      </c>
      <c r="AI383" s="1" t="s">
        <v>127</v>
      </c>
      <c r="AJ383" s="1" t="n">
        <v>10440221</v>
      </c>
      <c r="AK383" s="1" t="n">
        <v>10895070</v>
      </c>
      <c r="AL383" s="1" t="s">
        <v>128</v>
      </c>
      <c r="AM383" s="1" t="s">
        <v>305</v>
      </c>
      <c r="AN383" s="1" t="n">
        <v>1</v>
      </c>
      <c r="AO383" s="1" t="n">
        <v>2</v>
      </c>
      <c r="AP383" s="1" t="n">
        <v>67</v>
      </c>
      <c r="AQ383" s="1" t="n">
        <v>106</v>
      </c>
      <c r="AR383" s="1" t="n">
        <v>1.84</v>
      </c>
      <c r="AS383" s="15" t="n">
        <v>41892</v>
      </c>
      <c r="AT383" s="1" t="n">
        <v>2</v>
      </c>
      <c r="AU383" s="1" t="s">
        <v>130</v>
      </c>
      <c r="AV383" s="1" t="s">
        <v>117</v>
      </c>
      <c r="AW383" s="0"/>
      <c r="AX383" s="1" t="n">
        <v>20</v>
      </c>
      <c r="AY383" s="1" t="n">
        <v>2</v>
      </c>
      <c r="AZ383" s="15" t="n">
        <v>42254</v>
      </c>
      <c r="BA383" s="1" t="s">
        <v>438</v>
      </c>
      <c r="BB383" s="1" t="n">
        <v>72.0218</v>
      </c>
      <c r="BC383" s="1" t="n">
        <v>0</v>
      </c>
      <c r="BD383" s="1" t="s">
        <v>444</v>
      </c>
      <c r="BE383" s="3" t="s">
        <v>163</v>
      </c>
      <c r="BF383" s="1" t="n">
        <v>126</v>
      </c>
      <c r="BG383" s="1" t="s">
        <v>134</v>
      </c>
      <c r="BH383" s="1" t="s">
        <v>134</v>
      </c>
      <c r="BI383" s="1" t="s">
        <v>134</v>
      </c>
      <c r="BJ383" s="1" t="s">
        <v>134</v>
      </c>
      <c r="BK383" s="1" t="s">
        <v>134</v>
      </c>
      <c r="BL383" s="1" t="s">
        <v>134</v>
      </c>
      <c r="BM383" s="1" t="s">
        <v>134</v>
      </c>
      <c r="BN383" s="1" t="s">
        <v>134</v>
      </c>
      <c r="BO383" s="1" t="s">
        <v>134</v>
      </c>
      <c r="BP383" s="1" t="s">
        <v>134</v>
      </c>
      <c r="BQ383" s="1" t="s">
        <v>134</v>
      </c>
      <c r="BR383" s="1" t="s">
        <v>134</v>
      </c>
      <c r="BS383" s="1" t="s">
        <v>134</v>
      </c>
      <c r="BT383" s="0" t="s">
        <v>1100</v>
      </c>
      <c r="BU383" s="3" t="s">
        <v>261</v>
      </c>
      <c r="BV383" s="4" t="n">
        <v>2014</v>
      </c>
      <c r="BW383" s="1" t="s">
        <v>2168</v>
      </c>
      <c r="BX383" s="1" t="n">
        <v>46014</v>
      </c>
      <c r="BY383" s="15" t="n">
        <v>41682</v>
      </c>
      <c r="BZ383" s="1" t="n">
        <v>126</v>
      </c>
      <c r="CA383" s="1" t="s">
        <v>742</v>
      </c>
      <c r="CB383" s="1" t="n">
        <v>10895070</v>
      </c>
      <c r="CC383" s="1" t="n">
        <v>36</v>
      </c>
      <c r="CD383" s="1" t="s">
        <v>431</v>
      </c>
      <c r="CE383" s="1" t="s">
        <v>139</v>
      </c>
      <c r="CF383" s="1" t="s">
        <v>140</v>
      </c>
      <c r="CG383" s="1" t="s">
        <v>117</v>
      </c>
      <c r="CH383" s="1" t="s">
        <v>125</v>
      </c>
      <c r="CI383" s="1" t="s">
        <v>2169</v>
      </c>
      <c r="CJ383" s="1" t="s">
        <v>143</v>
      </c>
      <c r="CK383" s="1" t="n">
        <v>2009</v>
      </c>
      <c r="CL383" s="15" t="n">
        <v>41609</v>
      </c>
      <c r="CM383" s="15" t="n">
        <v>41674</v>
      </c>
      <c r="CN383" s="15" t="n">
        <v>41674</v>
      </c>
      <c r="CO383" s="1" t="s">
        <v>169</v>
      </c>
      <c r="CP383" s="16" t="n">
        <v>5</v>
      </c>
      <c r="CQ383" s="16" t="str">
        <f aca="false">IF(CP383&lt;1,"Importado","Autoctono")</f>
        <v>Autoctono</v>
      </c>
      <c r="CR383" s="1" t="s">
        <v>120</v>
      </c>
      <c r="CS383" s="14" t="s">
        <v>509</v>
      </c>
      <c r="CT383" s="14" t="s">
        <v>510</v>
      </c>
      <c r="CU383" s="14" t="s">
        <v>451</v>
      </c>
      <c r="CV383" s="1" t="s">
        <v>314</v>
      </c>
      <c r="CW383" s="1" t="s">
        <v>125</v>
      </c>
      <c r="CX383" s="1" t="s">
        <v>146</v>
      </c>
      <c r="CY383" s="1" t="s">
        <v>146</v>
      </c>
      <c r="CZ383" s="1" t="s">
        <v>147</v>
      </c>
      <c r="DA383" s="1" t="s">
        <v>148</v>
      </c>
      <c r="DB383" s="1" t="s">
        <v>149</v>
      </c>
      <c r="DC383" s="1" t="s">
        <v>149</v>
      </c>
      <c r="DD383" s="1" t="s">
        <v>149</v>
      </c>
      <c r="DE383" s="1" t="s">
        <v>149</v>
      </c>
      <c r="DF383" s="1" t="s">
        <v>149</v>
      </c>
      <c r="DG383" s="1" t="s">
        <v>119</v>
      </c>
      <c r="DH383" s="1" t="s">
        <v>315</v>
      </c>
      <c r="DI383" s="1" t="s">
        <v>140</v>
      </c>
      <c r="DJ383" s="1" t="s">
        <v>151</v>
      </c>
      <c r="DK383" s="1" t="s">
        <v>151</v>
      </c>
      <c r="DL383" s="1" t="s">
        <v>151</v>
      </c>
      <c r="DM383" s="1" t="s">
        <v>151</v>
      </c>
      <c r="DN383" s="0"/>
      <c r="DO383" s="1" t="s">
        <v>140</v>
      </c>
      <c r="DP383" s="1" t="s">
        <v>140</v>
      </c>
      <c r="DQ383" s="1" t="s">
        <v>140</v>
      </c>
      <c r="DR383" s="1" t="s">
        <v>151</v>
      </c>
      <c r="DS383" s="1" t="s">
        <v>151</v>
      </c>
      <c r="DT383" s="1" t="s">
        <v>151</v>
      </c>
      <c r="DU383" s="1" t="s">
        <v>151</v>
      </c>
      <c r="DV383" s="1" t="s">
        <v>140</v>
      </c>
      <c r="DW383" s="1" t="s">
        <v>501</v>
      </c>
      <c r="DX383" s="17" t="s">
        <v>119</v>
      </c>
      <c r="DY383" s="18" t="n">
        <v>10895070</v>
      </c>
      <c r="DZ383" s="0" t="s">
        <v>120</v>
      </c>
      <c r="EA383" s="0" t="s">
        <v>117</v>
      </c>
      <c r="EB383" s="0" t="n">
        <v>7</v>
      </c>
      <c r="EC383" s="0" t="n">
        <v>7</v>
      </c>
      <c r="ED383" s="0" t="n">
        <v>7</v>
      </c>
      <c r="EE383" s="0" t="n">
        <v>0</v>
      </c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5" hidden="false" customHeight="false" outlineLevel="0" collapsed="false">
      <c r="A384" s="1" t="n">
        <v>127</v>
      </c>
      <c r="B384" s="1" t="s">
        <v>2170</v>
      </c>
      <c r="C384" s="1" t="s">
        <v>2170</v>
      </c>
      <c r="D384" s="1" t="s">
        <v>742</v>
      </c>
      <c r="E384" s="1" t="n">
        <v>1</v>
      </c>
      <c r="F384" s="1" t="n">
        <v>1</v>
      </c>
      <c r="G384" s="1" t="n">
        <v>1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1" t="n">
        <v>0</v>
      </c>
      <c r="O384" s="1" t="n">
        <f aca="false">SUM(I384:N384)</f>
        <v>0</v>
      </c>
      <c r="P384" s="1" t="s">
        <v>117</v>
      </c>
      <c r="Q384" s="14" t="s">
        <v>1294</v>
      </c>
      <c r="R384" s="14" t="s">
        <v>119</v>
      </c>
      <c r="S384" s="1" t="n">
        <v>4355163</v>
      </c>
      <c r="T384" s="0" t="n">
        <v>4355163</v>
      </c>
      <c r="U384" s="0" t="s">
        <v>120</v>
      </c>
      <c r="V384" s="0" t="s">
        <v>117</v>
      </c>
      <c r="W384" s="0" t="n">
        <v>0</v>
      </c>
      <c r="X384" s="0" t="n">
        <v>0</v>
      </c>
      <c r="Y384" s="0" t="n">
        <v>0</v>
      </c>
      <c r="Z384" s="0" t="n">
        <v>0</v>
      </c>
      <c r="AA384" s="14" t="s">
        <v>1295</v>
      </c>
      <c r="AB384" s="14" t="s">
        <v>1296</v>
      </c>
      <c r="AC384" s="1" t="s">
        <v>742</v>
      </c>
      <c r="AD384" s="1" t="s">
        <v>124</v>
      </c>
      <c r="AE384" s="15" t="n">
        <v>41828</v>
      </c>
      <c r="AF384" s="15" t="n">
        <v>41680</v>
      </c>
      <c r="AG384" s="1" t="s">
        <v>125</v>
      </c>
      <c r="AH384" s="1" t="s">
        <v>201</v>
      </c>
      <c r="AI384" s="1" t="s">
        <v>127</v>
      </c>
      <c r="AJ384" s="1" t="n">
        <v>15386230</v>
      </c>
      <c r="AK384" s="1" t="n">
        <v>4355163</v>
      </c>
      <c r="AL384" s="1" t="s">
        <v>128</v>
      </c>
      <c r="AM384" s="1" t="s">
        <v>305</v>
      </c>
      <c r="AN384" s="1" t="n">
        <v>1</v>
      </c>
      <c r="AO384" s="1" t="n">
        <v>2</v>
      </c>
      <c r="AP384" s="1" t="n">
        <v>67</v>
      </c>
      <c r="AQ384" s="1" t="n">
        <v>108</v>
      </c>
      <c r="AR384" s="1" t="n">
        <v>1.93</v>
      </c>
      <c r="AS384" s="15" t="n">
        <v>41885</v>
      </c>
      <c r="AT384" s="1" t="n">
        <v>2</v>
      </c>
      <c r="AU384" s="1" t="s">
        <v>130</v>
      </c>
      <c r="AV384" s="1" t="s">
        <v>117</v>
      </c>
      <c r="AW384" s="0"/>
      <c r="AX384" s="1" t="n">
        <v>20</v>
      </c>
      <c r="AY384" s="1" t="n">
        <v>2</v>
      </c>
      <c r="AZ384" s="15" t="n">
        <v>42254</v>
      </c>
      <c r="BA384" s="1" t="s">
        <v>438</v>
      </c>
      <c r="BB384" s="1" t="n">
        <v>96.4734</v>
      </c>
      <c r="BC384" s="1" t="n">
        <v>0</v>
      </c>
      <c r="BD384" s="1" t="s">
        <v>444</v>
      </c>
      <c r="BE384" s="3" t="s">
        <v>163</v>
      </c>
      <c r="BF384" s="1" t="n">
        <v>127</v>
      </c>
      <c r="BG384" s="1" t="s">
        <v>134</v>
      </c>
      <c r="BH384" s="1" t="s">
        <v>134</v>
      </c>
      <c r="BI384" s="1" t="s">
        <v>134</v>
      </c>
      <c r="BJ384" s="1" t="s">
        <v>134</v>
      </c>
      <c r="BK384" s="1" t="s">
        <v>134</v>
      </c>
      <c r="BL384" s="1" t="s">
        <v>134</v>
      </c>
      <c r="BM384" s="1" t="s">
        <v>134</v>
      </c>
      <c r="BN384" s="1" t="s">
        <v>134</v>
      </c>
      <c r="BO384" s="1" t="s">
        <v>134</v>
      </c>
      <c r="BP384" s="1" t="s">
        <v>134</v>
      </c>
      <c r="BQ384" s="1" t="s">
        <v>134</v>
      </c>
      <c r="BR384" s="1" t="s">
        <v>134</v>
      </c>
      <c r="BS384" s="1" t="s">
        <v>134</v>
      </c>
      <c r="BT384" s="0" t="s">
        <v>679</v>
      </c>
      <c r="BU384" s="3" t="s">
        <v>1756</v>
      </c>
      <c r="BV384" s="1" t="n">
        <v>2014</v>
      </c>
      <c r="BW384" s="1" t="s">
        <v>2171</v>
      </c>
      <c r="BX384" s="1" t="n">
        <v>46900</v>
      </c>
      <c r="BY384" s="15" t="n">
        <v>41709</v>
      </c>
      <c r="BZ384" s="1" t="n">
        <v>127</v>
      </c>
      <c r="CA384" s="1" t="s">
        <v>742</v>
      </c>
      <c r="CB384" s="1" t="n">
        <v>4355163</v>
      </c>
      <c r="CC384" s="1" t="n">
        <v>87</v>
      </c>
      <c r="CD384" s="1" t="s">
        <v>2172</v>
      </c>
      <c r="CE384" s="1" t="s">
        <v>166</v>
      </c>
      <c r="CF384" s="1" t="s">
        <v>151</v>
      </c>
      <c r="CG384" s="1" t="s">
        <v>117</v>
      </c>
      <c r="CH384" s="1" t="s">
        <v>1298</v>
      </c>
      <c r="CI384" s="1" t="s">
        <v>951</v>
      </c>
      <c r="CJ384" s="0"/>
      <c r="CK384" s="1" t="s">
        <v>117</v>
      </c>
      <c r="CL384" s="15" t="n">
        <v>41684</v>
      </c>
      <c r="CM384" s="15" t="n">
        <v>41713</v>
      </c>
      <c r="CN384" s="15" t="n">
        <v>41708</v>
      </c>
      <c r="CO384" s="1" t="s">
        <v>169</v>
      </c>
      <c r="CP384" s="16" t="n">
        <v>100</v>
      </c>
      <c r="CQ384" s="16" t="str">
        <f aca="false">IF(CP384&lt;1,"Importado","Autoctono")</f>
        <v>Autoctono</v>
      </c>
      <c r="CR384" s="1" t="s">
        <v>120</v>
      </c>
      <c r="CS384" s="14" t="s">
        <v>1294</v>
      </c>
      <c r="CT384" s="14" t="s">
        <v>1295</v>
      </c>
      <c r="CU384" s="14" t="s">
        <v>1296</v>
      </c>
      <c r="CV384" s="1" t="s">
        <v>314</v>
      </c>
      <c r="CW384" s="1" t="s">
        <v>125</v>
      </c>
      <c r="CX384" s="1" t="s">
        <v>170</v>
      </c>
      <c r="CY384" s="1" t="s">
        <v>146</v>
      </c>
      <c r="CZ384" s="1" t="s">
        <v>147</v>
      </c>
      <c r="DA384" s="1" t="s">
        <v>148</v>
      </c>
      <c r="DB384" s="1" t="s">
        <v>149</v>
      </c>
      <c r="DC384" s="1" t="s">
        <v>149</v>
      </c>
      <c r="DD384" s="1" t="s">
        <v>149</v>
      </c>
      <c r="DE384" s="1" t="s">
        <v>149</v>
      </c>
      <c r="DF384" s="1" t="s">
        <v>149</v>
      </c>
      <c r="DG384" s="1" t="s">
        <v>119</v>
      </c>
      <c r="DH384" s="1" t="s">
        <v>315</v>
      </c>
      <c r="DI384" s="1" t="s">
        <v>151</v>
      </c>
      <c r="DJ384" s="1" t="s">
        <v>151</v>
      </c>
      <c r="DK384" s="1" t="s">
        <v>151</v>
      </c>
      <c r="DL384" s="1" t="s">
        <v>151</v>
      </c>
      <c r="DM384" s="1" t="s">
        <v>151</v>
      </c>
      <c r="DN384" s="0"/>
      <c r="DO384" s="1" t="s">
        <v>151</v>
      </c>
      <c r="DP384" s="1" t="s">
        <v>151</v>
      </c>
      <c r="DQ384" s="1" t="s">
        <v>151</v>
      </c>
      <c r="DR384" s="1" t="s">
        <v>151</v>
      </c>
      <c r="DS384" s="1" t="s">
        <v>151</v>
      </c>
      <c r="DT384" s="1" t="s">
        <v>151</v>
      </c>
      <c r="DU384" s="1" t="s">
        <v>151</v>
      </c>
      <c r="DV384" s="1" t="s">
        <v>151</v>
      </c>
      <c r="DW384" s="1" t="s">
        <v>173</v>
      </c>
      <c r="DX384" s="17" t="s">
        <v>119</v>
      </c>
      <c r="DY384" s="18" t="n">
        <v>4355163</v>
      </c>
      <c r="DZ384" s="0" t="s">
        <v>120</v>
      </c>
      <c r="EA384" s="0" t="s">
        <v>117</v>
      </c>
      <c r="EB384" s="0" t="n">
        <v>0</v>
      </c>
      <c r="EC384" s="0" t="n">
        <v>0</v>
      </c>
      <c r="ED384" s="0" t="n">
        <v>0</v>
      </c>
      <c r="EE384" s="0" t="n">
        <v>0</v>
      </c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5" hidden="false" customHeight="false" outlineLevel="0" collapsed="false">
      <c r="A385" s="1" t="n">
        <v>129</v>
      </c>
      <c r="B385" s="1" t="s">
        <v>2173</v>
      </c>
      <c r="C385" s="1" t="s">
        <v>2173</v>
      </c>
      <c r="D385" s="1" t="s">
        <v>742</v>
      </c>
      <c r="E385" s="1" t="n">
        <v>1</v>
      </c>
      <c r="F385" s="1" t="n">
        <v>1</v>
      </c>
      <c r="G385" s="1" t="n">
        <v>1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1" t="n">
        <v>0</v>
      </c>
      <c r="O385" s="1" t="n">
        <f aca="false">SUM(I385:N385)</f>
        <v>0</v>
      </c>
      <c r="P385" s="1" t="s">
        <v>117</v>
      </c>
      <c r="Q385" s="14" t="s">
        <v>322</v>
      </c>
      <c r="R385" s="14" t="s">
        <v>149</v>
      </c>
      <c r="S385" s="1" t="n">
        <v>10822678</v>
      </c>
      <c r="T385" s="1" t="n">
        <v>10822678</v>
      </c>
      <c r="U385" s="1" t="s">
        <v>117</v>
      </c>
      <c r="V385" s="1" t="s">
        <v>117</v>
      </c>
      <c r="W385" s="1" t="s">
        <v>117</v>
      </c>
      <c r="X385" s="1" t="s">
        <v>117</v>
      </c>
      <c r="Y385" s="1" t="s">
        <v>117</v>
      </c>
      <c r="Z385" s="1" t="s">
        <v>117</v>
      </c>
      <c r="AA385" s="14" t="s">
        <v>324</v>
      </c>
      <c r="AB385" s="14" t="s">
        <v>325</v>
      </c>
      <c r="AC385" s="1" t="s">
        <v>742</v>
      </c>
      <c r="AD385" s="1" t="s">
        <v>124</v>
      </c>
      <c r="AE385" s="15" t="n">
        <v>41828</v>
      </c>
      <c r="AF385" s="15" t="n">
        <v>41773</v>
      </c>
      <c r="AG385" s="1" t="s">
        <v>125</v>
      </c>
      <c r="AH385" s="1" t="s">
        <v>201</v>
      </c>
      <c r="AI385" s="1" t="s">
        <v>127</v>
      </c>
      <c r="AJ385" s="1" t="n">
        <v>15491979</v>
      </c>
      <c r="AK385" s="1" t="n">
        <v>10822678</v>
      </c>
      <c r="AL385" s="1" t="s">
        <v>666</v>
      </c>
      <c r="AM385" s="1" t="s">
        <v>305</v>
      </c>
      <c r="AN385" s="1" t="n">
        <v>1</v>
      </c>
      <c r="AO385" s="1" t="n">
        <v>2</v>
      </c>
      <c r="AP385" s="1" t="n">
        <v>67</v>
      </c>
      <c r="AQ385" s="1" t="n">
        <v>113</v>
      </c>
      <c r="AR385" s="1" t="n">
        <v>1.7</v>
      </c>
      <c r="AS385" s="15" t="n">
        <v>41885</v>
      </c>
      <c r="AT385" s="1" t="n">
        <v>2</v>
      </c>
      <c r="AU385" s="1" t="s">
        <v>203</v>
      </c>
      <c r="AV385" s="1" t="s">
        <v>117</v>
      </c>
      <c r="AW385" s="0"/>
      <c r="AX385" s="1" t="n">
        <v>20</v>
      </c>
      <c r="AY385" s="1" t="n">
        <v>2</v>
      </c>
      <c r="AZ385" s="15" t="n">
        <v>42254</v>
      </c>
      <c r="BA385" s="1" t="s">
        <v>400</v>
      </c>
      <c r="BB385" s="1" t="n">
        <v>142.083</v>
      </c>
      <c r="BC385" s="1" t="n">
        <v>0</v>
      </c>
      <c r="BD385" s="1" t="s">
        <v>132</v>
      </c>
      <c r="BE385" s="3" t="s">
        <v>163</v>
      </c>
      <c r="BF385" s="1" t="n">
        <v>129</v>
      </c>
      <c r="BG385" s="1" t="s">
        <v>134</v>
      </c>
      <c r="BH385" s="1" t="s">
        <v>134</v>
      </c>
      <c r="BI385" s="1" t="s">
        <v>134</v>
      </c>
      <c r="BJ385" s="1" t="s">
        <v>134</v>
      </c>
      <c r="BK385" s="1" t="s">
        <v>134</v>
      </c>
      <c r="BL385" s="1" t="s">
        <v>134</v>
      </c>
      <c r="BM385" s="1" t="s">
        <v>134</v>
      </c>
      <c r="BN385" s="1" t="s">
        <v>134</v>
      </c>
      <c r="BO385" s="1" t="s">
        <v>134</v>
      </c>
      <c r="BP385" s="1" t="s">
        <v>134</v>
      </c>
      <c r="BQ385" s="1" t="s">
        <v>134</v>
      </c>
      <c r="BR385" s="1" t="s">
        <v>134</v>
      </c>
      <c r="BS385" s="1" t="s">
        <v>134</v>
      </c>
      <c r="BT385" s="4" t="s">
        <v>117</v>
      </c>
      <c r="BU385" s="3" t="s">
        <v>2174</v>
      </c>
      <c r="BV385" s="1" t="n">
        <v>2014</v>
      </c>
      <c r="BW385" s="1" t="s">
        <v>2175</v>
      </c>
      <c r="BX385" s="1" t="n">
        <v>46007</v>
      </c>
      <c r="BY385" s="15" t="n">
        <v>41799</v>
      </c>
      <c r="BZ385" s="1" t="n">
        <v>129</v>
      </c>
      <c r="CA385" s="1" t="s">
        <v>742</v>
      </c>
      <c r="CB385" s="1" t="n">
        <v>10822678</v>
      </c>
      <c r="CC385" s="1" t="n">
        <v>26</v>
      </c>
      <c r="CD385" s="1" t="s">
        <v>1368</v>
      </c>
      <c r="CE385" s="1" t="s">
        <v>139</v>
      </c>
      <c r="CF385" s="1" t="s">
        <v>140</v>
      </c>
      <c r="CG385" s="1" t="s">
        <v>117</v>
      </c>
      <c r="CH385" s="1" t="s">
        <v>125</v>
      </c>
      <c r="CI385" s="1" t="s">
        <v>2176</v>
      </c>
      <c r="CJ385" s="1" t="s">
        <v>1625</v>
      </c>
      <c r="CK385" s="1" t="n">
        <v>2012</v>
      </c>
      <c r="CL385" s="15" t="n">
        <v>41680</v>
      </c>
      <c r="CM385" s="15" t="n">
        <v>41800</v>
      </c>
      <c r="CN385" s="15" t="n">
        <v>41795</v>
      </c>
      <c r="CO385" s="1" t="s">
        <v>169</v>
      </c>
      <c r="CP385" s="16" t="n">
        <v>2</v>
      </c>
      <c r="CQ385" s="16" t="str">
        <f aca="false">IF(CP385&lt;1,"Importado","Autoctono")</f>
        <v>Autoctono</v>
      </c>
      <c r="CR385" s="1" t="s">
        <v>120</v>
      </c>
      <c r="CS385" s="14" t="s">
        <v>322</v>
      </c>
      <c r="CT385" s="14" t="s">
        <v>324</v>
      </c>
      <c r="CU385" s="14" t="s">
        <v>325</v>
      </c>
      <c r="CV385" s="1" t="s">
        <v>314</v>
      </c>
      <c r="CW385" s="1" t="s">
        <v>125</v>
      </c>
      <c r="CX385" s="1" t="s">
        <v>170</v>
      </c>
      <c r="CY385" s="1" t="s">
        <v>146</v>
      </c>
      <c r="CZ385" s="1" t="s">
        <v>924</v>
      </c>
      <c r="DA385" s="1" t="s">
        <v>148</v>
      </c>
      <c r="DB385" s="1" t="s">
        <v>149</v>
      </c>
      <c r="DC385" s="1" t="s">
        <v>149</v>
      </c>
      <c r="DD385" s="1" t="s">
        <v>149</v>
      </c>
      <c r="DE385" s="1" t="s">
        <v>149</v>
      </c>
      <c r="DF385" s="1" t="s">
        <v>149</v>
      </c>
      <c r="DG385" s="1" t="s">
        <v>119</v>
      </c>
      <c r="DH385" s="1" t="s">
        <v>315</v>
      </c>
      <c r="DI385" s="1" t="s">
        <v>151</v>
      </c>
      <c r="DJ385" s="1" t="s">
        <v>151</v>
      </c>
      <c r="DK385" s="1" t="s">
        <v>151</v>
      </c>
      <c r="DL385" s="1" t="s">
        <v>151</v>
      </c>
      <c r="DM385" s="1" t="s">
        <v>151</v>
      </c>
      <c r="DN385" s="0"/>
      <c r="DO385" s="1" t="s">
        <v>151</v>
      </c>
      <c r="DP385" s="1" t="s">
        <v>140</v>
      </c>
      <c r="DQ385" s="1" t="s">
        <v>151</v>
      </c>
      <c r="DR385" s="1" t="s">
        <v>151</v>
      </c>
      <c r="DS385" s="1" t="s">
        <v>151</v>
      </c>
      <c r="DT385" s="1" t="s">
        <v>151</v>
      </c>
      <c r="DU385" s="1" t="s">
        <v>151</v>
      </c>
      <c r="DV385" s="1" t="s">
        <v>151</v>
      </c>
      <c r="DW385" s="1" t="s">
        <v>173</v>
      </c>
      <c r="DX385" s="17" t="s">
        <v>149</v>
      </c>
      <c r="DY385" s="4" t="n">
        <v>10822678</v>
      </c>
      <c r="DZ385" s="1" t="s">
        <v>117</v>
      </c>
      <c r="EA385" s="1" t="s">
        <v>117</v>
      </c>
      <c r="EB385" s="1" t="s">
        <v>117</v>
      </c>
      <c r="EC385" s="1" t="s">
        <v>117</v>
      </c>
      <c r="ED385" s="1" t="s">
        <v>117</v>
      </c>
      <c r="EE385" s="1" t="s">
        <v>117</v>
      </c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5" hidden="false" customHeight="false" outlineLevel="0" collapsed="false">
      <c r="A386" s="1" t="n">
        <v>135</v>
      </c>
      <c r="B386" s="1" t="s">
        <v>2177</v>
      </c>
      <c r="C386" s="1" t="s">
        <v>2177</v>
      </c>
      <c r="D386" s="1" t="s">
        <v>742</v>
      </c>
      <c r="E386" s="1" t="n">
        <v>1</v>
      </c>
      <c r="F386" s="1" t="n">
        <v>1</v>
      </c>
      <c r="G386" s="1" t="n">
        <v>1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1" t="n">
        <v>0</v>
      </c>
      <c r="O386" s="1" t="n">
        <f aca="false">SUM(I386:N386)</f>
        <v>0</v>
      </c>
      <c r="P386" s="1" t="s">
        <v>117</v>
      </c>
      <c r="Q386" s="14" t="s">
        <v>947</v>
      </c>
      <c r="R386" s="14" t="s">
        <v>149</v>
      </c>
      <c r="S386" s="1" t="n">
        <v>4217893</v>
      </c>
      <c r="T386" s="1" t="n">
        <v>4217893</v>
      </c>
      <c r="U386" s="1" t="s">
        <v>117</v>
      </c>
      <c r="V386" s="1" t="s">
        <v>117</v>
      </c>
      <c r="W386" s="1" t="s">
        <v>117</v>
      </c>
      <c r="X386" s="1" t="s">
        <v>117</v>
      </c>
      <c r="Y386" s="1" t="s">
        <v>117</v>
      </c>
      <c r="Z386" s="1" t="s">
        <v>117</v>
      </c>
      <c r="AA386" s="14" t="s">
        <v>948</v>
      </c>
      <c r="AB386" s="14" t="s">
        <v>652</v>
      </c>
      <c r="AC386" s="1" t="s">
        <v>742</v>
      </c>
      <c r="AD386" s="1" t="s">
        <v>124</v>
      </c>
      <c r="AE386" s="15" t="n">
        <v>41828</v>
      </c>
      <c r="AF386" s="15" t="n">
        <v>41727</v>
      </c>
      <c r="AG386" s="1" t="s">
        <v>125</v>
      </c>
      <c r="AH386" s="1" t="s">
        <v>201</v>
      </c>
      <c r="AI386" s="1" t="s">
        <v>127</v>
      </c>
      <c r="AJ386" s="1" t="n">
        <v>15441276</v>
      </c>
      <c r="AK386" s="1" t="n">
        <v>4217893</v>
      </c>
      <c r="AL386" s="1" t="s">
        <v>792</v>
      </c>
      <c r="AM386" s="1" t="s">
        <v>305</v>
      </c>
      <c r="AN386" s="1" t="n">
        <v>1</v>
      </c>
      <c r="AO386" s="1" t="n">
        <v>2</v>
      </c>
      <c r="AP386" s="1" t="n">
        <v>67</v>
      </c>
      <c r="AQ386" s="1" t="n">
        <v>90.5</v>
      </c>
      <c r="AR386" s="1" t="n">
        <v>1.93</v>
      </c>
      <c r="AS386" s="15" t="n">
        <v>41885</v>
      </c>
      <c r="AT386" s="1" t="n">
        <v>2</v>
      </c>
      <c r="AU386" s="1" t="s">
        <v>203</v>
      </c>
      <c r="AV386" s="1" t="s">
        <v>117</v>
      </c>
      <c r="AW386" s="0"/>
      <c r="AX386" s="1" t="n">
        <v>20</v>
      </c>
      <c r="AY386" s="1" t="n">
        <v>2</v>
      </c>
      <c r="AZ386" s="15" t="n">
        <v>42254</v>
      </c>
      <c r="BA386" s="1" t="s">
        <v>390</v>
      </c>
      <c r="BB386" s="1" t="n">
        <v>77.2886</v>
      </c>
      <c r="BC386" s="1" t="n">
        <v>0</v>
      </c>
      <c r="BD386" s="1" t="s">
        <v>2178</v>
      </c>
      <c r="BE386" s="3" t="s">
        <v>163</v>
      </c>
      <c r="BF386" s="1" t="n">
        <v>135</v>
      </c>
      <c r="BG386" s="1" t="s">
        <v>134</v>
      </c>
      <c r="BH386" s="1" t="s">
        <v>134</v>
      </c>
      <c r="BI386" s="1" t="s">
        <v>134</v>
      </c>
      <c r="BJ386" s="1" t="s">
        <v>134</v>
      </c>
      <c r="BK386" s="1" t="s">
        <v>134</v>
      </c>
      <c r="BL386" s="1" t="s">
        <v>134</v>
      </c>
      <c r="BM386" s="1" t="s">
        <v>134</v>
      </c>
      <c r="BN386" s="1" t="s">
        <v>134</v>
      </c>
      <c r="BO386" s="1" t="s">
        <v>134</v>
      </c>
      <c r="BP386" s="1" t="s">
        <v>134</v>
      </c>
      <c r="BQ386" s="1" t="s">
        <v>134</v>
      </c>
      <c r="BR386" s="1" t="s">
        <v>134</v>
      </c>
      <c r="BS386" s="1" t="s">
        <v>134</v>
      </c>
      <c r="BT386" s="0" t="s">
        <v>794</v>
      </c>
      <c r="BU386" s="3" t="s">
        <v>261</v>
      </c>
      <c r="BV386" s="1" t="n">
        <v>2014</v>
      </c>
      <c r="BW386" s="1" t="s">
        <v>2179</v>
      </c>
      <c r="BX386" s="1" t="n">
        <v>46200</v>
      </c>
      <c r="BY386" s="15" t="n">
        <v>41782</v>
      </c>
      <c r="BZ386" s="1" t="n">
        <v>135</v>
      </c>
      <c r="CA386" s="1" t="s">
        <v>742</v>
      </c>
      <c r="CB386" s="1" t="n">
        <v>4217893</v>
      </c>
      <c r="CC386" s="1" t="n">
        <v>79</v>
      </c>
      <c r="CD386" s="1" t="s">
        <v>2026</v>
      </c>
      <c r="CE386" s="1" t="s">
        <v>139</v>
      </c>
      <c r="CF386" s="1" t="s">
        <v>151</v>
      </c>
      <c r="CG386" s="1" t="s">
        <v>117</v>
      </c>
      <c r="CH386" s="1" t="s">
        <v>950</v>
      </c>
      <c r="CI386" s="1" t="s">
        <v>951</v>
      </c>
      <c r="CJ386" s="0"/>
      <c r="CK386" s="1" t="s">
        <v>117</v>
      </c>
      <c r="CL386" s="0"/>
      <c r="CM386" s="15" t="n">
        <v>41844</v>
      </c>
      <c r="CN386" s="15" t="n">
        <v>41782</v>
      </c>
      <c r="CO386" s="1" t="s">
        <v>169</v>
      </c>
      <c r="CP386" s="16" t="n">
        <v>100</v>
      </c>
      <c r="CQ386" s="16" t="str">
        <f aca="false">IF(CP386&lt;1,"Importado","Autoctono")</f>
        <v>Autoctono</v>
      </c>
      <c r="CR386" s="1" t="s">
        <v>120</v>
      </c>
      <c r="CS386" s="14" t="s">
        <v>947</v>
      </c>
      <c r="CT386" s="14" t="s">
        <v>948</v>
      </c>
      <c r="CU386" s="14" t="s">
        <v>652</v>
      </c>
      <c r="CV386" s="1" t="s">
        <v>314</v>
      </c>
      <c r="CW386" s="1" t="s">
        <v>125</v>
      </c>
      <c r="CX386" s="1" t="s">
        <v>170</v>
      </c>
      <c r="CY386" s="1" t="s">
        <v>146</v>
      </c>
      <c r="CZ386" s="1" t="s">
        <v>249</v>
      </c>
      <c r="DA386" s="1" t="s">
        <v>148</v>
      </c>
      <c r="DB386" s="1" t="s">
        <v>149</v>
      </c>
      <c r="DC386" s="1" t="s">
        <v>149</v>
      </c>
      <c r="DD386" s="1" t="s">
        <v>149</v>
      </c>
      <c r="DE386" s="1" t="s">
        <v>149</v>
      </c>
      <c r="DF386" s="1" t="s">
        <v>149</v>
      </c>
      <c r="DG386" s="1" t="s">
        <v>149</v>
      </c>
      <c r="DH386" s="0"/>
      <c r="DI386" s="1" t="s">
        <v>151</v>
      </c>
      <c r="DJ386" s="1" t="s">
        <v>140</v>
      </c>
      <c r="DK386" s="1" t="s">
        <v>151</v>
      </c>
      <c r="DL386" s="1" t="s">
        <v>151</v>
      </c>
      <c r="DM386" s="1" t="s">
        <v>151</v>
      </c>
      <c r="DN386" s="0"/>
      <c r="DO386" s="1" t="s">
        <v>151</v>
      </c>
      <c r="DP386" s="1" t="s">
        <v>151</v>
      </c>
      <c r="DQ386" s="1" t="s">
        <v>151</v>
      </c>
      <c r="DR386" s="1" t="s">
        <v>151</v>
      </c>
      <c r="DS386" s="1" t="s">
        <v>151</v>
      </c>
      <c r="DT386" s="1" t="s">
        <v>151</v>
      </c>
      <c r="DU386" s="1" t="s">
        <v>151</v>
      </c>
      <c r="DV386" s="1" t="s">
        <v>151</v>
      </c>
      <c r="DW386" s="1" t="s">
        <v>173</v>
      </c>
      <c r="DX386" s="17" t="s">
        <v>149</v>
      </c>
      <c r="DY386" s="4" t="n">
        <v>4217893</v>
      </c>
      <c r="DZ386" s="1" t="s">
        <v>117</v>
      </c>
      <c r="EA386" s="1" t="s">
        <v>117</v>
      </c>
      <c r="EB386" s="1" t="s">
        <v>117</v>
      </c>
      <c r="EC386" s="1" t="s">
        <v>117</v>
      </c>
      <c r="ED386" s="1" t="s">
        <v>117</v>
      </c>
      <c r="EE386" s="1" t="s">
        <v>117</v>
      </c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5" hidden="false" customHeight="false" outlineLevel="0" collapsed="false">
      <c r="A387" s="1" t="n">
        <v>137</v>
      </c>
      <c r="B387" s="1" t="s">
        <v>2180</v>
      </c>
      <c r="C387" s="1" t="s">
        <v>2180</v>
      </c>
      <c r="D387" s="1" t="s">
        <v>742</v>
      </c>
      <c r="E387" s="1" t="n">
        <v>1</v>
      </c>
      <c r="F387" s="1" t="n">
        <v>1</v>
      </c>
      <c r="G387" s="1" t="n">
        <v>1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1" t="n">
        <v>0</v>
      </c>
      <c r="O387" s="1" t="n">
        <f aca="false">SUM(I387:N387)</f>
        <v>0</v>
      </c>
      <c r="P387" s="1" t="s">
        <v>117</v>
      </c>
      <c r="Q387" s="14" t="s">
        <v>364</v>
      </c>
      <c r="R387" s="14" t="s">
        <v>119</v>
      </c>
      <c r="S387" s="1" t="n">
        <v>8544025</v>
      </c>
      <c r="T387" s="0" t="n">
        <v>8544025</v>
      </c>
      <c r="U387" s="0" t="s">
        <v>120</v>
      </c>
      <c r="V387" s="0" t="s">
        <v>117</v>
      </c>
      <c r="W387" s="0" t="n">
        <v>3</v>
      </c>
      <c r="X387" s="0" t="n">
        <v>3</v>
      </c>
      <c r="Y387" s="0" t="n">
        <v>3</v>
      </c>
      <c r="Z387" s="0" t="n">
        <v>0</v>
      </c>
      <c r="AA387" s="14" t="s">
        <v>365</v>
      </c>
      <c r="AB387" s="14" t="s">
        <v>366</v>
      </c>
      <c r="AC387" s="1" t="s">
        <v>742</v>
      </c>
      <c r="AD387" s="1" t="s">
        <v>124</v>
      </c>
      <c r="AE387" s="15" t="n">
        <v>41828</v>
      </c>
      <c r="AF387" s="15" t="n">
        <v>41764</v>
      </c>
      <c r="AG387" s="1" t="s">
        <v>125</v>
      </c>
      <c r="AH387" s="1" t="s">
        <v>201</v>
      </c>
      <c r="AI387" s="1" t="s">
        <v>127</v>
      </c>
      <c r="AJ387" s="1" t="n">
        <v>10475605</v>
      </c>
      <c r="AK387" s="1" t="n">
        <v>8544025</v>
      </c>
      <c r="AL387" s="1" t="s">
        <v>470</v>
      </c>
      <c r="AM387" s="1" t="s">
        <v>305</v>
      </c>
      <c r="AN387" s="1" t="n">
        <v>1</v>
      </c>
      <c r="AO387" s="1" t="n">
        <v>2</v>
      </c>
      <c r="AP387" s="1" t="n">
        <v>67</v>
      </c>
      <c r="AQ387" s="1" t="n">
        <v>142</v>
      </c>
      <c r="AR387" s="1" t="n">
        <v>1.9</v>
      </c>
      <c r="AS387" s="15" t="n">
        <v>41887</v>
      </c>
      <c r="AT387" s="1" t="n">
        <v>2</v>
      </c>
      <c r="AU387" s="1" t="s">
        <v>203</v>
      </c>
      <c r="AV387" s="1" t="s">
        <v>117</v>
      </c>
      <c r="AW387" s="0"/>
      <c r="AX387" s="1" t="n">
        <v>20</v>
      </c>
      <c r="AY387" s="1" t="n">
        <v>2</v>
      </c>
      <c r="AZ387" s="15" t="n">
        <v>42254</v>
      </c>
      <c r="BA387" s="1" t="s">
        <v>390</v>
      </c>
      <c r="BB387" s="1" t="n">
        <v>107.703</v>
      </c>
      <c r="BC387" s="1" t="n">
        <v>0</v>
      </c>
      <c r="BD387" s="1" t="s">
        <v>132</v>
      </c>
      <c r="BE387" s="3" t="s">
        <v>163</v>
      </c>
      <c r="BF387" s="1" t="n">
        <v>137</v>
      </c>
      <c r="BG387" s="1" t="s">
        <v>134</v>
      </c>
      <c r="BH387" s="1" t="s">
        <v>134</v>
      </c>
      <c r="BI387" s="1" t="s">
        <v>134</v>
      </c>
      <c r="BJ387" s="1" t="s">
        <v>134</v>
      </c>
      <c r="BK387" s="1" t="s">
        <v>134</v>
      </c>
      <c r="BL387" s="1" t="s">
        <v>134</v>
      </c>
      <c r="BM387" s="1" t="s">
        <v>134</v>
      </c>
      <c r="BN387" s="1" t="s">
        <v>134</v>
      </c>
      <c r="BO387" s="1" t="s">
        <v>134</v>
      </c>
      <c r="BP387" s="1" t="s">
        <v>134</v>
      </c>
      <c r="BQ387" s="1" t="s">
        <v>134</v>
      </c>
      <c r="BR387" s="1" t="s">
        <v>134</v>
      </c>
      <c r="BS387" s="1" t="s">
        <v>134</v>
      </c>
      <c r="BT387" s="0" t="s">
        <v>582</v>
      </c>
      <c r="BU387" s="3" t="s">
        <v>583</v>
      </c>
      <c r="BV387" s="1" t="n">
        <v>2014</v>
      </c>
      <c r="BW387" s="1" t="s">
        <v>2181</v>
      </c>
      <c r="BX387" s="1" t="n">
        <v>12006</v>
      </c>
      <c r="BY387" s="15" t="n">
        <v>41768</v>
      </c>
      <c r="BZ387" s="1" t="n">
        <v>137</v>
      </c>
      <c r="CA387" s="1" t="s">
        <v>742</v>
      </c>
      <c r="CB387" s="1" t="n">
        <v>8544025</v>
      </c>
      <c r="CC387" s="1" t="n">
        <v>36</v>
      </c>
      <c r="CD387" s="1" t="s">
        <v>431</v>
      </c>
      <c r="CE387" s="1" t="s">
        <v>139</v>
      </c>
      <c r="CF387" s="1" t="s">
        <v>140</v>
      </c>
      <c r="CG387" s="1" t="s">
        <v>117</v>
      </c>
      <c r="CH387" s="1" t="s">
        <v>208</v>
      </c>
      <c r="CI387" s="1" t="s">
        <v>2182</v>
      </c>
      <c r="CJ387" s="1" t="s">
        <v>836</v>
      </c>
      <c r="CK387" s="1" t="n">
        <v>2000</v>
      </c>
      <c r="CL387" s="15" t="n">
        <v>41751</v>
      </c>
      <c r="CM387" s="15" t="n">
        <v>41765</v>
      </c>
      <c r="CN387" s="15" t="n">
        <v>41765</v>
      </c>
      <c r="CO387" s="1" t="s">
        <v>169</v>
      </c>
      <c r="CP387" s="16" t="n">
        <v>14</v>
      </c>
      <c r="CQ387" s="16" t="str">
        <f aca="false">IF(CP387&lt;1,"Importado","Autoctono")</f>
        <v>Autoctono</v>
      </c>
      <c r="CR387" s="1" t="s">
        <v>120</v>
      </c>
      <c r="CS387" s="14" t="s">
        <v>364</v>
      </c>
      <c r="CT387" s="14" t="s">
        <v>365</v>
      </c>
      <c r="CU387" s="14" t="s">
        <v>366</v>
      </c>
      <c r="CV387" s="1" t="s">
        <v>314</v>
      </c>
      <c r="CW387" s="1" t="s">
        <v>125</v>
      </c>
      <c r="CX387" s="1" t="s">
        <v>146</v>
      </c>
      <c r="CY387" s="1" t="s">
        <v>146</v>
      </c>
      <c r="CZ387" s="1" t="s">
        <v>147</v>
      </c>
      <c r="DA387" s="1" t="s">
        <v>148</v>
      </c>
      <c r="DB387" s="1" t="s">
        <v>149</v>
      </c>
      <c r="DC387" s="1" t="s">
        <v>149</v>
      </c>
      <c r="DD387" s="1" t="s">
        <v>149</v>
      </c>
      <c r="DE387" s="1" t="s">
        <v>149</v>
      </c>
      <c r="DF387" s="1" t="s">
        <v>119</v>
      </c>
      <c r="DG387" s="1" t="s">
        <v>119</v>
      </c>
      <c r="DH387" s="1" t="s">
        <v>315</v>
      </c>
      <c r="DI387" s="1" t="s">
        <v>195</v>
      </c>
      <c r="DJ387" s="1" t="s">
        <v>151</v>
      </c>
      <c r="DK387" s="1" t="s">
        <v>151</v>
      </c>
      <c r="DL387" s="1" t="s">
        <v>151</v>
      </c>
      <c r="DM387" s="1" t="s">
        <v>151</v>
      </c>
      <c r="DN387" s="0"/>
      <c r="DO387" s="1" t="s">
        <v>151</v>
      </c>
      <c r="DP387" s="1" t="s">
        <v>151</v>
      </c>
      <c r="DQ387" s="1" t="s">
        <v>140</v>
      </c>
      <c r="DR387" s="1" t="s">
        <v>151</v>
      </c>
      <c r="DS387" s="1" t="s">
        <v>140</v>
      </c>
      <c r="DT387" s="1" t="s">
        <v>151</v>
      </c>
      <c r="DU387" s="1" t="s">
        <v>151</v>
      </c>
      <c r="DV387" s="1" t="s">
        <v>151</v>
      </c>
      <c r="DW387" s="1" t="s">
        <v>185</v>
      </c>
      <c r="DX387" s="17" t="s">
        <v>119</v>
      </c>
      <c r="DY387" s="18" t="n">
        <v>8544025</v>
      </c>
      <c r="DZ387" s="0" t="s">
        <v>120</v>
      </c>
      <c r="EA387" s="0" t="s">
        <v>117</v>
      </c>
      <c r="EB387" s="0" t="n">
        <v>3</v>
      </c>
      <c r="EC387" s="0" t="n">
        <v>3</v>
      </c>
      <c r="ED387" s="0" t="n">
        <v>3</v>
      </c>
      <c r="EE387" s="0" t="n">
        <v>0</v>
      </c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5" hidden="false" customHeight="false" outlineLevel="0" collapsed="false">
      <c r="A388" s="1" t="n">
        <v>143</v>
      </c>
      <c r="B388" s="1" t="s">
        <v>2183</v>
      </c>
      <c r="C388" s="1" t="s">
        <v>2183</v>
      </c>
      <c r="D388" s="1" t="s">
        <v>742</v>
      </c>
      <c r="E388" s="1" t="n">
        <v>1</v>
      </c>
      <c r="F388" s="1" t="n">
        <v>1</v>
      </c>
      <c r="G388" s="1" t="n">
        <v>1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1" t="n">
        <v>0</v>
      </c>
      <c r="O388" s="1" t="n">
        <f aca="false">SUM(I388:N388)</f>
        <v>0</v>
      </c>
      <c r="P388" s="1" t="s">
        <v>117</v>
      </c>
      <c r="Q388" s="14" t="s">
        <v>1113</v>
      </c>
      <c r="R388" s="14" t="s">
        <v>119</v>
      </c>
      <c r="S388" s="1" t="n">
        <v>2148717</v>
      </c>
      <c r="T388" s="0" t="n">
        <v>2148717</v>
      </c>
      <c r="U388" s="0" t="s">
        <v>120</v>
      </c>
      <c r="V388" s="0" t="s">
        <v>117</v>
      </c>
      <c r="W388" s="0" t="n">
        <v>2</v>
      </c>
      <c r="X388" s="0" t="n">
        <v>2</v>
      </c>
      <c r="Y388" s="0" t="n">
        <v>0</v>
      </c>
      <c r="Z388" s="0" t="n">
        <v>0</v>
      </c>
      <c r="AA388" s="14" t="s">
        <v>1114</v>
      </c>
      <c r="AB388" s="14" t="s">
        <v>1115</v>
      </c>
      <c r="AC388" s="1" t="s">
        <v>742</v>
      </c>
      <c r="AD388" s="1" t="s">
        <v>124</v>
      </c>
      <c r="AE388" s="15" t="n">
        <v>41838</v>
      </c>
      <c r="AF388" s="15" t="n">
        <v>41781</v>
      </c>
      <c r="AG388" s="1" t="s">
        <v>125</v>
      </c>
      <c r="AH388" s="1" t="s">
        <v>126</v>
      </c>
      <c r="AI388" s="1" t="s">
        <v>127</v>
      </c>
      <c r="AJ388" s="1" t="n">
        <v>20141085238</v>
      </c>
      <c r="AK388" s="1" t="n">
        <v>2148717</v>
      </c>
      <c r="AL388" s="1" t="s">
        <v>128</v>
      </c>
      <c r="AM388" s="1" t="s">
        <v>243</v>
      </c>
      <c r="AN388" s="1" t="n">
        <v>1</v>
      </c>
      <c r="AO388" s="1" t="n">
        <v>2</v>
      </c>
      <c r="AP388" s="1" t="n">
        <v>52</v>
      </c>
      <c r="AQ388" s="1" t="n">
        <v>319</v>
      </c>
      <c r="AR388" s="1" t="n">
        <v>2</v>
      </c>
      <c r="AS388" s="15" t="n">
        <v>41932</v>
      </c>
      <c r="AT388" s="1" t="n">
        <v>2</v>
      </c>
      <c r="AU388" s="1" t="s">
        <v>203</v>
      </c>
      <c r="AV388" s="1" t="s">
        <v>117</v>
      </c>
      <c r="AW388" s="0"/>
      <c r="AX388" s="1" t="n">
        <v>20</v>
      </c>
      <c r="AY388" s="1" t="n">
        <v>2</v>
      </c>
      <c r="AZ388" s="15" t="n">
        <v>42254</v>
      </c>
      <c r="BA388" s="1" t="s">
        <v>390</v>
      </c>
      <c r="BB388" s="1" t="n">
        <v>78.0385</v>
      </c>
      <c r="BC388" s="1" t="n">
        <v>0</v>
      </c>
      <c r="BD388" s="1" t="s">
        <v>259</v>
      </c>
      <c r="BE388" s="3" t="s">
        <v>163</v>
      </c>
      <c r="BF388" s="1" t="n">
        <v>143</v>
      </c>
      <c r="BG388" s="1" t="s">
        <v>134</v>
      </c>
      <c r="BH388" s="1" t="s">
        <v>134</v>
      </c>
      <c r="BI388" s="1" t="s">
        <v>377</v>
      </c>
      <c r="BJ388" s="1" t="s">
        <v>134</v>
      </c>
      <c r="BK388" s="1" t="s">
        <v>134</v>
      </c>
      <c r="BL388" s="1" t="s">
        <v>134</v>
      </c>
      <c r="BM388" s="1" t="s">
        <v>134</v>
      </c>
      <c r="BN388" s="1" t="s">
        <v>134</v>
      </c>
      <c r="BO388" s="1" t="s">
        <v>134</v>
      </c>
      <c r="BP388" s="1" t="s">
        <v>134</v>
      </c>
      <c r="BQ388" s="1" t="s">
        <v>134</v>
      </c>
      <c r="BR388" s="1" t="s">
        <v>134</v>
      </c>
      <c r="BS388" s="33" t="s">
        <v>378</v>
      </c>
      <c r="BT388" s="0" t="s">
        <v>260</v>
      </c>
      <c r="BU388" s="3" t="s">
        <v>261</v>
      </c>
      <c r="BV388" s="1" t="n">
        <v>2014</v>
      </c>
      <c r="BW388" s="1" t="s">
        <v>2184</v>
      </c>
      <c r="BX388" s="1" t="n">
        <v>46019</v>
      </c>
      <c r="BY388" s="15" t="n">
        <v>41796</v>
      </c>
      <c r="BZ388" s="1" t="n">
        <v>143</v>
      </c>
      <c r="CA388" s="1" t="s">
        <v>742</v>
      </c>
      <c r="CB388" s="1" t="n">
        <v>2148717</v>
      </c>
      <c r="CC388" s="1" t="n">
        <v>45</v>
      </c>
      <c r="CD388" s="1" t="s">
        <v>414</v>
      </c>
      <c r="CE388" s="1" t="s">
        <v>166</v>
      </c>
      <c r="CF388" s="1" t="s">
        <v>151</v>
      </c>
      <c r="CG388" s="1" t="s">
        <v>117</v>
      </c>
      <c r="CH388" s="1" t="s">
        <v>125</v>
      </c>
      <c r="CI388" s="1" t="s">
        <v>1657</v>
      </c>
      <c r="CJ388" s="0"/>
      <c r="CK388" s="1" t="s">
        <v>117</v>
      </c>
      <c r="CL388" s="15" t="n">
        <v>41735</v>
      </c>
      <c r="CM388" s="15" t="n">
        <v>41797</v>
      </c>
      <c r="CN388" s="15" t="n">
        <v>41796</v>
      </c>
      <c r="CO388" s="1" t="s">
        <v>169</v>
      </c>
      <c r="CP388" s="16" t="n">
        <v>100</v>
      </c>
      <c r="CQ388" s="16" t="str">
        <f aca="false">IF(CP388&lt;1,"Importado","Autoctono")</f>
        <v>Autoctono</v>
      </c>
      <c r="CR388" s="1" t="s">
        <v>120</v>
      </c>
      <c r="CS388" s="14" t="s">
        <v>1113</v>
      </c>
      <c r="CT388" s="14" t="s">
        <v>1114</v>
      </c>
      <c r="CU388" s="14" t="s">
        <v>1115</v>
      </c>
      <c r="CV388" s="1" t="s">
        <v>279</v>
      </c>
      <c r="CW388" s="1" t="s">
        <v>125</v>
      </c>
      <c r="CX388" s="1" t="s">
        <v>146</v>
      </c>
      <c r="CY388" s="1" t="s">
        <v>146</v>
      </c>
      <c r="CZ388" s="1" t="s">
        <v>147</v>
      </c>
      <c r="DA388" s="1" t="s">
        <v>148</v>
      </c>
      <c r="DB388" s="1" t="s">
        <v>149</v>
      </c>
      <c r="DC388" s="1" t="s">
        <v>149</v>
      </c>
      <c r="DD388" s="1" t="s">
        <v>149</v>
      </c>
      <c r="DE388" s="1" t="s">
        <v>119</v>
      </c>
      <c r="DF388" s="1" t="s">
        <v>149</v>
      </c>
      <c r="DG388" s="1" t="s">
        <v>119</v>
      </c>
      <c r="DH388" s="1" t="s">
        <v>250</v>
      </c>
      <c r="DI388" s="1" t="s">
        <v>140</v>
      </c>
      <c r="DJ388" s="1" t="s">
        <v>151</v>
      </c>
      <c r="DK388" s="1" t="s">
        <v>151</v>
      </c>
      <c r="DL388" s="1" t="s">
        <v>151</v>
      </c>
      <c r="DM388" s="1" t="s">
        <v>151</v>
      </c>
      <c r="DN388" s="0"/>
      <c r="DO388" s="1" t="s">
        <v>151</v>
      </c>
      <c r="DP388" s="1" t="s">
        <v>151</v>
      </c>
      <c r="DQ388" s="1" t="s">
        <v>151</v>
      </c>
      <c r="DR388" s="1" t="s">
        <v>151</v>
      </c>
      <c r="DS388" s="1" t="s">
        <v>151</v>
      </c>
      <c r="DT388" s="1" t="s">
        <v>151</v>
      </c>
      <c r="DU388" s="1" t="s">
        <v>151</v>
      </c>
      <c r="DV388" s="1" t="s">
        <v>151</v>
      </c>
      <c r="DW388" s="1" t="s">
        <v>152</v>
      </c>
      <c r="DX388" s="17" t="s">
        <v>119</v>
      </c>
      <c r="DY388" s="18" t="n">
        <v>2148717</v>
      </c>
      <c r="DZ388" s="0" t="s">
        <v>120</v>
      </c>
      <c r="EA388" s="0" t="s">
        <v>117</v>
      </c>
      <c r="EB388" s="0" t="n">
        <v>2</v>
      </c>
      <c r="EC388" s="0" t="n">
        <v>2</v>
      </c>
      <c r="ED388" s="0" t="n">
        <v>0</v>
      </c>
      <c r="EE388" s="0" t="n">
        <v>0</v>
      </c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5" hidden="false" customHeight="false" outlineLevel="0" collapsed="false">
      <c r="A389" s="1" t="n">
        <v>149</v>
      </c>
      <c r="B389" s="1" t="s">
        <v>2185</v>
      </c>
      <c r="C389" s="1" t="s">
        <v>2185</v>
      </c>
      <c r="D389" s="1" t="s">
        <v>742</v>
      </c>
      <c r="E389" s="1" t="n">
        <v>1</v>
      </c>
      <c r="F389" s="1" t="n">
        <v>1</v>
      </c>
      <c r="G389" s="1" t="n">
        <v>1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1</v>
      </c>
      <c r="O389" s="1" t="n">
        <f aca="false">SUM(I389:N389)</f>
        <v>1</v>
      </c>
      <c r="P389" s="1" t="n">
        <v>1619</v>
      </c>
      <c r="Q389" s="14" t="s">
        <v>2186</v>
      </c>
      <c r="R389" s="14" t="s">
        <v>119</v>
      </c>
      <c r="S389" s="1" t="n">
        <v>7256174</v>
      </c>
      <c r="T389" s="0" t="n">
        <v>7256174</v>
      </c>
      <c r="U389" s="0" t="s">
        <v>294</v>
      </c>
      <c r="V389" s="0" t="n">
        <v>1619</v>
      </c>
      <c r="W389" s="0" t="n">
        <v>16</v>
      </c>
      <c r="X389" s="0" t="n">
        <v>16</v>
      </c>
      <c r="Y389" s="0" t="n">
        <v>8</v>
      </c>
      <c r="Z389" s="0" t="n">
        <v>1</v>
      </c>
      <c r="AA389" s="14" t="s">
        <v>2187</v>
      </c>
      <c r="AB389" s="14" t="s">
        <v>2188</v>
      </c>
      <c r="AC389" s="1" t="s">
        <v>742</v>
      </c>
      <c r="AD389" s="1" t="s">
        <v>124</v>
      </c>
      <c r="AE389" s="15" t="n">
        <v>41844</v>
      </c>
      <c r="AF389" s="15" t="n">
        <v>41788</v>
      </c>
      <c r="AG389" s="1" t="s">
        <v>200</v>
      </c>
      <c r="AH389" s="1" t="s">
        <v>201</v>
      </c>
      <c r="AI389" s="1" t="s">
        <v>127</v>
      </c>
      <c r="AJ389" s="1" t="n">
        <v>999097884</v>
      </c>
      <c r="AK389" s="1" t="n">
        <v>7256174</v>
      </c>
      <c r="AL389" s="1" t="s">
        <v>128</v>
      </c>
      <c r="AM389" s="1" t="s">
        <v>202</v>
      </c>
      <c r="AN389" s="1" t="n">
        <v>1</v>
      </c>
      <c r="AO389" s="1" t="n">
        <v>2</v>
      </c>
      <c r="AP389" s="1" t="n">
        <v>67</v>
      </c>
      <c r="AQ389" s="1" t="n">
        <v>331</v>
      </c>
      <c r="AR389" s="1" t="n">
        <v>1.91</v>
      </c>
      <c r="AS389" s="15" t="n">
        <v>41887</v>
      </c>
      <c r="AT389" s="1" t="n">
        <v>2</v>
      </c>
      <c r="AU389" s="1" t="s">
        <v>203</v>
      </c>
      <c r="AV389" s="0"/>
      <c r="AW389" s="0"/>
      <c r="AX389" s="1" t="n">
        <v>20</v>
      </c>
      <c r="AY389" s="1" t="n">
        <v>2</v>
      </c>
      <c r="AZ389" s="15" t="n">
        <v>42254</v>
      </c>
      <c r="BA389" s="1" t="s">
        <v>400</v>
      </c>
      <c r="BB389" s="1" t="n">
        <v>36.0699</v>
      </c>
      <c r="BC389" s="1" t="n">
        <v>0</v>
      </c>
      <c r="BD389" s="1" t="s">
        <v>132</v>
      </c>
      <c r="BE389" s="3" t="s">
        <v>163</v>
      </c>
      <c r="BF389" s="1" t="n">
        <v>149</v>
      </c>
      <c r="BG389" s="1" t="s">
        <v>134</v>
      </c>
      <c r="BH389" s="1" t="s">
        <v>134</v>
      </c>
      <c r="BI389" s="1" t="s">
        <v>134</v>
      </c>
      <c r="BJ389" s="1" t="s">
        <v>134</v>
      </c>
      <c r="BK389" s="1" t="s">
        <v>134</v>
      </c>
      <c r="BL389" s="1" t="s">
        <v>134</v>
      </c>
      <c r="BM389" s="1" t="s">
        <v>134</v>
      </c>
      <c r="BN389" s="1" t="s">
        <v>134</v>
      </c>
      <c r="BO389" s="1" t="s">
        <v>134</v>
      </c>
      <c r="BP389" s="1" t="s">
        <v>134</v>
      </c>
      <c r="BQ389" s="1" t="s">
        <v>134</v>
      </c>
      <c r="BR389" s="1" t="s">
        <v>134</v>
      </c>
      <c r="BS389" s="1" t="s">
        <v>134</v>
      </c>
      <c r="BT389" s="0" t="s">
        <v>135</v>
      </c>
      <c r="BU389" s="3" t="s">
        <v>136</v>
      </c>
      <c r="BV389" s="1" t="n">
        <v>2014</v>
      </c>
      <c r="BW389" s="1" t="s">
        <v>2189</v>
      </c>
      <c r="BX389" s="1" t="n">
        <v>12185</v>
      </c>
      <c r="BY389" s="15" t="n">
        <v>41732</v>
      </c>
      <c r="BZ389" s="1" t="n">
        <v>49</v>
      </c>
      <c r="CA389" s="1" t="s">
        <v>742</v>
      </c>
      <c r="CB389" s="1" t="n">
        <v>7256174</v>
      </c>
      <c r="CC389" s="1" t="n">
        <v>39</v>
      </c>
      <c r="CD389" s="1" t="s">
        <v>505</v>
      </c>
      <c r="CE389" s="1" t="s">
        <v>139</v>
      </c>
      <c r="CF389" s="1" t="s">
        <v>140</v>
      </c>
      <c r="CG389" s="1" t="n">
        <v>1619</v>
      </c>
      <c r="CH389" s="1" t="s">
        <v>2190</v>
      </c>
      <c r="CI389" s="1" t="s">
        <v>2191</v>
      </c>
      <c r="CJ389" s="1" t="s">
        <v>143</v>
      </c>
      <c r="CK389" s="1" t="n">
        <v>2006</v>
      </c>
      <c r="CL389" s="15" t="n">
        <v>41659</v>
      </c>
      <c r="CM389" s="15" t="n">
        <v>41730</v>
      </c>
      <c r="CN389" s="15" t="n">
        <v>41729</v>
      </c>
      <c r="CO389" s="1" t="s">
        <v>169</v>
      </c>
      <c r="CP389" s="16" t="n">
        <v>8</v>
      </c>
      <c r="CQ389" s="16" t="str">
        <f aca="false">IF(CP389&lt;1,"Importado","Autoctono")</f>
        <v>Autoctono</v>
      </c>
      <c r="CR389" s="1" t="s">
        <v>294</v>
      </c>
      <c r="CS389" s="14" t="s">
        <v>2186</v>
      </c>
      <c r="CT389" s="14" t="s">
        <v>2187</v>
      </c>
      <c r="CU389" s="14" t="s">
        <v>2188</v>
      </c>
      <c r="CV389" s="1" t="s">
        <v>200</v>
      </c>
      <c r="CW389" s="1" t="s">
        <v>200</v>
      </c>
      <c r="CX389" s="1" t="s">
        <v>146</v>
      </c>
      <c r="CY389" s="1" t="s">
        <v>146</v>
      </c>
      <c r="CZ389" s="1" t="s">
        <v>147</v>
      </c>
      <c r="DA389" s="1" t="s">
        <v>148</v>
      </c>
      <c r="DB389" s="1" t="s">
        <v>149</v>
      </c>
      <c r="DC389" s="1" t="s">
        <v>149</v>
      </c>
      <c r="DD389" s="1" t="s">
        <v>149</v>
      </c>
      <c r="DE389" s="1" t="s">
        <v>149</v>
      </c>
      <c r="DF389" s="1" t="s">
        <v>149</v>
      </c>
      <c r="DG389" s="1" t="s">
        <v>119</v>
      </c>
      <c r="DH389" s="1" t="s">
        <v>210</v>
      </c>
      <c r="DI389" s="1" t="s">
        <v>140</v>
      </c>
      <c r="DJ389" s="1" t="s">
        <v>151</v>
      </c>
      <c r="DK389" s="1" t="s">
        <v>151</v>
      </c>
      <c r="DL389" s="1" t="s">
        <v>151</v>
      </c>
      <c r="DM389" s="1" t="s">
        <v>151</v>
      </c>
      <c r="DN389" s="0"/>
      <c r="DO389" s="1" t="s">
        <v>151</v>
      </c>
      <c r="DP389" s="1" t="s">
        <v>151</v>
      </c>
      <c r="DQ389" s="1" t="s">
        <v>151</v>
      </c>
      <c r="DR389" s="1" t="s">
        <v>151</v>
      </c>
      <c r="DS389" s="1" t="s">
        <v>151</v>
      </c>
      <c r="DT389" s="1" t="s">
        <v>151</v>
      </c>
      <c r="DU389" s="1" t="s">
        <v>151</v>
      </c>
      <c r="DV389" s="1" t="s">
        <v>151</v>
      </c>
      <c r="DW389" s="1" t="s">
        <v>173</v>
      </c>
      <c r="DX389" s="17" t="s">
        <v>119</v>
      </c>
      <c r="DY389" s="18" t="n">
        <v>7256174</v>
      </c>
      <c r="DZ389" s="0" t="s">
        <v>294</v>
      </c>
      <c r="EA389" s="0" t="n">
        <v>1619</v>
      </c>
      <c r="EB389" s="0" t="n">
        <v>16</v>
      </c>
      <c r="EC389" s="0" t="n">
        <v>16</v>
      </c>
      <c r="ED389" s="0" t="n">
        <v>8</v>
      </c>
      <c r="EE389" s="0" t="n">
        <v>1</v>
      </c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5" hidden="false" customHeight="false" outlineLevel="0" collapsed="false">
      <c r="A390" s="1" t="n">
        <v>150</v>
      </c>
      <c r="B390" s="1" t="s">
        <v>2192</v>
      </c>
      <c r="C390" s="1" t="s">
        <v>2193</v>
      </c>
      <c r="D390" s="1" t="s">
        <v>742</v>
      </c>
      <c r="E390" s="1" t="n">
        <v>1</v>
      </c>
      <c r="F390" s="1" t="n">
        <v>1</v>
      </c>
      <c r="G390" s="1" t="n">
        <v>1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1" t="n">
        <v>0</v>
      </c>
      <c r="O390" s="1" t="n">
        <f aca="false">SUM(I390:N390)</f>
        <v>0</v>
      </c>
      <c r="P390" s="1" t="s">
        <v>117</v>
      </c>
      <c r="Q390" s="14" t="s">
        <v>364</v>
      </c>
      <c r="R390" s="14" t="s">
        <v>119</v>
      </c>
      <c r="S390" s="1" t="n">
        <v>4583881</v>
      </c>
      <c r="T390" s="0" t="n">
        <v>4583881</v>
      </c>
      <c r="U390" s="0" t="s">
        <v>120</v>
      </c>
      <c r="V390" s="0" t="s">
        <v>117</v>
      </c>
      <c r="W390" s="0" t="n">
        <v>2</v>
      </c>
      <c r="X390" s="0" t="n">
        <v>2</v>
      </c>
      <c r="Y390" s="0" t="n">
        <v>1</v>
      </c>
      <c r="Z390" s="0" t="n">
        <v>0</v>
      </c>
      <c r="AA390" s="14" t="s">
        <v>365</v>
      </c>
      <c r="AB390" s="14" t="s">
        <v>366</v>
      </c>
      <c r="AC390" s="1" t="s">
        <v>742</v>
      </c>
      <c r="AD390" s="1" t="s">
        <v>124</v>
      </c>
      <c r="AE390" s="15" t="n">
        <v>41844</v>
      </c>
      <c r="AF390" s="15" t="n">
        <v>41743</v>
      </c>
      <c r="AG390" s="1" t="s">
        <v>200</v>
      </c>
      <c r="AH390" s="1" t="s">
        <v>201</v>
      </c>
      <c r="AI390" s="1" t="s">
        <v>127</v>
      </c>
      <c r="AJ390" s="1" t="n">
        <v>1282228</v>
      </c>
      <c r="AK390" s="1" t="n">
        <v>4583881</v>
      </c>
      <c r="AL390" s="1" t="s">
        <v>571</v>
      </c>
      <c r="AM390" s="1" t="s">
        <v>202</v>
      </c>
      <c r="AN390" s="1" t="n">
        <v>1</v>
      </c>
      <c r="AO390" s="1" t="n">
        <v>2</v>
      </c>
      <c r="AP390" s="1" t="n">
        <v>70</v>
      </c>
      <c r="AQ390" s="1" t="n">
        <v>405</v>
      </c>
      <c r="AR390" s="1" t="n">
        <v>1.86</v>
      </c>
      <c r="AS390" s="15" t="n">
        <v>41887</v>
      </c>
      <c r="AT390" s="1" t="n">
        <v>2</v>
      </c>
      <c r="AU390" s="1" t="s">
        <v>130</v>
      </c>
      <c r="AV390" s="1" t="s">
        <v>117</v>
      </c>
      <c r="AW390" s="0"/>
      <c r="AX390" s="1" t="n">
        <v>19</v>
      </c>
      <c r="AY390" s="1" t="n">
        <v>2</v>
      </c>
      <c r="AZ390" s="15" t="n">
        <v>42261</v>
      </c>
      <c r="BA390" s="1" t="s">
        <v>131</v>
      </c>
      <c r="BB390" s="1" t="n">
        <v>130.382</v>
      </c>
      <c r="BC390" s="1" t="n">
        <v>0</v>
      </c>
      <c r="BD390" s="1" t="s">
        <v>132</v>
      </c>
      <c r="BE390" s="3" t="s">
        <v>163</v>
      </c>
      <c r="BF390" s="1" t="n">
        <v>150</v>
      </c>
      <c r="BG390" s="1" t="s">
        <v>134</v>
      </c>
      <c r="BH390" s="1" t="s">
        <v>134</v>
      </c>
      <c r="BI390" s="1" t="s">
        <v>134</v>
      </c>
      <c r="BJ390" s="1" t="s">
        <v>134</v>
      </c>
      <c r="BK390" s="1" t="s">
        <v>134</v>
      </c>
      <c r="BL390" s="1" t="s">
        <v>134</v>
      </c>
      <c r="BM390" s="1" t="s">
        <v>134</v>
      </c>
      <c r="BN390" s="1" t="s">
        <v>134</v>
      </c>
      <c r="BO390" s="1" t="s">
        <v>134</v>
      </c>
      <c r="BP390" s="1" t="s">
        <v>134</v>
      </c>
      <c r="BQ390" s="1" t="s">
        <v>134</v>
      </c>
      <c r="BR390" s="1" t="s">
        <v>134</v>
      </c>
      <c r="BS390" s="1" t="s">
        <v>134</v>
      </c>
      <c r="BT390" s="0" t="s">
        <v>582</v>
      </c>
      <c r="BU390" s="3" t="s">
        <v>583</v>
      </c>
      <c r="BV390" s="1" t="n">
        <v>2014</v>
      </c>
      <c r="BW390" s="1" t="s">
        <v>2194</v>
      </c>
      <c r="BX390" s="1" t="n">
        <v>12006</v>
      </c>
      <c r="BY390" s="15" t="n">
        <v>41745</v>
      </c>
      <c r="BZ390" s="1" t="n">
        <v>150</v>
      </c>
      <c r="CA390" s="1" t="s">
        <v>742</v>
      </c>
      <c r="CB390" s="1" t="n">
        <v>4583881</v>
      </c>
      <c r="CC390" s="1" t="n">
        <v>47</v>
      </c>
      <c r="CD390" s="1" t="s">
        <v>931</v>
      </c>
      <c r="CE390" s="1" t="s">
        <v>139</v>
      </c>
      <c r="CF390" s="1" t="s">
        <v>140</v>
      </c>
      <c r="CG390" s="1" t="s">
        <v>117</v>
      </c>
      <c r="CH390" s="1" t="s">
        <v>208</v>
      </c>
      <c r="CI390" s="1" t="s">
        <v>220</v>
      </c>
      <c r="CJ390" s="1" t="s">
        <v>2195</v>
      </c>
      <c r="CK390" s="1" t="n">
        <v>1993</v>
      </c>
      <c r="CL390" s="15" t="n">
        <v>41671</v>
      </c>
      <c r="CM390" s="15" t="n">
        <v>41745</v>
      </c>
      <c r="CN390" s="15" t="n">
        <v>41744</v>
      </c>
      <c r="CO390" s="1" t="s">
        <v>169</v>
      </c>
      <c r="CP390" s="16" t="n">
        <v>21</v>
      </c>
      <c r="CQ390" s="16" t="str">
        <f aca="false">IF(CP390&lt;1,"Importado","Autoctono")</f>
        <v>Autoctono</v>
      </c>
      <c r="CR390" s="1" t="s">
        <v>120</v>
      </c>
      <c r="CS390" s="14" t="s">
        <v>364</v>
      </c>
      <c r="CT390" s="14" t="s">
        <v>365</v>
      </c>
      <c r="CU390" s="14" t="s">
        <v>366</v>
      </c>
      <c r="CV390" s="1" t="s">
        <v>200</v>
      </c>
      <c r="CW390" s="1" t="s">
        <v>200</v>
      </c>
      <c r="CX390" s="1" t="s">
        <v>170</v>
      </c>
      <c r="CY390" s="1" t="s">
        <v>146</v>
      </c>
      <c r="CZ390" s="1" t="s">
        <v>147</v>
      </c>
      <c r="DA390" s="1" t="s">
        <v>148</v>
      </c>
      <c r="DB390" s="1" t="s">
        <v>149</v>
      </c>
      <c r="DC390" s="1" t="s">
        <v>149</v>
      </c>
      <c r="DD390" s="1" t="s">
        <v>149</v>
      </c>
      <c r="DE390" s="1" t="s">
        <v>149</v>
      </c>
      <c r="DF390" s="1" t="s">
        <v>149</v>
      </c>
      <c r="DG390" s="1" t="s">
        <v>119</v>
      </c>
      <c r="DH390" s="1" t="s">
        <v>210</v>
      </c>
      <c r="DI390" s="1" t="s">
        <v>140</v>
      </c>
      <c r="DJ390" s="1" t="s">
        <v>151</v>
      </c>
      <c r="DK390" s="1" t="s">
        <v>151</v>
      </c>
      <c r="DL390" s="1" t="s">
        <v>151</v>
      </c>
      <c r="DM390" s="1" t="s">
        <v>151</v>
      </c>
      <c r="DN390" s="1" t="s">
        <v>2196</v>
      </c>
      <c r="DO390" s="1" t="s">
        <v>140</v>
      </c>
      <c r="DP390" s="1" t="s">
        <v>151</v>
      </c>
      <c r="DQ390" s="1" t="s">
        <v>151</v>
      </c>
      <c r="DR390" s="1" t="s">
        <v>151</v>
      </c>
      <c r="DS390" s="1" t="s">
        <v>151</v>
      </c>
      <c r="DT390" s="1" t="s">
        <v>151</v>
      </c>
      <c r="DU390" s="1" t="s">
        <v>151</v>
      </c>
      <c r="DV390" s="1" t="s">
        <v>140</v>
      </c>
      <c r="DW390" s="1" t="s">
        <v>173</v>
      </c>
      <c r="DX390" s="17" t="s">
        <v>119</v>
      </c>
      <c r="DY390" s="18" t="n">
        <v>4583881</v>
      </c>
      <c r="DZ390" s="0" t="s">
        <v>120</v>
      </c>
      <c r="EA390" s="0" t="s">
        <v>117</v>
      </c>
      <c r="EB390" s="0" t="n">
        <v>2</v>
      </c>
      <c r="EC390" s="0" t="n">
        <v>2</v>
      </c>
      <c r="ED390" s="0" t="n">
        <v>1</v>
      </c>
      <c r="EE390" s="0" t="n">
        <v>0</v>
      </c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5" hidden="false" customHeight="false" outlineLevel="0" collapsed="false">
      <c r="A391" s="1" t="n">
        <v>151</v>
      </c>
      <c r="B391" s="1" t="s">
        <v>2197</v>
      </c>
      <c r="C391" s="1" t="s">
        <v>2197</v>
      </c>
      <c r="D391" s="1" t="s">
        <v>742</v>
      </c>
      <c r="E391" s="1" t="n">
        <v>1</v>
      </c>
      <c r="F391" s="1" t="n">
        <v>1</v>
      </c>
      <c r="G391" s="1" t="n">
        <v>1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1" t="n">
        <v>0</v>
      </c>
      <c r="O391" s="1" t="n">
        <f aca="false">SUM(I391:N391)</f>
        <v>0</v>
      </c>
      <c r="P391" s="1" t="s">
        <v>117</v>
      </c>
      <c r="Q391" s="14" t="s">
        <v>670</v>
      </c>
      <c r="R391" s="14" t="s">
        <v>119</v>
      </c>
      <c r="S391" s="1" t="n">
        <v>4459064</v>
      </c>
      <c r="T391" s="0" t="n">
        <v>4459064</v>
      </c>
      <c r="U391" s="0" t="s">
        <v>120</v>
      </c>
      <c r="V391" s="0" t="s">
        <v>117</v>
      </c>
      <c r="W391" s="0" t="n">
        <v>17</v>
      </c>
      <c r="X391" s="0" t="n">
        <v>17</v>
      </c>
      <c r="Y391" s="0" t="n">
        <v>2</v>
      </c>
      <c r="Z391" s="0" t="n">
        <v>0</v>
      </c>
      <c r="AA391" s="14" t="s">
        <v>671</v>
      </c>
      <c r="AB391" s="14" t="s">
        <v>672</v>
      </c>
      <c r="AC391" s="1" t="s">
        <v>742</v>
      </c>
      <c r="AD391" s="1" t="s">
        <v>124</v>
      </c>
      <c r="AE391" s="15" t="n">
        <v>41844</v>
      </c>
      <c r="AF391" s="15" t="n">
        <v>41753</v>
      </c>
      <c r="AG391" s="1" t="s">
        <v>200</v>
      </c>
      <c r="AH391" s="1" t="s">
        <v>201</v>
      </c>
      <c r="AI391" s="1" t="s">
        <v>127</v>
      </c>
      <c r="AJ391" s="1" t="n">
        <v>700048173</v>
      </c>
      <c r="AK391" s="1" t="n">
        <v>4459064</v>
      </c>
      <c r="AL391" s="1" t="s">
        <v>470</v>
      </c>
      <c r="AM391" s="1" t="s">
        <v>202</v>
      </c>
      <c r="AN391" s="1" t="n">
        <v>1</v>
      </c>
      <c r="AO391" s="1" t="n">
        <v>2</v>
      </c>
      <c r="AP391" s="1" t="n">
        <v>67</v>
      </c>
      <c r="AQ391" s="1" t="n">
        <v>323</v>
      </c>
      <c r="AR391" s="1" t="n">
        <v>1.81</v>
      </c>
      <c r="AS391" s="15" t="n">
        <v>41887</v>
      </c>
      <c r="AT391" s="1" t="n">
        <v>2</v>
      </c>
      <c r="AU391" s="1" t="s">
        <v>203</v>
      </c>
      <c r="AV391" s="1" t="s">
        <v>117</v>
      </c>
      <c r="AW391" s="0"/>
      <c r="AX391" s="1" t="n">
        <v>20</v>
      </c>
      <c r="AY391" s="1" t="n">
        <v>2</v>
      </c>
      <c r="AZ391" s="15" t="n">
        <v>42254</v>
      </c>
      <c r="BA391" s="1" t="s">
        <v>390</v>
      </c>
      <c r="BB391" s="1" t="n">
        <v>75.8372</v>
      </c>
      <c r="BC391" s="1" t="n">
        <v>0</v>
      </c>
      <c r="BD391" s="1" t="s">
        <v>132</v>
      </c>
      <c r="BE391" s="3" t="s">
        <v>163</v>
      </c>
      <c r="BF391" s="1" t="n">
        <v>151</v>
      </c>
      <c r="BG391" s="1" t="s">
        <v>134</v>
      </c>
      <c r="BH391" s="1" t="s">
        <v>134</v>
      </c>
      <c r="BI391" s="1" t="s">
        <v>134</v>
      </c>
      <c r="BJ391" s="1" t="s">
        <v>134</v>
      </c>
      <c r="BK391" s="1" t="s">
        <v>377</v>
      </c>
      <c r="BL391" s="1" t="s">
        <v>134</v>
      </c>
      <c r="BM391" s="1" t="s">
        <v>134</v>
      </c>
      <c r="BN391" s="1" t="s">
        <v>134</v>
      </c>
      <c r="BO391" s="1" t="s">
        <v>134</v>
      </c>
      <c r="BP391" s="1" t="s">
        <v>134</v>
      </c>
      <c r="BQ391" s="1" t="s">
        <v>134</v>
      </c>
      <c r="BR391" s="1" t="s">
        <v>134</v>
      </c>
      <c r="BS391" s="1" t="s">
        <v>378</v>
      </c>
      <c r="BT391" s="0" t="s">
        <v>135</v>
      </c>
      <c r="BU391" s="3" t="s">
        <v>136</v>
      </c>
      <c r="BV391" s="1" t="n">
        <v>2014</v>
      </c>
      <c r="BW391" s="1" t="s">
        <v>2112</v>
      </c>
      <c r="BX391" s="1" t="n">
        <v>12005</v>
      </c>
      <c r="BY391" s="15" t="n">
        <v>41757</v>
      </c>
      <c r="BZ391" s="1" t="n">
        <v>151</v>
      </c>
      <c r="CA391" s="1" t="s">
        <v>742</v>
      </c>
      <c r="CB391" s="1" t="n">
        <v>4459064</v>
      </c>
      <c r="CC391" s="1" t="n">
        <v>37</v>
      </c>
      <c r="CD391" s="1" t="s">
        <v>263</v>
      </c>
      <c r="CE391" s="1" t="s">
        <v>166</v>
      </c>
      <c r="CF391" s="1" t="s">
        <v>151</v>
      </c>
      <c r="CG391" s="1" t="s">
        <v>117</v>
      </c>
      <c r="CH391" s="1" t="s">
        <v>208</v>
      </c>
      <c r="CI391" s="1" t="s">
        <v>2198</v>
      </c>
      <c r="CJ391" s="0"/>
      <c r="CK391" s="1" t="s">
        <v>117</v>
      </c>
      <c r="CL391" s="15" t="n">
        <v>41708</v>
      </c>
      <c r="CM391" s="15" t="n">
        <v>41755</v>
      </c>
      <c r="CN391" s="15" t="n">
        <v>41755</v>
      </c>
      <c r="CO391" s="1" t="s">
        <v>169</v>
      </c>
      <c r="CP391" s="16" t="n">
        <v>100</v>
      </c>
      <c r="CQ391" s="16" t="str">
        <f aca="false">IF(CP391&lt;1,"Importado","Autoctono")</f>
        <v>Autoctono</v>
      </c>
      <c r="CR391" s="1" t="s">
        <v>120</v>
      </c>
      <c r="CS391" s="14" t="s">
        <v>670</v>
      </c>
      <c r="CT391" s="14" t="s">
        <v>671</v>
      </c>
      <c r="CU391" s="14" t="s">
        <v>672</v>
      </c>
      <c r="CV391" s="1" t="s">
        <v>200</v>
      </c>
      <c r="CW391" s="1" t="s">
        <v>200</v>
      </c>
      <c r="CX391" s="1" t="s">
        <v>146</v>
      </c>
      <c r="CY391" s="1" t="s">
        <v>146</v>
      </c>
      <c r="CZ391" s="1" t="s">
        <v>147</v>
      </c>
      <c r="DA391" s="1" t="s">
        <v>148</v>
      </c>
      <c r="DB391" s="1" t="s">
        <v>149</v>
      </c>
      <c r="DC391" s="1" t="s">
        <v>149</v>
      </c>
      <c r="DD391" s="1" t="s">
        <v>149</v>
      </c>
      <c r="DE391" s="1" t="s">
        <v>149</v>
      </c>
      <c r="DF391" s="1" t="s">
        <v>149</v>
      </c>
      <c r="DG391" s="1" t="s">
        <v>119</v>
      </c>
      <c r="DH391" s="1" t="s">
        <v>210</v>
      </c>
      <c r="DI391" s="1" t="s">
        <v>151</v>
      </c>
      <c r="DJ391" s="1" t="s">
        <v>151</v>
      </c>
      <c r="DK391" s="1" t="s">
        <v>151</v>
      </c>
      <c r="DL391" s="1" t="s">
        <v>151</v>
      </c>
      <c r="DM391" s="1" t="s">
        <v>151</v>
      </c>
      <c r="DN391" s="0"/>
      <c r="DO391" s="1" t="s">
        <v>151</v>
      </c>
      <c r="DP391" s="1" t="s">
        <v>151</v>
      </c>
      <c r="DQ391" s="1" t="s">
        <v>151</v>
      </c>
      <c r="DR391" s="1" t="s">
        <v>151</v>
      </c>
      <c r="DS391" s="1" t="s">
        <v>151</v>
      </c>
      <c r="DT391" s="1" t="s">
        <v>151</v>
      </c>
      <c r="DU391" s="1" t="s">
        <v>151</v>
      </c>
      <c r="DV391" s="1" t="s">
        <v>151</v>
      </c>
      <c r="DW391" s="1" t="s">
        <v>173</v>
      </c>
      <c r="DX391" s="17" t="s">
        <v>119</v>
      </c>
      <c r="DY391" s="18" t="n">
        <v>4459064</v>
      </c>
      <c r="DZ391" s="0" t="s">
        <v>120</v>
      </c>
      <c r="EA391" s="0" t="s">
        <v>117</v>
      </c>
      <c r="EB391" s="0" t="n">
        <v>17</v>
      </c>
      <c r="EC391" s="0" t="n">
        <v>17</v>
      </c>
      <c r="ED391" s="0" t="n">
        <v>2</v>
      </c>
      <c r="EE391" s="0" t="n">
        <v>0</v>
      </c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5" hidden="false" customHeight="false" outlineLevel="0" collapsed="false">
      <c r="A392" s="1" t="n">
        <v>165</v>
      </c>
      <c r="B392" s="1" t="s">
        <v>2199</v>
      </c>
      <c r="C392" s="1" t="s">
        <v>2199</v>
      </c>
      <c r="D392" s="1" t="s">
        <v>742</v>
      </c>
      <c r="E392" s="1" t="n">
        <v>1</v>
      </c>
      <c r="F392" s="1" t="n">
        <v>1</v>
      </c>
      <c r="G392" s="1" t="n">
        <v>1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1" t="n">
        <v>0</v>
      </c>
      <c r="O392" s="1" t="n">
        <f aca="false">SUM(I392:N392)</f>
        <v>0</v>
      </c>
      <c r="P392" s="1" t="s">
        <v>117</v>
      </c>
      <c r="Q392" s="14" t="s">
        <v>1049</v>
      </c>
      <c r="R392" s="14" t="s">
        <v>149</v>
      </c>
      <c r="S392" s="1" t="n">
        <v>5490668</v>
      </c>
      <c r="T392" s="1" t="n">
        <v>5490668</v>
      </c>
      <c r="U392" s="1" t="s">
        <v>117</v>
      </c>
      <c r="V392" s="1" t="s">
        <v>117</v>
      </c>
      <c r="W392" s="1" t="s">
        <v>117</v>
      </c>
      <c r="X392" s="1" t="s">
        <v>117</v>
      </c>
      <c r="Y392" s="1" t="s">
        <v>117</v>
      </c>
      <c r="Z392" s="1" t="s">
        <v>117</v>
      </c>
      <c r="AA392" s="14" t="s">
        <v>1050</v>
      </c>
      <c r="AB392" s="14" t="s">
        <v>1051</v>
      </c>
      <c r="AC392" s="1" t="s">
        <v>742</v>
      </c>
      <c r="AD392" s="1" t="s">
        <v>124</v>
      </c>
      <c r="AE392" s="15" t="n">
        <v>41844</v>
      </c>
      <c r="AF392" s="15" t="n">
        <v>41765</v>
      </c>
      <c r="AG392" s="1" t="s">
        <v>200</v>
      </c>
      <c r="AH392" s="1" t="s">
        <v>201</v>
      </c>
      <c r="AI392" s="1" t="s">
        <v>127</v>
      </c>
      <c r="AJ392" s="1" t="n">
        <v>1264950</v>
      </c>
      <c r="AK392" s="1" t="n">
        <v>5490668</v>
      </c>
      <c r="AL392" s="1" t="s">
        <v>1250</v>
      </c>
      <c r="AM392" s="1" t="s">
        <v>202</v>
      </c>
      <c r="AN392" s="1" t="n">
        <v>1</v>
      </c>
      <c r="AO392" s="1" t="n">
        <v>2</v>
      </c>
      <c r="AP392" s="1" t="n">
        <v>67</v>
      </c>
      <c r="AQ392" s="1" t="n">
        <v>319</v>
      </c>
      <c r="AR392" s="1" t="n">
        <v>2</v>
      </c>
      <c r="AS392" s="15" t="n">
        <v>41915</v>
      </c>
      <c r="AT392" s="1" t="n">
        <v>3</v>
      </c>
      <c r="AU392" s="1" t="s">
        <v>203</v>
      </c>
      <c r="AV392" s="1" t="s">
        <v>117</v>
      </c>
      <c r="AW392" s="0"/>
      <c r="AX392" s="1" t="n">
        <v>20</v>
      </c>
      <c r="AY392" s="1" t="n">
        <v>3</v>
      </c>
      <c r="AZ392" s="15" t="n">
        <v>42257</v>
      </c>
      <c r="BA392" s="1" t="s">
        <v>390</v>
      </c>
      <c r="BB392" s="1" t="n">
        <v>62.3079</v>
      </c>
      <c r="BC392" s="1" t="n">
        <v>0</v>
      </c>
      <c r="BD392" s="1" t="s">
        <v>132</v>
      </c>
      <c r="BE392" s="3" t="s">
        <v>163</v>
      </c>
      <c r="BF392" s="1" t="n">
        <v>165</v>
      </c>
      <c r="BG392" s="1" t="s">
        <v>134</v>
      </c>
      <c r="BH392" s="1" t="s">
        <v>134</v>
      </c>
      <c r="BI392" s="1" t="s">
        <v>134</v>
      </c>
      <c r="BJ392" s="1" t="s">
        <v>134</v>
      </c>
      <c r="BK392" s="1" t="s">
        <v>134</v>
      </c>
      <c r="BL392" s="1" t="s">
        <v>134</v>
      </c>
      <c r="BM392" s="1" t="s">
        <v>134</v>
      </c>
      <c r="BN392" s="1" t="s">
        <v>134</v>
      </c>
      <c r="BO392" s="1" t="s">
        <v>134</v>
      </c>
      <c r="BP392" s="1" t="s">
        <v>134</v>
      </c>
      <c r="BQ392" s="1" t="s">
        <v>134</v>
      </c>
      <c r="BR392" s="1" t="s">
        <v>134</v>
      </c>
      <c r="BS392" s="1" t="s">
        <v>134</v>
      </c>
      <c r="BT392" s="0" t="s">
        <v>135</v>
      </c>
      <c r="BU392" s="3" t="s">
        <v>136</v>
      </c>
      <c r="BV392" s="1" t="n">
        <v>2014</v>
      </c>
      <c r="BW392" s="1" t="s">
        <v>2200</v>
      </c>
      <c r="BX392" s="1" t="n">
        <v>12003</v>
      </c>
      <c r="BY392" s="15" t="n">
        <v>41787</v>
      </c>
      <c r="BZ392" s="1" t="n">
        <v>165</v>
      </c>
      <c r="CA392" s="1" t="s">
        <v>742</v>
      </c>
      <c r="CB392" s="1" t="n">
        <v>5490668</v>
      </c>
      <c r="CC392" s="1" t="n">
        <v>58</v>
      </c>
      <c r="CD392" s="1" t="s">
        <v>346</v>
      </c>
      <c r="CE392" s="1" t="s">
        <v>166</v>
      </c>
      <c r="CF392" s="1" t="s">
        <v>140</v>
      </c>
      <c r="CG392" s="1" t="s">
        <v>117</v>
      </c>
      <c r="CH392" s="1" t="s">
        <v>208</v>
      </c>
      <c r="CI392" s="1" t="s">
        <v>209</v>
      </c>
      <c r="CJ392" s="1" t="s">
        <v>143</v>
      </c>
      <c r="CK392" s="1" t="n">
        <v>2003</v>
      </c>
      <c r="CL392" s="15" t="n">
        <v>41598</v>
      </c>
      <c r="CM392" s="15" t="n">
        <v>41787</v>
      </c>
      <c r="CN392" s="15" t="n">
        <v>41787</v>
      </c>
      <c r="CO392" s="1" t="s">
        <v>169</v>
      </c>
      <c r="CP392" s="16" t="n">
        <v>11</v>
      </c>
      <c r="CQ392" s="16" t="str">
        <f aca="false">IF(CP392&lt;1,"Importado","Autoctono")</f>
        <v>Autoctono</v>
      </c>
      <c r="CR392" s="1" t="s">
        <v>120</v>
      </c>
      <c r="CS392" s="14" t="s">
        <v>1049</v>
      </c>
      <c r="CT392" s="14" t="s">
        <v>1050</v>
      </c>
      <c r="CU392" s="14" t="s">
        <v>1051</v>
      </c>
      <c r="CV392" s="1" t="s">
        <v>200</v>
      </c>
      <c r="CW392" s="1" t="s">
        <v>200</v>
      </c>
      <c r="CX392" s="1" t="s">
        <v>170</v>
      </c>
      <c r="CY392" s="1" t="s">
        <v>146</v>
      </c>
      <c r="CZ392" s="1" t="s">
        <v>924</v>
      </c>
      <c r="DA392" s="1" t="s">
        <v>148</v>
      </c>
      <c r="DB392" s="1" t="s">
        <v>149</v>
      </c>
      <c r="DC392" s="1" t="s">
        <v>149</v>
      </c>
      <c r="DD392" s="1" t="s">
        <v>149</v>
      </c>
      <c r="DE392" s="1" t="s">
        <v>149</v>
      </c>
      <c r="DF392" s="1" t="s">
        <v>149</v>
      </c>
      <c r="DG392" s="1" t="s">
        <v>149</v>
      </c>
      <c r="DH392" s="0"/>
      <c r="DI392" s="1" t="s">
        <v>151</v>
      </c>
      <c r="DJ392" s="1" t="s">
        <v>151</v>
      </c>
      <c r="DK392" s="1" t="s">
        <v>151</v>
      </c>
      <c r="DL392" s="1" t="s">
        <v>151</v>
      </c>
      <c r="DM392" s="1" t="s">
        <v>151</v>
      </c>
      <c r="DN392" s="1" t="s">
        <v>2201</v>
      </c>
      <c r="DO392" s="1" t="s">
        <v>151</v>
      </c>
      <c r="DP392" s="1" t="s">
        <v>151</v>
      </c>
      <c r="DQ392" s="1" t="s">
        <v>151</v>
      </c>
      <c r="DR392" s="1" t="s">
        <v>151</v>
      </c>
      <c r="DS392" s="1" t="s">
        <v>151</v>
      </c>
      <c r="DT392" s="1" t="s">
        <v>151</v>
      </c>
      <c r="DU392" s="1" t="s">
        <v>151</v>
      </c>
      <c r="DV392" s="1" t="s">
        <v>151</v>
      </c>
      <c r="DW392" s="1" t="s">
        <v>173</v>
      </c>
      <c r="DX392" s="17" t="s">
        <v>149</v>
      </c>
      <c r="DY392" s="4" t="n">
        <v>5490668</v>
      </c>
      <c r="DZ392" s="1" t="s">
        <v>117</v>
      </c>
      <c r="EA392" s="1" t="s">
        <v>117</v>
      </c>
      <c r="EB392" s="1" t="s">
        <v>117</v>
      </c>
      <c r="EC392" s="1" t="s">
        <v>117</v>
      </c>
      <c r="ED392" s="1" t="s">
        <v>117</v>
      </c>
      <c r="EE392" s="1" t="s">
        <v>117</v>
      </c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s="34" customFormat="true" ht="15" hidden="false" customHeight="false" outlineLevel="0" collapsed="false">
      <c r="A393" s="1" t="n">
        <v>166</v>
      </c>
      <c r="B393" s="1" t="s">
        <v>2202</v>
      </c>
      <c r="C393" s="1" t="s">
        <v>2202</v>
      </c>
      <c r="D393" s="1" t="s">
        <v>742</v>
      </c>
      <c r="E393" s="1" t="n">
        <v>1</v>
      </c>
      <c r="F393" s="1" t="n">
        <v>1</v>
      </c>
      <c r="G393" s="1" t="n">
        <v>1</v>
      </c>
      <c r="H393" s="34" t="n">
        <v>0</v>
      </c>
      <c r="I393" s="34" t="n">
        <v>0</v>
      </c>
      <c r="J393" s="34" t="n">
        <v>0</v>
      </c>
      <c r="K393" s="34" t="n">
        <v>0</v>
      </c>
      <c r="L393" s="34" t="n">
        <v>0</v>
      </c>
      <c r="M393" s="34" t="n">
        <v>0</v>
      </c>
      <c r="N393" s="1" t="n">
        <v>0</v>
      </c>
      <c r="O393" s="1" t="n">
        <f aca="false">SUM(I393:N393)</f>
        <v>0</v>
      </c>
      <c r="P393" s="1" t="s">
        <v>117</v>
      </c>
      <c r="Q393" s="14" t="s">
        <v>364</v>
      </c>
      <c r="R393" s="14" t="s">
        <v>119</v>
      </c>
      <c r="S393" s="1" t="n">
        <v>5105112</v>
      </c>
      <c r="T393" s="34" t="n">
        <v>5105112</v>
      </c>
      <c r="U393" s="34" t="s">
        <v>120</v>
      </c>
      <c r="V393" s="34" t="s">
        <v>117</v>
      </c>
      <c r="W393" s="34" t="n">
        <v>2</v>
      </c>
      <c r="X393" s="34" t="n">
        <v>2</v>
      </c>
      <c r="Y393" s="34" t="n">
        <v>1</v>
      </c>
      <c r="Z393" s="34" t="n">
        <v>0</v>
      </c>
      <c r="AA393" s="14" t="s">
        <v>365</v>
      </c>
      <c r="AB393" s="14" t="s">
        <v>366</v>
      </c>
      <c r="AC393" s="1" t="s">
        <v>742</v>
      </c>
      <c r="AD393" s="1" t="s">
        <v>124</v>
      </c>
      <c r="AE393" s="15" t="n">
        <v>41844</v>
      </c>
      <c r="AF393" s="15" t="n">
        <v>41775</v>
      </c>
      <c r="AG393" s="1" t="s">
        <v>200</v>
      </c>
      <c r="AH393" s="1" t="s">
        <v>201</v>
      </c>
      <c r="AI393" s="1" t="s">
        <v>127</v>
      </c>
      <c r="AJ393" s="1" t="n">
        <v>700045027</v>
      </c>
      <c r="AK393" s="1" t="n">
        <v>5105112</v>
      </c>
      <c r="AL393" s="1" t="s">
        <v>571</v>
      </c>
      <c r="AM393" s="1" t="s">
        <v>202</v>
      </c>
      <c r="AN393" s="1" t="n">
        <v>1</v>
      </c>
      <c r="AO393" s="1" t="n">
        <v>2</v>
      </c>
      <c r="AP393" s="1" t="n">
        <v>67</v>
      </c>
      <c r="AQ393" s="1" t="n">
        <v>381</v>
      </c>
      <c r="AR393" s="1" t="n">
        <v>1.89</v>
      </c>
      <c r="AS393" s="15" t="n">
        <v>41907</v>
      </c>
      <c r="AT393" s="1" t="n">
        <v>3</v>
      </c>
      <c r="AU393" s="1" t="s">
        <v>203</v>
      </c>
      <c r="AV393" s="1" t="s">
        <v>117</v>
      </c>
      <c r="AW393" s="1"/>
      <c r="AX393" s="1" t="n">
        <v>20</v>
      </c>
      <c r="AY393" s="1" t="n">
        <v>3</v>
      </c>
      <c r="AZ393" s="15" t="n">
        <v>42257</v>
      </c>
      <c r="BA393" s="1" t="s">
        <v>400</v>
      </c>
      <c r="BB393" s="1" t="n">
        <v>52.6464</v>
      </c>
      <c r="BC393" s="1" t="n">
        <v>0</v>
      </c>
      <c r="BD393" s="1" t="s">
        <v>132</v>
      </c>
      <c r="BE393" s="3" t="s">
        <v>163</v>
      </c>
      <c r="BF393" s="1" t="n">
        <v>166</v>
      </c>
      <c r="BG393" s="1" t="s">
        <v>134</v>
      </c>
      <c r="BH393" s="1" t="s">
        <v>134</v>
      </c>
      <c r="BI393" s="1" t="s">
        <v>134</v>
      </c>
      <c r="BJ393" s="1" t="s">
        <v>134</v>
      </c>
      <c r="BK393" s="1" t="s">
        <v>134</v>
      </c>
      <c r="BL393" s="1" t="s">
        <v>134</v>
      </c>
      <c r="BM393" s="1" t="s">
        <v>134</v>
      </c>
      <c r="BN393" s="1" t="s">
        <v>134</v>
      </c>
      <c r="BO393" s="1" t="s">
        <v>134</v>
      </c>
      <c r="BP393" s="1" t="s">
        <v>134</v>
      </c>
      <c r="BQ393" s="1" t="s">
        <v>134</v>
      </c>
      <c r="BR393" s="1" t="s">
        <v>134</v>
      </c>
      <c r="BS393" s="1" t="s">
        <v>134</v>
      </c>
      <c r="BT393" s="34" t="s">
        <v>135</v>
      </c>
      <c r="BU393" s="3" t="s">
        <v>136</v>
      </c>
      <c r="BV393" s="1" t="n">
        <v>2014</v>
      </c>
      <c r="BW393" s="1" t="s">
        <v>2203</v>
      </c>
      <c r="BX393" s="1" t="n">
        <v>12006</v>
      </c>
      <c r="BY393" s="15" t="n">
        <v>41781</v>
      </c>
      <c r="BZ393" s="1" t="n">
        <v>166</v>
      </c>
      <c r="CA393" s="1" t="s">
        <v>742</v>
      </c>
      <c r="CB393" s="1" t="n">
        <v>5105112</v>
      </c>
      <c r="CC393" s="1" t="n">
        <v>22</v>
      </c>
      <c r="CD393" s="1" t="s">
        <v>2103</v>
      </c>
      <c r="CE393" s="1" t="s">
        <v>139</v>
      </c>
      <c r="CF393" s="1" t="s">
        <v>140</v>
      </c>
      <c r="CG393" s="1" t="s">
        <v>117</v>
      </c>
      <c r="CH393" s="1" t="s">
        <v>208</v>
      </c>
      <c r="CI393" s="1" t="s">
        <v>858</v>
      </c>
      <c r="CJ393" s="1" t="s">
        <v>143</v>
      </c>
      <c r="CK393" s="1" t="n">
        <v>2013</v>
      </c>
      <c r="CL393" s="15" t="n">
        <v>41603</v>
      </c>
      <c r="CM393" s="15" t="n">
        <v>41778</v>
      </c>
      <c r="CN393" s="15" t="n">
        <v>41781</v>
      </c>
      <c r="CO393" s="1" t="s">
        <v>144</v>
      </c>
      <c r="CP393" s="16" t="n">
        <v>1</v>
      </c>
      <c r="CQ393" s="16" t="str">
        <f aca="false">IF(CP393&lt;1,"Importado","Autoctono")</f>
        <v>Autoctono</v>
      </c>
      <c r="CR393" s="1" t="s">
        <v>120</v>
      </c>
      <c r="CS393" s="14" t="s">
        <v>364</v>
      </c>
      <c r="CT393" s="14" t="s">
        <v>365</v>
      </c>
      <c r="CU393" s="14" t="s">
        <v>366</v>
      </c>
      <c r="CV393" s="1" t="s">
        <v>200</v>
      </c>
      <c r="CW393" s="1" t="s">
        <v>200</v>
      </c>
      <c r="CX393" s="1" t="s">
        <v>170</v>
      </c>
      <c r="CY393" s="1" t="s">
        <v>146</v>
      </c>
      <c r="CZ393" s="1" t="s">
        <v>268</v>
      </c>
      <c r="DA393" s="1" t="s">
        <v>148</v>
      </c>
      <c r="DB393" s="1" t="s">
        <v>149</v>
      </c>
      <c r="DC393" s="1" t="s">
        <v>149</v>
      </c>
      <c r="DD393" s="1" t="s">
        <v>149</v>
      </c>
      <c r="DE393" s="1" t="s">
        <v>149</v>
      </c>
      <c r="DF393" s="1" t="s">
        <v>149</v>
      </c>
      <c r="DG393" s="1" t="s">
        <v>149</v>
      </c>
      <c r="DH393" s="1"/>
      <c r="DI393" s="1" t="s">
        <v>151</v>
      </c>
      <c r="DJ393" s="1" t="s">
        <v>151</v>
      </c>
      <c r="DK393" s="1" t="s">
        <v>151</v>
      </c>
      <c r="DL393" s="1" t="s">
        <v>151</v>
      </c>
      <c r="DM393" s="1" t="s">
        <v>151</v>
      </c>
      <c r="DN393" s="1"/>
      <c r="DO393" s="1" t="s">
        <v>151</v>
      </c>
      <c r="DP393" s="1" t="s">
        <v>140</v>
      </c>
      <c r="DQ393" s="1" t="s">
        <v>151</v>
      </c>
      <c r="DR393" s="1" t="s">
        <v>151</v>
      </c>
      <c r="DS393" s="1" t="s">
        <v>151</v>
      </c>
      <c r="DT393" s="1" t="s">
        <v>151</v>
      </c>
      <c r="DU393" s="1" t="s">
        <v>151</v>
      </c>
      <c r="DV393" s="1" t="s">
        <v>151</v>
      </c>
      <c r="DW393" s="1" t="s">
        <v>152</v>
      </c>
      <c r="DX393" s="17" t="s">
        <v>119</v>
      </c>
      <c r="DY393" s="18" t="n">
        <v>5105112</v>
      </c>
      <c r="DZ393" s="34" t="s">
        <v>120</v>
      </c>
      <c r="EA393" s="34" t="s">
        <v>117</v>
      </c>
      <c r="EB393" s="34" t="n">
        <v>2</v>
      </c>
      <c r="EC393" s="34" t="n">
        <v>2</v>
      </c>
      <c r="ED393" s="34" t="n">
        <v>1</v>
      </c>
      <c r="EE393" s="34" t="n">
        <v>0</v>
      </c>
    </row>
    <row r="394" customFormat="false" ht="15" hidden="false" customHeight="false" outlineLevel="0" collapsed="false">
      <c r="A394" s="1" t="n">
        <v>179</v>
      </c>
      <c r="B394" s="1" t="s">
        <v>2204</v>
      </c>
      <c r="C394" s="1" t="s">
        <v>2204</v>
      </c>
      <c r="D394" s="1" t="s">
        <v>742</v>
      </c>
      <c r="E394" s="1" t="n">
        <v>1</v>
      </c>
      <c r="F394" s="1" t="n">
        <v>1</v>
      </c>
      <c r="G394" s="1" t="n">
        <v>1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1</v>
      </c>
      <c r="O394" s="1" t="n">
        <f aca="false">SUM(I394:N394)</f>
        <v>1</v>
      </c>
      <c r="P394" s="1" t="n">
        <v>1611</v>
      </c>
      <c r="Q394" s="14" t="s">
        <v>556</v>
      </c>
      <c r="R394" s="14" t="s">
        <v>119</v>
      </c>
      <c r="S394" s="1" t="n">
        <v>10100508</v>
      </c>
      <c r="T394" s="0" t="n">
        <v>10100508</v>
      </c>
      <c r="U394" s="0" t="s">
        <v>294</v>
      </c>
      <c r="V394" s="0" t="n">
        <v>1611</v>
      </c>
      <c r="W394" s="0" t="n">
        <v>2</v>
      </c>
      <c r="X394" s="0" t="n">
        <v>2</v>
      </c>
      <c r="Y394" s="0" t="n">
        <v>0</v>
      </c>
      <c r="Z394" s="0" t="n">
        <v>1</v>
      </c>
      <c r="AA394" s="14" t="s">
        <v>557</v>
      </c>
      <c r="AB394" s="14" t="s">
        <v>558</v>
      </c>
      <c r="AC394" s="1" t="s">
        <v>742</v>
      </c>
      <c r="AD394" s="1" t="s">
        <v>124</v>
      </c>
      <c r="AE394" s="15" t="n">
        <v>41845</v>
      </c>
      <c r="AF394" s="15" t="n">
        <v>41746</v>
      </c>
      <c r="AG394" s="1" t="s">
        <v>125</v>
      </c>
      <c r="AH394" s="1" t="s">
        <v>275</v>
      </c>
      <c r="AI394" s="1" t="s">
        <v>127</v>
      </c>
      <c r="AJ394" s="1" t="n">
        <v>20141143138</v>
      </c>
      <c r="AK394" s="1" t="n">
        <v>10100508</v>
      </c>
      <c r="AL394" s="1" t="s">
        <v>128</v>
      </c>
      <c r="AM394" s="1" t="s">
        <v>243</v>
      </c>
      <c r="AN394" s="1" t="n">
        <v>1</v>
      </c>
      <c r="AO394" s="1" t="n">
        <v>2</v>
      </c>
      <c r="AP394" s="1" t="n">
        <v>42</v>
      </c>
      <c r="AQ394" s="1" t="n">
        <v>332</v>
      </c>
      <c r="AR394" s="1" t="n">
        <v>1.93</v>
      </c>
      <c r="AS394" s="15" t="n">
        <v>41934</v>
      </c>
      <c r="AT394" s="1" t="n">
        <v>3</v>
      </c>
      <c r="AU394" s="1" t="s">
        <v>203</v>
      </c>
      <c r="AV394" s="1" t="s">
        <v>117</v>
      </c>
      <c r="AW394" s="0"/>
      <c r="AX394" s="1" t="n">
        <v>20</v>
      </c>
      <c r="AY394" s="1" t="n">
        <v>3</v>
      </c>
      <c r="AZ394" s="15" t="n">
        <v>42257</v>
      </c>
      <c r="BA394" s="1" t="s">
        <v>390</v>
      </c>
      <c r="BB394" s="1" t="n">
        <v>169.243</v>
      </c>
      <c r="BC394" s="1" t="n">
        <v>0</v>
      </c>
      <c r="BD394" s="1" t="s">
        <v>259</v>
      </c>
      <c r="BE394" s="3" t="s">
        <v>163</v>
      </c>
      <c r="BF394" s="1" t="n">
        <v>179</v>
      </c>
      <c r="BG394" s="1" t="s">
        <v>134</v>
      </c>
      <c r="BH394" s="1" t="s">
        <v>377</v>
      </c>
      <c r="BI394" s="1" t="s">
        <v>134</v>
      </c>
      <c r="BJ394" s="1" t="s">
        <v>134</v>
      </c>
      <c r="BK394" s="1" t="s">
        <v>134</v>
      </c>
      <c r="BL394" s="1" t="s">
        <v>134</v>
      </c>
      <c r="BM394" s="1" t="s">
        <v>134</v>
      </c>
      <c r="BN394" s="1" t="s">
        <v>134</v>
      </c>
      <c r="BO394" s="1" t="s">
        <v>134</v>
      </c>
      <c r="BP394" s="1" t="s">
        <v>134</v>
      </c>
      <c r="BQ394" s="1" t="s">
        <v>134</v>
      </c>
      <c r="BR394" s="1" t="s">
        <v>134</v>
      </c>
      <c r="BS394" s="1" t="s">
        <v>378</v>
      </c>
      <c r="BT394" s="4" t="s">
        <v>117</v>
      </c>
      <c r="BU394" s="3" t="s">
        <v>2136</v>
      </c>
      <c r="BV394" s="1" t="n">
        <v>2014</v>
      </c>
      <c r="BW394" s="1" t="s">
        <v>2205</v>
      </c>
      <c r="BX394" s="1" t="n">
        <v>46009</v>
      </c>
      <c r="BY394" s="15" t="n">
        <v>41752</v>
      </c>
      <c r="BZ394" s="1" t="n">
        <v>179</v>
      </c>
      <c r="CA394" s="1" t="s">
        <v>742</v>
      </c>
      <c r="CB394" s="1" t="n">
        <v>10100508</v>
      </c>
      <c r="CC394" s="1" t="n">
        <v>28</v>
      </c>
      <c r="CD394" s="1" t="s">
        <v>233</v>
      </c>
      <c r="CE394" s="1" t="s">
        <v>166</v>
      </c>
      <c r="CF394" s="1" t="s">
        <v>140</v>
      </c>
      <c r="CG394" s="1" t="n">
        <v>1611</v>
      </c>
      <c r="CH394" s="1" t="s">
        <v>125</v>
      </c>
      <c r="CI394" s="1" t="s">
        <v>2206</v>
      </c>
      <c r="CJ394" s="1" t="s">
        <v>751</v>
      </c>
      <c r="CK394" s="1" t="n">
        <v>2012</v>
      </c>
      <c r="CL394" s="15" t="n">
        <v>41686</v>
      </c>
      <c r="CM394" s="15" t="n">
        <v>41748</v>
      </c>
      <c r="CN394" s="15" t="n">
        <v>41747</v>
      </c>
      <c r="CO394" s="1" t="s">
        <v>169</v>
      </c>
      <c r="CP394" s="16" t="n">
        <v>2</v>
      </c>
      <c r="CQ394" s="16" t="str">
        <f aca="false">IF(CP394&lt;1,"Importado","Autoctono")</f>
        <v>Autoctono</v>
      </c>
      <c r="CR394" s="1" t="s">
        <v>294</v>
      </c>
      <c r="CS394" s="14" t="s">
        <v>556</v>
      </c>
      <c r="CT394" s="14" t="s">
        <v>557</v>
      </c>
      <c r="CU394" s="14" t="s">
        <v>558</v>
      </c>
      <c r="CV394" s="1" t="s">
        <v>279</v>
      </c>
      <c r="CW394" s="1" t="s">
        <v>125</v>
      </c>
      <c r="CX394" s="1" t="s">
        <v>146</v>
      </c>
      <c r="CY394" s="1" t="s">
        <v>146</v>
      </c>
      <c r="CZ394" s="1" t="s">
        <v>147</v>
      </c>
      <c r="DA394" s="1" t="s">
        <v>148</v>
      </c>
      <c r="DB394" s="1" t="s">
        <v>119</v>
      </c>
      <c r="DC394" s="1" t="s">
        <v>149</v>
      </c>
      <c r="DD394" s="1" t="s">
        <v>149</v>
      </c>
      <c r="DE394" s="1" t="s">
        <v>149</v>
      </c>
      <c r="DF394" s="1" t="s">
        <v>149</v>
      </c>
      <c r="DG394" s="1" t="s">
        <v>119</v>
      </c>
      <c r="DH394" s="1" t="s">
        <v>269</v>
      </c>
      <c r="DI394" s="1" t="s">
        <v>151</v>
      </c>
      <c r="DJ394" s="1" t="s">
        <v>151</v>
      </c>
      <c r="DK394" s="1" t="s">
        <v>151</v>
      </c>
      <c r="DL394" s="1" t="s">
        <v>151</v>
      </c>
      <c r="DM394" s="1" t="s">
        <v>151</v>
      </c>
      <c r="DN394" s="0"/>
      <c r="DO394" s="1" t="s">
        <v>151</v>
      </c>
      <c r="DP394" s="1" t="s">
        <v>140</v>
      </c>
      <c r="DQ394" s="1" t="s">
        <v>151</v>
      </c>
      <c r="DR394" s="1" t="s">
        <v>151</v>
      </c>
      <c r="DS394" s="1" t="s">
        <v>151</v>
      </c>
      <c r="DT394" s="1" t="s">
        <v>151</v>
      </c>
      <c r="DU394" s="1" t="s">
        <v>151</v>
      </c>
      <c r="DV394" s="1" t="s">
        <v>151</v>
      </c>
      <c r="DW394" s="1" t="s">
        <v>152</v>
      </c>
      <c r="DX394" s="17" t="s">
        <v>119</v>
      </c>
      <c r="DY394" s="18" t="n">
        <v>10100508</v>
      </c>
      <c r="DZ394" s="0" t="s">
        <v>294</v>
      </c>
      <c r="EA394" s="0" t="n">
        <v>1611</v>
      </c>
      <c r="EB394" s="0" t="n">
        <v>2</v>
      </c>
      <c r="EC394" s="0" t="n">
        <v>2</v>
      </c>
      <c r="ED394" s="0" t="n">
        <v>0</v>
      </c>
      <c r="EE394" s="0" t="n">
        <v>1</v>
      </c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5" hidden="false" customHeight="false" outlineLevel="0" collapsed="false">
      <c r="A395" s="1" t="n">
        <v>180</v>
      </c>
      <c r="B395" s="1" t="s">
        <v>2207</v>
      </c>
      <c r="C395" s="1" t="s">
        <v>2208</v>
      </c>
      <c r="D395" s="1" t="s">
        <v>742</v>
      </c>
      <c r="E395" s="1" t="n">
        <v>1</v>
      </c>
      <c r="F395" s="1" t="n">
        <v>1</v>
      </c>
      <c r="G395" s="1" t="n">
        <v>1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1" t="n">
        <v>0</v>
      </c>
      <c r="O395" s="1" t="n">
        <f aca="false">SUM(I395:N395)</f>
        <v>0</v>
      </c>
      <c r="P395" s="1" t="s">
        <v>117</v>
      </c>
      <c r="Q395" s="14" t="s">
        <v>272</v>
      </c>
      <c r="R395" s="14" t="s">
        <v>119</v>
      </c>
      <c r="S395" s="1" t="n">
        <v>2405919</v>
      </c>
      <c r="T395" s="0" t="n">
        <v>2405919</v>
      </c>
      <c r="U395" s="0" t="s">
        <v>120</v>
      </c>
      <c r="V395" s="0" t="s">
        <v>117</v>
      </c>
      <c r="W395" s="0" t="n">
        <v>3</v>
      </c>
      <c r="X395" s="0" t="n">
        <v>3</v>
      </c>
      <c r="Y395" s="0" t="n">
        <v>0</v>
      </c>
      <c r="Z395" s="0" t="n">
        <v>0</v>
      </c>
      <c r="AA395" s="14" t="s">
        <v>273</v>
      </c>
      <c r="AB395" s="14" t="s">
        <v>274</v>
      </c>
      <c r="AC395" s="1" t="s">
        <v>742</v>
      </c>
      <c r="AD395" s="1" t="s">
        <v>124</v>
      </c>
      <c r="AE395" s="15" t="n">
        <v>41845</v>
      </c>
      <c r="AF395" s="15" t="n">
        <v>41738</v>
      </c>
      <c r="AG395" s="1" t="s">
        <v>125</v>
      </c>
      <c r="AH395" s="1" t="s">
        <v>275</v>
      </c>
      <c r="AI395" s="1" t="s">
        <v>127</v>
      </c>
      <c r="AJ395" s="1" t="n">
        <v>20141077624</v>
      </c>
      <c r="AK395" s="1" t="n">
        <v>2405919</v>
      </c>
      <c r="AL395" s="1" t="s">
        <v>160</v>
      </c>
      <c r="AM395" s="1" t="s">
        <v>243</v>
      </c>
      <c r="AN395" s="1" t="n">
        <v>1</v>
      </c>
      <c r="AO395" s="1" t="n">
        <v>2</v>
      </c>
      <c r="AP395" s="1" t="n">
        <v>42</v>
      </c>
      <c r="AQ395" s="1" t="n">
        <v>550</v>
      </c>
      <c r="AR395" s="1" t="n">
        <v>1.98</v>
      </c>
      <c r="AS395" s="15" t="n">
        <v>41932</v>
      </c>
      <c r="AT395" s="1" t="n">
        <v>3</v>
      </c>
      <c r="AU395" s="1" t="s">
        <v>203</v>
      </c>
      <c r="AV395" s="1" t="s">
        <v>117</v>
      </c>
      <c r="AW395" s="0"/>
      <c r="AX395" s="1" t="n">
        <v>20</v>
      </c>
      <c r="AY395" s="1" t="n">
        <v>3</v>
      </c>
      <c r="AZ395" s="15" t="n">
        <v>42257</v>
      </c>
      <c r="BA395" s="1" t="s">
        <v>1208</v>
      </c>
      <c r="BB395" s="1" t="n">
        <v>83.264</v>
      </c>
      <c r="BC395" s="1" t="n">
        <v>0</v>
      </c>
      <c r="BD395" s="1" t="s">
        <v>2209</v>
      </c>
      <c r="BE395" s="3" t="s">
        <v>133</v>
      </c>
      <c r="BF395" s="1" t="n">
        <v>180</v>
      </c>
      <c r="BG395" s="1" t="s">
        <v>134</v>
      </c>
      <c r="BH395" s="1" t="s">
        <v>134</v>
      </c>
      <c r="BI395" s="1" t="s">
        <v>134</v>
      </c>
      <c r="BJ395" s="1" t="s">
        <v>134</v>
      </c>
      <c r="BK395" s="1" t="s">
        <v>134</v>
      </c>
      <c r="BL395" s="1" t="s">
        <v>134</v>
      </c>
      <c r="BM395" s="1" t="s">
        <v>134</v>
      </c>
      <c r="BN395" s="1" t="s">
        <v>134</v>
      </c>
      <c r="BO395" s="1" t="s">
        <v>134</v>
      </c>
      <c r="BP395" s="1" t="s">
        <v>134</v>
      </c>
      <c r="BQ395" s="1" t="s">
        <v>134</v>
      </c>
      <c r="BR395" s="1" t="s">
        <v>134</v>
      </c>
      <c r="BS395" s="1" t="s">
        <v>134</v>
      </c>
      <c r="BT395" s="0" t="s">
        <v>582</v>
      </c>
      <c r="BU395" s="3" t="s">
        <v>583</v>
      </c>
      <c r="BV395" s="1" t="n">
        <v>2014</v>
      </c>
      <c r="BW395" s="1" t="s">
        <v>2210</v>
      </c>
      <c r="BX395" s="1" t="n">
        <v>46015</v>
      </c>
      <c r="BY395" s="15" t="n">
        <v>41774</v>
      </c>
      <c r="BZ395" s="1" t="n">
        <v>180</v>
      </c>
      <c r="CA395" s="1" t="s">
        <v>742</v>
      </c>
      <c r="CB395" s="1" t="n">
        <v>2405919</v>
      </c>
      <c r="CC395" s="1" t="n">
        <v>72</v>
      </c>
      <c r="CD395" s="1" t="s">
        <v>1172</v>
      </c>
      <c r="CE395" s="1" t="s">
        <v>166</v>
      </c>
      <c r="CF395" s="1" t="s">
        <v>151</v>
      </c>
      <c r="CG395" s="1" t="s">
        <v>117</v>
      </c>
      <c r="CH395" s="1" t="s">
        <v>125</v>
      </c>
      <c r="CI395" s="1" t="s">
        <v>336</v>
      </c>
      <c r="CJ395" s="0"/>
      <c r="CK395" s="1" t="s">
        <v>117</v>
      </c>
      <c r="CL395" s="15" t="n">
        <v>41677</v>
      </c>
      <c r="CM395" s="15" t="n">
        <v>41762</v>
      </c>
      <c r="CN395" s="15" t="n">
        <v>41762</v>
      </c>
      <c r="CO395" s="1" t="s">
        <v>169</v>
      </c>
      <c r="CP395" s="16" t="n">
        <v>100</v>
      </c>
      <c r="CQ395" s="16" t="str">
        <f aca="false">IF(CP395&lt;1,"Importado","Autoctono")</f>
        <v>Autoctono</v>
      </c>
      <c r="CR395" s="1" t="s">
        <v>120</v>
      </c>
      <c r="CS395" s="14" t="s">
        <v>272</v>
      </c>
      <c r="CT395" s="14" t="s">
        <v>273</v>
      </c>
      <c r="CU395" s="14" t="s">
        <v>274</v>
      </c>
      <c r="CV395" s="1" t="s">
        <v>279</v>
      </c>
      <c r="CW395" s="1" t="s">
        <v>125</v>
      </c>
      <c r="CX395" s="1" t="s">
        <v>170</v>
      </c>
      <c r="CY395" s="1" t="s">
        <v>146</v>
      </c>
      <c r="CZ395" s="1" t="s">
        <v>147</v>
      </c>
      <c r="DA395" s="1" t="s">
        <v>148</v>
      </c>
      <c r="DB395" s="1" t="s">
        <v>149</v>
      </c>
      <c r="DC395" s="1" t="s">
        <v>149</v>
      </c>
      <c r="DD395" s="1" t="s">
        <v>149</v>
      </c>
      <c r="DE395" s="1" t="s">
        <v>149</v>
      </c>
      <c r="DF395" s="1" t="s">
        <v>149</v>
      </c>
      <c r="DG395" s="1" t="s">
        <v>119</v>
      </c>
      <c r="DH395" s="1" t="s">
        <v>269</v>
      </c>
      <c r="DI395" s="1" t="s">
        <v>151</v>
      </c>
      <c r="DJ395" s="1" t="s">
        <v>151</v>
      </c>
      <c r="DK395" s="1" t="s">
        <v>140</v>
      </c>
      <c r="DL395" s="1" t="s">
        <v>151</v>
      </c>
      <c r="DM395" s="1" t="s">
        <v>151</v>
      </c>
      <c r="DN395" s="0"/>
      <c r="DO395" s="1" t="s">
        <v>151</v>
      </c>
      <c r="DP395" s="1" t="s">
        <v>151</v>
      </c>
      <c r="DQ395" s="1" t="s">
        <v>151</v>
      </c>
      <c r="DR395" s="1" t="s">
        <v>151</v>
      </c>
      <c r="DS395" s="1" t="s">
        <v>151</v>
      </c>
      <c r="DT395" s="1" t="s">
        <v>151</v>
      </c>
      <c r="DU395" s="1" t="s">
        <v>151</v>
      </c>
      <c r="DV395" s="1" t="s">
        <v>151</v>
      </c>
      <c r="DW395" s="1" t="s">
        <v>173</v>
      </c>
      <c r="DX395" s="17" t="s">
        <v>119</v>
      </c>
      <c r="DY395" s="18" t="n">
        <v>2405919</v>
      </c>
      <c r="DZ395" s="0" t="s">
        <v>120</v>
      </c>
      <c r="EA395" s="0" t="s">
        <v>117</v>
      </c>
      <c r="EB395" s="0" t="n">
        <v>3</v>
      </c>
      <c r="EC395" s="0" t="n">
        <v>3</v>
      </c>
      <c r="ED395" s="0" t="n">
        <v>0</v>
      </c>
      <c r="EE395" s="0" t="n">
        <v>0</v>
      </c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5" hidden="false" customHeight="false" outlineLevel="0" collapsed="false">
      <c r="A396" s="1" t="n">
        <v>182</v>
      </c>
      <c r="B396" s="1" t="s">
        <v>2211</v>
      </c>
      <c r="C396" s="1" t="s">
        <v>2211</v>
      </c>
      <c r="D396" s="1" t="s">
        <v>742</v>
      </c>
      <c r="E396" s="1" t="n">
        <v>1</v>
      </c>
      <c r="F396" s="1" t="n">
        <v>1</v>
      </c>
      <c r="G396" s="1" t="n">
        <v>1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0</v>
      </c>
      <c r="N396" s="1" t="n">
        <v>0</v>
      </c>
      <c r="O396" s="1" t="n">
        <f aca="false">SUM(I396:N396)</f>
        <v>0</v>
      </c>
      <c r="P396" s="1" t="s">
        <v>117</v>
      </c>
      <c r="Q396" s="14" t="s">
        <v>449</v>
      </c>
      <c r="R396" s="14" t="s">
        <v>119</v>
      </c>
      <c r="S396" s="1" t="n">
        <v>2832717</v>
      </c>
      <c r="T396" s="0" t="n">
        <v>2832717</v>
      </c>
      <c r="U396" s="0" t="s">
        <v>120</v>
      </c>
      <c r="V396" s="0" t="s">
        <v>117</v>
      </c>
      <c r="W396" s="0" t="n">
        <v>1</v>
      </c>
      <c r="X396" s="0" t="n">
        <v>1</v>
      </c>
      <c r="Y396" s="0" t="n">
        <v>1</v>
      </c>
      <c r="Z396" s="0" t="n">
        <v>0</v>
      </c>
      <c r="AA396" s="14" t="s">
        <v>450</v>
      </c>
      <c r="AB396" s="14" t="s">
        <v>451</v>
      </c>
      <c r="AC396" s="1" t="s">
        <v>742</v>
      </c>
      <c r="AD396" s="1" t="s">
        <v>124</v>
      </c>
      <c r="AE396" s="15" t="n">
        <v>41845</v>
      </c>
      <c r="AF396" s="15" t="n">
        <v>41807</v>
      </c>
      <c r="AG396" s="1" t="s">
        <v>125</v>
      </c>
      <c r="AH396" s="1" t="s">
        <v>126</v>
      </c>
      <c r="AI396" s="1" t="s">
        <v>127</v>
      </c>
      <c r="AJ396" s="1" t="n">
        <v>20141089940</v>
      </c>
      <c r="AK396" s="1" t="n">
        <v>2832717</v>
      </c>
      <c r="AL396" s="1" t="s">
        <v>2212</v>
      </c>
      <c r="AM396" s="1" t="s">
        <v>243</v>
      </c>
      <c r="AN396" s="1" t="n">
        <v>1</v>
      </c>
      <c r="AO396" s="1" t="n">
        <v>2</v>
      </c>
      <c r="AP396" s="1" t="n">
        <v>52</v>
      </c>
      <c r="AQ396" s="1" t="n">
        <v>600</v>
      </c>
      <c r="AR396" s="1" t="n">
        <v>2</v>
      </c>
      <c r="AS396" s="15" t="n">
        <v>41920</v>
      </c>
      <c r="AT396" s="1" t="n">
        <v>3</v>
      </c>
      <c r="AU396" s="1" t="s">
        <v>203</v>
      </c>
      <c r="AV396" s="1" t="s">
        <v>117</v>
      </c>
      <c r="AW396" s="0"/>
      <c r="AX396" s="1" t="n">
        <v>20</v>
      </c>
      <c r="AY396" s="1" t="n">
        <v>3</v>
      </c>
      <c r="AZ396" s="15" t="n">
        <v>42257</v>
      </c>
      <c r="BA396" s="1" t="s">
        <v>390</v>
      </c>
      <c r="BB396" s="1" t="n">
        <v>118.934</v>
      </c>
      <c r="BC396" s="1" t="n">
        <v>0</v>
      </c>
      <c r="BD396" s="1" t="s">
        <v>259</v>
      </c>
      <c r="BE396" s="3" t="s">
        <v>163</v>
      </c>
      <c r="BF396" s="1" t="n">
        <v>182</v>
      </c>
      <c r="BG396" s="1" t="s">
        <v>134</v>
      </c>
      <c r="BH396" s="1" t="s">
        <v>134</v>
      </c>
      <c r="BI396" s="1" t="s">
        <v>134</v>
      </c>
      <c r="BJ396" s="1" t="s">
        <v>134</v>
      </c>
      <c r="BK396" s="1" t="s">
        <v>134</v>
      </c>
      <c r="BL396" s="1" t="s">
        <v>134</v>
      </c>
      <c r="BM396" s="1" t="s">
        <v>134</v>
      </c>
      <c r="BN396" s="1" t="s">
        <v>134</v>
      </c>
      <c r="BO396" s="1" t="s">
        <v>134</v>
      </c>
      <c r="BP396" s="1" t="s">
        <v>134</v>
      </c>
      <c r="BQ396" s="1" t="s">
        <v>134</v>
      </c>
      <c r="BR396" s="1" t="s">
        <v>134</v>
      </c>
      <c r="BS396" s="1" t="s">
        <v>134</v>
      </c>
      <c r="BT396" s="0" t="s">
        <v>135</v>
      </c>
      <c r="BU396" s="3" t="s">
        <v>136</v>
      </c>
      <c r="BV396" s="1" t="n">
        <v>2014</v>
      </c>
      <c r="BW396" s="1" t="s">
        <v>2213</v>
      </c>
      <c r="BX396" s="1" t="n">
        <v>46100</v>
      </c>
      <c r="BY396" s="15" t="n">
        <v>41810</v>
      </c>
      <c r="BZ396" s="1" t="n">
        <v>182</v>
      </c>
      <c r="CA396" s="1" t="s">
        <v>742</v>
      </c>
      <c r="CB396" s="1" t="n">
        <v>2832717</v>
      </c>
      <c r="CC396" s="1" t="n">
        <v>51</v>
      </c>
      <c r="CD396" s="1" t="s">
        <v>138</v>
      </c>
      <c r="CE396" s="1" t="s">
        <v>139</v>
      </c>
      <c r="CF396" s="1" t="s">
        <v>151</v>
      </c>
      <c r="CG396" s="1" t="s">
        <v>117</v>
      </c>
      <c r="CH396" s="1" t="s">
        <v>454</v>
      </c>
      <c r="CI396" s="1" t="s">
        <v>473</v>
      </c>
      <c r="CJ396" s="0"/>
      <c r="CK396" s="1" t="s">
        <v>117</v>
      </c>
      <c r="CL396" s="15" t="n">
        <v>41807</v>
      </c>
      <c r="CM396" s="15" t="n">
        <v>41807</v>
      </c>
      <c r="CN396" s="15" t="n">
        <v>41807</v>
      </c>
      <c r="CO396" s="1" t="s">
        <v>169</v>
      </c>
      <c r="CP396" s="16" t="n">
        <v>100</v>
      </c>
      <c r="CQ396" s="16" t="str">
        <f aca="false">IF(CP396&lt;1,"Importado","Autoctono")</f>
        <v>Autoctono</v>
      </c>
      <c r="CR396" s="1" t="s">
        <v>120</v>
      </c>
      <c r="CS396" s="14" t="s">
        <v>449</v>
      </c>
      <c r="CT396" s="14" t="s">
        <v>450</v>
      </c>
      <c r="CU396" s="14" t="s">
        <v>451</v>
      </c>
      <c r="CV396" s="1" t="s">
        <v>405</v>
      </c>
      <c r="CW396" s="1" t="s">
        <v>125</v>
      </c>
      <c r="CX396" s="1" t="s">
        <v>146</v>
      </c>
      <c r="CY396" s="1" t="s">
        <v>146</v>
      </c>
      <c r="CZ396" s="1" t="s">
        <v>147</v>
      </c>
      <c r="DA396" s="1" t="s">
        <v>351</v>
      </c>
      <c r="DB396" s="1" t="s">
        <v>149</v>
      </c>
      <c r="DC396" s="1" t="s">
        <v>149</v>
      </c>
      <c r="DD396" s="1" t="s">
        <v>149</v>
      </c>
      <c r="DE396" s="1" t="s">
        <v>149</v>
      </c>
      <c r="DF396" s="1" t="s">
        <v>149</v>
      </c>
      <c r="DG396" s="1" t="s">
        <v>119</v>
      </c>
      <c r="DH396" s="1" t="s">
        <v>250</v>
      </c>
      <c r="DI396" s="1" t="s">
        <v>151</v>
      </c>
      <c r="DJ396" s="1" t="s">
        <v>151</v>
      </c>
      <c r="DK396" s="1" t="s">
        <v>151</v>
      </c>
      <c r="DL396" s="1" t="s">
        <v>151</v>
      </c>
      <c r="DM396" s="1" t="s">
        <v>151</v>
      </c>
      <c r="DN396" s="1" t="s">
        <v>2214</v>
      </c>
      <c r="DO396" s="1" t="s">
        <v>151</v>
      </c>
      <c r="DP396" s="1" t="s">
        <v>151</v>
      </c>
      <c r="DQ396" s="1" t="s">
        <v>151</v>
      </c>
      <c r="DR396" s="1" t="s">
        <v>151</v>
      </c>
      <c r="DS396" s="1" t="s">
        <v>151</v>
      </c>
      <c r="DT396" s="1" t="s">
        <v>151</v>
      </c>
      <c r="DU396" s="1" t="s">
        <v>151</v>
      </c>
      <c r="DV396" s="1" t="s">
        <v>151</v>
      </c>
      <c r="DW396" s="1" t="s">
        <v>385</v>
      </c>
      <c r="DX396" s="17" t="s">
        <v>119</v>
      </c>
      <c r="DY396" s="18" t="n">
        <v>2832717</v>
      </c>
      <c r="DZ396" s="0" t="s">
        <v>120</v>
      </c>
      <c r="EA396" s="0" t="s">
        <v>117</v>
      </c>
      <c r="EB396" s="0" t="n">
        <v>1</v>
      </c>
      <c r="EC396" s="0" t="n">
        <v>1</v>
      </c>
      <c r="ED396" s="0" t="n">
        <v>1</v>
      </c>
      <c r="EE396" s="0" t="n">
        <v>0</v>
      </c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5" hidden="false" customHeight="false" outlineLevel="0" collapsed="false">
      <c r="A397" s="1" t="n">
        <v>183</v>
      </c>
      <c r="B397" s="1" t="s">
        <v>2215</v>
      </c>
      <c r="C397" s="1" t="s">
        <v>2215</v>
      </c>
      <c r="D397" s="1" t="s">
        <v>742</v>
      </c>
      <c r="E397" s="1" t="n">
        <v>1</v>
      </c>
      <c r="F397" s="1" t="n">
        <v>1</v>
      </c>
      <c r="G397" s="1" t="n">
        <v>1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1</v>
      </c>
      <c r="O397" s="1" t="n">
        <f aca="false">SUM(I397:N397)</f>
        <v>1</v>
      </c>
      <c r="P397" s="1" t="n">
        <v>1649</v>
      </c>
      <c r="Q397" s="14" t="s">
        <v>509</v>
      </c>
      <c r="R397" s="14" t="s">
        <v>119</v>
      </c>
      <c r="S397" s="1" t="n">
        <v>7519401</v>
      </c>
      <c r="T397" s="0" t="n">
        <v>7519401</v>
      </c>
      <c r="U397" s="0" t="s">
        <v>294</v>
      </c>
      <c r="V397" s="0" t="n">
        <v>1649</v>
      </c>
      <c r="W397" s="0" t="n">
        <v>4</v>
      </c>
      <c r="X397" s="0" t="n">
        <v>4</v>
      </c>
      <c r="Y397" s="0" t="n">
        <v>2</v>
      </c>
      <c r="Z397" s="0" t="n">
        <v>1</v>
      </c>
      <c r="AA397" s="14" t="s">
        <v>510</v>
      </c>
      <c r="AB397" s="14" t="s">
        <v>451</v>
      </c>
      <c r="AC397" s="1" t="s">
        <v>742</v>
      </c>
      <c r="AD397" s="1" t="s">
        <v>124</v>
      </c>
      <c r="AE397" s="15" t="n">
        <v>41845</v>
      </c>
      <c r="AF397" s="15" t="n">
        <v>41758</v>
      </c>
      <c r="AG397" s="1" t="s">
        <v>125</v>
      </c>
      <c r="AH397" s="1" t="s">
        <v>201</v>
      </c>
      <c r="AI397" s="1" t="s">
        <v>127</v>
      </c>
      <c r="AJ397" s="1" t="n">
        <v>20141144560</v>
      </c>
      <c r="AK397" s="1" t="n">
        <v>7519401</v>
      </c>
      <c r="AL397" s="1" t="s">
        <v>128</v>
      </c>
      <c r="AM397" s="1" t="s">
        <v>243</v>
      </c>
      <c r="AN397" s="1" t="n">
        <v>1</v>
      </c>
      <c r="AO397" s="1" t="n">
        <v>2</v>
      </c>
      <c r="AP397" s="1" t="n">
        <v>52</v>
      </c>
      <c r="AQ397" s="1" t="n">
        <v>227</v>
      </c>
      <c r="AR397" s="1" t="n">
        <v>1.85</v>
      </c>
      <c r="AS397" s="15" t="n">
        <v>41894</v>
      </c>
      <c r="AT397" s="1" t="n">
        <v>3</v>
      </c>
      <c r="AU397" s="1" t="s">
        <v>130</v>
      </c>
      <c r="AV397" s="1" t="s">
        <v>117</v>
      </c>
      <c r="AW397" s="0"/>
      <c r="AX397" s="1" t="n">
        <v>20</v>
      </c>
      <c r="AY397" s="1" t="n">
        <v>3</v>
      </c>
      <c r="AZ397" s="15" t="n">
        <v>42257</v>
      </c>
      <c r="BA397" s="1" t="s">
        <v>438</v>
      </c>
      <c r="BB397" s="1" t="n">
        <v>60.495</v>
      </c>
      <c r="BC397" s="1" t="n">
        <v>0</v>
      </c>
      <c r="BD397" s="1" t="s">
        <v>1229</v>
      </c>
      <c r="BE397" s="3" t="s">
        <v>163</v>
      </c>
      <c r="BF397" s="1" t="n">
        <v>183</v>
      </c>
      <c r="BG397" s="1" t="s">
        <v>134</v>
      </c>
      <c r="BH397" s="1" t="s">
        <v>134</v>
      </c>
      <c r="BI397" s="1" t="s">
        <v>134</v>
      </c>
      <c r="BJ397" s="1" t="s">
        <v>134</v>
      </c>
      <c r="BK397" s="1" t="s">
        <v>134</v>
      </c>
      <c r="BL397" s="1" t="s">
        <v>134</v>
      </c>
      <c r="BM397" s="1" t="s">
        <v>134</v>
      </c>
      <c r="BN397" s="1" t="s">
        <v>134</v>
      </c>
      <c r="BO397" s="1" t="s">
        <v>134</v>
      </c>
      <c r="BP397" s="1" t="s">
        <v>134</v>
      </c>
      <c r="BQ397" s="1" t="s">
        <v>134</v>
      </c>
      <c r="BR397" s="1" t="s">
        <v>134</v>
      </c>
      <c r="BS397" s="1" t="s">
        <v>134</v>
      </c>
      <c r="BT397" s="0" t="s">
        <v>980</v>
      </c>
      <c r="BU397" s="3" t="s">
        <v>2216</v>
      </c>
      <c r="BV397" s="1" t="n">
        <v>2014</v>
      </c>
      <c r="BW397" s="1" t="s">
        <v>2217</v>
      </c>
      <c r="BX397" s="1" t="n">
        <v>46014</v>
      </c>
      <c r="BY397" s="15" t="n">
        <v>41758</v>
      </c>
      <c r="BZ397" s="1" t="n">
        <v>183</v>
      </c>
      <c r="CA397" s="1" t="s">
        <v>742</v>
      </c>
      <c r="CB397" s="1" t="n">
        <v>7519401</v>
      </c>
      <c r="CC397" s="1" t="n">
        <v>19</v>
      </c>
      <c r="CD397" s="1" t="s">
        <v>287</v>
      </c>
      <c r="CE397" s="1" t="s">
        <v>139</v>
      </c>
      <c r="CF397" s="1" t="s">
        <v>140</v>
      </c>
      <c r="CG397" s="1" t="n">
        <v>1649</v>
      </c>
      <c r="CH397" s="1" t="s">
        <v>125</v>
      </c>
      <c r="CI397" s="1" t="s">
        <v>2218</v>
      </c>
      <c r="CJ397" s="1" t="s">
        <v>143</v>
      </c>
      <c r="CK397" s="1" t="n">
        <v>2007</v>
      </c>
      <c r="CL397" s="15" t="n">
        <v>41724</v>
      </c>
      <c r="CM397" s="15" t="n">
        <v>41757</v>
      </c>
      <c r="CN397" s="15" t="n">
        <v>41757</v>
      </c>
      <c r="CO397" s="1" t="s">
        <v>169</v>
      </c>
      <c r="CP397" s="16" t="n">
        <v>7</v>
      </c>
      <c r="CQ397" s="16" t="str">
        <f aca="false">IF(CP397&lt;1,"Importado","Autoctono")</f>
        <v>Autoctono</v>
      </c>
      <c r="CR397" s="1" t="s">
        <v>294</v>
      </c>
      <c r="CS397" s="14" t="s">
        <v>509</v>
      </c>
      <c r="CT397" s="14" t="s">
        <v>510</v>
      </c>
      <c r="CU397" s="14" t="s">
        <v>451</v>
      </c>
      <c r="CV397" s="1" t="s">
        <v>405</v>
      </c>
      <c r="CW397" s="1" t="s">
        <v>125</v>
      </c>
      <c r="CX397" s="1" t="s">
        <v>146</v>
      </c>
      <c r="CY397" s="1" t="s">
        <v>146</v>
      </c>
      <c r="CZ397" s="1" t="s">
        <v>147</v>
      </c>
      <c r="DA397" s="1" t="s">
        <v>148</v>
      </c>
      <c r="DB397" s="1" t="s">
        <v>149</v>
      </c>
      <c r="DC397" s="1" t="s">
        <v>149</v>
      </c>
      <c r="DD397" s="1" t="s">
        <v>149</v>
      </c>
      <c r="DE397" s="1" t="s">
        <v>149</v>
      </c>
      <c r="DF397" s="1" t="s">
        <v>149</v>
      </c>
      <c r="DG397" s="1" t="s">
        <v>119</v>
      </c>
      <c r="DH397" s="1" t="s">
        <v>269</v>
      </c>
      <c r="DI397" s="1" t="s">
        <v>151</v>
      </c>
      <c r="DJ397" s="1" t="s">
        <v>151</v>
      </c>
      <c r="DK397" s="1" t="s">
        <v>151</v>
      </c>
      <c r="DL397" s="1" t="s">
        <v>151</v>
      </c>
      <c r="DM397" s="1" t="s">
        <v>151</v>
      </c>
      <c r="DN397" s="0"/>
      <c r="DO397" s="1" t="s">
        <v>151</v>
      </c>
      <c r="DP397" s="1" t="s">
        <v>151</v>
      </c>
      <c r="DQ397" s="1" t="s">
        <v>151</v>
      </c>
      <c r="DR397" s="1" t="s">
        <v>151</v>
      </c>
      <c r="DS397" s="1" t="s">
        <v>151</v>
      </c>
      <c r="DT397" s="1" t="s">
        <v>151</v>
      </c>
      <c r="DU397" s="1" t="s">
        <v>151</v>
      </c>
      <c r="DV397" s="1" t="s">
        <v>151</v>
      </c>
      <c r="DW397" s="1" t="s">
        <v>152</v>
      </c>
      <c r="DX397" s="17" t="s">
        <v>119</v>
      </c>
      <c r="DY397" s="18" t="n">
        <v>7519401</v>
      </c>
      <c r="DZ397" s="0" t="s">
        <v>294</v>
      </c>
      <c r="EA397" s="0" t="n">
        <v>1649</v>
      </c>
      <c r="EB397" s="0" t="n">
        <v>4</v>
      </c>
      <c r="EC397" s="0" t="n">
        <v>4</v>
      </c>
      <c r="ED397" s="0" t="n">
        <v>2</v>
      </c>
      <c r="EE397" s="0" t="n">
        <v>1</v>
      </c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5" hidden="false" customHeight="false" outlineLevel="0" collapsed="false">
      <c r="A398" s="1" t="n">
        <v>186</v>
      </c>
      <c r="B398" s="1" t="s">
        <v>2219</v>
      </c>
      <c r="C398" s="1" t="s">
        <v>2219</v>
      </c>
      <c r="D398" s="1" t="s">
        <v>742</v>
      </c>
      <c r="E398" s="1" t="n">
        <v>1</v>
      </c>
      <c r="F398" s="1" t="n">
        <v>1</v>
      </c>
      <c r="G398" s="1" t="n">
        <v>1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1" t="n">
        <v>0</v>
      </c>
      <c r="O398" s="1" t="n">
        <f aca="false">SUM(I398:N398)</f>
        <v>0</v>
      </c>
      <c r="P398" s="1" t="s">
        <v>117</v>
      </c>
      <c r="Q398" s="14" t="s">
        <v>449</v>
      </c>
      <c r="R398" s="14" t="s">
        <v>119</v>
      </c>
      <c r="S398" s="1" t="n">
        <v>2204808</v>
      </c>
      <c r="T398" s="0" t="n">
        <v>2204808</v>
      </c>
      <c r="U398" s="0" t="s">
        <v>120</v>
      </c>
      <c r="V398" s="0" t="s">
        <v>117</v>
      </c>
      <c r="W398" s="0" t="n">
        <v>4</v>
      </c>
      <c r="X398" s="0" t="n">
        <v>4</v>
      </c>
      <c r="Y398" s="0" t="n">
        <v>1</v>
      </c>
      <c r="Z398" s="0" t="n">
        <v>0</v>
      </c>
      <c r="AA398" s="14" t="s">
        <v>450</v>
      </c>
      <c r="AB398" s="14" t="s">
        <v>451</v>
      </c>
      <c r="AC398" s="1" t="s">
        <v>742</v>
      </c>
      <c r="AD398" s="1" t="s">
        <v>124</v>
      </c>
      <c r="AE398" s="15" t="n">
        <v>41845</v>
      </c>
      <c r="AF398" s="15" t="n">
        <v>41695</v>
      </c>
      <c r="AG398" s="1" t="s">
        <v>125</v>
      </c>
      <c r="AH398" s="1" t="s">
        <v>201</v>
      </c>
      <c r="AI398" s="1" t="s">
        <v>127</v>
      </c>
      <c r="AJ398" s="1" t="n">
        <v>20141132444</v>
      </c>
      <c r="AK398" s="1" t="n">
        <v>2204808</v>
      </c>
      <c r="AL398" s="1" t="s">
        <v>2220</v>
      </c>
      <c r="AM398" s="1" t="s">
        <v>243</v>
      </c>
      <c r="AN398" s="1" t="n">
        <v>1</v>
      </c>
      <c r="AO398" s="1" t="n">
        <v>2</v>
      </c>
      <c r="AP398" s="1" t="n">
        <v>42</v>
      </c>
      <c r="AQ398" s="1" t="n">
        <v>385</v>
      </c>
      <c r="AR398" s="1" t="n">
        <v>1.94</v>
      </c>
      <c r="AS398" s="15" t="n">
        <v>41934</v>
      </c>
      <c r="AT398" s="1" t="n">
        <v>3</v>
      </c>
      <c r="AU398" s="1" t="s">
        <v>203</v>
      </c>
      <c r="AV398" s="1" t="s">
        <v>117</v>
      </c>
      <c r="AW398" s="0"/>
      <c r="AX398" s="1" t="n">
        <v>20</v>
      </c>
      <c r="AY398" s="1" t="n">
        <v>3</v>
      </c>
      <c r="AZ398" s="15" t="n">
        <v>42257</v>
      </c>
      <c r="BA398" s="1" t="s">
        <v>390</v>
      </c>
      <c r="BB398" s="1" t="n">
        <v>123.861</v>
      </c>
      <c r="BC398" s="1" t="n">
        <v>0</v>
      </c>
      <c r="BD398" s="1" t="s">
        <v>259</v>
      </c>
      <c r="BE398" s="3" t="s">
        <v>163</v>
      </c>
      <c r="BF398" s="1" t="n">
        <v>186</v>
      </c>
      <c r="BG398" s="1" t="s">
        <v>134</v>
      </c>
      <c r="BH398" s="1" t="s">
        <v>134</v>
      </c>
      <c r="BI398" s="1" t="s">
        <v>134</v>
      </c>
      <c r="BJ398" s="1" t="s">
        <v>134</v>
      </c>
      <c r="BK398" s="1" t="s">
        <v>134</v>
      </c>
      <c r="BL398" s="1" t="s">
        <v>134</v>
      </c>
      <c r="BM398" s="1" t="s">
        <v>134</v>
      </c>
      <c r="BN398" s="1" t="s">
        <v>134</v>
      </c>
      <c r="BO398" s="1" t="s">
        <v>134</v>
      </c>
      <c r="BP398" s="1" t="s">
        <v>134</v>
      </c>
      <c r="BQ398" s="1" t="s">
        <v>134</v>
      </c>
      <c r="BR398" s="1" t="s">
        <v>134</v>
      </c>
      <c r="BS398" s="1" t="s">
        <v>134</v>
      </c>
      <c r="BT398" s="0" t="s">
        <v>582</v>
      </c>
      <c r="BU398" s="3" t="s">
        <v>583</v>
      </c>
      <c r="BV398" s="1" t="n">
        <v>2014</v>
      </c>
      <c r="BW398" s="1" t="s">
        <v>2221</v>
      </c>
      <c r="BX398" s="1" t="n">
        <v>46100</v>
      </c>
      <c r="BY398" s="15" t="n">
        <v>41729</v>
      </c>
      <c r="BZ398" s="1" t="n">
        <v>186</v>
      </c>
      <c r="CA398" s="1" t="s">
        <v>742</v>
      </c>
      <c r="CB398" s="1" t="n">
        <v>2204808</v>
      </c>
      <c r="CC398" s="1" t="n">
        <v>76</v>
      </c>
      <c r="CD398" s="1" t="s">
        <v>548</v>
      </c>
      <c r="CE398" s="1" t="s">
        <v>166</v>
      </c>
      <c r="CF398" s="1" t="s">
        <v>151</v>
      </c>
      <c r="CG398" s="1" t="s">
        <v>117</v>
      </c>
      <c r="CH398" s="1" t="s">
        <v>454</v>
      </c>
      <c r="CI398" s="1" t="s">
        <v>336</v>
      </c>
      <c r="CJ398" s="0"/>
      <c r="CK398" s="1" t="s">
        <v>117</v>
      </c>
      <c r="CL398" s="15" t="n">
        <v>41598</v>
      </c>
      <c r="CM398" s="15" t="n">
        <v>41737</v>
      </c>
      <c r="CN398" s="15" t="n">
        <v>41724</v>
      </c>
      <c r="CO398" s="1" t="s">
        <v>169</v>
      </c>
      <c r="CP398" s="16" t="n">
        <v>100</v>
      </c>
      <c r="CQ398" s="16" t="str">
        <f aca="false">IF(CP398&lt;1,"Importado","Autoctono")</f>
        <v>Autoctono</v>
      </c>
      <c r="CR398" s="1" t="s">
        <v>120</v>
      </c>
      <c r="CS398" s="14" t="s">
        <v>449</v>
      </c>
      <c r="CT398" s="14" t="s">
        <v>450</v>
      </c>
      <c r="CU398" s="14" t="s">
        <v>451</v>
      </c>
      <c r="CV398" s="1" t="s">
        <v>405</v>
      </c>
      <c r="CW398" s="1" t="s">
        <v>125</v>
      </c>
      <c r="CX398" s="1" t="s">
        <v>170</v>
      </c>
      <c r="CY398" s="1" t="s">
        <v>146</v>
      </c>
      <c r="CZ398" s="1" t="s">
        <v>147</v>
      </c>
      <c r="DA398" s="1" t="s">
        <v>148</v>
      </c>
      <c r="DB398" s="1" t="s">
        <v>149</v>
      </c>
      <c r="DC398" s="1" t="s">
        <v>149</v>
      </c>
      <c r="DD398" s="1" t="s">
        <v>149</v>
      </c>
      <c r="DE398" s="1" t="s">
        <v>149</v>
      </c>
      <c r="DF398" s="1" t="s">
        <v>149</v>
      </c>
      <c r="DG398" s="1" t="s">
        <v>149</v>
      </c>
      <c r="DH398" s="0"/>
      <c r="DI398" s="1" t="s">
        <v>151</v>
      </c>
      <c r="DJ398" s="1" t="s">
        <v>140</v>
      </c>
      <c r="DK398" s="1" t="s">
        <v>195</v>
      </c>
      <c r="DL398" s="1" t="s">
        <v>151</v>
      </c>
      <c r="DM398" s="1" t="s">
        <v>151</v>
      </c>
      <c r="DN398" s="1" t="s">
        <v>2222</v>
      </c>
      <c r="DO398" s="1" t="s">
        <v>151</v>
      </c>
      <c r="DP398" s="1" t="s">
        <v>151</v>
      </c>
      <c r="DQ398" s="1" t="s">
        <v>151</v>
      </c>
      <c r="DR398" s="1" t="s">
        <v>151</v>
      </c>
      <c r="DS398" s="1" t="s">
        <v>151</v>
      </c>
      <c r="DT398" s="1" t="s">
        <v>151</v>
      </c>
      <c r="DU398" s="1" t="s">
        <v>151</v>
      </c>
      <c r="DV398" s="1" t="s">
        <v>151</v>
      </c>
      <c r="DW398" s="1" t="s">
        <v>952</v>
      </c>
      <c r="DX398" s="17" t="s">
        <v>119</v>
      </c>
      <c r="DY398" s="18" t="n">
        <v>2204808</v>
      </c>
      <c r="DZ398" s="0" t="s">
        <v>120</v>
      </c>
      <c r="EA398" s="0" t="s">
        <v>117</v>
      </c>
      <c r="EB398" s="0" t="n">
        <v>4</v>
      </c>
      <c r="EC398" s="0" t="n">
        <v>4</v>
      </c>
      <c r="ED398" s="0" t="n">
        <v>1</v>
      </c>
      <c r="EE398" s="0" t="n">
        <v>0</v>
      </c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5" hidden="false" customHeight="false" outlineLevel="0" collapsed="false">
      <c r="A399" s="1" t="n">
        <v>188</v>
      </c>
      <c r="B399" s="1" t="s">
        <v>2223</v>
      </c>
      <c r="C399" s="1" t="s">
        <v>2223</v>
      </c>
      <c r="D399" s="1" t="s">
        <v>742</v>
      </c>
      <c r="E399" s="1" t="n">
        <v>1</v>
      </c>
      <c r="F399" s="1" t="n">
        <v>1</v>
      </c>
      <c r="G399" s="1" t="n">
        <v>1</v>
      </c>
      <c r="H399" s="0" t="n">
        <v>0</v>
      </c>
      <c r="I399" s="0" t="n">
        <v>0</v>
      </c>
      <c r="J399" s="0" t="n">
        <v>0</v>
      </c>
      <c r="K399" s="0" t="n">
        <v>0</v>
      </c>
      <c r="L399" s="0" t="n">
        <v>0</v>
      </c>
      <c r="M399" s="0" t="n">
        <v>0</v>
      </c>
      <c r="N399" s="1" t="n">
        <v>0</v>
      </c>
      <c r="O399" s="1" t="n">
        <f aca="false">SUM(I399:N399)</f>
        <v>0</v>
      </c>
      <c r="P399" s="1" t="s">
        <v>117</v>
      </c>
      <c r="Q399" s="14" t="s">
        <v>1576</v>
      </c>
      <c r="R399" s="14" t="s">
        <v>149</v>
      </c>
      <c r="S399" s="1" t="n">
        <v>10733256</v>
      </c>
      <c r="T399" s="1" t="n">
        <v>10733256</v>
      </c>
      <c r="U399" s="1" t="s">
        <v>117</v>
      </c>
      <c r="V399" s="1" t="s">
        <v>117</v>
      </c>
      <c r="W399" s="1" t="s">
        <v>117</v>
      </c>
      <c r="X399" s="1" t="s">
        <v>117</v>
      </c>
      <c r="Y399" s="1" t="s">
        <v>117</v>
      </c>
      <c r="Z399" s="1" t="s">
        <v>117</v>
      </c>
      <c r="AA399" s="14" t="s">
        <v>1577</v>
      </c>
      <c r="AB399" s="14" t="s">
        <v>1578</v>
      </c>
      <c r="AC399" s="1" t="s">
        <v>742</v>
      </c>
      <c r="AD399" s="1" t="s">
        <v>124</v>
      </c>
      <c r="AE399" s="15" t="n">
        <v>41845</v>
      </c>
      <c r="AF399" s="15" t="n">
        <v>41677</v>
      </c>
      <c r="AG399" s="1" t="s">
        <v>125</v>
      </c>
      <c r="AH399" s="1" t="s">
        <v>201</v>
      </c>
      <c r="AI399" s="1" t="s">
        <v>127</v>
      </c>
      <c r="AJ399" s="1" t="n">
        <v>20141067349</v>
      </c>
      <c r="AK399" s="1" t="n">
        <v>10733256</v>
      </c>
      <c r="AL399" s="1" t="s">
        <v>1380</v>
      </c>
      <c r="AM399" s="1" t="s">
        <v>243</v>
      </c>
      <c r="AN399" s="1" t="n">
        <v>1</v>
      </c>
      <c r="AO399" s="1" t="n">
        <v>2</v>
      </c>
      <c r="AP399" s="1" t="n">
        <v>42</v>
      </c>
      <c r="AQ399" s="1" t="n">
        <v>744</v>
      </c>
      <c r="AR399" s="1" t="n">
        <v>1.92</v>
      </c>
      <c r="AS399" s="15" t="n">
        <v>41932</v>
      </c>
      <c r="AT399" s="1" t="n">
        <v>3</v>
      </c>
      <c r="AU399" s="1" t="s">
        <v>130</v>
      </c>
      <c r="AV399" s="1" t="s">
        <v>117</v>
      </c>
      <c r="AW399" s="0"/>
      <c r="AX399" s="1" t="n">
        <v>20</v>
      </c>
      <c r="AY399" s="1" t="n">
        <v>3</v>
      </c>
      <c r="AZ399" s="15" t="n">
        <v>42257</v>
      </c>
      <c r="BA399" s="1" t="s">
        <v>438</v>
      </c>
      <c r="BB399" s="1" t="n">
        <v>79.6345</v>
      </c>
      <c r="BC399" s="1" t="n">
        <v>0</v>
      </c>
      <c r="BD399" s="1" t="s">
        <v>1229</v>
      </c>
      <c r="BE399" s="3" t="s">
        <v>163</v>
      </c>
      <c r="BF399" s="1" t="n">
        <v>188</v>
      </c>
      <c r="BG399" s="1" t="s">
        <v>134</v>
      </c>
      <c r="BH399" s="1" t="s">
        <v>134</v>
      </c>
      <c r="BI399" s="1" t="s">
        <v>134</v>
      </c>
      <c r="BJ399" s="1" t="s">
        <v>134</v>
      </c>
      <c r="BK399" s="1" t="s">
        <v>134</v>
      </c>
      <c r="BL399" s="1" t="s">
        <v>134</v>
      </c>
      <c r="BM399" s="1" t="s">
        <v>134</v>
      </c>
      <c r="BN399" s="1" t="s">
        <v>134</v>
      </c>
      <c r="BO399" s="1" t="s">
        <v>134</v>
      </c>
      <c r="BP399" s="1" t="s">
        <v>134</v>
      </c>
      <c r="BQ399" s="1" t="s">
        <v>134</v>
      </c>
      <c r="BR399" s="1" t="s">
        <v>134</v>
      </c>
      <c r="BS399" s="1" t="s">
        <v>134</v>
      </c>
      <c r="BT399" s="4" t="s">
        <v>117</v>
      </c>
      <c r="BU399" s="3" t="s">
        <v>2224</v>
      </c>
      <c r="BV399" s="1" t="n">
        <v>2014</v>
      </c>
      <c r="BW399" s="1" t="s">
        <v>2225</v>
      </c>
      <c r="BX399" s="1" t="n">
        <v>46025</v>
      </c>
      <c r="BY399" s="15" t="n">
        <v>41723</v>
      </c>
      <c r="BZ399" s="1" t="n">
        <v>188</v>
      </c>
      <c r="CA399" s="1" t="s">
        <v>742</v>
      </c>
      <c r="CB399" s="1" t="n">
        <v>10733256</v>
      </c>
      <c r="CC399" s="1" t="n">
        <v>25</v>
      </c>
      <c r="CD399" s="1" t="s">
        <v>708</v>
      </c>
      <c r="CE399" s="1" t="s">
        <v>166</v>
      </c>
      <c r="CF399" s="1" t="s">
        <v>140</v>
      </c>
      <c r="CG399" s="1" t="s">
        <v>117</v>
      </c>
      <c r="CH399" s="1" t="s">
        <v>125</v>
      </c>
      <c r="CI399" s="1" t="s">
        <v>2226</v>
      </c>
      <c r="CJ399" s="1" t="s">
        <v>751</v>
      </c>
      <c r="CK399" s="1" t="n">
        <v>2013</v>
      </c>
      <c r="CL399" s="15" t="n">
        <v>41670</v>
      </c>
      <c r="CM399" s="15" t="n">
        <v>41715</v>
      </c>
      <c r="CN399" s="15" t="n">
        <v>41715</v>
      </c>
      <c r="CO399" s="1" t="s">
        <v>169</v>
      </c>
      <c r="CP399" s="16" t="n">
        <v>1</v>
      </c>
      <c r="CQ399" s="16" t="str">
        <f aca="false">IF(CP399&lt;1,"Importado","Autoctono")</f>
        <v>Autoctono</v>
      </c>
      <c r="CR399" s="1" t="s">
        <v>120</v>
      </c>
      <c r="CS399" s="14" t="s">
        <v>1576</v>
      </c>
      <c r="CT399" s="14" t="s">
        <v>1577</v>
      </c>
      <c r="CU399" s="14" t="s">
        <v>1578</v>
      </c>
      <c r="CV399" s="1" t="s">
        <v>279</v>
      </c>
      <c r="CW399" s="1" t="s">
        <v>125</v>
      </c>
      <c r="CX399" s="1" t="s">
        <v>170</v>
      </c>
      <c r="CY399" s="1" t="s">
        <v>146</v>
      </c>
      <c r="CZ399" s="1" t="s">
        <v>1142</v>
      </c>
      <c r="DA399" s="1" t="s">
        <v>351</v>
      </c>
      <c r="DB399" s="1" t="s">
        <v>149</v>
      </c>
      <c r="DC399" s="1" t="s">
        <v>149</v>
      </c>
      <c r="DD399" s="1" t="s">
        <v>149</v>
      </c>
      <c r="DE399" s="1" t="s">
        <v>149</v>
      </c>
      <c r="DF399" s="1" t="s">
        <v>149</v>
      </c>
      <c r="DG399" s="1" t="s">
        <v>119</v>
      </c>
      <c r="DH399" s="1" t="s">
        <v>250</v>
      </c>
      <c r="DI399" s="1" t="s">
        <v>151</v>
      </c>
      <c r="DJ399" s="1" t="s">
        <v>151</v>
      </c>
      <c r="DK399" s="1" t="s">
        <v>140</v>
      </c>
      <c r="DL399" s="1" t="s">
        <v>151</v>
      </c>
      <c r="DM399" s="1" t="s">
        <v>151</v>
      </c>
      <c r="DN399" s="1" t="s">
        <v>2227</v>
      </c>
      <c r="DO399" s="1" t="s">
        <v>151</v>
      </c>
      <c r="DP399" s="1" t="s">
        <v>140</v>
      </c>
      <c r="DQ399" s="1" t="s">
        <v>151</v>
      </c>
      <c r="DR399" s="1" t="s">
        <v>151</v>
      </c>
      <c r="DS399" s="1" t="s">
        <v>151</v>
      </c>
      <c r="DT399" s="1" t="s">
        <v>151</v>
      </c>
      <c r="DU399" s="1" t="s">
        <v>151</v>
      </c>
      <c r="DV399" s="1" t="s">
        <v>151</v>
      </c>
      <c r="DW399" s="1" t="s">
        <v>385</v>
      </c>
      <c r="DX399" s="17" t="s">
        <v>149</v>
      </c>
      <c r="DY399" s="4" t="n">
        <v>10733256</v>
      </c>
      <c r="DZ399" s="1" t="s">
        <v>117</v>
      </c>
      <c r="EA399" s="1" t="s">
        <v>117</v>
      </c>
      <c r="EB399" s="1" t="s">
        <v>117</v>
      </c>
      <c r="EC399" s="1" t="s">
        <v>117</v>
      </c>
      <c r="ED399" s="1" t="s">
        <v>117</v>
      </c>
      <c r="EE399" s="1" t="s">
        <v>117</v>
      </c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5" hidden="false" customHeight="false" outlineLevel="0" collapsed="false">
      <c r="A400" s="1" t="n">
        <v>190</v>
      </c>
      <c r="B400" s="1" t="s">
        <v>2228</v>
      </c>
      <c r="C400" s="1" t="s">
        <v>2228</v>
      </c>
      <c r="D400" s="1" t="s">
        <v>742</v>
      </c>
      <c r="E400" s="1" t="n">
        <v>1</v>
      </c>
      <c r="F400" s="1" t="n">
        <v>1</v>
      </c>
      <c r="G400" s="1" t="n">
        <v>1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  <c r="N400" s="1" t="n">
        <v>0</v>
      </c>
      <c r="O400" s="1" t="n">
        <f aca="false">SUM(I400:N400)</f>
        <v>0</v>
      </c>
      <c r="P400" s="1" t="s">
        <v>117</v>
      </c>
      <c r="Q400" s="14" t="s">
        <v>272</v>
      </c>
      <c r="R400" s="14" t="s">
        <v>119</v>
      </c>
      <c r="S400" s="1" t="n">
        <v>3091020</v>
      </c>
      <c r="T400" s="0" t="n">
        <v>3091020</v>
      </c>
      <c r="U400" s="0" t="s">
        <v>120</v>
      </c>
      <c r="V400" s="0" t="s">
        <v>117</v>
      </c>
      <c r="W400" s="0" t="n">
        <v>4</v>
      </c>
      <c r="X400" s="0" t="n">
        <v>4</v>
      </c>
      <c r="Y400" s="0" t="n">
        <v>2</v>
      </c>
      <c r="Z400" s="0" t="n">
        <v>0</v>
      </c>
      <c r="AA400" s="14" t="s">
        <v>273</v>
      </c>
      <c r="AB400" s="14" t="s">
        <v>274</v>
      </c>
      <c r="AC400" s="1" t="s">
        <v>742</v>
      </c>
      <c r="AD400" s="1" t="s">
        <v>124</v>
      </c>
      <c r="AE400" s="15" t="n">
        <v>41845</v>
      </c>
      <c r="AF400" s="15" t="n">
        <v>41696</v>
      </c>
      <c r="AG400" s="1" t="s">
        <v>125</v>
      </c>
      <c r="AH400" s="1" t="s">
        <v>201</v>
      </c>
      <c r="AI400" s="1" t="s">
        <v>127</v>
      </c>
      <c r="AJ400" s="1" t="n">
        <v>20141132692</v>
      </c>
      <c r="AK400" s="1" t="n">
        <v>3091020</v>
      </c>
      <c r="AL400" s="1" t="s">
        <v>128</v>
      </c>
      <c r="AM400" s="1" t="s">
        <v>243</v>
      </c>
      <c r="AN400" s="1" t="n">
        <v>1</v>
      </c>
      <c r="AO400" s="1" t="n">
        <v>2</v>
      </c>
      <c r="AP400" s="1" t="n">
        <v>52</v>
      </c>
      <c r="AQ400" s="1" t="n">
        <v>406</v>
      </c>
      <c r="AR400" s="1" t="n">
        <v>1.95</v>
      </c>
      <c r="AS400" s="15" t="n">
        <v>41894</v>
      </c>
      <c r="AT400" s="1" t="n">
        <v>3</v>
      </c>
      <c r="AU400" s="1" t="s">
        <v>203</v>
      </c>
      <c r="AV400" s="1" t="s">
        <v>117</v>
      </c>
      <c r="AW400" s="0"/>
      <c r="AX400" s="1" t="n">
        <v>20</v>
      </c>
      <c r="AY400" s="1" t="n">
        <v>3</v>
      </c>
      <c r="AZ400" s="15" t="n">
        <v>42257</v>
      </c>
      <c r="BA400" s="1" t="s">
        <v>390</v>
      </c>
      <c r="BB400" s="1" t="n">
        <v>101.187</v>
      </c>
      <c r="BC400" s="1" t="n">
        <v>0</v>
      </c>
      <c r="BD400" s="1" t="s">
        <v>259</v>
      </c>
      <c r="BE400" s="3" t="s">
        <v>163</v>
      </c>
      <c r="BF400" s="1" t="n">
        <v>190</v>
      </c>
      <c r="BG400" s="1" t="s">
        <v>134</v>
      </c>
      <c r="BH400" s="1" t="s">
        <v>134</v>
      </c>
      <c r="BI400" s="1" t="s">
        <v>134</v>
      </c>
      <c r="BJ400" s="1" t="s">
        <v>134</v>
      </c>
      <c r="BK400" s="1" t="s">
        <v>134</v>
      </c>
      <c r="BL400" s="1" t="s">
        <v>134</v>
      </c>
      <c r="BM400" s="1" t="s">
        <v>134</v>
      </c>
      <c r="BN400" s="1" t="s">
        <v>134</v>
      </c>
      <c r="BO400" s="1" t="s">
        <v>134</v>
      </c>
      <c r="BP400" s="1" t="s">
        <v>134</v>
      </c>
      <c r="BQ400" s="1" t="s">
        <v>134</v>
      </c>
      <c r="BR400" s="1" t="s">
        <v>134</v>
      </c>
      <c r="BS400" s="1" t="s">
        <v>134</v>
      </c>
      <c r="BT400" s="0" t="s">
        <v>260</v>
      </c>
      <c r="BU400" s="3" t="s">
        <v>261</v>
      </c>
      <c r="BV400" s="1" t="n">
        <v>2014</v>
      </c>
      <c r="BW400" s="1" t="s">
        <v>2229</v>
      </c>
      <c r="BX400" s="1" t="n">
        <v>46015</v>
      </c>
      <c r="BY400" s="15" t="n">
        <v>41701</v>
      </c>
      <c r="BZ400" s="1" t="n">
        <v>190</v>
      </c>
      <c r="CA400" s="1" t="s">
        <v>742</v>
      </c>
      <c r="CB400" s="1" t="n">
        <v>3091020</v>
      </c>
      <c r="CC400" s="1" t="n">
        <v>25</v>
      </c>
      <c r="CD400" s="1" t="s">
        <v>708</v>
      </c>
      <c r="CE400" s="1" t="s">
        <v>139</v>
      </c>
      <c r="CF400" s="1" t="s">
        <v>151</v>
      </c>
      <c r="CG400" s="1" t="s">
        <v>117</v>
      </c>
      <c r="CH400" s="1" t="s">
        <v>125</v>
      </c>
      <c r="CI400" s="1" t="s">
        <v>2230</v>
      </c>
      <c r="CJ400" s="0"/>
      <c r="CK400" s="1" t="s">
        <v>117</v>
      </c>
      <c r="CL400" s="15" t="n">
        <v>41659</v>
      </c>
      <c r="CM400" s="15" t="n">
        <v>41697</v>
      </c>
      <c r="CN400" s="15" t="n">
        <v>41695</v>
      </c>
      <c r="CO400" s="1" t="s">
        <v>169</v>
      </c>
      <c r="CP400" s="16" t="n">
        <v>100</v>
      </c>
      <c r="CQ400" s="16" t="str">
        <f aca="false">IF(CP400&lt;1,"Importado","Autoctono")</f>
        <v>Autoctono</v>
      </c>
      <c r="CR400" s="1" t="s">
        <v>120</v>
      </c>
      <c r="CS400" s="14" t="s">
        <v>272</v>
      </c>
      <c r="CT400" s="14" t="s">
        <v>273</v>
      </c>
      <c r="CU400" s="14" t="s">
        <v>274</v>
      </c>
      <c r="CV400" s="1" t="s">
        <v>279</v>
      </c>
      <c r="CW400" s="1" t="s">
        <v>125</v>
      </c>
      <c r="CX400" s="1" t="s">
        <v>146</v>
      </c>
      <c r="CY400" s="1" t="s">
        <v>146</v>
      </c>
      <c r="CZ400" s="1" t="s">
        <v>147</v>
      </c>
      <c r="DA400" s="1" t="s">
        <v>148</v>
      </c>
      <c r="DB400" s="1" t="s">
        <v>149</v>
      </c>
      <c r="DC400" s="1" t="s">
        <v>149</v>
      </c>
      <c r="DD400" s="1" t="s">
        <v>149</v>
      </c>
      <c r="DE400" s="1" t="s">
        <v>149</v>
      </c>
      <c r="DF400" s="1" t="s">
        <v>149</v>
      </c>
      <c r="DG400" s="1" t="s">
        <v>149</v>
      </c>
      <c r="DH400" s="0"/>
      <c r="DI400" s="1" t="s">
        <v>151</v>
      </c>
      <c r="DJ400" s="1" t="s">
        <v>151</v>
      </c>
      <c r="DK400" s="1" t="s">
        <v>151</v>
      </c>
      <c r="DL400" s="1" t="s">
        <v>151</v>
      </c>
      <c r="DM400" s="1" t="s">
        <v>151</v>
      </c>
      <c r="DN400" s="0"/>
      <c r="DO400" s="1" t="s">
        <v>151</v>
      </c>
      <c r="DP400" s="1" t="s">
        <v>151</v>
      </c>
      <c r="DQ400" s="1" t="s">
        <v>151</v>
      </c>
      <c r="DR400" s="1" t="s">
        <v>151</v>
      </c>
      <c r="DS400" s="1" t="s">
        <v>151</v>
      </c>
      <c r="DT400" s="1" t="s">
        <v>151</v>
      </c>
      <c r="DU400" s="1" t="s">
        <v>151</v>
      </c>
      <c r="DV400" s="1" t="s">
        <v>151</v>
      </c>
      <c r="DW400" s="1" t="s">
        <v>152</v>
      </c>
      <c r="DX400" s="17" t="s">
        <v>119</v>
      </c>
      <c r="DY400" s="18" t="n">
        <v>3091020</v>
      </c>
      <c r="DZ400" s="0" t="s">
        <v>120</v>
      </c>
      <c r="EA400" s="0" t="s">
        <v>117</v>
      </c>
      <c r="EB400" s="0" t="n">
        <v>4</v>
      </c>
      <c r="EC400" s="0" t="n">
        <v>4</v>
      </c>
      <c r="ED400" s="0" t="n">
        <v>2</v>
      </c>
      <c r="EE400" s="0" t="n">
        <v>0</v>
      </c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5" hidden="false" customHeight="false" outlineLevel="0" collapsed="false">
      <c r="A401" s="1" t="n">
        <v>191</v>
      </c>
      <c r="B401" s="1" t="s">
        <v>2231</v>
      </c>
      <c r="C401" s="1" t="s">
        <v>2231</v>
      </c>
      <c r="D401" s="1" t="s">
        <v>742</v>
      </c>
      <c r="E401" s="1" t="n">
        <v>1</v>
      </c>
      <c r="F401" s="1" t="n">
        <v>1</v>
      </c>
      <c r="G401" s="1" t="n">
        <v>1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1" t="n">
        <v>0</v>
      </c>
      <c r="O401" s="1" t="n">
        <f aca="false">SUM(I401:N401)</f>
        <v>0</v>
      </c>
      <c r="P401" s="1" t="s">
        <v>117</v>
      </c>
      <c r="Q401" s="14" t="s">
        <v>783</v>
      </c>
      <c r="R401" s="14" t="s">
        <v>119</v>
      </c>
      <c r="S401" s="1" t="n">
        <v>2821935</v>
      </c>
      <c r="T401" s="0" t="n">
        <v>2821935</v>
      </c>
      <c r="U401" s="0" t="s">
        <v>120</v>
      </c>
      <c r="V401" s="0" t="s">
        <v>117</v>
      </c>
      <c r="W401" s="0" t="n">
        <v>3</v>
      </c>
      <c r="X401" s="0" t="n">
        <v>3</v>
      </c>
      <c r="Y401" s="0" t="n">
        <v>0</v>
      </c>
      <c r="Z401" s="0" t="n">
        <v>0</v>
      </c>
      <c r="AA401" s="14" t="s">
        <v>784</v>
      </c>
      <c r="AB401" s="14" t="s">
        <v>785</v>
      </c>
      <c r="AC401" s="1" t="s">
        <v>742</v>
      </c>
      <c r="AD401" s="1" t="s">
        <v>124</v>
      </c>
      <c r="AE401" s="15" t="n">
        <v>41845</v>
      </c>
      <c r="AF401" s="15" t="n">
        <v>41714</v>
      </c>
      <c r="AG401" s="1" t="s">
        <v>125</v>
      </c>
      <c r="AH401" s="1" t="s">
        <v>201</v>
      </c>
      <c r="AI401" s="1" t="s">
        <v>127</v>
      </c>
      <c r="AJ401" s="1" t="n">
        <v>20141073605</v>
      </c>
      <c r="AK401" s="1" t="n">
        <v>2821935</v>
      </c>
      <c r="AL401" s="1" t="s">
        <v>128</v>
      </c>
      <c r="AM401" s="1" t="s">
        <v>243</v>
      </c>
      <c r="AN401" s="1" t="n">
        <v>1</v>
      </c>
      <c r="AO401" s="1" t="n">
        <v>3</v>
      </c>
      <c r="AP401" s="1" t="n">
        <v>52</v>
      </c>
      <c r="AQ401" s="1" t="n">
        <v>404</v>
      </c>
      <c r="AR401" s="1" t="n">
        <v>1.85</v>
      </c>
      <c r="AS401" s="15" t="n">
        <v>41913</v>
      </c>
      <c r="AT401" s="1" t="n">
        <v>3</v>
      </c>
      <c r="AU401" s="1" t="s">
        <v>130</v>
      </c>
      <c r="AV401" s="1" t="s">
        <v>117</v>
      </c>
      <c r="AW401" s="0"/>
      <c r="AX401" s="1" t="n">
        <v>20</v>
      </c>
      <c r="AY401" s="1" t="n">
        <v>3</v>
      </c>
      <c r="AZ401" s="15" t="n">
        <v>42257</v>
      </c>
      <c r="BA401" s="1" t="s">
        <v>438</v>
      </c>
      <c r="BB401" s="1" t="n">
        <v>82.5368</v>
      </c>
      <c r="BC401" s="1" t="n">
        <v>0</v>
      </c>
      <c r="BD401" s="1" t="s">
        <v>1229</v>
      </c>
      <c r="BE401" s="3" t="s">
        <v>163</v>
      </c>
      <c r="BF401" s="1" t="n">
        <v>191</v>
      </c>
      <c r="BG401" s="1" t="s">
        <v>134</v>
      </c>
      <c r="BH401" s="1" t="s">
        <v>134</v>
      </c>
      <c r="BI401" s="1" t="s">
        <v>134</v>
      </c>
      <c r="BJ401" s="1" t="s">
        <v>134</v>
      </c>
      <c r="BK401" s="1" t="s">
        <v>134</v>
      </c>
      <c r="BL401" s="1" t="s">
        <v>134</v>
      </c>
      <c r="BM401" s="1" t="s">
        <v>134</v>
      </c>
      <c r="BN401" s="1" t="s">
        <v>134</v>
      </c>
      <c r="BO401" s="1" t="s">
        <v>134</v>
      </c>
      <c r="BP401" s="1" t="s">
        <v>134</v>
      </c>
      <c r="BQ401" s="1" t="s">
        <v>134</v>
      </c>
      <c r="BR401" s="1" t="s">
        <v>134</v>
      </c>
      <c r="BS401" s="1" t="s">
        <v>134</v>
      </c>
      <c r="BT401" s="0" t="s">
        <v>794</v>
      </c>
      <c r="BU401" s="3" t="s">
        <v>261</v>
      </c>
      <c r="BV401" s="1" t="n">
        <v>2014</v>
      </c>
      <c r="BW401" s="1" t="s">
        <v>2232</v>
      </c>
      <c r="BX401" s="1" t="n">
        <v>46185</v>
      </c>
      <c r="BY401" s="15" t="n">
        <v>41718</v>
      </c>
      <c r="BZ401" s="1" t="n">
        <v>191</v>
      </c>
      <c r="CA401" s="1" t="s">
        <v>742</v>
      </c>
      <c r="CB401" s="1" t="n">
        <v>2821935</v>
      </c>
      <c r="CC401" s="1" t="n">
        <v>49</v>
      </c>
      <c r="CD401" s="1" t="s">
        <v>472</v>
      </c>
      <c r="CE401" s="1" t="s">
        <v>139</v>
      </c>
      <c r="CF401" s="1" t="s">
        <v>151</v>
      </c>
      <c r="CG401" s="1" t="s">
        <v>117</v>
      </c>
      <c r="CH401" s="1" t="s">
        <v>787</v>
      </c>
      <c r="CI401" s="1" t="s">
        <v>473</v>
      </c>
      <c r="CJ401" s="0"/>
      <c r="CK401" s="1" t="s">
        <v>117</v>
      </c>
      <c r="CL401" s="15" t="n">
        <v>41663</v>
      </c>
      <c r="CM401" s="15" t="n">
        <v>41715</v>
      </c>
      <c r="CN401" s="15" t="n">
        <v>41715</v>
      </c>
      <c r="CO401" s="1" t="s">
        <v>169</v>
      </c>
      <c r="CP401" s="16" t="n">
        <v>100</v>
      </c>
      <c r="CQ401" s="16" t="str">
        <f aca="false">IF(CP401&lt;1,"Importado","Autoctono")</f>
        <v>Autoctono</v>
      </c>
      <c r="CR401" s="1" t="s">
        <v>120</v>
      </c>
      <c r="CS401" s="14" t="s">
        <v>783</v>
      </c>
      <c r="CT401" s="14" t="s">
        <v>784</v>
      </c>
      <c r="CU401" s="14" t="s">
        <v>785</v>
      </c>
      <c r="CV401" s="1" t="s">
        <v>405</v>
      </c>
      <c r="CW401" s="1" t="s">
        <v>125</v>
      </c>
      <c r="CX401" s="1" t="s">
        <v>170</v>
      </c>
      <c r="CY401" s="1" t="s">
        <v>146</v>
      </c>
      <c r="CZ401" s="1" t="s">
        <v>147</v>
      </c>
      <c r="DA401" s="1" t="s">
        <v>148</v>
      </c>
      <c r="DB401" s="1" t="s">
        <v>149</v>
      </c>
      <c r="DC401" s="1" t="s">
        <v>149</v>
      </c>
      <c r="DD401" s="1" t="s">
        <v>149</v>
      </c>
      <c r="DE401" s="1" t="s">
        <v>149</v>
      </c>
      <c r="DF401" s="1" t="s">
        <v>149</v>
      </c>
      <c r="DG401" s="1" t="s">
        <v>119</v>
      </c>
      <c r="DH401" s="1" t="s">
        <v>269</v>
      </c>
      <c r="DI401" s="1" t="s">
        <v>151</v>
      </c>
      <c r="DJ401" s="1" t="s">
        <v>151</v>
      </c>
      <c r="DK401" s="1" t="s">
        <v>151</v>
      </c>
      <c r="DL401" s="1" t="s">
        <v>151</v>
      </c>
      <c r="DM401" s="1" t="s">
        <v>151</v>
      </c>
      <c r="DN401" s="1" t="s">
        <v>2233</v>
      </c>
      <c r="DO401" s="1" t="s">
        <v>151</v>
      </c>
      <c r="DP401" s="1" t="s">
        <v>151</v>
      </c>
      <c r="DQ401" s="1" t="s">
        <v>151</v>
      </c>
      <c r="DR401" s="1" t="s">
        <v>151</v>
      </c>
      <c r="DS401" s="1" t="s">
        <v>151</v>
      </c>
      <c r="DT401" s="1" t="s">
        <v>151</v>
      </c>
      <c r="DU401" s="1" t="s">
        <v>151</v>
      </c>
      <c r="DV401" s="1" t="s">
        <v>151</v>
      </c>
      <c r="DW401" s="1" t="s">
        <v>173</v>
      </c>
      <c r="DX401" s="17" t="s">
        <v>119</v>
      </c>
      <c r="DY401" s="18" t="n">
        <v>2821935</v>
      </c>
      <c r="DZ401" s="0" t="s">
        <v>120</v>
      </c>
      <c r="EA401" s="0" t="s">
        <v>117</v>
      </c>
      <c r="EB401" s="0" t="n">
        <v>3</v>
      </c>
      <c r="EC401" s="0" t="n">
        <v>3</v>
      </c>
      <c r="ED401" s="0" t="n">
        <v>0</v>
      </c>
      <c r="EE401" s="0" t="n">
        <v>0</v>
      </c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5" hidden="false" customHeight="false" outlineLevel="0" collapsed="false">
      <c r="A402" s="1" t="n">
        <v>195</v>
      </c>
      <c r="B402" s="1" t="s">
        <v>2234</v>
      </c>
      <c r="C402" s="1" t="s">
        <v>2234</v>
      </c>
      <c r="D402" s="1" t="s">
        <v>742</v>
      </c>
      <c r="E402" s="1" t="n">
        <v>1</v>
      </c>
      <c r="F402" s="1" t="n">
        <v>1</v>
      </c>
      <c r="G402" s="1" t="n">
        <v>1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1" t="n">
        <v>0</v>
      </c>
      <c r="O402" s="1" t="n">
        <f aca="false">SUM(I402:N402)</f>
        <v>0</v>
      </c>
      <c r="P402" s="1" t="s">
        <v>117</v>
      </c>
      <c r="Q402" s="14" t="s">
        <v>761</v>
      </c>
      <c r="R402" s="14" t="s">
        <v>119</v>
      </c>
      <c r="S402" s="1" t="n">
        <v>6681225</v>
      </c>
      <c r="T402" s="0" t="n">
        <v>6681225</v>
      </c>
      <c r="U402" s="0" t="s">
        <v>120</v>
      </c>
      <c r="V402" s="0" t="s">
        <v>117</v>
      </c>
      <c r="W402" s="0" t="n">
        <v>0</v>
      </c>
      <c r="X402" s="0" t="n">
        <v>0</v>
      </c>
      <c r="Y402" s="0" t="n">
        <v>0</v>
      </c>
      <c r="Z402" s="0" t="n">
        <v>0</v>
      </c>
      <c r="AA402" s="14" t="s">
        <v>762</v>
      </c>
      <c r="AB402" s="14" t="s">
        <v>763</v>
      </c>
      <c r="AC402" s="1" t="s">
        <v>742</v>
      </c>
      <c r="AD402" s="1" t="s">
        <v>124</v>
      </c>
      <c r="AE402" s="15" t="n">
        <v>41845</v>
      </c>
      <c r="AF402" s="15" t="n">
        <v>41743</v>
      </c>
      <c r="AG402" s="1" t="s">
        <v>125</v>
      </c>
      <c r="AH402" s="1" t="s">
        <v>275</v>
      </c>
      <c r="AI402" s="1" t="s">
        <v>127</v>
      </c>
      <c r="AJ402" s="1" t="n">
        <v>20141142150</v>
      </c>
      <c r="AK402" s="1" t="n">
        <v>6681225</v>
      </c>
      <c r="AL402" s="1" t="s">
        <v>128</v>
      </c>
      <c r="AM402" s="1" t="s">
        <v>243</v>
      </c>
      <c r="AN402" s="1" t="n">
        <v>1</v>
      </c>
      <c r="AO402" s="1" t="n">
        <v>3</v>
      </c>
      <c r="AP402" s="1" t="n">
        <v>42</v>
      </c>
      <c r="AQ402" s="1" t="n">
        <v>366</v>
      </c>
      <c r="AR402" s="1" t="n">
        <v>1.87</v>
      </c>
      <c r="AS402" s="15" t="n">
        <v>41941</v>
      </c>
      <c r="AT402" s="1" t="n">
        <v>3</v>
      </c>
      <c r="AU402" s="1" t="s">
        <v>203</v>
      </c>
      <c r="AV402" s="1" t="s">
        <v>117</v>
      </c>
      <c r="AW402" s="0"/>
      <c r="AX402" s="1" t="n">
        <v>20</v>
      </c>
      <c r="AY402" s="1" t="n">
        <v>3</v>
      </c>
      <c r="AZ402" s="15" t="n">
        <v>42257</v>
      </c>
      <c r="BA402" s="1" t="s">
        <v>258</v>
      </c>
      <c r="BB402" s="1" t="n">
        <v>105.433</v>
      </c>
      <c r="BC402" s="1" t="n">
        <v>0</v>
      </c>
      <c r="BD402" s="1" t="s">
        <v>259</v>
      </c>
      <c r="BE402" s="3" t="s">
        <v>163</v>
      </c>
      <c r="BF402" s="1" t="n">
        <v>195</v>
      </c>
      <c r="BG402" s="1" t="s">
        <v>134</v>
      </c>
      <c r="BH402" s="1" t="s">
        <v>134</v>
      </c>
      <c r="BI402" s="1" t="s">
        <v>134</v>
      </c>
      <c r="BJ402" s="1" t="s">
        <v>134</v>
      </c>
      <c r="BK402" s="1" t="s">
        <v>134</v>
      </c>
      <c r="BL402" s="1" t="s">
        <v>134</v>
      </c>
      <c r="BM402" s="1" t="s">
        <v>134</v>
      </c>
      <c r="BN402" s="1" t="s">
        <v>134</v>
      </c>
      <c r="BO402" s="1" t="s">
        <v>134</v>
      </c>
      <c r="BP402" s="1" t="s">
        <v>134</v>
      </c>
      <c r="BQ402" s="1" t="s">
        <v>134</v>
      </c>
      <c r="BR402" s="1" t="s">
        <v>134</v>
      </c>
      <c r="BS402" s="1" t="s">
        <v>134</v>
      </c>
      <c r="BT402" s="4" t="s">
        <v>117</v>
      </c>
      <c r="BU402" s="3" t="s">
        <v>2136</v>
      </c>
      <c r="BV402" s="1" t="n">
        <v>2014</v>
      </c>
      <c r="BW402" s="1" t="s">
        <v>2235</v>
      </c>
      <c r="BX402" s="1" t="n">
        <v>46011</v>
      </c>
      <c r="BY402" s="15" t="n">
        <v>41689</v>
      </c>
      <c r="BZ402" s="1" t="n">
        <v>195</v>
      </c>
      <c r="CA402" s="1" t="s">
        <v>742</v>
      </c>
      <c r="CB402" s="1" t="n">
        <v>6681225</v>
      </c>
      <c r="CC402" s="1" t="n">
        <v>31</v>
      </c>
      <c r="CD402" s="1" t="s">
        <v>674</v>
      </c>
      <c r="CE402" s="1" t="s">
        <v>139</v>
      </c>
      <c r="CF402" s="1" t="s">
        <v>140</v>
      </c>
      <c r="CG402" s="1" t="s">
        <v>117</v>
      </c>
      <c r="CH402" s="1" t="s">
        <v>125</v>
      </c>
      <c r="CI402" s="1" t="s">
        <v>1377</v>
      </c>
      <c r="CJ402" s="1" t="s">
        <v>1625</v>
      </c>
      <c r="CK402" s="1" t="n">
        <v>2008</v>
      </c>
      <c r="CL402" s="15" t="n">
        <v>41565</v>
      </c>
      <c r="CM402" s="15" t="n">
        <v>41688</v>
      </c>
      <c r="CN402" s="15" t="n">
        <v>41688</v>
      </c>
      <c r="CO402" s="1" t="s">
        <v>169</v>
      </c>
      <c r="CP402" s="16" t="n">
        <v>6</v>
      </c>
      <c r="CQ402" s="16" t="str">
        <f aca="false">IF(CP402&lt;1,"Importado","Autoctono")</f>
        <v>Autoctono</v>
      </c>
      <c r="CR402" s="1" t="s">
        <v>120</v>
      </c>
      <c r="CS402" s="14" t="s">
        <v>761</v>
      </c>
      <c r="CT402" s="14" t="s">
        <v>762</v>
      </c>
      <c r="CU402" s="14" t="s">
        <v>763</v>
      </c>
      <c r="CV402" s="1" t="s">
        <v>267</v>
      </c>
      <c r="CW402" s="1" t="s">
        <v>125</v>
      </c>
      <c r="CX402" s="1" t="s">
        <v>146</v>
      </c>
      <c r="CY402" s="1" t="s">
        <v>146</v>
      </c>
      <c r="CZ402" s="1" t="s">
        <v>147</v>
      </c>
      <c r="DA402" s="1" t="s">
        <v>148</v>
      </c>
      <c r="DB402" s="1" t="s">
        <v>149</v>
      </c>
      <c r="DC402" s="1" t="s">
        <v>149</v>
      </c>
      <c r="DD402" s="1" t="s">
        <v>149</v>
      </c>
      <c r="DE402" s="1" t="s">
        <v>149</v>
      </c>
      <c r="DF402" s="1" t="s">
        <v>149</v>
      </c>
      <c r="DG402" s="1" t="s">
        <v>119</v>
      </c>
      <c r="DH402" s="1" t="s">
        <v>465</v>
      </c>
      <c r="DI402" s="1" t="s">
        <v>151</v>
      </c>
      <c r="DJ402" s="1" t="s">
        <v>151</v>
      </c>
      <c r="DK402" s="1" t="s">
        <v>151</v>
      </c>
      <c r="DL402" s="1" t="s">
        <v>151</v>
      </c>
      <c r="DM402" s="1" t="s">
        <v>151</v>
      </c>
      <c r="DN402" s="0"/>
      <c r="DO402" s="1" t="s">
        <v>151</v>
      </c>
      <c r="DP402" s="1" t="s">
        <v>151</v>
      </c>
      <c r="DQ402" s="1" t="s">
        <v>151</v>
      </c>
      <c r="DR402" s="1" t="s">
        <v>151</v>
      </c>
      <c r="DS402" s="1" t="s">
        <v>151</v>
      </c>
      <c r="DT402" s="1" t="s">
        <v>151</v>
      </c>
      <c r="DU402" s="1" t="s">
        <v>151</v>
      </c>
      <c r="DV402" s="1" t="s">
        <v>151</v>
      </c>
      <c r="DW402" s="1" t="s">
        <v>569</v>
      </c>
      <c r="DX402" s="17" t="s">
        <v>119</v>
      </c>
      <c r="DY402" s="18" t="n">
        <v>6681225</v>
      </c>
      <c r="DZ402" s="0" t="s">
        <v>120</v>
      </c>
      <c r="EA402" s="0" t="s">
        <v>117</v>
      </c>
      <c r="EB402" s="0" t="n">
        <v>0</v>
      </c>
      <c r="EC402" s="0" t="n">
        <v>0</v>
      </c>
      <c r="ED402" s="0" t="n">
        <v>0</v>
      </c>
      <c r="EE402" s="0" t="n">
        <v>0</v>
      </c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5" hidden="false" customHeight="false" outlineLevel="0" collapsed="false">
      <c r="A403" s="1" t="n">
        <v>196</v>
      </c>
      <c r="B403" s="1" t="s">
        <v>2236</v>
      </c>
      <c r="C403" s="1" t="s">
        <v>2236</v>
      </c>
      <c r="D403" s="1" t="s">
        <v>742</v>
      </c>
      <c r="E403" s="1" t="n">
        <v>1</v>
      </c>
      <c r="F403" s="1" t="n">
        <v>1</v>
      </c>
      <c r="G403" s="1" t="n">
        <v>1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1" t="n">
        <v>0</v>
      </c>
      <c r="O403" s="1" t="n">
        <f aca="false">SUM(I403:N403)</f>
        <v>0</v>
      </c>
      <c r="P403" s="1" t="s">
        <v>117</v>
      </c>
      <c r="Q403" s="14" t="s">
        <v>309</v>
      </c>
      <c r="R403" s="14" t="s">
        <v>149</v>
      </c>
      <c r="S403" s="1" t="n">
        <v>177678</v>
      </c>
      <c r="T403" s="1" t="n">
        <v>177678</v>
      </c>
      <c r="U403" s="1" t="s">
        <v>117</v>
      </c>
      <c r="V403" s="1" t="s">
        <v>117</v>
      </c>
      <c r="W403" s="1" t="s">
        <v>117</v>
      </c>
      <c r="X403" s="1" t="s">
        <v>117</v>
      </c>
      <c r="Y403" s="1" t="s">
        <v>117</v>
      </c>
      <c r="Z403" s="1" t="s">
        <v>117</v>
      </c>
      <c r="AA403" s="14" t="s">
        <v>310</v>
      </c>
      <c r="AB403" s="14" t="s">
        <v>311</v>
      </c>
      <c r="AC403" s="1" t="s">
        <v>742</v>
      </c>
      <c r="AD403" s="1" t="s">
        <v>124</v>
      </c>
      <c r="AE403" s="15" t="n">
        <v>41845</v>
      </c>
      <c r="AF403" s="15" t="n">
        <v>41743</v>
      </c>
      <c r="AG403" s="1" t="s">
        <v>125</v>
      </c>
      <c r="AH403" s="1" t="s">
        <v>126</v>
      </c>
      <c r="AI403" s="1" t="s">
        <v>127</v>
      </c>
      <c r="AJ403" s="1" t="n">
        <v>20141045460</v>
      </c>
      <c r="AK403" s="1" t="n">
        <v>177678</v>
      </c>
      <c r="AL403" s="1" t="s">
        <v>2237</v>
      </c>
      <c r="AM403" s="1" t="s">
        <v>243</v>
      </c>
      <c r="AN403" s="1" t="n">
        <v>1</v>
      </c>
      <c r="AO403" s="1" t="n">
        <v>3</v>
      </c>
      <c r="AP403" s="1" t="n">
        <v>42</v>
      </c>
      <c r="AQ403" s="1" t="n">
        <v>590</v>
      </c>
      <c r="AR403" s="1" t="n">
        <v>1.97</v>
      </c>
      <c r="AS403" s="15" t="n">
        <v>41932</v>
      </c>
      <c r="AT403" s="1" t="n">
        <v>3</v>
      </c>
      <c r="AU403" s="1" t="s">
        <v>203</v>
      </c>
      <c r="AV403" s="1" t="s">
        <v>117</v>
      </c>
      <c r="AW403" s="0"/>
      <c r="AX403" s="1" t="n">
        <v>20</v>
      </c>
      <c r="AY403" s="1" t="n">
        <v>3</v>
      </c>
      <c r="AZ403" s="15" t="n">
        <v>42257</v>
      </c>
      <c r="BA403" s="1" t="s">
        <v>258</v>
      </c>
      <c r="BB403" s="1" t="n">
        <v>106.912</v>
      </c>
      <c r="BC403" s="1" t="n">
        <v>0</v>
      </c>
      <c r="BD403" s="1" t="s">
        <v>259</v>
      </c>
      <c r="BE403" s="3" t="s">
        <v>163</v>
      </c>
      <c r="BF403" s="1" t="n">
        <v>196</v>
      </c>
      <c r="BG403" s="1" t="s">
        <v>134</v>
      </c>
      <c r="BH403" s="1" t="s">
        <v>134</v>
      </c>
      <c r="BI403" s="1" t="s">
        <v>134</v>
      </c>
      <c r="BJ403" s="1" t="s">
        <v>134</v>
      </c>
      <c r="BK403" s="1" t="s">
        <v>134</v>
      </c>
      <c r="BL403" s="1" t="s">
        <v>134</v>
      </c>
      <c r="BM403" s="1" t="s">
        <v>134</v>
      </c>
      <c r="BN403" s="1" t="s">
        <v>134</v>
      </c>
      <c r="BO403" s="1" t="s">
        <v>134</v>
      </c>
      <c r="BP403" s="1" t="s">
        <v>134</v>
      </c>
      <c r="BQ403" s="1" t="s">
        <v>134</v>
      </c>
      <c r="BR403" s="1" t="s">
        <v>134</v>
      </c>
      <c r="BS403" s="1" t="s">
        <v>134</v>
      </c>
      <c r="BT403" s="0" t="s">
        <v>582</v>
      </c>
      <c r="BU403" s="3" t="s">
        <v>583</v>
      </c>
      <c r="BV403" s="1" t="n">
        <v>2014</v>
      </c>
      <c r="BW403" s="1" t="s">
        <v>2238</v>
      </c>
      <c r="BX403" s="1" t="n">
        <v>46018</v>
      </c>
      <c r="BY403" s="15" t="n">
        <v>41744</v>
      </c>
      <c r="BZ403" s="1" t="n">
        <v>196</v>
      </c>
      <c r="CA403" s="1" t="s">
        <v>742</v>
      </c>
      <c r="CB403" s="1" t="n">
        <v>177678</v>
      </c>
      <c r="CC403" s="1" t="n">
        <v>57</v>
      </c>
      <c r="CD403" s="1" t="s">
        <v>1224</v>
      </c>
      <c r="CE403" s="1" t="s">
        <v>139</v>
      </c>
      <c r="CF403" s="1" t="s">
        <v>151</v>
      </c>
      <c r="CG403" s="1" t="s">
        <v>117</v>
      </c>
      <c r="CH403" s="1" t="s">
        <v>125</v>
      </c>
      <c r="CI403" s="1" t="s">
        <v>336</v>
      </c>
      <c r="CJ403" s="0"/>
      <c r="CK403" s="1" t="s">
        <v>117</v>
      </c>
      <c r="CL403" s="15" t="n">
        <v>41718</v>
      </c>
      <c r="CM403" s="15" t="n">
        <v>41800</v>
      </c>
      <c r="CN403" s="15" t="n">
        <v>41742</v>
      </c>
      <c r="CO403" s="1" t="s">
        <v>169</v>
      </c>
      <c r="CP403" s="16" t="n">
        <v>100</v>
      </c>
      <c r="CQ403" s="16" t="str">
        <f aca="false">IF(CP403&lt;1,"Importado","Autoctono")</f>
        <v>Autoctono</v>
      </c>
      <c r="CR403" s="1" t="s">
        <v>120</v>
      </c>
      <c r="CS403" s="14" t="s">
        <v>309</v>
      </c>
      <c r="CT403" s="14" t="s">
        <v>310</v>
      </c>
      <c r="CU403" s="14" t="s">
        <v>311</v>
      </c>
      <c r="CV403" s="1" t="s">
        <v>314</v>
      </c>
      <c r="CW403" s="1" t="s">
        <v>125</v>
      </c>
      <c r="CX403" s="1" t="s">
        <v>146</v>
      </c>
      <c r="CY403" s="1" t="s">
        <v>146</v>
      </c>
      <c r="CZ403" s="1" t="s">
        <v>249</v>
      </c>
      <c r="DA403" s="1" t="s">
        <v>148</v>
      </c>
      <c r="DB403" s="1" t="s">
        <v>149</v>
      </c>
      <c r="DC403" s="1" t="s">
        <v>149</v>
      </c>
      <c r="DD403" s="1" t="s">
        <v>149</v>
      </c>
      <c r="DE403" s="1" t="s">
        <v>149</v>
      </c>
      <c r="DF403" s="1" t="s">
        <v>149</v>
      </c>
      <c r="DG403" s="1" t="s">
        <v>119</v>
      </c>
      <c r="DH403" s="1" t="s">
        <v>269</v>
      </c>
      <c r="DI403" s="1" t="s">
        <v>151</v>
      </c>
      <c r="DJ403" s="1" t="s">
        <v>140</v>
      </c>
      <c r="DK403" s="1" t="s">
        <v>151</v>
      </c>
      <c r="DL403" s="1" t="s">
        <v>151</v>
      </c>
      <c r="DM403" s="1" t="s">
        <v>151</v>
      </c>
      <c r="DN403" s="1" t="s">
        <v>2239</v>
      </c>
      <c r="DO403" s="1" t="s">
        <v>151</v>
      </c>
      <c r="DP403" s="1" t="s">
        <v>151</v>
      </c>
      <c r="DQ403" s="1" t="s">
        <v>151</v>
      </c>
      <c r="DR403" s="1" t="s">
        <v>151</v>
      </c>
      <c r="DS403" s="1" t="s">
        <v>151</v>
      </c>
      <c r="DT403" s="1" t="s">
        <v>151</v>
      </c>
      <c r="DU403" s="1" t="s">
        <v>151</v>
      </c>
      <c r="DV403" s="1" t="s">
        <v>151</v>
      </c>
      <c r="DW403" s="1" t="s">
        <v>152</v>
      </c>
      <c r="DX403" s="17" t="s">
        <v>149</v>
      </c>
      <c r="DY403" s="4" t="n">
        <v>177678</v>
      </c>
      <c r="DZ403" s="1" t="s">
        <v>117</v>
      </c>
      <c r="EA403" s="1" t="s">
        <v>117</v>
      </c>
      <c r="EB403" s="1" t="s">
        <v>117</v>
      </c>
      <c r="EC403" s="1" t="s">
        <v>117</v>
      </c>
      <c r="ED403" s="1" t="s">
        <v>117</v>
      </c>
      <c r="EE403" s="1" t="s">
        <v>117</v>
      </c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5" hidden="false" customHeight="false" outlineLevel="0" collapsed="false">
      <c r="A404" s="1" t="n">
        <v>202</v>
      </c>
      <c r="B404" s="1" t="s">
        <v>2240</v>
      </c>
      <c r="C404" s="1" t="s">
        <v>2240</v>
      </c>
      <c r="D404" s="1" t="s">
        <v>742</v>
      </c>
      <c r="E404" s="1" t="n">
        <v>1</v>
      </c>
      <c r="F404" s="1" t="n">
        <v>1</v>
      </c>
      <c r="G404" s="1" t="n">
        <v>1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1" t="n">
        <v>0</v>
      </c>
      <c r="O404" s="1" t="n">
        <f aca="false">SUM(I404:N404)</f>
        <v>0</v>
      </c>
      <c r="P404" s="1" t="s">
        <v>117</v>
      </c>
      <c r="Q404" s="14" t="s">
        <v>283</v>
      </c>
      <c r="R404" s="14" t="s">
        <v>119</v>
      </c>
      <c r="S404" s="1" t="n">
        <v>7625872</v>
      </c>
      <c r="T404" s="0" t="n">
        <v>7625872</v>
      </c>
      <c r="U404" s="0" t="s">
        <v>120</v>
      </c>
      <c r="V404" s="0" t="s">
        <v>117</v>
      </c>
      <c r="W404" s="0" t="n">
        <v>10</v>
      </c>
      <c r="X404" s="0" t="n">
        <v>10</v>
      </c>
      <c r="Y404" s="0" t="n">
        <v>3</v>
      </c>
      <c r="Z404" s="0" t="n">
        <v>0</v>
      </c>
      <c r="AA404" s="14" t="s">
        <v>284</v>
      </c>
      <c r="AB404" s="14" t="s">
        <v>285</v>
      </c>
      <c r="AC404" s="1" t="s">
        <v>742</v>
      </c>
      <c r="AD404" s="1" t="s">
        <v>124</v>
      </c>
      <c r="AE404" s="15" t="n">
        <v>41845</v>
      </c>
      <c r="AF404" s="15" t="n">
        <v>41787</v>
      </c>
      <c r="AG404" s="1" t="s">
        <v>125</v>
      </c>
      <c r="AH404" s="1" t="s">
        <v>126</v>
      </c>
      <c r="AI404" s="1" t="s">
        <v>127</v>
      </c>
      <c r="AJ404" s="1" t="n">
        <v>20141150479</v>
      </c>
      <c r="AK404" s="1" t="n">
        <v>7625872</v>
      </c>
      <c r="AL404" s="1" t="s">
        <v>128</v>
      </c>
      <c r="AM404" s="1" t="s">
        <v>243</v>
      </c>
      <c r="AN404" s="1" t="n">
        <v>1</v>
      </c>
      <c r="AO404" s="1" t="n">
        <v>3</v>
      </c>
      <c r="AP404" s="1" t="n">
        <v>52</v>
      </c>
      <c r="AQ404" s="1" t="n">
        <v>232</v>
      </c>
      <c r="AR404" s="1" t="n">
        <v>1.86</v>
      </c>
      <c r="AS404" s="15" t="n">
        <v>41913</v>
      </c>
      <c r="AT404" s="1" t="n">
        <v>3</v>
      </c>
      <c r="AU404" s="1" t="s">
        <v>203</v>
      </c>
      <c r="AV404" s="1" t="s">
        <v>117</v>
      </c>
      <c r="AW404" s="0"/>
      <c r="AX404" s="1" t="n">
        <v>20</v>
      </c>
      <c r="AY404" s="1" t="n">
        <v>3</v>
      </c>
      <c r="AZ404" s="15" t="n">
        <v>42257</v>
      </c>
      <c r="BA404" s="1" t="s">
        <v>258</v>
      </c>
      <c r="BB404" s="1" t="n">
        <v>97.4135</v>
      </c>
      <c r="BC404" s="1" t="n">
        <v>0</v>
      </c>
      <c r="BD404" s="1" t="s">
        <v>259</v>
      </c>
      <c r="BE404" s="3" t="s">
        <v>163</v>
      </c>
      <c r="BF404" s="1" t="n">
        <v>202</v>
      </c>
      <c r="BG404" s="1" t="s">
        <v>134</v>
      </c>
      <c r="BH404" s="1" t="s">
        <v>134</v>
      </c>
      <c r="BI404" s="1" t="s">
        <v>134</v>
      </c>
      <c r="BJ404" s="1" t="s">
        <v>134</v>
      </c>
      <c r="BK404" s="1" t="s">
        <v>134</v>
      </c>
      <c r="BL404" s="1" t="s">
        <v>134</v>
      </c>
      <c r="BM404" s="1" t="s">
        <v>134</v>
      </c>
      <c r="BN404" s="1" t="s">
        <v>134</v>
      </c>
      <c r="BO404" s="1" t="s">
        <v>134</v>
      </c>
      <c r="BP404" s="1" t="s">
        <v>134</v>
      </c>
      <c r="BQ404" s="1" t="s">
        <v>134</v>
      </c>
      <c r="BR404" s="1" t="s">
        <v>134</v>
      </c>
      <c r="BS404" s="1" t="s">
        <v>134</v>
      </c>
      <c r="BT404" s="0" t="s">
        <v>582</v>
      </c>
      <c r="BU404" s="3" t="s">
        <v>583</v>
      </c>
      <c r="BV404" s="1" t="n">
        <v>2014</v>
      </c>
      <c r="BW404" s="1" t="s">
        <v>2241</v>
      </c>
      <c r="BX404" s="1" t="n">
        <v>46360</v>
      </c>
      <c r="BY404" s="15" t="n">
        <v>41759</v>
      </c>
      <c r="BZ404" s="1" t="n">
        <v>202</v>
      </c>
      <c r="CA404" s="1" t="s">
        <v>742</v>
      </c>
      <c r="CB404" s="1" t="n">
        <v>7625872</v>
      </c>
      <c r="CC404" s="1" t="n">
        <v>32</v>
      </c>
      <c r="CD404" s="1" t="s">
        <v>165</v>
      </c>
      <c r="CE404" s="1" t="s">
        <v>139</v>
      </c>
      <c r="CF404" s="1" t="s">
        <v>140</v>
      </c>
      <c r="CG404" s="1" t="s">
        <v>117</v>
      </c>
      <c r="CH404" s="1" t="s">
        <v>288</v>
      </c>
      <c r="CI404" s="1" t="s">
        <v>2242</v>
      </c>
      <c r="CJ404" s="1" t="s">
        <v>836</v>
      </c>
      <c r="CK404" s="1" t="n">
        <v>2007</v>
      </c>
      <c r="CL404" s="15" t="n">
        <v>41737</v>
      </c>
      <c r="CM404" s="15" t="n">
        <v>41749</v>
      </c>
      <c r="CN404" s="15" t="n">
        <v>41749</v>
      </c>
      <c r="CO404" s="1" t="s">
        <v>169</v>
      </c>
      <c r="CP404" s="16" t="n">
        <v>7</v>
      </c>
      <c r="CQ404" s="16" t="str">
        <f aca="false">IF(CP404&lt;1,"Importado","Autoctono")</f>
        <v>Autoctono</v>
      </c>
      <c r="CR404" s="1" t="s">
        <v>120</v>
      </c>
      <c r="CS404" s="14" t="s">
        <v>283</v>
      </c>
      <c r="CT404" s="14" t="s">
        <v>284</v>
      </c>
      <c r="CU404" s="14" t="s">
        <v>285</v>
      </c>
      <c r="CV404" s="1" t="s">
        <v>290</v>
      </c>
      <c r="CW404" s="1" t="s">
        <v>125</v>
      </c>
      <c r="CX404" s="1" t="s">
        <v>146</v>
      </c>
      <c r="CY404" s="1" t="s">
        <v>146</v>
      </c>
      <c r="CZ404" s="1" t="s">
        <v>147</v>
      </c>
      <c r="DA404" s="1" t="s">
        <v>148</v>
      </c>
      <c r="DB404" s="1" t="s">
        <v>149</v>
      </c>
      <c r="DC404" s="1" t="s">
        <v>149</v>
      </c>
      <c r="DD404" s="1" t="s">
        <v>149</v>
      </c>
      <c r="DE404" s="1" t="s">
        <v>149</v>
      </c>
      <c r="DF404" s="1" t="s">
        <v>149</v>
      </c>
      <c r="DG404" s="1" t="s">
        <v>119</v>
      </c>
      <c r="DH404" s="1" t="s">
        <v>2243</v>
      </c>
      <c r="DI404" s="1" t="s">
        <v>151</v>
      </c>
      <c r="DJ404" s="1" t="s">
        <v>151</v>
      </c>
      <c r="DK404" s="1" t="s">
        <v>151</v>
      </c>
      <c r="DL404" s="1" t="s">
        <v>151</v>
      </c>
      <c r="DM404" s="1" t="s">
        <v>151</v>
      </c>
      <c r="DN404" s="0"/>
      <c r="DO404" s="1" t="s">
        <v>151</v>
      </c>
      <c r="DP404" s="1" t="s">
        <v>151</v>
      </c>
      <c r="DQ404" s="1" t="s">
        <v>140</v>
      </c>
      <c r="DR404" s="1" t="s">
        <v>151</v>
      </c>
      <c r="DS404" s="1" t="s">
        <v>151</v>
      </c>
      <c r="DT404" s="1" t="s">
        <v>151</v>
      </c>
      <c r="DU404" s="1" t="s">
        <v>151</v>
      </c>
      <c r="DV404" s="1" t="s">
        <v>140</v>
      </c>
      <c r="DW404" s="1" t="s">
        <v>173</v>
      </c>
      <c r="DX404" s="17" t="s">
        <v>119</v>
      </c>
      <c r="DY404" s="18" t="n">
        <v>7625872</v>
      </c>
      <c r="DZ404" s="0" t="s">
        <v>120</v>
      </c>
      <c r="EA404" s="0" t="s">
        <v>117</v>
      </c>
      <c r="EB404" s="0" t="n">
        <v>10</v>
      </c>
      <c r="EC404" s="0" t="n">
        <v>10</v>
      </c>
      <c r="ED404" s="0" t="n">
        <v>3</v>
      </c>
      <c r="EE404" s="0" t="n">
        <v>0</v>
      </c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5" hidden="false" customHeight="false" outlineLevel="0" collapsed="false">
      <c r="A405" s="19" t="n">
        <v>205</v>
      </c>
      <c r="B405" s="19" t="s">
        <v>2244</v>
      </c>
      <c r="C405" s="19" t="s">
        <v>2244</v>
      </c>
      <c r="D405" s="19" t="s">
        <v>742</v>
      </c>
      <c r="E405" s="1" t="n">
        <v>1</v>
      </c>
      <c r="F405" s="1" t="n">
        <v>0</v>
      </c>
      <c r="G405" s="1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1" t="n">
        <v>0</v>
      </c>
      <c r="O405" s="1" t="n">
        <f aca="false">SUM(I405:N405)</f>
        <v>0</v>
      </c>
      <c r="P405" s="19" t="s">
        <v>302</v>
      </c>
      <c r="Q405" s="20" t="s">
        <v>117</v>
      </c>
      <c r="R405" s="20" t="s">
        <v>149</v>
      </c>
      <c r="S405" s="19" t="n">
        <v>8014985</v>
      </c>
      <c r="T405" s="19" t="n">
        <v>8014985</v>
      </c>
      <c r="U405" s="1" t="s">
        <v>117</v>
      </c>
      <c r="V405" s="1" t="s">
        <v>117</v>
      </c>
      <c r="W405" s="1" t="s">
        <v>117</v>
      </c>
      <c r="X405" s="1" t="s">
        <v>117</v>
      </c>
      <c r="Y405" s="1" t="s">
        <v>117</v>
      </c>
      <c r="Z405" s="1" t="s">
        <v>117</v>
      </c>
      <c r="AA405" s="20" t="s">
        <v>117</v>
      </c>
      <c r="AB405" s="20" t="s">
        <v>117</v>
      </c>
      <c r="AC405" s="19" t="s">
        <v>742</v>
      </c>
      <c r="AD405" s="19" t="s">
        <v>149</v>
      </c>
      <c r="AE405" s="21" t="n">
        <v>41845</v>
      </c>
      <c r="AF405" s="19"/>
      <c r="AG405" s="19" t="s">
        <v>125</v>
      </c>
      <c r="AH405" s="19" t="s">
        <v>126</v>
      </c>
      <c r="AI405" s="19" t="s">
        <v>127</v>
      </c>
      <c r="AJ405" s="19" t="n">
        <v>20141079875</v>
      </c>
      <c r="AK405" s="19" t="n">
        <v>8014985</v>
      </c>
      <c r="AL405" s="19" t="s">
        <v>470</v>
      </c>
      <c r="AM405" s="19" t="s">
        <v>243</v>
      </c>
      <c r="AN405" s="19" t="n">
        <v>1</v>
      </c>
      <c r="AO405" s="19" t="n">
        <v>3</v>
      </c>
      <c r="AP405" s="19" t="n">
        <v>52</v>
      </c>
      <c r="AQ405" s="19" t="n">
        <v>300</v>
      </c>
      <c r="AR405" s="19" t="n">
        <v>2.01</v>
      </c>
      <c r="AS405" s="21" t="n">
        <v>41915</v>
      </c>
      <c r="AT405" s="19" t="n">
        <v>3</v>
      </c>
      <c r="AU405" s="19" t="s">
        <v>203</v>
      </c>
      <c r="AV405" s="19" t="s">
        <v>117</v>
      </c>
      <c r="AW405" s="19"/>
      <c r="AX405" s="19" t="n">
        <v>20</v>
      </c>
      <c r="AY405" s="19" t="n">
        <v>3</v>
      </c>
      <c r="AZ405" s="21" t="n">
        <v>42257</v>
      </c>
      <c r="BA405" s="19" t="s">
        <v>258</v>
      </c>
      <c r="BB405" s="19" t="n">
        <v>123.747</v>
      </c>
      <c r="BC405" s="19" t="n">
        <v>0</v>
      </c>
      <c r="BD405" s="19" t="s">
        <v>259</v>
      </c>
      <c r="BE405" s="22" t="s">
        <v>163</v>
      </c>
      <c r="BF405" s="19" t="n">
        <v>205</v>
      </c>
      <c r="BG405" s="19" t="s">
        <v>134</v>
      </c>
      <c r="BH405" s="19" t="s">
        <v>134</v>
      </c>
      <c r="BI405" s="19" t="s">
        <v>134</v>
      </c>
      <c r="BJ405" s="19" t="s">
        <v>134</v>
      </c>
      <c r="BK405" s="19" t="s">
        <v>134</v>
      </c>
      <c r="BL405" s="19" t="s">
        <v>134</v>
      </c>
      <c r="BM405" s="19" t="s">
        <v>134</v>
      </c>
      <c r="BN405" s="19" t="s">
        <v>134</v>
      </c>
      <c r="BO405" s="19" t="s">
        <v>134</v>
      </c>
      <c r="BP405" s="19" t="s">
        <v>134</v>
      </c>
      <c r="BQ405" s="19" t="s">
        <v>134</v>
      </c>
      <c r="BR405" s="19" t="s">
        <v>134</v>
      </c>
      <c r="BS405" s="19" t="s">
        <v>134</v>
      </c>
      <c r="BT405" s="0" t="s">
        <v>135</v>
      </c>
      <c r="BU405" s="22" t="s">
        <v>136</v>
      </c>
      <c r="BV405" s="19" t="s">
        <v>302</v>
      </c>
      <c r="BW405" s="19" t="s">
        <v>302</v>
      </c>
      <c r="BX405" s="19" t="s">
        <v>302</v>
      </c>
      <c r="BY405" s="19" t="n">
        <v>205</v>
      </c>
      <c r="BZ405" s="19" t="s">
        <v>742</v>
      </c>
      <c r="CA405" s="19" t="n">
        <v>8014985</v>
      </c>
      <c r="CB405" s="19" t="s">
        <v>302</v>
      </c>
      <c r="CC405" s="19" t="s">
        <v>302</v>
      </c>
      <c r="CD405" s="19" t="s">
        <v>302</v>
      </c>
      <c r="CE405" s="19" t="s">
        <v>302</v>
      </c>
      <c r="CF405" s="19" t="s">
        <v>302</v>
      </c>
      <c r="CG405" s="19" t="s">
        <v>302</v>
      </c>
      <c r="CH405" s="19" t="s">
        <v>302</v>
      </c>
      <c r="CI405" s="19" t="s">
        <v>302</v>
      </c>
      <c r="CJ405" s="19" t="s">
        <v>302</v>
      </c>
      <c r="CK405" s="19" t="s">
        <v>302</v>
      </c>
      <c r="CL405" s="19" t="s">
        <v>302</v>
      </c>
      <c r="CM405" s="19" t="s">
        <v>302</v>
      </c>
      <c r="CN405" s="19" t="s">
        <v>302</v>
      </c>
      <c r="CO405" s="19" t="s">
        <v>302</v>
      </c>
      <c r="CP405" s="19" t="s">
        <v>302</v>
      </c>
      <c r="CQ405" s="19" t="s">
        <v>302</v>
      </c>
      <c r="CR405" s="19" t="s">
        <v>302</v>
      </c>
      <c r="CS405" s="20" t="s">
        <v>117</v>
      </c>
      <c r="CT405" s="20" t="s">
        <v>117</v>
      </c>
      <c r="CU405" s="20" t="s">
        <v>117</v>
      </c>
      <c r="CV405" s="19" t="s">
        <v>125</v>
      </c>
      <c r="CW405" s="19" t="s">
        <v>302</v>
      </c>
      <c r="CX405" s="19" t="s">
        <v>302</v>
      </c>
      <c r="CY405" s="19" t="s">
        <v>302</v>
      </c>
      <c r="CZ405" s="19" t="s">
        <v>302</v>
      </c>
      <c r="DA405" s="19" t="s">
        <v>302</v>
      </c>
      <c r="DB405" s="19" t="s">
        <v>302</v>
      </c>
      <c r="DC405" s="19" t="s">
        <v>302</v>
      </c>
      <c r="DD405" s="19" t="s">
        <v>302</v>
      </c>
      <c r="DE405" s="19" t="s">
        <v>302</v>
      </c>
      <c r="DF405" s="19" t="s">
        <v>302</v>
      </c>
      <c r="DG405" s="19" t="s">
        <v>302</v>
      </c>
      <c r="DH405" s="19" t="s">
        <v>302</v>
      </c>
      <c r="DI405" s="19" t="s">
        <v>302</v>
      </c>
      <c r="DJ405" s="19" t="s">
        <v>302</v>
      </c>
      <c r="DK405" s="19" t="s">
        <v>302</v>
      </c>
      <c r="DL405" s="19" t="s">
        <v>302</v>
      </c>
      <c r="DM405" s="19" t="s">
        <v>302</v>
      </c>
      <c r="DN405" s="19" t="s">
        <v>302</v>
      </c>
      <c r="DO405" s="19" t="s">
        <v>302</v>
      </c>
      <c r="DP405" s="19" t="s">
        <v>302</v>
      </c>
      <c r="DQ405" s="19" t="s">
        <v>302</v>
      </c>
      <c r="DR405" s="19" t="s">
        <v>302</v>
      </c>
      <c r="DS405" s="19" t="s">
        <v>302</v>
      </c>
      <c r="DT405" s="19" t="s">
        <v>302</v>
      </c>
      <c r="DU405" s="19" t="s">
        <v>302</v>
      </c>
      <c r="DV405" s="19" t="s">
        <v>302</v>
      </c>
      <c r="DW405" s="19"/>
      <c r="DX405" s="24" t="s">
        <v>149</v>
      </c>
      <c r="DY405" s="23" t="n">
        <v>8014985</v>
      </c>
      <c r="DZ405" s="1" t="s">
        <v>117</v>
      </c>
      <c r="EA405" s="1" t="s">
        <v>117</v>
      </c>
      <c r="EB405" s="1" t="s">
        <v>117</v>
      </c>
      <c r="EC405" s="1" t="s">
        <v>117</v>
      </c>
      <c r="ED405" s="1" t="s">
        <v>117</v>
      </c>
      <c r="EE405" s="1" t="s">
        <v>117</v>
      </c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5" hidden="false" customHeight="false" outlineLevel="0" collapsed="false">
      <c r="A406" s="1" t="n">
        <v>208</v>
      </c>
      <c r="B406" s="1" t="s">
        <v>2245</v>
      </c>
      <c r="C406" s="1" t="s">
        <v>2245</v>
      </c>
      <c r="D406" s="1" t="s">
        <v>742</v>
      </c>
      <c r="E406" s="1" t="n">
        <v>1</v>
      </c>
      <c r="F406" s="1" t="n">
        <v>1</v>
      </c>
      <c r="G406" s="1" t="n">
        <v>1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1" t="n">
        <v>0</v>
      </c>
      <c r="O406" s="1" t="n">
        <f aca="false">SUM(I406:N406)</f>
        <v>0</v>
      </c>
      <c r="P406" s="1" t="s">
        <v>117</v>
      </c>
      <c r="Q406" s="14" t="s">
        <v>626</v>
      </c>
      <c r="R406" s="14" t="s">
        <v>119</v>
      </c>
      <c r="S406" s="1" t="n">
        <v>2995384</v>
      </c>
      <c r="T406" s="0" t="n">
        <v>2995384</v>
      </c>
      <c r="U406" s="0" t="s">
        <v>120</v>
      </c>
      <c r="V406" s="0" t="s">
        <v>117</v>
      </c>
      <c r="W406" s="0" t="n">
        <v>30</v>
      </c>
      <c r="X406" s="0" t="n">
        <v>30</v>
      </c>
      <c r="Y406" s="0" t="n">
        <v>13</v>
      </c>
      <c r="Z406" s="0" t="n">
        <v>0</v>
      </c>
      <c r="AA406" s="14" t="s">
        <v>627</v>
      </c>
      <c r="AB406" s="14" t="s">
        <v>628</v>
      </c>
      <c r="AC406" s="1" t="s">
        <v>742</v>
      </c>
      <c r="AD406" s="1" t="s">
        <v>124</v>
      </c>
      <c r="AE406" s="15" t="n">
        <v>41851</v>
      </c>
      <c r="AF406" s="15" t="n">
        <v>41788</v>
      </c>
      <c r="AG406" s="1" t="s">
        <v>125</v>
      </c>
      <c r="AH406" s="1" t="s">
        <v>126</v>
      </c>
      <c r="AI406" s="1" t="s">
        <v>127</v>
      </c>
      <c r="AJ406" s="1" t="n">
        <v>20141150673</v>
      </c>
      <c r="AK406" s="1" t="n">
        <v>2995384</v>
      </c>
      <c r="AL406" s="1" t="s">
        <v>128</v>
      </c>
      <c r="AM406" s="1" t="s">
        <v>243</v>
      </c>
      <c r="AN406" s="1" t="n">
        <v>1</v>
      </c>
      <c r="AO406" s="1" t="n">
        <v>3</v>
      </c>
      <c r="AP406" s="1" t="n">
        <v>52</v>
      </c>
      <c r="AQ406" s="1" t="n">
        <v>323</v>
      </c>
      <c r="AR406" s="1" t="n">
        <v>1.95</v>
      </c>
      <c r="AS406" s="15" t="n">
        <v>41920</v>
      </c>
      <c r="AT406" s="1" t="n">
        <v>3</v>
      </c>
      <c r="AU406" s="1" t="s">
        <v>203</v>
      </c>
      <c r="AV406" s="1" t="s">
        <v>117</v>
      </c>
      <c r="AW406" s="0"/>
      <c r="AX406" s="1" t="n">
        <v>20</v>
      </c>
      <c r="AY406" s="1" t="n">
        <v>3</v>
      </c>
      <c r="AZ406" s="15" t="n">
        <v>42257</v>
      </c>
      <c r="BA406" s="1" t="s">
        <v>258</v>
      </c>
      <c r="BB406" s="1" t="n">
        <v>86.2647</v>
      </c>
      <c r="BC406" s="1" t="n">
        <v>0</v>
      </c>
      <c r="BD406" s="1" t="s">
        <v>2246</v>
      </c>
      <c r="BE406" s="3" t="s">
        <v>163</v>
      </c>
      <c r="BF406" s="1" t="n">
        <v>208</v>
      </c>
      <c r="BG406" s="1" t="s">
        <v>134</v>
      </c>
      <c r="BH406" s="1" t="s">
        <v>134</v>
      </c>
      <c r="BI406" s="1" t="s">
        <v>134</v>
      </c>
      <c r="BJ406" s="1" t="s">
        <v>134</v>
      </c>
      <c r="BK406" s="1" t="s">
        <v>134</v>
      </c>
      <c r="BL406" s="1" t="s">
        <v>134</v>
      </c>
      <c r="BM406" s="1" t="s">
        <v>134</v>
      </c>
      <c r="BN406" s="1" t="s">
        <v>134</v>
      </c>
      <c r="BO406" s="1" t="s">
        <v>134</v>
      </c>
      <c r="BP406" s="1" t="s">
        <v>134</v>
      </c>
      <c r="BQ406" s="1" t="s">
        <v>134</v>
      </c>
      <c r="BR406" s="1" t="s">
        <v>134</v>
      </c>
      <c r="BS406" s="1" t="s">
        <v>134</v>
      </c>
      <c r="BT406" s="0" t="s">
        <v>794</v>
      </c>
      <c r="BU406" s="3" t="s">
        <v>261</v>
      </c>
      <c r="BV406" s="1" t="n">
        <v>2014</v>
      </c>
      <c r="BW406" s="1" t="s">
        <v>1797</v>
      </c>
      <c r="BX406" s="1" t="n">
        <v>46020</v>
      </c>
      <c r="BY406" s="15" t="n">
        <v>41789</v>
      </c>
      <c r="BZ406" s="1" t="n">
        <v>208</v>
      </c>
      <c r="CA406" s="1" t="s">
        <v>742</v>
      </c>
      <c r="CB406" s="1" t="n">
        <v>2995384</v>
      </c>
      <c r="CC406" s="1" t="n">
        <v>42</v>
      </c>
      <c r="CD406" s="1" t="s">
        <v>462</v>
      </c>
      <c r="CE406" s="1" t="s">
        <v>139</v>
      </c>
      <c r="CF406" s="1" t="s">
        <v>151</v>
      </c>
      <c r="CG406" s="1" t="s">
        <v>117</v>
      </c>
      <c r="CH406" s="1" t="s">
        <v>125</v>
      </c>
      <c r="CI406" s="1" t="s">
        <v>2247</v>
      </c>
      <c r="CJ406" s="0"/>
      <c r="CK406" s="1" t="s">
        <v>117</v>
      </c>
      <c r="CL406" s="15" t="n">
        <v>41713</v>
      </c>
      <c r="CM406" s="15" t="n">
        <v>41788</v>
      </c>
      <c r="CN406" s="15" t="n">
        <v>41787</v>
      </c>
      <c r="CO406" s="1" t="s">
        <v>169</v>
      </c>
      <c r="CP406" s="16" t="n">
        <v>100</v>
      </c>
      <c r="CQ406" s="16" t="str">
        <f aca="false">IF(CP406&lt;1,"Importado","Autoctono")</f>
        <v>Autoctono</v>
      </c>
      <c r="CR406" s="1" t="s">
        <v>120</v>
      </c>
      <c r="CS406" s="14" t="s">
        <v>626</v>
      </c>
      <c r="CT406" s="14" t="s">
        <v>627</v>
      </c>
      <c r="CU406" s="14" t="s">
        <v>628</v>
      </c>
      <c r="CV406" s="1" t="s">
        <v>267</v>
      </c>
      <c r="CW406" s="1" t="s">
        <v>125</v>
      </c>
      <c r="CX406" s="1" t="s">
        <v>146</v>
      </c>
      <c r="CY406" s="1" t="s">
        <v>146</v>
      </c>
      <c r="CZ406" s="1" t="s">
        <v>147</v>
      </c>
      <c r="DA406" s="1" t="s">
        <v>148</v>
      </c>
      <c r="DB406" s="1" t="s">
        <v>149</v>
      </c>
      <c r="DC406" s="1" t="s">
        <v>149</v>
      </c>
      <c r="DD406" s="1" t="s">
        <v>149</v>
      </c>
      <c r="DE406" s="1" t="s">
        <v>149</v>
      </c>
      <c r="DF406" s="1" t="s">
        <v>149</v>
      </c>
      <c r="DG406" s="1" t="s">
        <v>149</v>
      </c>
      <c r="DH406" s="0"/>
      <c r="DI406" s="1" t="s">
        <v>140</v>
      </c>
      <c r="DJ406" s="1" t="s">
        <v>151</v>
      </c>
      <c r="DK406" s="1" t="s">
        <v>151</v>
      </c>
      <c r="DL406" s="1" t="s">
        <v>151</v>
      </c>
      <c r="DM406" s="1" t="s">
        <v>151</v>
      </c>
      <c r="DN406" s="1" t="s">
        <v>2248</v>
      </c>
      <c r="DO406" s="1" t="s">
        <v>151</v>
      </c>
      <c r="DP406" s="1" t="s">
        <v>151</v>
      </c>
      <c r="DQ406" s="1" t="s">
        <v>151</v>
      </c>
      <c r="DR406" s="1" t="s">
        <v>151</v>
      </c>
      <c r="DS406" s="1" t="s">
        <v>151</v>
      </c>
      <c r="DT406" s="1" t="s">
        <v>151</v>
      </c>
      <c r="DU406" s="1" t="s">
        <v>151</v>
      </c>
      <c r="DV406" s="1" t="s">
        <v>151</v>
      </c>
      <c r="DW406" s="1" t="s">
        <v>173</v>
      </c>
      <c r="DX406" s="17" t="s">
        <v>119</v>
      </c>
      <c r="DY406" s="18" t="n">
        <v>2995384</v>
      </c>
      <c r="DZ406" s="0" t="s">
        <v>120</v>
      </c>
      <c r="EA406" s="0" t="s">
        <v>117</v>
      </c>
      <c r="EB406" s="0" t="n">
        <v>30</v>
      </c>
      <c r="EC406" s="0" t="n">
        <v>30</v>
      </c>
      <c r="ED406" s="0" t="n">
        <v>13</v>
      </c>
      <c r="EE406" s="0" t="n">
        <v>0</v>
      </c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5" hidden="false" customHeight="false" outlineLevel="0" collapsed="false">
      <c r="A407" s="1" t="n">
        <v>209</v>
      </c>
      <c r="B407" s="1" t="s">
        <v>2249</v>
      </c>
      <c r="C407" s="1" t="s">
        <v>2249</v>
      </c>
      <c r="D407" s="1" t="s">
        <v>742</v>
      </c>
      <c r="E407" s="1" t="n">
        <v>1</v>
      </c>
      <c r="F407" s="1" t="n">
        <v>1</v>
      </c>
      <c r="G407" s="1" t="n">
        <v>1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1" t="n">
        <v>0</v>
      </c>
      <c r="O407" s="1" t="n">
        <f aca="false">SUM(I407:N407)</f>
        <v>0</v>
      </c>
      <c r="P407" s="1" t="s">
        <v>117</v>
      </c>
      <c r="Q407" s="14" t="s">
        <v>1899</v>
      </c>
      <c r="R407" s="14" t="s">
        <v>119</v>
      </c>
      <c r="S407" s="1" t="n">
        <v>1210054</v>
      </c>
      <c r="T407" s="0" t="n">
        <v>1210054</v>
      </c>
      <c r="U407" s="0" t="s">
        <v>120</v>
      </c>
      <c r="V407" s="0" t="s">
        <v>117</v>
      </c>
      <c r="W407" s="0" t="n">
        <v>6</v>
      </c>
      <c r="X407" s="0" t="n">
        <v>6</v>
      </c>
      <c r="Y407" s="0" t="n">
        <v>1</v>
      </c>
      <c r="Z407" s="0" t="n">
        <v>0</v>
      </c>
      <c r="AA407" s="14" t="s">
        <v>1900</v>
      </c>
      <c r="AB407" s="14" t="s">
        <v>1901</v>
      </c>
      <c r="AC407" s="1" t="s">
        <v>742</v>
      </c>
      <c r="AD407" s="1" t="s">
        <v>124</v>
      </c>
      <c r="AE407" s="15" t="n">
        <v>41851</v>
      </c>
      <c r="AF407" s="15" t="n">
        <v>41810</v>
      </c>
      <c r="AG407" s="1" t="s">
        <v>125</v>
      </c>
      <c r="AH407" s="1" t="s">
        <v>126</v>
      </c>
      <c r="AI407" s="1" t="s">
        <v>127</v>
      </c>
      <c r="AJ407" s="1" t="n">
        <v>20141090450</v>
      </c>
      <c r="AK407" s="1" t="n">
        <v>1210054</v>
      </c>
      <c r="AL407" s="1" t="s">
        <v>215</v>
      </c>
      <c r="AM407" s="1" t="s">
        <v>243</v>
      </c>
      <c r="AN407" s="1" t="n">
        <v>1</v>
      </c>
      <c r="AO407" s="1" t="n">
        <v>3</v>
      </c>
      <c r="AP407" s="1" t="n">
        <v>52</v>
      </c>
      <c r="AQ407" s="1" t="n">
        <v>388</v>
      </c>
      <c r="AR407" s="1" t="n">
        <v>1.97</v>
      </c>
      <c r="AS407" s="15" t="n">
        <v>41920</v>
      </c>
      <c r="AT407" s="1" t="n">
        <v>3</v>
      </c>
      <c r="AU407" s="1" t="s">
        <v>203</v>
      </c>
      <c r="AV407" s="1" t="s">
        <v>117</v>
      </c>
      <c r="AW407" s="0"/>
      <c r="AX407" s="1" t="n">
        <v>20</v>
      </c>
      <c r="AY407" s="1" t="n">
        <v>3</v>
      </c>
      <c r="AZ407" s="15" t="n">
        <v>42257</v>
      </c>
      <c r="BA407" s="1" t="s">
        <v>258</v>
      </c>
      <c r="BB407" s="1" t="n">
        <v>80.8513</v>
      </c>
      <c r="BC407" s="1" t="n">
        <v>0</v>
      </c>
      <c r="BD407" s="1" t="s">
        <v>259</v>
      </c>
      <c r="BE407" s="3" t="s">
        <v>163</v>
      </c>
      <c r="BF407" s="1" t="n">
        <v>209</v>
      </c>
      <c r="BG407" s="1" t="s">
        <v>134</v>
      </c>
      <c r="BH407" s="1" t="s">
        <v>134</v>
      </c>
      <c r="BI407" s="1" t="s">
        <v>134</v>
      </c>
      <c r="BJ407" s="1" t="s">
        <v>134</v>
      </c>
      <c r="BK407" s="1" t="s">
        <v>134</v>
      </c>
      <c r="BL407" s="1" t="s">
        <v>134</v>
      </c>
      <c r="BM407" s="1" t="s">
        <v>134</v>
      </c>
      <c r="BN407" s="1" t="s">
        <v>134</v>
      </c>
      <c r="BO407" s="1" t="s">
        <v>134</v>
      </c>
      <c r="BP407" s="1" t="s">
        <v>134</v>
      </c>
      <c r="BQ407" s="1" t="s">
        <v>134</v>
      </c>
      <c r="BR407" s="1" t="s">
        <v>134</v>
      </c>
      <c r="BS407" s="1" t="s">
        <v>134</v>
      </c>
      <c r="BT407" s="0" t="s">
        <v>582</v>
      </c>
      <c r="BU407" s="3" t="s">
        <v>583</v>
      </c>
      <c r="BV407" s="1" t="n">
        <v>2014</v>
      </c>
      <c r="BW407" s="1" t="s">
        <v>2250</v>
      </c>
      <c r="BX407" s="1" t="n">
        <v>46920</v>
      </c>
      <c r="BY407" s="15" t="n">
        <v>41841</v>
      </c>
      <c r="BZ407" s="1" t="n">
        <v>209</v>
      </c>
      <c r="CA407" s="1" t="s">
        <v>742</v>
      </c>
      <c r="CB407" s="1" t="n">
        <v>1210054</v>
      </c>
      <c r="CC407" s="1" t="n">
        <v>30</v>
      </c>
      <c r="CD407" s="1" t="s">
        <v>402</v>
      </c>
      <c r="CE407" s="1" t="s">
        <v>166</v>
      </c>
      <c r="CF407" s="1" t="s">
        <v>151</v>
      </c>
      <c r="CG407" s="1" t="s">
        <v>117</v>
      </c>
      <c r="CH407" s="1" t="s">
        <v>1903</v>
      </c>
      <c r="CI407" s="1" t="s">
        <v>2251</v>
      </c>
      <c r="CJ407" s="0"/>
      <c r="CK407" s="1" t="s">
        <v>117</v>
      </c>
      <c r="CL407" s="15" t="n">
        <v>41810</v>
      </c>
      <c r="CM407" s="15" t="n">
        <v>41816</v>
      </c>
      <c r="CN407" s="15" t="n">
        <v>41816</v>
      </c>
      <c r="CO407" s="1" t="s">
        <v>169</v>
      </c>
      <c r="CP407" s="16" t="n">
        <v>100</v>
      </c>
      <c r="CQ407" s="16" t="str">
        <f aca="false">IF(CP407&lt;1,"Importado","Autoctono")</f>
        <v>Autoctono</v>
      </c>
      <c r="CR407" s="1" t="s">
        <v>120</v>
      </c>
      <c r="CS407" s="14" t="s">
        <v>1899</v>
      </c>
      <c r="CT407" s="14" t="s">
        <v>1900</v>
      </c>
      <c r="CU407" s="14" t="s">
        <v>1901</v>
      </c>
      <c r="CV407" s="1" t="s">
        <v>290</v>
      </c>
      <c r="CW407" s="1" t="s">
        <v>125</v>
      </c>
      <c r="CX407" s="1" t="s">
        <v>170</v>
      </c>
      <c r="CY407" s="1" t="s">
        <v>146</v>
      </c>
      <c r="CZ407" s="1" t="s">
        <v>268</v>
      </c>
      <c r="DA407" s="1" t="s">
        <v>148</v>
      </c>
      <c r="DB407" s="1" t="s">
        <v>149</v>
      </c>
      <c r="DC407" s="1" t="s">
        <v>149</v>
      </c>
      <c r="DD407" s="1" t="s">
        <v>149</v>
      </c>
      <c r="DE407" s="1" t="s">
        <v>149</v>
      </c>
      <c r="DF407" s="1" t="s">
        <v>149</v>
      </c>
      <c r="DG407" s="1" t="s">
        <v>119</v>
      </c>
      <c r="DH407" s="1" t="s">
        <v>2252</v>
      </c>
      <c r="DI407" s="1" t="s">
        <v>151</v>
      </c>
      <c r="DJ407" s="1" t="s">
        <v>151</v>
      </c>
      <c r="DK407" s="1" t="s">
        <v>140</v>
      </c>
      <c r="DL407" s="1" t="s">
        <v>151</v>
      </c>
      <c r="DM407" s="1" t="s">
        <v>151</v>
      </c>
      <c r="DN407" s="1" t="s">
        <v>2253</v>
      </c>
      <c r="DO407" s="1" t="s">
        <v>151</v>
      </c>
      <c r="DP407" s="1" t="s">
        <v>151</v>
      </c>
      <c r="DQ407" s="1" t="s">
        <v>151</v>
      </c>
      <c r="DR407" s="1" t="s">
        <v>151</v>
      </c>
      <c r="DS407" s="1" t="s">
        <v>151</v>
      </c>
      <c r="DT407" s="1" t="s">
        <v>151</v>
      </c>
      <c r="DU407" s="1" t="s">
        <v>151</v>
      </c>
      <c r="DV407" s="1" t="s">
        <v>151</v>
      </c>
      <c r="DW407" s="1" t="s">
        <v>152</v>
      </c>
      <c r="DX407" s="17" t="s">
        <v>119</v>
      </c>
      <c r="DY407" s="18" t="n">
        <v>1210054</v>
      </c>
      <c r="DZ407" s="0" t="s">
        <v>120</v>
      </c>
      <c r="EA407" s="0" t="s">
        <v>117</v>
      </c>
      <c r="EB407" s="0" t="n">
        <v>6</v>
      </c>
      <c r="EC407" s="0" t="n">
        <v>6</v>
      </c>
      <c r="ED407" s="0" t="n">
        <v>1</v>
      </c>
      <c r="EE407" s="0" t="n">
        <v>0</v>
      </c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5" hidden="false" customHeight="false" outlineLevel="0" collapsed="false">
      <c r="A408" s="1" t="n">
        <v>211</v>
      </c>
      <c r="B408" s="1" t="s">
        <v>2254</v>
      </c>
      <c r="C408" s="1" t="s">
        <v>2254</v>
      </c>
      <c r="D408" s="1" t="s">
        <v>742</v>
      </c>
      <c r="E408" s="1" t="n">
        <v>1</v>
      </c>
      <c r="F408" s="1" t="n">
        <v>1</v>
      </c>
      <c r="G408" s="1" t="n">
        <v>1</v>
      </c>
      <c r="H408" s="0" t="n">
        <v>0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1" t="n">
        <v>0</v>
      </c>
      <c r="O408" s="1" t="n">
        <f aca="false">SUM(I408:N408)</f>
        <v>0</v>
      </c>
      <c r="P408" s="1" t="s">
        <v>117</v>
      </c>
      <c r="Q408" s="14" t="s">
        <v>2255</v>
      </c>
      <c r="R408" s="14" t="s">
        <v>119</v>
      </c>
      <c r="S408" s="1" t="n">
        <v>4714225</v>
      </c>
      <c r="T408" s="0" t="n">
        <v>4714225</v>
      </c>
      <c r="U408" s="0" t="s">
        <v>120</v>
      </c>
      <c r="V408" s="0" t="s">
        <v>117</v>
      </c>
      <c r="W408" s="0" t="n">
        <v>7</v>
      </c>
      <c r="X408" s="0" t="n">
        <v>7</v>
      </c>
      <c r="Y408" s="0" t="n">
        <v>4</v>
      </c>
      <c r="Z408" s="0" t="n">
        <v>0</v>
      </c>
      <c r="AA408" s="14" t="s">
        <v>2256</v>
      </c>
      <c r="AB408" s="14" t="s">
        <v>2257</v>
      </c>
      <c r="AC408" s="1" t="s">
        <v>742</v>
      </c>
      <c r="AD408" s="1" t="s">
        <v>124</v>
      </c>
      <c r="AE408" s="15" t="n">
        <v>41865</v>
      </c>
      <c r="AF408" s="15" t="n">
        <v>41697</v>
      </c>
      <c r="AG408" s="1" t="s">
        <v>159</v>
      </c>
      <c r="AH408" s="1" t="s">
        <v>126</v>
      </c>
      <c r="AI408" s="1" t="s">
        <v>127</v>
      </c>
      <c r="AJ408" s="1" t="n">
        <v>580829</v>
      </c>
      <c r="AK408" s="1" t="n">
        <v>4714225</v>
      </c>
      <c r="AL408" s="1" t="s">
        <v>147</v>
      </c>
      <c r="AM408" s="1" t="s">
        <v>871</v>
      </c>
      <c r="AN408" s="1" t="n">
        <v>1</v>
      </c>
      <c r="AO408" s="1" t="n">
        <v>3</v>
      </c>
      <c r="AP408" s="1" t="n">
        <v>57</v>
      </c>
      <c r="AQ408" s="1" t="n">
        <v>392</v>
      </c>
      <c r="AR408" s="1" t="n">
        <v>1.98</v>
      </c>
      <c r="AS408" s="15" t="n">
        <v>41932</v>
      </c>
      <c r="AT408" s="1" t="n">
        <v>3</v>
      </c>
      <c r="AU408" s="1" t="s">
        <v>203</v>
      </c>
      <c r="AV408" s="1" t="s">
        <v>117</v>
      </c>
      <c r="AW408" s="0"/>
      <c r="AX408" s="1" t="n">
        <v>20</v>
      </c>
      <c r="AY408" s="1" t="n">
        <v>3</v>
      </c>
      <c r="AZ408" s="15" t="n">
        <v>42257</v>
      </c>
      <c r="BA408" s="1" t="s">
        <v>258</v>
      </c>
      <c r="BB408" s="1" t="n">
        <v>118.598</v>
      </c>
      <c r="BC408" s="1" t="n">
        <v>0</v>
      </c>
      <c r="BD408" s="1" t="s">
        <v>132</v>
      </c>
      <c r="BE408" s="3" t="s">
        <v>163</v>
      </c>
      <c r="BF408" s="1" t="n">
        <v>211</v>
      </c>
      <c r="BG408" s="1" t="s">
        <v>134</v>
      </c>
      <c r="BH408" s="1" t="s">
        <v>134</v>
      </c>
      <c r="BI408" s="1" t="s">
        <v>134</v>
      </c>
      <c r="BJ408" s="1" t="s">
        <v>134</v>
      </c>
      <c r="BK408" s="1" t="s">
        <v>134</v>
      </c>
      <c r="BL408" s="1" t="s">
        <v>134</v>
      </c>
      <c r="BM408" s="1" t="s">
        <v>134</v>
      </c>
      <c r="BN408" s="1" t="s">
        <v>134</v>
      </c>
      <c r="BO408" s="1" t="s">
        <v>134</v>
      </c>
      <c r="BP408" s="1" t="s">
        <v>134</v>
      </c>
      <c r="BQ408" s="1" t="s">
        <v>134</v>
      </c>
      <c r="BR408" s="1" t="s">
        <v>134</v>
      </c>
      <c r="BS408" s="1" t="s">
        <v>134</v>
      </c>
      <c r="BT408" s="0" t="s">
        <v>712</v>
      </c>
      <c r="BU408" s="3" t="s">
        <v>1948</v>
      </c>
      <c r="BV408" s="1" t="n">
        <v>2014</v>
      </c>
      <c r="BW408" s="1" t="s">
        <v>2258</v>
      </c>
      <c r="BX408" s="1" t="n">
        <v>3770</v>
      </c>
      <c r="BY408" s="15" t="n">
        <v>41698</v>
      </c>
      <c r="BZ408" s="1" t="n">
        <v>211</v>
      </c>
      <c r="CA408" s="1" t="s">
        <v>742</v>
      </c>
      <c r="CB408" s="1" t="n">
        <v>4714225</v>
      </c>
      <c r="CC408" s="1" t="n">
        <v>44</v>
      </c>
      <c r="CD408" s="1" t="s">
        <v>522</v>
      </c>
      <c r="CE408" s="1" t="s">
        <v>139</v>
      </c>
      <c r="CF408" s="1" t="s">
        <v>151</v>
      </c>
      <c r="CG408" s="1" t="s">
        <v>117</v>
      </c>
      <c r="CH408" s="1" t="s">
        <v>2259</v>
      </c>
      <c r="CI408" s="1" t="s">
        <v>2260</v>
      </c>
      <c r="CJ408" s="0"/>
      <c r="CK408" s="1" t="s">
        <v>117</v>
      </c>
      <c r="CL408" s="15" t="n">
        <v>41634</v>
      </c>
      <c r="CM408" s="15" t="n">
        <v>41698</v>
      </c>
      <c r="CN408" s="15" t="n">
        <v>41698</v>
      </c>
      <c r="CO408" s="1" t="s">
        <v>169</v>
      </c>
      <c r="CP408" s="16" t="n">
        <v>100</v>
      </c>
      <c r="CQ408" s="16" t="str">
        <f aca="false">IF(CP408&lt;1,"Importado","Autoctono")</f>
        <v>Autoctono</v>
      </c>
      <c r="CR408" s="1" t="s">
        <v>120</v>
      </c>
      <c r="CS408" s="14" t="s">
        <v>2255</v>
      </c>
      <c r="CT408" s="14" t="s">
        <v>2256</v>
      </c>
      <c r="CU408" s="14" t="s">
        <v>2257</v>
      </c>
      <c r="CV408" s="1" t="s">
        <v>874</v>
      </c>
      <c r="CW408" s="1" t="s">
        <v>159</v>
      </c>
      <c r="CX408" s="1" t="s">
        <v>146</v>
      </c>
      <c r="CY408" s="1" t="s">
        <v>146</v>
      </c>
      <c r="CZ408" s="1" t="s">
        <v>147</v>
      </c>
      <c r="DA408" s="1" t="s">
        <v>148</v>
      </c>
      <c r="DB408" s="1" t="s">
        <v>149</v>
      </c>
      <c r="DC408" s="1" t="s">
        <v>149</v>
      </c>
      <c r="DD408" s="1" t="s">
        <v>149</v>
      </c>
      <c r="DE408" s="1" t="s">
        <v>149</v>
      </c>
      <c r="DF408" s="1" t="s">
        <v>149</v>
      </c>
      <c r="DG408" s="1" t="s">
        <v>119</v>
      </c>
      <c r="DH408" s="1" t="s">
        <v>568</v>
      </c>
      <c r="DI408" s="1" t="s">
        <v>151</v>
      </c>
      <c r="DJ408" s="1" t="s">
        <v>151</v>
      </c>
      <c r="DK408" s="1" t="s">
        <v>151</v>
      </c>
      <c r="DL408" s="1" t="s">
        <v>151</v>
      </c>
      <c r="DM408" s="1" t="s">
        <v>151</v>
      </c>
      <c r="DN408" s="0"/>
      <c r="DO408" s="1" t="s">
        <v>151</v>
      </c>
      <c r="DP408" s="1" t="s">
        <v>151</v>
      </c>
      <c r="DQ408" s="1" t="s">
        <v>151</v>
      </c>
      <c r="DR408" s="1" t="s">
        <v>151</v>
      </c>
      <c r="DS408" s="1" t="s">
        <v>151</v>
      </c>
      <c r="DT408" s="1" t="s">
        <v>151</v>
      </c>
      <c r="DU408" s="1" t="s">
        <v>151</v>
      </c>
      <c r="DV408" s="1" t="s">
        <v>151</v>
      </c>
      <c r="DW408" s="1" t="s">
        <v>152</v>
      </c>
      <c r="DX408" s="17" t="s">
        <v>119</v>
      </c>
      <c r="DY408" s="18" t="n">
        <v>4714225</v>
      </c>
      <c r="DZ408" s="0" t="s">
        <v>120</v>
      </c>
      <c r="EA408" s="0" t="s">
        <v>117</v>
      </c>
      <c r="EB408" s="0" t="n">
        <v>7</v>
      </c>
      <c r="EC408" s="0" t="n">
        <v>7</v>
      </c>
      <c r="ED408" s="0" t="n">
        <v>4</v>
      </c>
      <c r="EE408" s="0" t="n">
        <v>0</v>
      </c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s="19" customFormat="true" ht="15" hidden="false" customHeight="false" outlineLevel="0" collapsed="false">
      <c r="A409" s="1" t="n">
        <v>212</v>
      </c>
      <c r="B409" s="1" t="s">
        <v>2261</v>
      </c>
      <c r="C409" s="1" t="s">
        <v>2261</v>
      </c>
      <c r="D409" s="1" t="s">
        <v>742</v>
      </c>
      <c r="E409" s="1" t="n">
        <v>1</v>
      </c>
      <c r="F409" s="1" t="n">
        <v>1</v>
      </c>
      <c r="G409" s="1" t="n">
        <v>1</v>
      </c>
      <c r="H409" s="19" t="n">
        <v>0</v>
      </c>
      <c r="I409" s="19" t="n">
        <v>0</v>
      </c>
      <c r="J409" s="19" t="n">
        <v>0</v>
      </c>
      <c r="K409" s="19" t="n">
        <v>0</v>
      </c>
      <c r="L409" s="19" t="n">
        <v>0</v>
      </c>
      <c r="M409" s="19" t="n">
        <v>0</v>
      </c>
      <c r="N409" s="1" t="n">
        <v>0</v>
      </c>
      <c r="O409" s="1" t="n">
        <f aca="false">SUM(I409:N409)</f>
        <v>0</v>
      </c>
      <c r="P409" s="1" t="s">
        <v>117</v>
      </c>
      <c r="Q409" s="14" t="s">
        <v>2262</v>
      </c>
      <c r="R409" s="14" t="s">
        <v>119</v>
      </c>
      <c r="S409" s="1" t="n">
        <v>8247521</v>
      </c>
      <c r="T409" s="19" t="n">
        <v>8247521</v>
      </c>
      <c r="U409" s="19" t="s">
        <v>120</v>
      </c>
      <c r="V409" s="19" t="s">
        <v>117</v>
      </c>
      <c r="W409" s="19" t="n">
        <v>30</v>
      </c>
      <c r="X409" s="19" t="n">
        <v>27</v>
      </c>
      <c r="Y409" s="19" t="n">
        <v>13</v>
      </c>
      <c r="Z409" s="19" t="n">
        <v>0</v>
      </c>
      <c r="AA409" s="14" t="s">
        <v>2263</v>
      </c>
      <c r="AB409" s="14" t="s">
        <v>2264</v>
      </c>
      <c r="AC409" s="1" t="s">
        <v>742</v>
      </c>
      <c r="AD409" s="1" t="s">
        <v>124</v>
      </c>
      <c r="AE409" s="15" t="n">
        <v>41865</v>
      </c>
      <c r="AF409" s="15" t="n">
        <v>41763</v>
      </c>
      <c r="AG409" s="1" t="s">
        <v>159</v>
      </c>
      <c r="AH409" s="1" t="s">
        <v>126</v>
      </c>
      <c r="AI409" s="1" t="s">
        <v>127</v>
      </c>
      <c r="AJ409" s="1" t="n">
        <v>1240113</v>
      </c>
      <c r="AK409" s="1" t="n">
        <v>8247521</v>
      </c>
      <c r="AL409" s="1" t="s">
        <v>147</v>
      </c>
      <c r="AM409" s="1" t="s">
        <v>871</v>
      </c>
      <c r="AN409" s="1" t="n">
        <v>1</v>
      </c>
      <c r="AO409" s="1" t="n">
        <v>3</v>
      </c>
      <c r="AP409" s="1" t="n">
        <v>57</v>
      </c>
      <c r="AQ409" s="1" t="n">
        <v>299</v>
      </c>
      <c r="AR409" s="1" t="n">
        <v>1.98</v>
      </c>
      <c r="AS409" s="15" t="n">
        <v>41932</v>
      </c>
      <c r="AT409" s="1" t="n">
        <v>3</v>
      </c>
      <c r="AU409" s="1" t="s">
        <v>203</v>
      </c>
      <c r="AV409" s="1" t="s">
        <v>117</v>
      </c>
      <c r="AW409" s="1"/>
      <c r="AX409" s="1" t="n">
        <v>20</v>
      </c>
      <c r="AY409" s="1" t="n">
        <v>3</v>
      </c>
      <c r="AZ409" s="15" t="n">
        <v>42257</v>
      </c>
      <c r="BA409" s="1" t="s">
        <v>258</v>
      </c>
      <c r="BB409" s="1" t="n">
        <v>86.7241</v>
      </c>
      <c r="BC409" s="1" t="n">
        <v>0</v>
      </c>
      <c r="BD409" s="1" t="s">
        <v>132</v>
      </c>
      <c r="BE409" s="3" t="s">
        <v>163</v>
      </c>
      <c r="BF409" s="1" t="n">
        <v>212</v>
      </c>
      <c r="BG409" s="1" t="s">
        <v>134</v>
      </c>
      <c r="BH409" s="1" t="s">
        <v>377</v>
      </c>
      <c r="BI409" s="1" t="s">
        <v>134</v>
      </c>
      <c r="BJ409" s="1" t="s">
        <v>134</v>
      </c>
      <c r="BK409" s="1" t="s">
        <v>134</v>
      </c>
      <c r="BL409" s="1" t="s">
        <v>134</v>
      </c>
      <c r="BM409" s="1" t="s">
        <v>134</v>
      </c>
      <c r="BN409" s="1" t="s">
        <v>134</v>
      </c>
      <c r="BO409" s="1" t="s">
        <v>134</v>
      </c>
      <c r="BP409" s="1" t="s">
        <v>134</v>
      </c>
      <c r="BQ409" s="1" t="s">
        <v>134</v>
      </c>
      <c r="BR409" s="1" t="s">
        <v>134</v>
      </c>
      <c r="BS409" s="1" t="s">
        <v>378</v>
      </c>
      <c r="BT409" s="19" t="s">
        <v>1100</v>
      </c>
      <c r="BU409" s="3" t="s">
        <v>261</v>
      </c>
      <c r="BV409" s="1" t="n">
        <v>2014</v>
      </c>
      <c r="BW409" s="1" t="s">
        <v>2265</v>
      </c>
      <c r="BX409" s="1" t="n">
        <v>3700</v>
      </c>
      <c r="BY409" s="15" t="n">
        <v>41764</v>
      </c>
      <c r="BZ409" s="1" t="n">
        <v>212</v>
      </c>
      <c r="CA409" s="1" t="s">
        <v>742</v>
      </c>
      <c r="CB409" s="1" t="n">
        <v>8247521</v>
      </c>
      <c r="CC409" s="1" t="n">
        <v>48</v>
      </c>
      <c r="CD409" s="1" t="s">
        <v>857</v>
      </c>
      <c r="CE409" s="1" t="s">
        <v>166</v>
      </c>
      <c r="CF409" s="1" t="s">
        <v>151</v>
      </c>
      <c r="CG409" s="1" t="s">
        <v>117</v>
      </c>
      <c r="CH409" s="1" t="s">
        <v>874</v>
      </c>
      <c r="CI409" s="1" t="s">
        <v>573</v>
      </c>
      <c r="CJ409" s="1"/>
      <c r="CK409" s="1" t="s">
        <v>117</v>
      </c>
      <c r="CL409" s="15" t="n">
        <v>41677</v>
      </c>
      <c r="CM409" s="15" t="n">
        <v>41764</v>
      </c>
      <c r="CN409" s="15" t="n">
        <v>41764</v>
      </c>
      <c r="CO409" s="1" t="s">
        <v>169</v>
      </c>
      <c r="CP409" s="16" t="n">
        <v>100</v>
      </c>
      <c r="CQ409" s="16" t="str">
        <f aca="false">IF(CP409&lt;1,"Importado","Autoctono")</f>
        <v>Autoctono</v>
      </c>
      <c r="CR409" s="1" t="s">
        <v>120</v>
      </c>
      <c r="CS409" s="14" t="s">
        <v>2262</v>
      </c>
      <c r="CT409" s="14" t="s">
        <v>2263</v>
      </c>
      <c r="CU409" s="14" t="s">
        <v>2264</v>
      </c>
      <c r="CV409" s="1" t="s">
        <v>874</v>
      </c>
      <c r="CW409" s="1" t="s">
        <v>159</v>
      </c>
      <c r="CX409" s="1" t="s">
        <v>146</v>
      </c>
      <c r="CY409" s="1" t="s">
        <v>146</v>
      </c>
      <c r="CZ409" s="1" t="s">
        <v>147</v>
      </c>
      <c r="DA409" s="1" t="s">
        <v>148</v>
      </c>
      <c r="DB409" s="1" t="s">
        <v>149</v>
      </c>
      <c r="DC409" s="1" t="s">
        <v>149</v>
      </c>
      <c r="DD409" s="1" t="s">
        <v>149</v>
      </c>
      <c r="DE409" s="1" t="s">
        <v>149</v>
      </c>
      <c r="DF409" s="1" t="s">
        <v>149</v>
      </c>
      <c r="DG409" s="1" t="s">
        <v>119</v>
      </c>
      <c r="DH409" s="1" t="s">
        <v>568</v>
      </c>
      <c r="DI409" s="1" t="s">
        <v>151</v>
      </c>
      <c r="DJ409" s="1" t="s">
        <v>140</v>
      </c>
      <c r="DK409" s="1" t="s">
        <v>151</v>
      </c>
      <c r="DL409" s="1" t="s">
        <v>151</v>
      </c>
      <c r="DM409" s="1" t="s">
        <v>151</v>
      </c>
      <c r="DN409" s="1"/>
      <c r="DO409" s="1" t="s">
        <v>140</v>
      </c>
      <c r="DP409" s="1" t="s">
        <v>151</v>
      </c>
      <c r="DQ409" s="1" t="s">
        <v>151</v>
      </c>
      <c r="DR409" s="1" t="s">
        <v>151</v>
      </c>
      <c r="DS409" s="1" t="s">
        <v>140</v>
      </c>
      <c r="DT409" s="1" t="s">
        <v>151</v>
      </c>
      <c r="DU409" s="1" t="s">
        <v>151</v>
      </c>
      <c r="DV409" s="1" t="s">
        <v>151</v>
      </c>
      <c r="DW409" s="1" t="s">
        <v>152</v>
      </c>
      <c r="DX409" s="17" t="s">
        <v>119</v>
      </c>
      <c r="DY409" s="18" t="n">
        <v>8247521</v>
      </c>
      <c r="DZ409" s="19" t="s">
        <v>120</v>
      </c>
      <c r="EA409" s="19" t="s">
        <v>117</v>
      </c>
      <c r="EB409" s="19" t="n">
        <v>30</v>
      </c>
      <c r="EC409" s="19" t="n">
        <v>27</v>
      </c>
      <c r="ED409" s="19" t="n">
        <v>13</v>
      </c>
      <c r="EE409" s="19" t="n">
        <v>0</v>
      </c>
    </row>
    <row r="410" customFormat="false" ht="15" hidden="false" customHeight="false" outlineLevel="0" collapsed="false">
      <c r="A410" s="1" t="n">
        <v>213</v>
      </c>
      <c r="B410" s="1" t="s">
        <v>2266</v>
      </c>
      <c r="C410" s="1" t="s">
        <v>2266</v>
      </c>
      <c r="D410" s="1" t="s">
        <v>742</v>
      </c>
      <c r="E410" s="1" t="n">
        <v>1</v>
      </c>
      <c r="F410" s="1" t="n">
        <v>1</v>
      </c>
      <c r="G410" s="1" t="n">
        <v>1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1" t="n">
        <v>0</v>
      </c>
      <c r="O410" s="1" t="n">
        <f aca="false">SUM(I410:N410)</f>
        <v>0</v>
      </c>
      <c r="P410" s="1" t="s">
        <v>117</v>
      </c>
      <c r="Q410" s="14" t="s">
        <v>2262</v>
      </c>
      <c r="R410" s="14" t="s">
        <v>119</v>
      </c>
      <c r="S410" s="1" t="n">
        <v>10946102</v>
      </c>
      <c r="T410" s="0" t="n">
        <v>10946102</v>
      </c>
      <c r="U410" s="0" t="s">
        <v>120</v>
      </c>
      <c r="V410" s="0" t="s">
        <v>117</v>
      </c>
      <c r="W410" s="0" t="n">
        <v>21</v>
      </c>
      <c r="X410" s="0" t="n">
        <v>18</v>
      </c>
      <c r="Y410" s="0" t="n">
        <v>10</v>
      </c>
      <c r="Z410" s="0" t="n">
        <v>0</v>
      </c>
      <c r="AA410" s="14" t="s">
        <v>2263</v>
      </c>
      <c r="AB410" s="14" t="s">
        <v>2264</v>
      </c>
      <c r="AC410" s="1" t="s">
        <v>742</v>
      </c>
      <c r="AD410" s="1" t="s">
        <v>124</v>
      </c>
      <c r="AE410" s="15" t="n">
        <v>41865</v>
      </c>
      <c r="AF410" s="15" t="n">
        <v>41789</v>
      </c>
      <c r="AG410" s="1" t="s">
        <v>159</v>
      </c>
      <c r="AH410" s="1" t="s">
        <v>126</v>
      </c>
      <c r="AI410" s="1" t="s">
        <v>127</v>
      </c>
      <c r="AJ410" s="1" t="n">
        <v>1500459</v>
      </c>
      <c r="AK410" s="1" t="n">
        <v>10946102</v>
      </c>
      <c r="AL410" s="1" t="s">
        <v>147</v>
      </c>
      <c r="AM410" s="1" t="s">
        <v>871</v>
      </c>
      <c r="AN410" s="1" t="n">
        <v>1</v>
      </c>
      <c r="AO410" s="1" t="n">
        <v>3</v>
      </c>
      <c r="AP410" s="1" t="n">
        <v>57</v>
      </c>
      <c r="AQ410" s="1" t="n">
        <v>353</v>
      </c>
      <c r="AR410" s="1" t="n">
        <v>1.94</v>
      </c>
      <c r="AS410" s="15" t="n">
        <v>41941</v>
      </c>
      <c r="AT410" s="1" t="n">
        <v>3</v>
      </c>
      <c r="AU410" s="1" t="s">
        <v>203</v>
      </c>
      <c r="AV410" s="1" t="s">
        <v>117</v>
      </c>
      <c r="AW410" s="0"/>
      <c r="AX410" s="1" t="n">
        <v>20</v>
      </c>
      <c r="AY410" s="1" t="n">
        <v>3</v>
      </c>
      <c r="AZ410" s="15" t="n">
        <v>42257</v>
      </c>
      <c r="BA410" s="1" t="s">
        <v>258</v>
      </c>
      <c r="BB410" s="1" t="n">
        <v>84.0965</v>
      </c>
      <c r="BC410" s="1" t="n">
        <v>0</v>
      </c>
      <c r="BD410" s="1" t="s">
        <v>132</v>
      </c>
      <c r="BE410" s="3" t="s">
        <v>163</v>
      </c>
      <c r="BF410" s="1" t="n">
        <v>213</v>
      </c>
      <c r="BG410" s="1" t="s">
        <v>134</v>
      </c>
      <c r="BH410" s="1" t="s">
        <v>134</v>
      </c>
      <c r="BI410" s="1" t="s">
        <v>134</v>
      </c>
      <c r="BJ410" s="1" t="s">
        <v>134</v>
      </c>
      <c r="BK410" s="1" t="s">
        <v>134</v>
      </c>
      <c r="BL410" s="1" t="s">
        <v>134</v>
      </c>
      <c r="BM410" s="1" t="s">
        <v>134</v>
      </c>
      <c r="BN410" s="1" t="s">
        <v>134</v>
      </c>
      <c r="BO410" s="1" t="s">
        <v>134</v>
      </c>
      <c r="BP410" s="1" t="s">
        <v>134</v>
      </c>
      <c r="BQ410" s="1" t="s">
        <v>134</v>
      </c>
      <c r="BR410" s="1" t="s">
        <v>134</v>
      </c>
      <c r="BS410" s="1" t="s">
        <v>134</v>
      </c>
      <c r="BT410" s="0" t="s">
        <v>794</v>
      </c>
      <c r="BU410" s="3" t="s">
        <v>261</v>
      </c>
      <c r="BV410" s="1" t="n">
        <v>2014</v>
      </c>
      <c r="BW410" s="1" t="s">
        <v>2267</v>
      </c>
      <c r="BX410" s="1" t="n">
        <v>3700</v>
      </c>
      <c r="BY410" s="15" t="n">
        <v>41772</v>
      </c>
      <c r="BZ410" s="1" t="n">
        <v>213</v>
      </c>
      <c r="CA410" s="1" t="s">
        <v>742</v>
      </c>
      <c r="CB410" s="1" t="n">
        <v>10946102</v>
      </c>
      <c r="CC410" s="1" t="n">
        <v>29</v>
      </c>
      <c r="CD410" s="1" t="s">
        <v>562</v>
      </c>
      <c r="CE410" s="1" t="s">
        <v>139</v>
      </c>
      <c r="CF410" s="1" t="s">
        <v>140</v>
      </c>
      <c r="CG410" s="1" t="s">
        <v>117</v>
      </c>
      <c r="CH410" s="1" t="s">
        <v>874</v>
      </c>
      <c r="CI410" s="1" t="s">
        <v>858</v>
      </c>
      <c r="CJ410" s="1" t="s">
        <v>143</v>
      </c>
      <c r="CK410" s="1" t="n">
        <v>2010</v>
      </c>
      <c r="CL410" s="15" t="n">
        <v>41708</v>
      </c>
      <c r="CM410" s="15" t="n">
        <v>41771</v>
      </c>
      <c r="CN410" s="15" t="n">
        <v>41771</v>
      </c>
      <c r="CO410" s="1" t="s">
        <v>169</v>
      </c>
      <c r="CP410" s="16" t="n">
        <v>4</v>
      </c>
      <c r="CQ410" s="16" t="str">
        <f aca="false">IF(CP410&lt;1,"Importado","Autoctono")</f>
        <v>Autoctono</v>
      </c>
      <c r="CR410" s="1" t="s">
        <v>120</v>
      </c>
      <c r="CS410" s="14" t="s">
        <v>2262</v>
      </c>
      <c r="CT410" s="14" t="s">
        <v>2263</v>
      </c>
      <c r="CU410" s="14" t="s">
        <v>2264</v>
      </c>
      <c r="CV410" s="1" t="s">
        <v>874</v>
      </c>
      <c r="CW410" s="1" t="s">
        <v>159</v>
      </c>
      <c r="CX410" s="1" t="s">
        <v>146</v>
      </c>
      <c r="CY410" s="1" t="s">
        <v>146</v>
      </c>
      <c r="CZ410" s="1" t="s">
        <v>147</v>
      </c>
      <c r="DA410" s="1" t="s">
        <v>148</v>
      </c>
      <c r="DB410" s="1" t="s">
        <v>149</v>
      </c>
      <c r="DC410" s="1" t="s">
        <v>149</v>
      </c>
      <c r="DD410" s="1" t="s">
        <v>149</v>
      </c>
      <c r="DE410" s="1" t="s">
        <v>149</v>
      </c>
      <c r="DF410" s="1" t="s">
        <v>149</v>
      </c>
      <c r="DG410" s="1" t="s">
        <v>119</v>
      </c>
      <c r="DH410" s="1" t="s">
        <v>568</v>
      </c>
      <c r="DI410" s="1" t="s">
        <v>151</v>
      </c>
      <c r="DJ410" s="1" t="s">
        <v>151</v>
      </c>
      <c r="DK410" s="1" t="s">
        <v>151</v>
      </c>
      <c r="DL410" s="1" t="s">
        <v>151</v>
      </c>
      <c r="DM410" s="1" t="s">
        <v>151</v>
      </c>
      <c r="DN410" s="0"/>
      <c r="DO410" s="1" t="s">
        <v>151</v>
      </c>
      <c r="DP410" s="1" t="s">
        <v>140</v>
      </c>
      <c r="DQ410" s="1" t="s">
        <v>151</v>
      </c>
      <c r="DR410" s="1" t="s">
        <v>151</v>
      </c>
      <c r="DS410" s="1" t="s">
        <v>151</v>
      </c>
      <c r="DT410" s="1" t="s">
        <v>151</v>
      </c>
      <c r="DU410" s="1" t="s">
        <v>151</v>
      </c>
      <c r="DV410" s="1" t="s">
        <v>151</v>
      </c>
      <c r="DW410" s="1" t="s">
        <v>152</v>
      </c>
      <c r="DX410" s="17" t="s">
        <v>119</v>
      </c>
      <c r="DY410" s="18" t="n">
        <v>10946102</v>
      </c>
      <c r="DZ410" s="0" t="s">
        <v>120</v>
      </c>
      <c r="EA410" s="0" t="s">
        <v>117</v>
      </c>
      <c r="EB410" s="0" t="n">
        <v>21</v>
      </c>
      <c r="EC410" s="0" t="n">
        <v>18</v>
      </c>
      <c r="ED410" s="0" t="n">
        <v>10</v>
      </c>
      <c r="EE410" s="0" t="n">
        <v>0</v>
      </c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5" hidden="false" customHeight="false" outlineLevel="0" collapsed="false">
      <c r="A411" s="1" t="n">
        <v>217</v>
      </c>
      <c r="B411" s="1" t="s">
        <v>2268</v>
      </c>
      <c r="C411" s="1" t="s">
        <v>2268</v>
      </c>
      <c r="D411" s="1" t="s">
        <v>742</v>
      </c>
      <c r="E411" s="1" t="n">
        <v>1</v>
      </c>
      <c r="F411" s="1" t="n">
        <v>1</v>
      </c>
      <c r="G411" s="1" t="n">
        <v>1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1" t="n">
        <v>0</v>
      </c>
      <c r="O411" s="1" t="n">
        <f aca="false">SUM(I411:N411)</f>
        <v>0</v>
      </c>
      <c r="P411" s="1" t="s">
        <v>117</v>
      </c>
      <c r="Q411" s="14" t="s">
        <v>408</v>
      </c>
      <c r="R411" s="14" t="s">
        <v>119</v>
      </c>
      <c r="S411" s="1" t="n">
        <v>2211807</v>
      </c>
      <c r="T411" s="0" t="n">
        <v>2211807</v>
      </c>
      <c r="U411" s="0" t="s">
        <v>120</v>
      </c>
      <c r="V411" s="0" t="s">
        <v>117</v>
      </c>
      <c r="W411" s="0" t="n">
        <v>9</v>
      </c>
      <c r="X411" s="0" t="n">
        <v>9</v>
      </c>
      <c r="Y411" s="0" t="n">
        <v>2</v>
      </c>
      <c r="Z411" s="0" t="n">
        <v>0</v>
      </c>
      <c r="AA411" s="14" t="s">
        <v>409</v>
      </c>
      <c r="AB411" s="14" t="s">
        <v>410</v>
      </c>
      <c r="AC411" s="1" t="s">
        <v>742</v>
      </c>
      <c r="AD411" s="1" t="s">
        <v>124</v>
      </c>
      <c r="AE411" s="15" t="n">
        <v>41893</v>
      </c>
      <c r="AF411" s="15" t="n">
        <v>41792</v>
      </c>
      <c r="AG411" s="1" t="s">
        <v>125</v>
      </c>
      <c r="AH411" s="1" t="s">
        <v>201</v>
      </c>
      <c r="AI411" s="1" t="s">
        <v>127</v>
      </c>
      <c r="AJ411" s="1" t="n">
        <v>410636</v>
      </c>
      <c r="AK411" s="1" t="n">
        <v>2211807</v>
      </c>
      <c r="AL411" s="1" t="s">
        <v>421</v>
      </c>
      <c r="AM411" s="1" t="s">
        <v>418</v>
      </c>
      <c r="AN411" s="1" t="n">
        <v>1</v>
      </c>
      <c r="AO411" s="1" t="n">
        <v>3</v>
      </c>
      <c r="AP411" s="1" t="n">
        <v>57</v>
      </c>
      <c r="AQ411" s="1" t="n">
        <v>433</v>
      </c>
      <c r="AR411" s="1" t="n">
        <v>1.89</v>
      </c>
      <c r="AS411" s="15" t="n">
        <v>41934</v>
      </c>
      <c r="AT411" s="1" t="n">
        <v>3</v>
      </c>
      <c r="AU411" s="1" t="s">
        <v>203</v>
      </c>
      <c r="AV411" s="1" t="s">
        <v>117</v>
      </c>
      <c r="AW411" s="0"/>
      <c r="AX411" s="1" t="n">
        <v>20</v>
      </c>
      <c r="AY411" s="1" t="n">
        <v>3</v>
      </c>
      <c r="AZ411" s="15" t="n">
        <v>42257</v>
      </c>
      <c r="BA411" s="1" t="s">
        <v>258</v>
      </c>
      <c r="BB411" s="1" t="n">
        <v>99.9624</v>
      </c>
      <c r="BC411" s="1" t="n">
        <v>0</v>
      </c>
      <c r="BD411" s="1" t="s">
        <v>132</v>
      </c>
      <c r="BE411" s="3" t="s">
        <v>163</v>
      </c>
      <c r="BF411" s="1" t="n">
        <v>217</v>
      </c>
      <c r="BG411" s="1" t="s">
        <v>134</v>
      </c>
      <c r="BH411" s="1" t="s">
        <v>134</v>
      </c>
      <c r="BI411" s="1" t="s">
        <v>134</v>
      </c>
      <c r="BJ411" s="1" t="s">
        <v>134</v>
      </c>
      <c r="BK411" s="1" t="s">
        <v>134</v>
      </c>
      <c r="BL411" s="1" t="s">
        <v>134</v>
      </c>
      <c r="BM411" s="1" t="s">
        <v>134</v>
      </c>
      <c r="BN411" s="1" t="s">
        <v>134</v>
      </c>
      <c r="BO411" s="1" t="s">
        <v>134</v>
      </c>
      <c r="BP411" s="1" t="s">
        <v>134</v>
      </c>
      <c r="BQ411" s="1" t="s">
        <v>134</v>
      </c>
      <c r="BR411" s="1" t="s">
        <v>134</v>
      </c>
      <c r="BS411" s="1" t="s">
        <v>134</v>
      </c>
      <c r="BT411" s="0" t="s">
        <v>135</v>
      </c>
      <c r="BU411" s="3" t="s">
        <v>136</v>
      </c>
      <c r="BV411" s="1" t="n">
        <v>2014</v>
      </c>
      <c r="BW411" s="1" t="s">
        <v>2269</v>
      </c>
      <c r="BX411" s="1" t="n">
        <v>46520</v>
      </c>
      <c r="BY411" s="15" t="n">
        <v>41765</v>
      </c>
      <c r="BZ411" s="1" t="n">
        <v>217</v>
      </c>
      <c r="CA411" s="1" t="s">
        <v>742</v>
      </c>
      <c r="CB411" s="1" t="n">
        <v>2211807</v>
      </c>
      <c r="CC411" s="1" t="n">
        <v>85</v>
      </c>
      <c r="CD411" s="1" t="s">
        <v>2270</v>
      </c>
      <c r="CE411" s="1" t="s">
        <v>166</v>
      </c>
      <c r="CF411" s="1" t="s">
        <v>151</v>
      </c>
      <c r="CG411" s="1" t="s">
        <v>117</v>
      </c>
      <c r="CH411" s="1" t="s">
        <v>415</v>
      </c>
      <c r="CI411" s="1" t="s">
        <v>336</v>
      </c>
      <c r="CJ411" s="0"/>
      <c r="CK411" s="1" t="s">
        <v>117</v>
      </c>
      <c r="CL411" s="15" t="n">
        <v>41726</v>
      </c>
      <c r="CM411" s="15" t="n">
        <v>41753</v>
      </c>
      <c r="CN411" s="15" t="n">
        <v>41739</v>
      </c>
      <c r="CO411" s="1" t="s">
        <v>169</v>
      </c>
      <c r="CP411" s="16" t="n">
        <v>100</v>
      </c>
      <c r="CQ411" s="16" t="str">
        <f aca="false">IF(CP411&lt;1,"Importado","Autoctono")</f>
        <v>Autoctono</v>
      </c>
      <c r="CR411" s="1" t="s">
        <v>120</v>
      </c>
      <c r="CS411" s="14" t="s">
        <v>408</v>
      </c>
      <c r="CT411" s="14" t="s">
        <v>409</v>
      </c>
      <c r="CU411" s="14" t="s">
        <v>410</v>
      </c>
      <c r="CV411" s="1" t="s">
        <v>417</v>
      </c>
      <c r="CW411" s="1" t="s">
        <v>125</v>
      </c>
      <c r="CX411" s="1" t="s">
        <v>146</v>
      </c>
      <c r="CY411" s="1" t="s">
        <v>146</v>
      </c>
      <c r="CZ411" s="1" t="s">
        <v>147</v>
      </c>
      <c r="DA411" s="1" t="s">
        <v>148</v>
      </c>
      <c r="DB411" s="1" t="s">
        <v>149</v>
      </c>
      <c r="DC411" s="1" t="s">
        <v>149</v>
      </c>
      <c r="DD411" s="1" t="s">
        <v>149</v>
      </c>
      <c r="DE411" s="1" t="s">
        <v>149</v>
      </c>
      <c r="DF411" s="1" t="s">
        <v>149</v>
      </c>
      <c r="DG411" s="1" t="s">
        <v>149</v>
      </c>
      <c r="DH411" s="0"/>
      <c r="DI411" s="1" t="s">
        <v>151</v>
      </c>
      <c r="DJ411" s="1" t="s">
        <v>151</v>
      </c>
      <c r="DK411" s="1" t="s">
        <v>151</v>
      </c>
      <c r="DL411" s="1" t="s">
        <v>151</v>
      </c>
      <c r="DM411" s="1" t="s">
        <v>151</v>
      </c>
      <c r="DN411" s="0"/>
      <c r="DO411" s="1" t="s">
        <v>151</v>
      </c>
      <c r="DP411" s="1" t="s">
        <v>151</v>
      </c>
      <c r="DQ411" s="1" t="s">
        <v>151</v>
      </c>
      <c r="DR411" s="1" t="s">
        <v>151</v>
      </c>
      <c r="DS411" s="1" t="s">
        <v>151</v>
      </c>
      <c r="DT411" s="1" t="s">
        <v>151</v>
      </c>
      <c r="DU411" s="1" t="s">
        <v>151</v>
      </c>
      <c r="DV411" s="1" t="s">
        <v>151</v>
      </c>
      <c r="DW411" s="1" t="s">
        <v>152</v>
      </c>
      <c r="DX411" s="17" t="s">
        <v>119</v>
      </c>
      <c r="DY411" s="18" t="n">
        <v>2211807</v>
      </c>
      <c r="DZ411" s="0" t="s">
        <v>120</v>
      </c>
      <c r="EA411" s="0" t="s">
        <v>117</v>
      </c>
      <c r="EB411" s="0" t="n">
        <v>9</v>
      </c>
      <c r="EC411" s="0" t="n">
        <v>9</v>
      </c>
      <c r="ED411" s="0" t="n">
        <v>2</v>
      </c>
      <c r="EE411" s="0" t="n">
        <v>0</v>
      </c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5" hidden="false" customHeight="false" outlineLevel="0" collapsed="false">
      <c r="A412" s="1" t="n">
        <v>222</v>
      </c>
      <c r="B412" s="1" t="s">
        <v>2271</v>
      </c>
      <c r="C412" s="1" t="s">
        <v>2271</v>
      </c>
      <c r="D412" s="1" t="s">
        <v>742</v>
      </c>
      <c r="E412" s="1" t="n">
        <v>1</v>
      </c>
      <c r="F412" s="1" t="n">
        <v>1</v>
      </c>
      <c r="G412" s="1" t="n">
        <v>1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1" t="n">
        <v>0</v>
      </c>
      <c r="O412" s="1" t="n">
        <f aca="false">SUM(I412:N412)</f>
        <v>0</v>
      </c>
      <c r="P412" s="1" t="s">
        <v>117</v>
      </c>
      <c r="Q412" s="14" t="s">
        <v>761</v>
      </c>
      <c r="R412" s="14" t="s">
        <v>119</v>
      </c>
      <c r="S412" s="1" t="n">
        <v>10958268</v>
      </c>
      <c r="T412" s="0" t="n">
        <v>10958268</v>
      </c>
      <c r="U412" s="0" t="s">
        <v>120</v>
      </c>
      <c r="V412" s="0" t="s">
        <v>117</v>
      </c>
      <c r="W412" s="0" t="n">
        <v>9</v>
      </c>
      <c r="X412" s="0" t="n">
        <v>9</v>
      </c>
      <c r="Y412" s="0" t="n">
        <v>6</v>
      </c>
      <c r="Z412" s="0" t="n">
        <v>0</v>
      </c>
      <c r="AA412" s="14" t="s">
        <v>762</v>
      </c>
      <c r="AB412" s="14" t="s">
        <v>763</v>
      </c>
      <c r="AC412" s="1" t="s">
        <v>742</v>
      </c>
      <c r="AD412" s="1" t="s">
        <v>124</v>
      </c>
      <c r="AE412" s="15" t="n">
        <v>41893</v>
      </c>
      <c r="AF412" s="15" t="n">
        <v>41821</v>
      </c>
      <c r="AG412" s="1" t="s">
        <v>125</v>
      </c>
      <c r="AH412" s="1" t="s">
        <v>126</v>
      </c>
      <c r="AI412" s="1" t="s">
        <v>127</v>
      </c>
      <c r="AJ412" s="1" t="n">
        <v>418584</v>
      </c>
      <c r="AK412" s="1" t="n">
        <v>10958268</v>
      </c>
      <c r="AL412" s="1" t="s">
        <v>160</v>
      </c>
      <c r="AM412" s="1" t="s">
        <v>460</v>
      </c>
      <c r="AN412" s="1" t="n">
        <v>1</v>
      </c>
      <c r="AO412" s="1" t="n">
        <v>3</v>
      </c>
      <c r="AP412" s="1" t="n">
        <v>57</v>
      </c>
      <c r="AQ412" s="1" t="n">
        <v>383</v>
      </c>
      <c r="AR412" s="1" t="n">
        <v>2</v>
      </c>
      <c r="AS412" s="15" t="n">
        <v>41934</v>
      </c>
      <c r="AT412" s="1" t="n">
        <v>3</v>
      </c>
      <c r="AU412" s="1" t="s">
        <v>203</v>
      </c>
      <c r="AV412" s="1" t="s">
        <v>117</v>
      </c>
      <c r="AW412" s="0"/>
      <c r="AX412" s="1" t="n">
        <v>20</v>
      </c>
      <c r="AY412" s="1" t="n">
        <v>3</v>
      </c>
      <c r="AZ412" s="15" t="n">
        <v>42257</v>
      </c>
      <c r="BA412" s="1" t="s">
        <v>258</v>
      </c>
      <c r="BB412" s="1" t="n">
        <v>94.7674</v>
      </c>
      <c r="BC412" s="1" t="n">
        <v>0</v>
      </c>
      <c r="BD412" s="1" t="s">
        <v>132</v>
      </c>
      <c r="BE412" s="3" t="s">
        <v>163</v>
      </c>
      <c r="BF412" s="1" t="n">
        <v>222</v>
      </c>
      <c r="BG412" s="1" t="s">
        <v>134</v>
      </c>
      <c r="BH412" s="1" t="s">
        <v>134</v>
      </c>
      <c r="BI412" s="1" t="s">
        <v>134</v>
      </c>
      <c r="BJ412" s="1" t="s">
        <v>134</v>
      </c>
      <c r="BK412" s="1" t="s">
        <v>134</v>
      </c>
      <c r="BL412" s="1" t="s">
        <v>134</v>
      </c>
      <c r="BM412" s="1" t="s">
        <v>134</v>
      </c>
      <c r="BN412" s="1" t="s">
        <v>134</v>
      </c>
      <c r="BO412" s="1" t="s">
        <v>134</v>
      </c>
      <c r="BP412" s="1" t="s">
        <v>134</v>
      </c>
      <c r="BQ412" s="1" t="s">
        <v>134</v>
      </c>
      <c r="BR412" s="1" t="s">
        <v>134</v>
      </c>
      <c r="BS412" s="1" t="s">
        <v>134</v>
      </c>
      <c r="BT412" s="0" t="s">
        <v>135</v>
      </c>
      <c r="BU412" s="3" t="s">
        <v>136</v>
      </c>
      <c r="BV412" s="1" t="n">
        <v>2014</v>
      </c>
      <c r="BW412" s="1" t="s">
        <v>2272</v>
      </c>
      <c r="BX412" s="1" t="n">
        <v>46011</v>
      </c>
      <c r="BY412" s="15" t="n">
        <v>41823</v>
      </c>
      <c r="BZ412" s="1" t="n">
        <v>222</v>
      </c>
      <c r="CA412" s="1" t="s">
        <v>742</v>
      </c>
      <c r="CB412" s="1" t="n">
        <v>10958268</v>
      </c>
      <c r="CC412" s="1" t="n">
        <v>45</v>
      </c>
      <c r="CD412" s="1" t="s">
        <v>414</v>
      </c>
      <c r="CE412" s="1" t="s">
        <v>166</v>
      </c>
      <c r="CF412" s="1" t="s">
        <v>140</v>
      </c>
      <c r="CG412" s="1" t="s">
        <v>117</v>
      </c>
      <c r="CH412" s="1" t="s">
        <v>125</v>
      </c>
      <c r="CI412" s="1" t="s">
        <v>2273</v>
      </c>
      <c r="CJ412" s="1" t="s">
        <v>143</v>
      </c>
      <c r="CK412" s="1" t="n">
        <v>2013</v>
      </c>
      <c r="CL412" s="15" t="n">
        <v>41766</v>
      </c>
      <c r="CM412" s="15" t="n">
        <v>41818</v>
      </c>
      <c r="CN412" s="15" t="n">
        <v>41818</v>
      </c>
      <c r="CO412" s="1" t="s">
        <v>169</v>
      </c>
      <c r="CP412" s="16" t="n">
        <v>1</v>
      </c>
      <c r="CQ412" s="16" t="str">
        <f aca="false">IF(CP412&lt;1,"Importado","Autoctono")</f>
        <v>Autoctono</v>
      </c>
      <c r="CR412" s="1" t="s">
        <v>120</v>
      </c>
      <c r="CS412" s="14" t="s">
        <v>761</v>
      </c>
      <c r="CT412" s="14" t="s">
        <v>762</v>
      </c>
      <c r="CU412" s="14" t="s">
        <v>763</v>
      </c>
      <c r="CV412" s="1" t="s">
        <v>267</v>
      </c>
      <c r="CW412" s="1" t="s">
        <v>125</v>
      </c>
      <c r="CX412" s="1" t="s">
        <v>146</v>
      </c>
      <c r="CY412" s="1" t="s">
        <v>146</v>
      </c>
      <c r="CZ412" s="1" t="s">
        <v>147</v>
      </c>
      <c r="DA412" s="1" t="s">
        <v>148</v>
      </c>
      <c r="DB412" s="1" t="s">
        <v>149</v>
      </c>
      <c r="DC412" s="1" t="s">
        <v>119</v>
      </c>
      <c r="DD412" s="1" t="s">
        <v>149</v>
      </c>
      <c r="DE412" s="1" t="s">
        <v>149</v>
      </c>
      <c r="DF412" s="1" t="s">
        <v>149</v>
      </c>
      <c r="DG412" s="1" t="s">
        <v>119</v>
      </c>
      <c r="DH412" s="1" t="s">
        <v>465</v>
      </c>
      <c r="DI412" s="1" t="s">
        <v>151</v>
      </c>
      <c r="DJ412" s="1" t="s">
        <v>151</v>
      </c>
      <c r="DK412" s="1" t="s">
        <v>151</v>
      </c>
      <c r="DL412" s="1" t="s">
        <v>151</v>
      </c>
      <c r="DM412" s="1" t="s">
        <v>151</v>
      </c>
      <c r="DN412" s="0"/>
      <c r="DO412" s="1" t="s">
        <v>151</v>
      </c>
      <c r="DP412" s="1" t="s">
        <v>140</v>
      </c>
      <c r="DQ412" s="1" t="s">
        <v>151</v>
      </c>
      <c r="DR412" s="1" t="s">
        <v>151</v>
      </c>
      <c r="DS412" s="1" t="s">
        <v>151</v>
      </c>
      <c r="DT412" s="1" t="s">
        <v>151</v>
      </c>
      <c r="DU412" s="1" t="s">
        <v>151</v>
      </c>
      <c r="DV412" s="1" t="s">
        <v>151</v>
      </c>
      <c r="DW412" s="1" t="s">
        <v>185</v>
      </c>
      <c r="DX412" s="17" t="s">
        <v>119</v>
      </c>
      <c r="DY412" s="18" t="n">
        <v>10958268</v>
      </c>
      <c r="DZ412" s="0" t="s">
        <v>120</v>
      </c>
      <c r="EA412" s="0" t="s">
        <v>117</v>
      </c>
      <c r="EB412" s="0" t="n">
        <v>9</v>
      </c>
      <c r="EC412" s="0" t="n">
        <v>9</v>
      </c>
      <c r="ED412" s="0" t="n">
        <v>6</v>
      </c>
      <c r="EE412" s="0" t="n">
        <v>0</v>
      </c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5" hidden="false" customHeight="false" outlineLevel="0" collapsed="false">
      <c r="A413" s="1" t="n">
        <v>224</v>
      </c>
      <c r="B413" s="1" t="s">
        <v>2274</v>
      </c>
      <c r="C413" s="1" t="s">
        <v>2274</v>
      </c>
      <c r="D413" s="1" t="s">
        <v>742</v>
      </c>
      <c r="E413" s="1" t="n">
        <v>1</v>
      </c>
      <c r="F413" s="1" t="n">
        <v>1</v>
      </c>
      <c r="G413" s="1" t="n">
        <v>1</v>
      </c>
      <c r="H413" s="0" t="n">
        <v>0</v>
      </c>
      <c r="I413" s="0" t="n">
        <v>0</v>
      </c>
      <c r="J413" s="0" t="n">
        <v>0</v>
      </c>
      <c r="K413" s="0" t="n">
        <v>0</v>
      </c>
      <c r="L413" s="0" t="n">
        <v>0</v>
      </c>
      <c r="M413" s="0" t="n">
        <v>0</v>
      </c>
      <c r="N413" s="1" t="n">
        <v>0</v>
      </c>
      <c r="O413" s="1" t="n">
        <f aca="false">SUM(I413:N413)</f>
        <v>0</v>
      </c>
      <c r="P413" s="1" t="s">
        <v>117</v>
      </c>
      <c r="Q413" s="14" t="s">
        <v>2275</v>
      </c>
      <c r="R413" s="14" t="s">
        <v>119</v>
      </c>
      <c r="S413" s="1" t="n">
        <v>318130</v>
      </c>
      <c r="T413" s="0" t="n">
        <v>318130</v>
      </c>
      <c r="U413" s="0" t="s">
        <v>120</v>
      </c>
      <c r="V413" s="0" t="s">
        <v>117</v>
      </c>
      <c r="W413" s="0" t="n">
        <v>4</v>
      </c>
      <c r="X413" s="0" t="n">
        <v>4</v>
      </c>
      <c r="Y413" s="0" t="n">
        <v>1</v>
      </c>
      <c r="Z413" s="0" t="n">
        <v>0</v>
      </c>
      <c r="AA413" s="14" t="s">
        <v>2276</v>
      </c>
      <c r="AB413" s="14" t="s">
        <v>2277</v>
      </c>
      <c r="AC413" s="1" t="s">
        <v>742</v>
      </c>
      <c r="AD413" s="1" t="s">
        <v>124</v>
      </c>
      <c r="AE413" s="15" t="n">
        <v>41893</v>
      </c>
      <c r="AF413" s="15" t="n">
        <v>41823</v>
      </c>
      <c r="AG413" s="1" t="s">
        <v>125</v>
      </c>
      <c r="AH413" s="1" t="s">
        <v>126</v>
      </c>
      <c r="AI413" s="1" t="s">
        <v>127</v>
      </c>
      <c r="AJ413" s="1" t="n">
        <v>419220</v>
      </c>
      <c r="AK413" s="1" t="n">
        <v>318130</v>
      </c>
      <c r="AL413" s="1" t="s">
        <v>421</v>
      </c>
      <c r="AM413" s="1" t="s">
        <v>1387</v>
      </c>
      <c r="AN413" s="1" t="n">
        <v>1</v>
      </c>
      <c r="AO413" s="1" t="n">
        <v>3</v>
      </c>
      <c r="AP413" s="1" t="n">
        <v>60</v>
      </c>
      <c r="AQ413" s="1" t="n">
        <v>14.02</v>
      </c>
      <c r="AR413" s="1" t="n">
        <v>1.95</v>
      </c>
      <c r="AS413" s="15" t="n">
        <v>41976</v>
      </c>
      <c r="AT413" s="1" t="n">
        <v>3</v>
      </c>
      <c r="AU413" s="1" t="s">
        <v>203</v>
      </c>
      <c r="AV413" s="1" t="s">
        <v>117</v>
      </c>
      <c r="AW413" s="0"/>
      <c r="AX413" s="1" t="n">
        <v>20</v>
      </c>
      <c r="AY413" s="1" t="n">
        <v>3</v>
      </c>
      <c r="AZ413" s="15" t="n">
        <v>42262</v>
      </c>
      <c r="BA413" s="1" t="s">
        <v>258</v>
      </c>
      <c r="BB413" s="1" t="n">
        <v>69.6715</v>
      </c>
      <c r="BC413" s="1" t="n">
        <v>0</v>
      </c>
      <c r="BD413" s="0"/>
      <c r="BE413" s="3" t="s">
        <v>163</v>
      </c>
      <c r="BF413" s="1" t="n">
        <v>224</v>
      </c>
      <c r="BG413" s="1" t="s">
        <v>134</v>
      </c>
      <c r="BH413" s="1" t="s">
        <v>134</v>
      </c>
      <c r="BI413" s="1" t="s">
        <v>134</v>
      </c>
      <c r="BJ413" s="1" t="s">
        <v>134</v>
      </c>
      <c r="BK413" s="1" t="s">
        <v>134</v>
      </c>
      <c r="BL413" s="1" t="s">
        <v>134</v>
      </c>
      <c r="BM413" s="1" t="s">
        <v>134</v>
      </c>
      <c r="BN413" s="1" t="s">
        <v>134</v>
      </c>
      <c r="BO413" s="1" t="s">
        <v>134</v>
      </c>
      <c r="BP413" s="1" t="s">
        <v>134</v>
      </c>
      <c r="BQ413" s="1" t="s">
        <v>134</v>
      </c>
      <c r="BR413" s="1" t="s">
        <v>134</v>
      </c>
      <c r="BS413" s="1" t="s">
        <v>134</v>
      </c>
      <c r="BT413" s="0" t="s">
        <v>135</v>
      </c>
      <c r="BU413" s="3" t="s">
        <v>136</v>
      </c>
      <c r="BV413" s="1" t="n">
        <v>2014</v>
      </c>
      <c r="BW413" s="1" t="s">
        <v>2278</v>
      </c>
      <c r="BX413" s="1" t="n">
        <v>46690</v>
      </c>
      <c r="BY413" s="15" t="n">
        <v>41836</v>
      </c>
      <c r="BZ413" s="1" t="n">
        <v>224</v>
      </c>
      <c r="CA413" s="1" t="s">
        <v>742</v>
      </c>
      <c r="CB413" s="1" t="n">
        <v>318130</v>
      </c>
      <c r="CC413" s="1" t="n">
        <v>59</v>
      </c>
      <c r="CD413" s="1" t="s">
        <v>1196</v>
      </c>
      <c r="CE413" s="1" t="s">
        <v>139</v>
      </c>
      <c r="CF413" s="1" t="s">
        <v>151</v>
      </c>
      <c r="CG413" s="1" t="s">
        <v>117</v>
      </c>
      <c r="CH413" s="1" t="s">
        <v>2279</v>
      </c>
      <c r="CI413" s="1" t="s">
        <v>916</v>
      </c>
      <c r="CJ413" s="0"/>
      <c r="CK413" s="1" t="s">
        <v>117</v>
      </c>
      <c r="CL413" s="15" t="n">
        <v>41710</v>
      </c>
      <c r="CM413" s="15" t="n">
        <v>41837</v>
      </c>
      <c r="CN413" s="15" t="n">
        <v>41829</v>
      </c>
      <c r="CO413" s="1" t="s">
        <v>169</v>
      </c>
      <c r="CP413" s="16" t="n">
        <v>100</v>
      </c>
      <c r="CQ413" s="16" t="str">
        <f aca="false">IF(CP413&lt;1,"Importado","Autoctono")</f>
        <v>Autoctono</v>
      </c>
      <c r="CR413" s="1" t="s">
        <v>120</v>
      </c>
      <c r="CS413" s="14" t="s">
        <v>2275</v>
      </c>
      <c r="CT413" s="14" t="s">
        <v>2276</v>
      </c>
      <c r="CU413" s="14" t="s">
        <v>2277</v>
      </c>
      <c r="CV413" s="1" t="s">
        <v>1392</v>
      </c>
      <c r="CW413" s="1" t="s">
        <v>125</v>
      </c>
      <c r="CX413" s="1" t="s">
        <v>170</v>
      </c>
      <c r="CY413" s="1" t="s">
        <v>146</v>
      </c>
      <c r="CZ413" s="1" t="s">
        <v>147</v>
      </c>
      <c r="DA413" s="1" t="s">
        <v>148</v>
      </c>
      <c r="DB413" s="1" t="s">
        <v>149</v>
      </c>
      <c r="DC413" s="1" t="s">
        <v>149</v>
      </c>
      <c r="DD413" s="1" t="s">
        <v>149</v>
      </c>
      <c r="DE413" s="1" t="s">
        <v>149</v>
      </c>
      <c r="DF413" s="1" t="s">
        <v>149</v>
      </c>
      <c r="DG413" s="1" t="s">
        <v>119</v>
      </c>
      <c r="DH413" s="1" t="s">
        <v>1393</v>
      </c>
      <c r="DI413" s="1" t="s">
        <v>151</v>
      </c>
      <c r="DJ413" s="1" t="s">
        <v>151</v>
      </c>
      <c r="DK413" s="1" t="s">
        <v>195</v>
      </c>
      <c r="DL413" s="1" t="s">
        <v>151</v>
      </c>
      <c r="DM413" s="1" t="s">
        <v>151</v>
      </c>
      <c r="DN413" s="0"/>
      <c r="DO413" s="1" t="s">
        <v>151</v>
      </c>
      <c r="DP413" s="1" t="s">
        <v>151</v>
      </c>
      <c r="DQ413" s="1" t="s">
        <v>151</v>
      </c>
      <c r="DR413" s="1" t="s">
        <v>151</v>
      </c>
      <c r="DS413" s="1" t="s">
        <v>151</v>
      </c>
      <c r="DT413" s="1" t="s">
        <v>151</v>
      </c>
      <c r="DU413" s="1" t="s">
        <v>151</v>
      </c>
      <c r="DV413" s="1" t="s">
        <v>151</v>
      </c>
      <c r="DW413" s="1" t="s">
        <v>152</v>
      </c>
      <c r="DX413" s="17" t="s">
        <v>119</v>
      </c>
      <c r="DY413" s="18" t="n">
        <v>318130</v>
      </c>
      <c r="DZ413" s="0" t="s">
        <v>120</v>
      </c>
      <c r="EA413" s="0" t="s">
        <v>117</v>
      </c>
      <c r="EB413" s="0" t="n">
        <v>4</v>
      </c>
      <c r="EC413" s="0" t="n">
        <v>4</v>
      </c>
      <c r="ED413" s="0" t="n">
        <v>1</v>
      </c>
      <c r="EE413" s="0" t="n">
        <v>0</v>
      </c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5" hidden="false" customHeight="false" outlineLevel="0" collapsed="false">
      <c r="A414" s="1" t="n">
        <v>226</v>
      </c>
      <c r="B414" s="1" t="s">
        <v>2280</v>
      </c>
      <c r="C414" s="1" t="s">
        <v>2280</v>
      </c>
      <c r="D414" s="1" t="s">
        <v>742</v>
      </c>
      <c r="E414" s="1" t="n">
        <v>1</v>
      </c>
      <c r="F414" s="1" t="n">
        <v>1</v>
      </c>
      <c r="G414" s="1" t="n">
        <v>1</v>
      </c>
      <c r="H414" s="0" t="n">
        <v>0</v>
      </c>
      <c r="I414" s="0" t="n">
        <v>0</v>
      </c>
      <c r="J414" s="0" t="n">
        <v>0</v>
      </c>
      <c r="K414" s="0" t="n">
        <v>0</v>
      </c>
      <c r="L414" s="0" t="n">
        <v>0</v>
      </c>
      <c r="M414" s="0" t="n">
        <v>0</v>
      </c>
      <c r="N414" s="1" t="n">
        <v>0</v>
      </c>
      <c r="O414" s="1" t="n">
        <f aca="false">SUM(I414:N414)</f>
        <v>0</v>
      </c>
      <c r="P414" s="1" t="s">
        <v>117</v>
      </c>
      <c r="Q414" s="14" t="s">
        <v>878</v>
      </c>
      <c r="R414" s="14" t="s">
        <v>119</v>
      </c>
      <c r="S414" s="1" t="n">
        <v>2606400</v>
      </c>
      <c r="T414" s="0" t="n">
        <v>2606400</v>
      </c>
      <c r="U414" s="0" t="s">
        <v>120</v>
      </c>
      <c r="V414" s="0" t="s">
        <v>117</v>
      </c>
      <c r="W414" s="0" t="n">
        <v>2</v>
      </c>
      <c r="X414" s="0" t="n">
        <v>2</v>
      </c>
      <c r="Y414" s="0" t="n">
        <v>0</v>
      </c>
      <c r="Z414" s="0" t="n">
        <v>0</v>
      </c>
      <c r="AA414" s="14" t="s">
        <v>879</v>
      </c>
      <c r="AB414" s="14" t="s">
        <v>880</v>
      </c>
      <c r="AC414" s="1" t="s">
        <v>742</v>
      </c>
      <c r="AD414" s="1" t="s">
        <v>124</v>
      </c>
      <c r="AE414" s="15" t="n">
        <v>41893</v>
      </c>
      <c r="AF414" s="15" t="n">
        <v>41829</v>
      </c>
      <c r="AG414" s="1" t="s">
        <v>125</v>
      </c>
      <c r="AH414" s="1" t="s">
        <v>126</v>
      </c>
      <c r="AI414" s="1" t="s">
        <v>127</v>
      </c>
      <c r="AJ414" s="1" t="n">
        <v>450369</v>
      </c>
      <c r="AK414" s="1" t="n">
        <v>2606400</v>
      </c>
      <c r="AL414" s="1" t="s">
        <v>128</v>
      </c>
      <c r="AM414" s="1" t="s">
        <v>460</v>
      </c>
      <c r="AN414" s="1" t="n">
        <v>1</v>
      </c>
      <c r="AO414" s="1" t="n">
        <v>3</v>
      </c>
      <c r="AP414" s="1" t="n">
        <v>60</v>
      </c>
      <c r="AQ414" s="1" t="n">
        <v>40.27</v>
      </c>
      <c r="AR414" s="1" t="n">
        <v>1.96</v>
      </c>
      <c r="AS414" s="15" t="n">
        <v>41941</v>
      </c>
      <c r="AT414" s="1" t="n">
        <v>3</v>
      </c>
      <c r="AU414" s="1" t="s">
        <v>203</v>
      </c>
      <c r="AV414" s="1" t="s">
        <v>117</v>
      </c>
      <c r="AW414" s="0"/>
      <c r="AX414" s="1" t="n">
        <v>20</v>
      </c>
      <c r="AY414" s="1" t="n">
        <v>3</v>
      </c>
      <c r="AZ414" s="15" t="n">
        <v>42262</v>
      </c>
      <c r="BA414" s="1" t="s">
        <v>258</v>
      </c>
      <c r="BB414" s="1" t="n">
        <v>80.0877</v>
      </c>
      <c r="BC414" s="1" t="n">
        <v>0</v>
      </c>
      <c r="BD414" s="0"/>
      <c r="BE414" s="3" t="s">
        <v>163</v>
      </c>
      <c r="BF414" s="1" t="n">
        <v>226</v>
      </c>
      <c r="BG414" s="1" t="s">
        <v>134</v>
      </c>
      <c r="BH414" s="1" t="s">
        <v>134</v>
      </c>
      <c r="BI414" s="1" t="s">
        <v>134</v>
      </c>
      <c r="BJ414" s="1" t="s">
        <v>134</v>
      </c>
      <c r="BK414" s="1" t="s">
        <v>134</v>
      </c>
      <c r="BL414" s="1" t="s">
        <v>134</v>
      </c>
      <c r="BM414" s="1" t="s">
        <v>134</v>
      </c>
      <c r="BN414" s="1" t="s">
        <v>134</v>
      </c>
      <c r="BO414" s="1" t="s">
        <v>134</v>
      </c>
      <c r="BP414" s="1" t="s">
        <v>134</v>
      </c>
      <c r="BQ414" s="1" t="s">
        <v>134</v>
      </c>
      <c r="BR414" s="1" t="s">
        <v>134</v>
      </c>
      <c r="BS414" s="1" t="s">
        <v>134</v>
      </c>
      <c r="BT414" s="0" t="s">
        <v>440</v>
      </c>
      <c r="BU414" s="3" t="s">
        <v>441</v>
      </c>
      <c r="BV414" s="1" t="n">
        <v>2014</v>
      </c>
      <c r="BW414" s="1" t="s">
        <v>2281</v>
      </c>
      <c r="BX414" s="1" t="n">
        <v>46021</v>
      </c>
      <c r="BY414" s="15" t="n">
        <v>41887</v>
      </c>
      <c r="BZ414" s="1" t="n">
        <v>226</v>
      </c>
      <c r="CA414" s="1" t="s">
        <v>742</v>
      </c>
      <c r="CB414" s="1" t="n">
        <v>2606400</v>
      </c>
      <c r="CC414" s="1" t="n">
        <v>76</v>
      </c>
      <c r="CD414" s="1" t="s">
        <v>548</v>
      </c>
      <c r="CE414" s="1" t="s">
        <v>166</v>
      </c>
      <c r="CF414" s="1" t="s">
        <v>151</v>
      </c>
      <c r="CG414" s="1" t="s">
        <v>117</v>
      </c>
      <c r="CH414" s="1" t="s">
        <v>125</v>
      </c>
      <c r="CI414" s="1" t="s">
        <v>723</v>
      </c>
      <c r="CJ414" s="0"/>
      <c r="CK414" s="1" t="s">
        <v>117</v>
      </c>
      <c r="CL414" s="15" t="n">
        <v>41804</v>
      </c>
      <c r="CM414" s="15" t="n">
        <v>41884</v>
      </c>
      <c r="CN414" s="15" t="n">
        <v>41884</v>
      </c>
      <c r="CO414" s="1" t="s">
        <v>169</v>
      </c>
      <c r="CP414" s="16" t="n">
        <v>100</v>
      </c>
      <c r="CQ414" s="16" t="str">
        <f aca="false">IF(CP414&lt;1,"Importado","Autoctono")</f>
        <v>Autoctono</v>
      </c>
      <c r="CR414" s="1" t="s">
        <v>120</v>
      </c>
      <c r="CS414" s="14" t="s">
        <v>878</v>
      </c>
      <c r="CT414" s="14" t="s">
        <v>879</v>
      </c>
      <c r="CU414" s="14" t="s">
        <v>880</v>
      </c>
      <c r="CV414" s="1" t="s">
        <v>267</v>
      </c>
      <c r="CW414" s="1" t="s">
        <v>125</v>
      </c>
      <c r="CX414" s="1" t="s">
        <v>170</v>
      </c>
      <c r="CY414" s="1" t="s">
        <v>146</v>
      </c>
      <c r="CZ414" s="1" t="s">
        <v>147</v>
      </c>
      <c r="DA414" s="1" t="s">
        <v>148</v>
      </c>
      <c r="DB414" s="1" t="s">
        <v>149</v>
      </c>
      <c r="DC414" s="1" t="s">
        <v>149</v>
      </c>
      <c r="DD414" s="1" t="s">
        <v>149</v>
      </c>
      <c r="DE414" s="1" t="s">
        <v>149</v>
      </c>
      <c r="DF414" s="1" t="s">
        <v>149</v>
      </c>
      <c r="DG414" s="1" t="s">
        <v>119</v>
      </c>
      <c r="DH414" s="1" t="s">
        <v>465</v>
      </c>
      <c r="DI414" s="1" t="s">
        <v>151</v>
      </c>
      <c r="DJ414" s="1" t="s">
        <v>151</v>
      </c>
      <c r="DK414" s="1" t="s">
        <v>151</v>
      </c>
      <c r="DL414" s="1" t="s">
        <v>151</v>
      </c>
      <c r="DM414" s="1" t="s">
        <v>151</v>
      </c>
      <c r="DN414" s="0"/>
      <c r="DO414" s="1" t="s">
        <v>151</v>
      </c>
      <c r="DP414" s="1" t="s">
        <v>151</v>
      </c>
      <c r="DQ414" s="1" t="s">
        <v>151</v>
      </c>
      <c r="DR414" s="1" t="s">
        <v>151</v>
      </c>
      <c r="DS414" s="1" t="s">
        <v>151</v>
      </c>
      <c r="DT414" s="1" t="s">
        <v>151</v>
      </c>
      <c r="DU414" s="1" t="s">
        <v>151</v>
      </c>
      <c r="DV414" s="1" t="s">
        <v>151</v>
      </c>
      <c r="DW414" s="1" t="s">
        <v>152</v>
      </c>
      <c r="DX414" s="17" t="s">
        <v>119</v>
      </c>
      <c r="DY414" s="18" t="n">
        <v>2606400</v>
      </c>
      <c r="DZ414" s="0" t="s">
        <v>120</v>
      </c>
      <c r="EA414" s="0" t="s">
        <v>117</v>
      </c>
      <c r="EB414" s="0" t="n">
        <v>2</v>
      </c>
      <c r="EC414" s="0" t="n">
        <v>2</v>
      </c>
      <c r="ED414" s="0" t="n">
        <v>0</v>
      </c>
      <c r="EE414" s="0" t="n">
        <v>0</v>
      </c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5" hidden="false" customHeight="false" outlineLevel="0" collapsed="false">
      <c r="A415" s="1" t="n">
        <v>227</v>
      </c>
      <c r="B415" s="1" t="s">
        <v>2282</v>
      </c>
      <c r="C415" s="1" t="s">
        <v>2282</v>
      </c>
      <c r="D415" s="1" t="s">
        <v>742</v>
      </c>
      <c r="E415" s="1" t="n">
        <v>1</v>
      </c>
      <c r="F415" s="1" t="n">
        <v>1</v>
      </c>
      <c r="G415" s="1" t="n">
        <v>1</v>
      </c>
      <c r="H415" s="0" t="n">
        <v>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  <c r="N415" s="1" t="n">
        <v>0</v>
      </c>
      <c r="O415" s="1" t="n">
        <f aca="false">SUM(I415:N415)</f>
        <v>0</v>
      </c>
      <c r="P415" s="1" t="s">
        <v>117</v>
      </c>
      <c r="Q415" s="14" t="s">
        <v>1739</v>
      </c>
      <c r="R415" s="14" t="s">
        <v>149</v>
      </c>
      <c r="S415" s="1" t="n">
        <v>4320912</v>
      </c>
      <c r="T415" s="1" t="n">
        <v>4320912</v>
      </c>
      <c r="U415" s="1" t="s">
        <v>117</v>
      </c>
      <c r="V415" s="1" t="s">
        <v>117</v>
      </c>
      <c r="W415" s="1" t="s">
        <v>117</v>
      </c>
      <c r="X415" s="1" t="s">
        <v>117</v>
      </c>
      <c r="Y415" s="1" t="s">
        <v>117</v>
      </c>
      <c r="Z415" s="1" t="s">
        <v>117</v>
      </c>
      <c r="AA415" s="14" t="s">
        <v>1740</v>
      </c>
      <c r="AB415" s="14" t="s">
        <v>1741</v>
      </c>
      <c r="AC415" s="1" t="s">
        <v>742</v>
      </c>
      <c r="AD415" s="1" t="s">
        <v>124</v>
      </c>
      <c r="AE415" s="15" t="n">
        <v>41893</v>
      </c>
      <c r="AF415" s="15" t="n">
        <v>41830</v>
      </c>
      <c r="AG415" s="1" t="s">
        <v>125</v>
      </c>
      <c r="AH415" s="1" t="s">
        <v>126</v>
      </c>
      <c r="AI415" s="1" t="s">
        <v>127</v>
      </c>
      <c r="AJ415" s="1" t="n">
        <v>450851</v>
      </c>
      <c r="AK415" s="1" t="n">
        <v>4320912</v>
      </c>
      <c r="AL415" s="1" t="s">
        <v>2283</v>
      </c>
      <c r="AM415" s="1" t="s">
        <v>229</v>
      </c>
      <c r="AN415" s="1" t="n">
        <v>1</v>
      </c>
      <c r="AO415" s="1" t="n">
        <v>3</v>
      </c>
      <c r="AP415" s="1" t="n">
        <v>57</v>
      </c>
      <c r="AQ415" s="1" t="n">
        <v>357</v>
      </c>
      <c r="AR415" s="1" t="n">
        <v>1.98</v>
      </c>
      <c r="AS415" s="15" t="n">
        <v>41976</v>
      </c>
      <c r="AT415" s="1" t="n">
        <v>3</v>
      </c>
      <c r="AU415" s="1" t="s">
        <v>203</v>
      </c>
      <c r="AV415" s="1" t="s">
        <v>117</v>
      </c>
      <c r="AW415" s="0"/>
      <c r="AX415" s="1" t="n">
        <v>20</v>
      </c>
      <c r="AY415" s="1" t="n">
        <v>3</v>
      </c>
      <c r="AZ415" s="15" t="n">
        <v>42257</v>
      </c>
      <c r="BA415" s="1" t="s">
        <v>258</v>
      </c>
      <c r="BB415" s="1" t="n">
        <v>83.9165</v>
      </c>
      <c r="BC415" s="1" t="n">
        <v>0</v>
      </c>
      <c r="BD415" s="1" t="s">
        <v>2284</v>
      </c>
      <c r="BE415" s="3" t="s">
        <v>163</v>
      </c>
      <c r="BF415" s="1" t="n">
        <v>227</v>
      </c>
      <c r="BG415" s="1" t="s">
        <v>134</v>
      </c>
      <c r="BH415" s="1" t="s">
        <v>134</v>
      </c>
      <c r="BI415" s="1" t="s">
        <v>134</v>
      </c>
      <c r="BJ415" s="1" t="s">
        <v>134</v>
      </c>
      <c r="BK415" s="1" t="s">
        <v>134</v>
      </c>
      <c r="BL415" s="1" t="s">
        <v>134</v>
      </c>
      <c r="BM415" s="1" t="s">
        <v>134</v>
      </c>
      <c r="BN415" s="1" t="s">
        <v>134</v>
      </c>
      <c r="BO415" s="1" t="s">
        <v>134</v>
      </c>
      <c r="BP415" s="1" t="s">
        <v>134</v>
      </c>
      <c r="BQ415" s="1" t="s">
        <v>134</v>
      </c>
      <c r="BR415" s="1" t="s">
        <v>134</v>
      </c>
      <c r="BS415" s="1" t="s">
        <v>134</v>
      </c>
      <c r="BT415" s="0" t="s">
        <v>980</v>
      </c>
      <c r="BU415" s="3" t="s">
        <v>981</v>
      </c>
      <c r="BV415" s="1" t="n">
        <v>2014</v>
      </c>
      <c r="BW415" s="1" t="s">
        <v>2285</v>
      </c>
      <c r="BX415" s="1" t="n">
        <v>46714</v>
      </c>
      <c r="BY415" s="15" t="n">
        <v>41856</v>
      </c>
      <c r="BZ415" s="1" t="n">
        <v>227</v>
      </c>
      <c r="CA415" s="1" t="s">
        <v>742</v>
      </c>
      <c r="CB415" s="1" t="n">
        <v>4320912</v>
      </c>
      <c r="CC415" s="1" t="n">
        <v>77</v>
      </c>
      <c r="CD415" s="1" t="s">
        <v>182</v>
      </c>
      <c r="CE415" s="1" t="s">
        <v>166</v>
      </c>
      <c r="CF415" s="1" t="s">
        <v>151</v>
      </c>
      <c r="CG415" s="1" t="s">
        <v>117</v>
      </c>
      <c r="CH415" s="1" t="s">
        <v>1743</v>
      </c>
      <c r="CI415" s="1" t="s">
        <v>723</v>
      </c>
      <c r="CJ415" s="0"/>
      <c r="CK415" s="1" t="s">
        <v>117</v>
      </c>
      <c r="CL415" s="15" t="n">
        <v>41800</v>
      </c>
      <c r="CM415" s="15" t="n">
        <v>41828</v>
      </c>
      <c r="CN415" s="15" t="n">
        <v>41828</v>
      </c>
      <c r="CO415" s="1" t="s">
        <v>169</v>
      </c>
      <c r="CP415" s="16" t="n">
        <v>100</v>
      </c>
      <c r="CQ415" s="16" t="str">
        <f aca="false">IF(CP415&lt;1,"Importado","Autoctono")</f>
        <v>Autoctono</v>
      </c>
      <c r="CR415" s="1" t="s">
        <v>120</v>
      </c>
      <c r="CS415" s="14" t="s">
        <v>1739</v>
      </c>
      <c r="CT415" s="14" t="s">
        <v>1740</v>
      </c>
      <c r="CU415" s="14" t="s">
        <v>1741</v>
      </c>
      <c r="CV415" s="1" t="s">
        <v>234</v>
      </c>
      <c r="CW415" s="1" t="s">
        <v>125</v>
      </c>
      <c r="CX415" s="1" t="s">
        <v>170</v>
      </c>
      <c r="CY415" s="1" t="s">
        <v>146</v>
      </c>
      <c r="CZ415" s="1" t="s">
        <v>924</v>
      </c>
      <c r="DA415" s="1" t="s">
        <v>194</v>
      </c>
      <c r="DB415" s="1" t="s">
        <v>149</v>
      </c>
      <c r="DC415" s="1" t="s">
        <v>149</v>
      </c>
      <c r="DD415" s="1" t="s">
        <v>149</v>
      </c>
      <c r="DE415" s="1" t="s">
        <v>149</v>
      </c>
      <c r="DF415" s="1" t="s">
        <v>149</v>
      </c>
      <c r="DG415" s="1" t="s">
        <v>119</v>
      </c>
      <c r="DH415" s="1" t="s">
        <v>236</v>
      </c>
      <c r="DI415" s="1" t="s">
        <v>151</v>
      </c>
      <c r="DJ415" s="1" t="s">
        <v>151</v>
      </c>
      <c r="DK415" s="1" t="s">
        <v>151</v>
      </c>
      <c r="DL415" s="1" t="s">
        <v>151</v>
      </c>
      <c r="DM415" s="1" t="s">
        <v>151</v>
      </c>
      <c r="DN415" s="0"/>
      <c r="DO415" s="1" t="s">
        <v>151</v>
      </c>
      <c r="DP415" s="1" t="s">
        <v>151</v>
      </c>
      <c r="DQ415" s="1" t="s">
        <v>151</v>
      </c>
      <c r="DR415" s="1" t="s">
        <v>151</v>
      </c>
      <c r="DS415" s="1" t="s">
        <v>151</v>
      </c>
      <c r="DT415" s="1" t="s">
        <v>151</v>
      </c>
      <c r="DU415" s="1" t="s">
        <v>151</v>
      </c>
      <c r="DV415" s="1" t="s">
        <v>151</v>
      </c>
      <c r="DW415" s="1" t="s">
        <v>952</v>
      </c>
      <c r="DX415" s="17" t="s">
        <v>149</v>
      </c>
      <c r="DY415" s="4" t="n">
        <v>4320912</v>
      </c>
      <c r="DZ415" s="1" t="s">
        <v>117</v>
      </c>
      <c r="EA415" s="1" t="s">
        <v>117</v>
      </c>
      <c r="EB415" s="1" t="s">
        <v>117</v>
      </c>
      <c r="EC415" s="1" t="s">
        <v>117</v>
      </c>
      <c r="ED415" s="1" t="s">
        <v>117</v>
      </c>
      <c r="EE415" s="1" t="s">
        <v>117</v>
      </c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5" hidden="false" customHeight="false" outlineLevel="0" collapsed="false">
      <c r="A416" s="1" t="n">
        <v>229</v>
      </c>
      <c r="B416" s="1" t="s">
        <v>2286</v>
      </c>
      <c r="C416" s="1" t="s">
        <v>2286</v>
      </c>
      <c r="D416" s="1" t="s">
        <v>742</v>
      </c>
      <c r="E416" s="1" t="n">
        <v>1</v>
      </c>
      <c r="F416" s="1" t="n">
        <v>1</v>
      </c>
      <c r="G416" s="1" t="n">
        <v>1</v>
      </c>
      <c r="H416" s="0" t="n">
        <v>0</v>
      </c>
      <c r="I416" s="0" t="n">
        <v>0</v>
      </c>
      <c r="J416" s="0" t="n">
        <v>0</v>
      </c>
      <c r="K416" s="0" t="n">
        <v>0</v>
      </c>
      <c r="L416" s="0" t="n">
        <v>0</v>
      </c>
      <c r="M416" s="0" t="n">
        <v>0</v>
      </c>
      <c r="N416" s="1" t="n">
        <v>0</v>
      </c>
      <c r="O416" s="1" t="n">
        <f aca="false">SUM(I416:N416)</f>
        <v>0</v>
      </c>
      <c r="P416" s="1" t="s">
        <v>117</v>
      </c>
      <c r="Q416" s="14" t="s">
        <v>2287</v>
      </c>
      <c r="R416" s="14" t="s">
        <v>119</v>
      </c>
      <c r="S416" s="1" t="n">
        <v>5857443</v>
      </c>
      <c r="T416" s="0" t="n">
        <v>5857443</v>
      </c>
      <c r="U416" s="0" t="s">
        <v>120</v>
      </c>
      <c r="V416" s="0" t="s">
        <v>117</v>
      </c>
      <c r="W416" s="0" t="n">
        <v>4</v>
      </c>
      <c r="X416" s="0" t="n">
        <v>4</v>
      </c>
      <c r="Y416" s="0" t="n">
        <v>0</v>
      </c>
      <c r="Z416" s="0" t="n">
        <v>0</v>
      </c>
      <c r="AA416" s="14" t="s">
        <v>2288</v>
      </c>
      <c r="AB416" s="14" t="s">
        <v>2289</v>
      </c>
      <c r="AC416" s="1" t="s">
        <v>742</v>
      </c>
      <c r="AD416" s="1" t="s">
        <v>124</v>
      </c>
      <c r="AE416" s="15" t="n">
        <v>41893</v>
      </c>
      <c r="AF416" s="15" t="n">
        <v>41836</v>
      </c>
      <c r="AG416" s="1" t="s">
        <v>159</v>
      </c>
      <c r="AH416" s="1" t="s">
        <v>201</v>
      </c>
      <c r="AI416" s="1" t="s">
        <v>127</v>
      </c>
      <c r="AJ416" s="1" t="n">
        <v>452332</v>
      </c>
      <c r="AK416" s="1" t="n">
        <v>5857443</v>
      </c>
      <c r="AL416" s="1" t="s">
        <v>421</v>
      </c>
      <c r="AM416" s="1" t="s">
        <v>962</v>
      </c>
      <c r="AN416" s="1" t="n">
        <v>1</v>
      </c>
      <c r="AO416" s="1" t="n">
        <v>3</v>
      </c>
      <c r="AP416" s="1" t="n">
        <v>57</v>
      </c>
      <c r="AQ416" s="1" t="n">
        <v>326</v>
      </c>
      <c r="AR416" s="1" t="n">
        <v>1.95</v>
      </c>
      <c r="AS416" s="15" t="n">
        <v>41934</v>
      </c>
      <c r="AT416" s="1" t="n">
        <v>3</v>
      </c>
      <c r="AU416" s="1" t="s">
        <v>203</v>
      </c>
      <c r="AV416" s="1" t="s">
        <v>117</v>
      </c>
      <c r="AW416" s="0"/>
      <c r="AX416" s="1" t="n">
        <v>20</v>
      </c>
      <c r="AY416" s="1" t="n">
        <v>3</v>
      </c>
      <c r="AZ416" s="15" t="n">
        <v>42257</v>
      </c>
      <c r="BA416" s="1" t="s">
        <v>400</v>
      </c>
      <c r="BB416" s="1" t="n">
        <v>110.854</v>
      </c>
      <c r="BC416" s="1" t="n">
        <v>0</v>
      </c>
      <c r="BD416" s="1" t="s">
        <v>132</v>
      </c>
      <c r="BE416" s="3" t="s">
        <v>163</v>
      </c>
      <c r="BF416" s="1" t="n">
        <v>229</v>
      </c>
      <c r="BG416" s="1" t="s">
        <v>134</v>
      </c>
      <c r="BH416" s="1" t="s">
        <v>134</v>
      </c>
      <c r="BI416" s="1" t="s">
        <v>134</v>
      </c>
      <c r="BJ416" s="1" t="s">
        <v>134</v>
      </c>
      <c r="BK416" s="1" t="s">
        <v>134</v>
      </c>
      <c r="BL416" s="1" t="s">
        <v>134</v>
      </c>
      <c r="BM416" s="1" t="s">
        <v>134</v>
      </c>
      <c r="BN416" s="1" t="s">
        <v>134</v>
      </c>
      <c r="BO416" s="1" t="s">
        <v>134</v>
      </c>
      <c r="BP416" s="1" t="s">
        <v>134</v>
      </c>
      <c r="BQ416" s="1" t="s">
        <v>134</v>
      </c>
      <c r="BR416" s="1" t="s">
        <v>134</v>
      </c>
      <c r="BS416" s="1" t="s">
        <v>134</v>
      </c>
      <c r="BT416" s="0" t="s">
        <v>679</v>
      </c>
      <c r="BU416" s="3" t="s">
        <v>680</v>
      </c>
      <c r="BV416" s="1" t="n">
        <v>2014</v>
      </c>
      <c r="BW416" s="1" t="s">
        <v>2290</v>
      </c>
      <c r="BX416" s="1" t="n">
        <v>3369</v>
      </c>
      <c r="BY416" s="15" t="n">
        <v>41822</v>
      </c>
      <c r="BZ416" s="1" t="n">
        <v>229</v>
      </c>
      <c r="CA416" s="1" t="s">
        <v>742</v>
      </c>
      <c r="CB416" s="1" t="n">
        <v>5857443</v>
      </c>
      <c r="CC416" s="1" t="n">
        <v>18</v>
      </c>
      <c r="CD416" s="1" t="s">
        <v>313</v>
      </c>
      <c r="CE416" s="1" t="s">
        <v>139</v>
      </c>
      <c r="CF416" s="1" t="s">
        <v>140</v>
      </c>
      <c r="CG416" s="1" t="s">
        <v>117</v>
      </c>
      <c r="CH416" s="1" t="s">
        <v>2291</v>
      </c>
      <c r="CI416" s="1" t="s">
        <v>289</v>
      </c>
      <c r="CJ416" s="1" t="s">
        <v>836</v>
      </c>
      <c r="CK416" s="1" t="n">
        <v>2005</v>
      </c>
      <c r="CL416" s="15" t="n">
        <v>41797</v>
      </c>
      <c r="CM416" s="15" t="n">
        <v>41817</v>
      </c>
      <c r="CN416" s="15" t="n">
        <v>41817</v>
      </c>
      <c r="CO416" s="1" t="s">
        <v>169</v>
      </c>
      <c r="CP416" s="16" t="n">
        <v>9</v>
      </c>
      <c r="CQ416" s="16" t="str">
        <f aca="false">IF(CP416&lt;1,"Importado","Autoctono")</f>
        <v>Autoctono</v>
      </c>
      <c r="CR416" s="1" t="s">
        <v>120</v>
      </c>
      <c r="CS416" s="14" t="s">
        <v>2287</v>
      </c>
      <c r="CT416" s="14" t="s">
        <v>2288</v>
      </c>
      <c r="CU416" s="14" t="s">
        <v>2289</v>
      </c>
      <c r="CV416" s="1" t="s">
        <v>964</v>
      </c>
      <c r="CW416" s="1" t="s">
        <v>159</v>
      </c>
      <c r="CX416" s="1" t="s">
        <v>146</v>
      </c>
      <c r="CY416" s="1" t="s">
        <v>146</v>
      </c>
      <c r="CZ416" s="1" t="s">
        <v>147</v>
      </c>
      <c r="DA416" s="1" t="s">
        <v>148</v>
      </c>
      <c r="DB416" s="1" t="s">
        <v>149</v>
      </c>
      <c r="DC416" s="1" t="s">
        <v>149</v>
      </c>
      <c r="DD416" s="1" t="s">
        <v>149</v>
      </c>
      <c r="DE416" s="1" t="s">
        <v>149</v>
      </c>
      <c r="DF416" s="1" t="s">
        <v>149</v>
      </c>
      <c r="DG416" s="1" t="s">
        <v>119</v>
      </c>
      <c r="DH416" s="1" t="s">
        <v>966</v>
      </c>
      <c r="DI416" s="1" t="s">
        <v>151</v>
      </c>
      <c r="DJ416" s="1" t="s">
        <v>151</v>
      </c>
      <c r="DK416" s="1" t="s">
        <v>151</v>
      </c>
      <c r="DL416" s="1" t="s">
        <v>151</v>
      </c>
      <c r="DM416" s="1" t="s">
        <v>151</v>
      </c>
      <c r="DN416" s="0"/>
      <c r="DO416" s="1" t="s">
        <v>151</v>
      </c>
      <c r="DP416" s="1" t="s">
        <v>151</v>
      </c>
      <c r="DQ416" s="1" t="s">
        <v>151</v>
      </c>
      <c r="DR416" s="1" t="s">
        <v>151</v>
      </c>
      <c r="DS416" s="1" t="s">
        <v>151</v>
      </c>
      <c r="DT416" s="1" t="s">
        <v>151</v>
      </c>
      <c r="DU416" s="1" t="s">
        <v>151</v>
      </c>
      <c r="DV416" s="1" t="s">
        <v>151</v>
      </c>
      <c r="DW416" s="1" t="s">
        <v>152</v>
      </c>
      <c r="DX416" s="17" t="s">
        <v>119</v>
      </c>
      <c r="DY416" s="18" t="n">
        <v>5857443</v>
      </c>
      <c r="DZ416" s="0" t="s">
        <v>120</v>
      </c>
      <c r="EA416" s="0" t="s">
        <v>117</v>
      </c>
      <c r="EB416" s="0" t="n">
        <v>4</v>
      </c>
      <c r="EC416" s="0" t="n">
        <v>4</v>
      </c>
      <c r="ED416" s="0" t="n">
        <v>0</v>
      </c>
      <c r="EE416" s="0" t="n">
        <v>0</v>
      </c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5" hidden="false" customHeight="false" outlineLevel="0" collapsed="false">
      <c r="A417" s="1" t="n">
        <v>237</v>
      </c>
      <c r="B417" s="1" t="s">
        <v>2292</v>
      </c>
      <c r="C417" s="1" t="s">
        <v>2292</v>
      </c>
      <c r="D417" s="1" t="s">
        <v>742</v>
      </c>
      <c r="E417" s="1" t="n">
        <v>1</v>
      </c>
      <c r="F417" s="1" t="n">
        <v>1</v>
      </c>
      <c r="G417" s="1" t="n">
        <v>1</v>
      </c>
      <c r="H417" s="0" t="n">
        <v>0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0</v>
      </c>
      <c r="N417" s="1" t="n">
        <v>0</v>
      </c>
      <c r="O417" s="1" t="n">
        <f aca="false">SUM(I417:N417)</f>
        <v>0</v>
      </c>
      <c r="P417" s="1" t="s">
        <v>117</v>
      </c>
      <c r="Q417" s="14" t="s">
        <v>761</v>
      </c>
      <c r="R417" s="14" t="s">
        <v>119</v>
      </c>
      <c r="S417" s="1" t="n">
        <v>11000360</v>
      </c>
      <c r="T417" s="0" t="n">
        <v>11000360</v>
      </c>
      <c r="U417" s="0" t="s">
        <v>120</v>
      </c>
      <c r="V417" s="0" t="s">
        <v>117</v>
      </c>
      <c r="W417" s="0" t="s">
        <v>117</v>
      </c>
      <c r="X417" s="0" t="s">
        <v>117</v>
      </c>
      <c r="Y417" s="0" t="s">
        <v>117</v>
      </c>
      <c r="Z417" s="0" t="s">
        <v>117</v>
      </c>
      <c r="AA417" s="14" t="s">
        <v>762</v>
      </c>
      <c r="AB417" s="14" t="s">
        <v>763</v>
      </c>
      <c r="AC417" s="1" t="s">
        <v>742</v>
      </c>
      <c r="AD417" s="1" t="s">
        <v>124</v>
      </c>
      <c r="AE417" s="15" t="n">
        <v>41893</v>
      </c>
      <c r="AF417" s="15" t="n">
        <v>41838</v>
      </c>
      <c r="AG417" s="1" t="s">
        <v>125</v>
      </c>
      <c r="AH417" s="1" t="s">
        <v>126</v>
      </c>
      <c r="AI417" s="1" t="s">
        <v>127</v>
      </c>
      <c r="AJ417" s="1" t="n">
        <v>452922</v>
      </c>
      <c r="AK417" s="1" t="n">
        <v>11000360</v>
      </c>
      <c r="AL417" s="1" t="s">
        <v>128</v>
      </c>
      <c r="AM417" s="1" t="s">
        <v>460</v>
      </c>
      <c r="AN417" s="1" t="n">
        <v>1</v>
      </c>
      <c r="AO417" s="1" t="n">
        <v>3</v>
      </c>
      <c r="AP417" s="1" t="n">
        <v>57</v>
      </c>
      <c r="AQ417" s="1" t="n">
        <v>442</v>
      </c>
      <c r="AR417" s="1" t="n">
        <v>1.88</v>
      </c>
      <c r="AS417" s="15" t="n">
        <v>41941</v>
      </c>
      <c r="AT417" s="1" t="n">
        <v>3</v>
      </c>
      <c r="AU417" s="1" t="s">
        <v>203</v>
      </c>
      <c r="AV417" s="1" t="s">
        <v>117</v>
      </c>
      <c r="AW417" s="0"/>
      <c r="AX417" s="1" t="n">
        <v>20</v>
      </c>
      <c r="AY417" s="1" t="n">
        <v>3</v>
      </c>
      <c r="AZ417" s="15" t="n">
        <v>42257</v>
      </c>
      <c r="BA417" s="1" t="s">
        <v>400</v>
      </c>
      <c r="BB417" s="1" t="n">
        <v>148.703</v>
      </c>
      <c r="BC417" s="1" t="n">
        <v>0</v>
      </c>
      <c r="BD417" s="1" t="s">
        <v>132</v>
      </c>
      <c r="BE417" s="3" t="s">
        <v>163</v>
      </c>
      <c r="BF417" s="1" t="n">
        <v>237</v>
      </c>
      <c r="BG417" s="1" t="s">
        <v>134</v>
      </c>
      <c r="BH417" s="1" t="s">
        <v>134</v>
      </c>
      <c r="BI417" s="1" t="s">
        <v>134</v>
      </c>
      <c r="BJ417" s="1" t="s">
        <v>134</v>
      </c>
      <c r="BK417" s="1" t="s">
        <v>134</v>
      </c>
      <c r="BL417" s="1" t="s">
        <v>134</v>
      </c>
      <c r="BM417" s="1" t="s">
        <v>134</v>
      </c>
      <c r="BN417" s="1" t="s">
        <v>134</v>
      </c>
      <c r="BO417" s="1" t="s">
        <v>134</v>
      </c>
      <c r="BP417" s="1" t="s">
        <v>134</v>
      </c>
      <c r="BQ417" s="1" t="s">
        <v>134</v>
      </c>
      <c r="BR417" s="1" t="s">
        <v>134</v>
      </c>
      <c r="BS417" s="1" t="s">
        <v>134</v>
      </c>
      <c r="BT417" s="0" t="s">
        <v>135</v>
      </c>
      <c r="BU417" s="3" t="s">
        <v>136</v>
      </c>
      <c r="BV417" s="1" t="n">
        <v>2014</v>
      </c>
      <c r="BW417" s="1" t="s">
        <v>2293</v>
      </c>
      <c r="BX417" s="1" t="n">
        <v>46011</v>
      </c>
      <c r="BY417" s="15" t="n">
        <v>41887</v>
      </c>
      <c r="BZ417" s="1" t="n">
        <v>237</v>
      </c>
      <c r="CA417" s="1" t="s">
        <v>742</v>
      </c>
      <c r="CB417" s="1" t="n">
        <v>11000360</v>
      </c>
      <c r="CC417" s="1" t="n">
        <v>47</v>
      </c>
      <c r="CD417" s="1" t="s">
        <v>931</v>
      </c>
      <c r="CE417" s="1" t="s">
        <v>166</v>
      </c>
      <c r="CF417" s="1" t="s">
        <v>140</v>
      </c>
      <c r="CG417" s="1" t="s">
        <v>117</v>
      </c>
      <c r="CH417" s="1" t="s">
        <v>125</v>
      </c>
      <c r="CI417" s="1" t="s">
        <v>573</v>
      </c>
      <c r="CJ417" s="1" t="s">
        <v>143</v>
      </c>
      <c r="CK417" s="1" t="n">
        <v>2014</v>
      </c>
      <c r="CL417" s="15" t="n">
        <v>41773</v>
      </c>
      <c r="CM417" s="15" t="n">
        <v>41884</v>
      </c>
      <c r="CN417" s="15" t="n">
        <v>41884</v>
      </c>
      <c r="CO417" s="1" t="s">
        <v>144</v>
      </c>
      <c r="CP417" s="16" t="n">
        <v>0</v>
      </c>
      <c r="CQ417" s="16" t="str">
        <f aca="false">IF(CP417&lt;1,"Importado","Autoctono")</f>
        <v>Importado</v>
      </c>
      <c r="CR417" s="1" t="s">
        <v>120</v>
      </c>
      <c r="CS417" s="14" t="s">
        <v>761</v>
      </c>
      <c r="CT417" s="14" t="s">
        <v>762</v>
      </c>
      <c r="CU417" s="14" t="s">
        <v>763</v>
      </c>
      <c r="CV417" s="0"/>
      <c r="CW417" s="1" t="s">
        <v>125</v>
      </c>
      <c r="CX417" s="1" t="s">
        <v>170</v>
      </c>
      <c r="CY417" s="1" t="s">
        <v>146</v>
      </c>
      <c r="CZ417" s="1" t="s">
        <v>147</v>
      </c>
      <c r="DA417" s="1" t="s">
        <v>148</v>
      </c>
      <c r="DB417" s="1" t="s">
        <v>149</v>
      </c>
      <c r="DC417" s="1" t="s">
        <v>149</v>
      </c>
      <c r="DD417" s="1" t="s">
        <v>149</v>
      </c>
      <c r="DE417" s="1" t="s">
        <v>149</v>
      </c>
      <c r="DF417" s="1" t="s">
        <v>149</v>
      </c>
      <c r="DG417" s="1" t="s">
        <v>119</v>
      </c>
      <c r="DH417" s="1" t="s">
        <v>465</v>
      </c>
      <c r="DI417" s="1" t="s">
        <v>151</v>
      </c>
      <c r="DJ417" s="1" t="s">
        <v>151</v>
      </c>
      <c r="DK417" s="1" t="s">
        <v>151</v>
      </c>
      <c r="DL417" s="1" t="s">
        <v>151</v>
      </c>
      <c r="DM417" s="1" t="s">
        <v>151</v>
      </c>
      <c r="DN417" s="1" t="s">
        <v>419</v>
      </c>
      <c r="DO417" s="1" t="s">
        <v>151</v>
      </c>
      <c r="DP417" s="1" t="s">
        <v>151</v>
      </c>
      <c r="DQ417" s="1" t="s">
        <v>151</v>
      </c>
      <c r="DR417" s="1" t="s">
        <v>151</v>
      </c>
      <c r="DS417" s="1" t="s">
        <v>151</v>
      </c>
      <c r="DT417" s="1" t="s">
        <v>151</v>
      </c>
      <c r="DU417" s="1" t="s">
        <v>151</v>
      </c>
      <c r="DV417" s="1" t="s">
        <v>140</v>
      </c>
      <c r="DW417" s="1" t="s">
        <v>152</v>
      </c>
      <c r="DX417" s="17" t="s">
        <v>119</v>
      </c>
      <c r="DY417" s="18" t="n">
        <v>11000360</v>
      </c>
      <c r="DZ417" s="0" t="s">
        <v>120</v>
      </c>
      <c r="EA417" s="0" t="s">
        <v>117</v>
      </c>
      <c r="EB417" s="0" t="s">
        <v>117</v>
      </c>
      <c r="EC417" s="0" t="s">
        <v>117</v>
      </c>
      <c r="ED417" s="0" t="s">
        <v>117</v>
      </c>
      <c r="EE417" s="0" t="s">
        <v>117</v>
      </c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5" hidden="false" customHeight="false" outlineLevel="0" collapsed="false">
      <c r="A418" s="1" t="n">
        <v>243</v>
      </c>
      <c r="B418" s="1" t="s">
        <v>2294</v>
      </c>
      <c r="C418" s="1" t="s">
        <v>2294</v>
      </c>
      <c r="D418" s="1" t="s">
        <v>742</v>
      </c>
      <c r="E418" s="1" t="n">
        <v>1</v>
      </c>
      <c r="F418" s="1" t="n">
        <v>1</v>
      </c>
      <c r="G418" s="1" t="n">
        <v>1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  <c r="N418" s="1" t="n">
        <v>0</v>
      </c>
      <c r="O418" s="1" t="n">
        <f aca="false">SUM(I418:N418)</f>
        <v>0</v>
      </c>
      <c r="P418" s="1" t="s">
        <v>117</v>
      </c>
      <c r="Q418" s="14" t="s">
        <v>2295</v>
      </c>
      <c r="R418" s="14" t="s">
        <v>119</v>
      </c>
      <c r="S418" s="1" t="n">
        <v>6020996</v>
      </c>
      <c r="T418" s="0" t="n">
        <v>6020996</v>
      </c>
      <c r="U418" s="0" t="s">
        <v>120</v>
      </c>
      <c r="V418" s="0" t="s">
        <v>117</v>
      </c>
      <c r="W418" s="0" t="n">
        <v>1</v>
      </c>
      <c r="X418" s="0" t="n">
        <v>1</v>
      </c>
      <c r="Y418" s="0" t="n">
        <v>1</v>
      </c>
      <c r="Z418" s="0" t="n">
        <v>0</v>
      </c>
      <c r="AA418" s="14" t="s">
        <v>2296</v>
      </c>
      <c r="AB418" s="14" t="s">
        <v>558</v>
      </c>
      <c r="AC418" s="1" t="s">
        <v>742</v>
      </c>
      <c r="AD418" s="1" t="s">
        <v>124</v>
      </c>
      <c r="AE418" s="15" t="n">
        <v>41893</v>
      </c>
      <c r="AF418" s="15" t="n">
        <v>41859</v>
      </c>
      <c r="AG418" s="1" t="s">
        <v>125</v>
      </c>
      <c r="AH418" s="1" t="s">
        <v>126</v>
      </c>
      <c r="AI418" s="1" t="s">
        <v>127</v>
      </c>
      <c r="AJ418" s="1" t="n">
        <v>457791</v>
      </c>
      <c r="AK418" s="1" t="n">
        <v>6020996</v>
      </c>
      <c r="AL418" s="1" t="s">
        <v>128</v>
      </c>
      <c r="AM418" s="1" t="s">
        <v>460</v>
      </c>
      <c r="AN418" s="1" t="n">
        <v>1</v>
      </c>
      <c r="AO418" s="1" t="n">
        <v>3</v>
      </c>
      <c r="AP418" s="1" t="n">
        <v>57</v>
      </c>
      <c r="AQ418" s="1" t="n">
        <v>315</v>
      </c>
      <c r="AR418" s="1" t="n">
        <v>1.96</v>
      </c>
      <c r="AS418" s="15" t="n">
        <v>41976</v>
      </c>
      <c r="AT418" s="1" t="n">
        <v>3</v>
      </c>
      <c r="AU418" s="1" t="s">
        <v>203</v>
      </c>
      <c r="AV418" s="1" t="s">
        <v>117</v>
      </c>
      <c r="AW418" s="0"/>
      <c r="AX418" s="1" t="n">
        <v>20</v>
      </c>
      <c r="AY418" s="1" t="n">
        <v>3</v>
      </c>
      <c r="AZ418" s="15" t="n">
        <v>42257</v>
      </c>
      <c r="BA418" s="1" t="s">
        <v>400</v>
      </c>
      <c r="BB418" s="1" t="n">
        <v>211.402</v>
      </c>
      <c r="BC418" s="1" t="n">
        <v>0</v>
      </c>
      <c r="BD418" s="1" t="s">
        <v>132</v>
      </c>
      <c r="BE418" s="3" t="s">
        <v>163</v>
      </c>
      <c r="BF418" s="1" t="n">
        <v>243</v>
      </c>
      <c r="BG418" s="1" t="s">
        <v>134</v>
      </c>
      <c r="BH418" s="1" t="s">
        <v>134</v>
      </c>
      <c r="BI418" s="1" t="s">
        <v>134</v>
      </c>
      <c r="BJ418" s="1" t="s">
        <v>134</v>
      </c>
      <c r="BK418" s="1" t="s">
        <v>134</v>
      </c>
      <c r="BL418" s="1" t="s">
        <v>134</v>
      </c>
      <c r="BM418" s="1" t="s">
        <v>134</v>
      </c>
      <c r="BN418" s="1" t="s">
        <v>134</v>
      </c>
      <c r="BO418" s="1" t="s">
        <v>134</v>
      </c>
      <c r="BP418" s="1" t="s">
        <v>134</v>
      </c>
      <c r="BQ418" s="1" t="s">
        <v>134</v>
      </c>
      <c r="BR418" s="1" t="s">
        <v>134</v>
      </c>
      <c r="BS418" s="1" t="s">
        <v>134</v>
      </c>
      <c r="BT418" s="0" t="s">
        <v>260</v>
      </c>
      <c r="BU418" s="3" t="s">
        <v>261</v>
      </c>
      <c r="BV418" s="1" t="n">
        <v>2014</v>
      </c>
      <c r="BW418" s="1" t="s">
        <v>2297</v>
      </c>
      <c r="BX418" s="1" t="n">
        <v>46001</v>
      </c>
      <c r="BY418" s="15" t="n">
        <v>41877</v>
      </c>
      <c r="BZ418" s="1" t="n">
        <v>243</v>
      </c>
      <c r="CA418" s="1" t="s">
        <v>742</v>
      </c>
      <c r="CB418" s="1" t="n">
        <v>6020996</v>
      </c>
      <c r="CC418" s="1" t="n">
        <v>45</v>
      </c>
      <c r="CD418" s="1" t="s">
        <v>414</v>
      </c>
      <c r="CE418" s="1" t="s">
        <v>139</v>
      </c>
      <c r="CF418" s="1" t="s">
        <v>140</v>
      </c>
      <c r="CG418" s="1" t="s">
        <v>117</v>
      </c>
      <c r="CH418" s="1" t="s">
        <v>125</v>
      </c>
      <c r="CI418" s="1" t="s">
        <v>916</v>
      </c>
      <c r="CJ418" s="1" t="s">
        <v>143</v>
      </c>
      <c r="CK418" s="1" t="n">
        <v>2010</v>
      </c>
      <c r="CL418" s="15" t="n">
        <v>41855</v>
      </c>
      <c r="CM418" s="15" t="n">
        <v>41873</v>
      </c>
      <c r="CN418" s="15" t="n">
        <v>41873</v>
      </c>
      <c r="CO418" s="1" t="s">
        <v>169</v>
      </c>
      <c r="CP418" s="16" t="n">
        <v>4</v>
      </c>
      <c r="CQ418" s="16" t="str">
        <f aca="false">IF(CP418&lt;1,"Importado","Autoctono")</f>
        <v>Autoctono</v>
      </c>
      <c r="CR418" s="1" t="s">
        <v>120</v>
      </c>
      <c r="CS418" s="14" t="s">
        <v>2295</v>
      </c>
      <c r="CT418" s="14" t="s">
        <v>2296</v>
      </c>
      <c r="CU418" s="14" t="s">
        <v>558</v>
      </c>
      <c r="CV418" s="1" t="s">
        <v>314</v>
      </c>
      <c r="CW418" s="1" t="s">
        <v>125</v>
      </c>
      <c r="CX418" s="1" t="s">
        <v>170</v>
      </c>
      <c r="CY418" s="1" t="s">
        <v>146</v>
      </c>
      <c r="CZ418" s="1" t="s">
        <v>147</v>
      </c>
      <c r="DA418" s="1" t="s">
        <v>148</v>
      </c>
      <c r="DB418" s="1" t="s">
        <v>149</v>
      </c>
      <c r="DC418" s="1" t="s">
        <v>149</v>
      </c>
      <c r="DD418" s="1" t="s">
        <v>149</v>
      </c>
      <c r="DE418" s="1" t="s">
        <v>149</v>
      </c>
      <c r="DF418" s="1" t="s">
        <v>149</v>
      </c>
      <c r="DG418" s="1" t="s">
        <v>119</v>
      </c>
      <c r="DH418" s="1" t="s">
        <v>465</v>
      </c>
      <c r="DI418" s="1" t="s">
        <v>140</v>
      </c>
      <c r="DJ418" s="1" t="s">
        <v>140</v>
      </c>
      <c r="DK418" s="1" t="s">
        <v>151</v>
      </c>
      <c r="DL418" s="1" t="s">
        <v>151</v>
      </c>
      <c r="DM418" s="1" t="s">
        <v>140</v>
      </c>
      <c r="DN418" s="0"/>
      <c r="DO418" s="1" t="s">
        <v>140</v>
      </c>
      <c r="DP418" s="1" t="s">
        <v>140</v>
      </c>
      <c r="DQ418" s="1" t="s">
        <v>151</v>
      </c>
      <c r="DR418" s="1" t="s">
        <v>151</v>
      </c>
      <c r="DS418" s="1" t="s">
        <v>151</v>
      </c>
      <c r="DT418" s="1" t="s">
        <v>151</v>
      </c>
      <c r="DU418" s="1" t="s">
        <v>151</v>
      </c>
      <c r="DV418" s="1" t="s">
        <v>140</v>
      </c>
      <c r="DW418" s="1" t="s">
        <v>152</v>
      </c>
      <c r="DX418" s="17" t="s">
        <v>119</v>
      </c>
      <c r="DY418" s="18" t="n">
        <v>6020996</v>
      </c>
      <c r="DZ418" s="0" t="s">
        <v>120</v>
      </c>
      <c r="EA418" s="0" t="s">
        <v>117</v>
      </c>
      <c r="EB418" s="0" t="n">
        <v>1</v>
      </c>
      <c r="EC418" s="0" t="n">
        <v>1</v>
      </c>
      <c r="ED418" s="0" t="n">
        <v>1</v>
      </c>
      <c r="EE418" s="0" t="n">
        <v>0</v>
      </c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5" hidden="false" customHeight="false" outlineLevel="0" collapsed="false">
      <c r="A419" s="1" t="n">
        <v>245</v>
      </c>
      <c r="B419" s="1" t="s">
        <v>2298</v>
      </c>
      <c r="C419" s="1" t="s">
        <v>2299</v>
      </c>
      <c r="D419" s="1" t="s">
        <v>742</v>
      </c>
      <c r="E419" s="1" t="n">
        <v>1</v>
      </c>
      <c r="F419" s="1" t="n">
        <v>1</v>
      </c>
      <c r="G419" s="1" t="n">
        <v>1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1" t="n">
        <v>0</v>
      </c>
      <c r="O419" s="1" t="n">
        <f aca="false">SUM(I419:N419)</f>
        <v>0</v>
      </c>
      <c r="P419" s="1" t="s">
        <v>117</v>
      </c>
      <c r="Q419" s="14" t="s">
        <v>509</v>
      </c>
      <c r="R419" s="14" t="s">
        <v>119</v>
      </c>
      <c r="S419" s="1" t="n">
        <v>3405596</v>
      </c>
      <c r="T419" s="0" t="n">
        <v>3405596</v>
      </c>
      <c r="U419" s="0" t="s">
        <v>323</v>
      </c>
      <c r="V419" s="0" t="s">
        <v>117</v>
      </c>
      <c r="W419" s="0" t="n">
        <v>2</v>
      </c>
      <c r="X419" s="0" t="n">
        <v>2</v>
      </c>
      <c r="Y419" s="0" t="n">
        <v>0</v>
      </c>
      <c r="Z419" s="0" t="n">
        <v>0</v>
      </c>
      <c r="AA419" s="14" t="s">
        <v>510</v>
      </c>
      <c r="AB419" s="14" t="s">
        <v>451</v>
      </c>
      <c r="AC419" s="1" t="s">
        <v>742</v>
      </c>
      <c r="AD419" s="1" t="s">
        <v>124</v>
      </c>
      <c r="AE419" s="15" t="n">
        <v>41947</v>
      </c>
      <c r="AF419" s="15" t="n">
        <v>41665</v>
      </c>
      <c r="AG419" s="1" t="s">
        <v>125</v>
      </c>
      <c r="AH419" s="1" t="s">
        <v>201</v>
      </c>
      <c r="AI419" s="1" t="s">
        <v>127</v>
      </c>
      <c r="AJ419" s="1" t="n">
        <v>10436330</v>
      </c>
      <c r="AK419" s="1" t="n">
        <v>3405596</v>
      </c>
      <c r="AL419" s="1" t="s">
        <v>128</v>
      </c>
      <c r="AM419" s="1" t="s">
        <v>305</v>
      </c>
      <c r="AN419" s="1" t="n">
        <v>1</v>
      </c>
      <c r="AO419" s="1" t="n">
        <v>3</v>
      </c>
      <c r="AP419" s="1" t="n">
        <v>55</v>
      </c>
      <c r="AQ419" s="1" t="n">
        <v>384</v>
      </c>
      <c r="AR419" s="1" t="n">
        <v>1.98</v>
      </c>
      <c r="AS419" s="15" t="n">
        <v>42012</v>
      </c>
      <c r="AT419" s="1" t="n">
        <v>3</v>
      </c>
      <c r="AU419" s="1" t="s">
        <v>130</v>
      </c>
      <c r="AV419" s="1" t="s">
        <v>117</v>
      </c>
      <c r="AW419" s="0"/>
      <c r="AX419" s="1" t="n">
        <v>24</v>
      </c>
      <c r="AY419" s="1" t="n">
        <v>3</v>
      </c>
      <c r="AZ419" s="15" t="n">
        <v>42159</v>
      </c>
      <c r="BA419" s="1" t="s">
        <v>131</v>
      </c>
      <c r="BB419" s="1" t="n">
        <v>77.577</v>
      </c>
      <c r="BC419" s="1" t="n">
        <v>0</v>
      </c>
      <c r="BD419" s="1" t="s">
        <v>132</v>
      </c>
      <c r="BE419" s="3" t="s">
        <v>180</v>
      </c>
      <c r="BF419" s="1" t="n">
        <v>245</v>
      </c>
      <c r="BG419" s="1" t="s">
        <v>134</v>
      </c>
      <c r="BH419" s="1" t="s">
        <v>134</v>
      </c>
      <c r="BI419" s="1" t="s">
        <v>134</v>
      </c>
      <c r="BJ419" s="1" t="s">
        <v>134</v>
      </c>
      <c r="BK419" s="1" t="s">
        <v>134</v>
      </c>
      <c r="BL419" s="1" t="s">
        <v>134</v>
      </c>
      <c r="BM419" s="1" t="s">
        <v>134</v>
      </c>
      <c r="BN419" s="1" t="s">
        <v>134</v>
      </c>
      <c r="BO419" s="1" t="s">
        <v>134</v>
      </c>
      <c r="BP419" s="1" t="s">
        <v>134</v>
      </c>
      <c r="BQ419" s="1" t="s">
        <v>134</v>
      </c>
      <c r="BR419" s="1" t="s">
        <v>134</v>
      </c>
      <c r="BS419" s="1" t="s">
        <v>134</v>
      </c>
      <c r="BT419" s="0" t="s">
        <v>582</v>
      </c>
      <c r="BU419" s="3" t="s">
        <v>583</v>
      </c>
      <c r="BV419" s="1" t="n">
        <v>2014</v>
      </c>
      <c r="BW419" s="1" t="s">
        <v>2300</v>
      </c>
      <c r="BX419" s="1" t="n">
        <v>46014</v>
      </c>
      <c r="BY419" s="15" t="n">
        <v>41667</v>
      </c>
      <c r="BZ419" s="1" t="n">
        <v>245</v>
      </c>
      <c r="CA419" s="1" t="s">
        <v>742</v>
      </c>
      <c r="CB419" s="1" t="n">
        <v>3405596</v>
      </c>
      <c r="CC419" s="1" t="n">
        <v>53</v>
      </c>
      <c r="CD419" s="1" t="s">
        <v>1497</v>
      </c>
      <c r="CE419" s="1" t="s">
        <v>166</v>
      </c>
      <c r="CF419" s="1" t="s">
        <v>151</v>
      </c>
      <c r="CG419" s="1" t="s">
        <v>117</v>
      </c>
      <c r="CH419" s="1" t="s">
        <v>125</v>
      </c>
      <c r="CI419" s="1" t="s">
        <v>2301</v>
      </c>
      <c r="CJ419" s="0"/>
      <c r="CK419" s="1" t="s">
        <v>117</v>
      </c>
      <c r="CL419" s="15" t="n">
        <v>41664</v>
      </c>
      <c r="CM419" s="15" t="n">
        <v>41665</v>
      </c>
      <c r="CN419" s="15" t="n">
        <v>41665</v>
      </c>
      <c r="CO419" s="1" t="s">
        <v>169</v>
      </c>
      <c r="CP419" s="16" t="n">
        <v>100</v>
      </c>
      <c r="CQ419" s="16" t="str">
        <f aca="false">IF(CP419&lt;1,"Importado","Autoctono")</f>
        <v>Autoctono</v>
      </c>
      <c r="CR419" s="0"/>
      <c r="CS419" s="14" t="s">
        <v>509</v>
      </c>
      <c r="CT419" s="14" t="s">
        <v>510</v>
      </c>
      <c r="CU419" s="14" t="s">
        <v>451</v>
      </c>
      <c r="CV419" s="1" t="s">
        <v>314</v>
      </c>
      <c r="CW419" s="1" t="s">
        <v>125</v>
      </c>
      <c r="CX419" s="1" t="s">
        <v>146</v>
      </c>
      <c r="CY419" s="1" t="s">
        <v>146</v>
      </c>
      <c r="CZ419" s="1" t="s">
        <v>147</v>
      </c>
      <c r="DA419" s="1" t="s">
        <v>148</v>
      </c>
      <c r="DB419" s="1" t="s">
        <v>149</v>
      </c>
      <c r="DC419" s="1" t="s">
        <v>149</v>
      </c>
      <c r="DD419" s="1" t="s">
        <v>149</v>
      </c>
      <c r="DE419" s="1" t="s">
        <v>149</v>
      </c>
      <c r="DF419" s="1" t="s">
        <v>149</v>
      </c>
      <c r="DG419" s="1" t="s">
        <v>149</v>
      </c>
      <c r="DH419" s="0"/>
      <c r="DI419" s="1" t="s">
        <v>151</v>
      </c>
      <c r="DJ419" s="1" t="s">
        <v>151</v>
      </c>
      <c r="DK419" s="1" t="s">
        <v>151</v>
      </c>
      <c r="DL419" s="1" t="s">
        <v>151</v>
      </c>
      <c r="DM419" s="1" t="s">
        <v>151</v>
      </c>
      <c r="DN419" s="0"/>
      <c r="DO419" s="1" t="s">
        <v>151</v>
      </c>
      <c r="DP419" s="1" t="s">
        <v>151</v>
      </c>
      <c r="DQ419" s="1" t="s">
        <v>151</v>
      </c>
      <c r="DR419" s="1" t="s">
        <v>151</v>
      </c>
      <c r="DS419" s="1" t="s">
        <v>151</v>
      </c>
      <c r="DT419" s="1" t="s">
        <v>151</v>
      </c>
      <c r="DU419" s="1" t="s">
        <v>151</v>
      </c>
      <c r="DV419" s="1" t="s">
        <v>151</v>
      </c>
      <c r="DW419" s="1" t="s">
        <v>152</v>
      </c>
      <c r="DX419" s="17" t="s">
        <v>119</v>
      </c>
      <c r="DY419" s="18" t="n">
        <v>3405596</v>
      </c>
      <c r="DZ419" s="0" t="s">
        <v>323</v>
      </c>
      <c r="EA419" s="0" t="s">
        <v>117</v>
      </c>
      <c r="EB419" s="0" t="n">
        <v>2</v>
      </c>
      <c r="EC419" s="0" t="n">
        <v>2</v>
      </c>
      <c r="ED419" s="0" t="n">
        <v>0</v>
      </c>
      <c r="EE419" s="0" t="n">
        <v>0</v>
      </c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5" hidden="false" customHeight="false" outlineLevel="0" collapsed="false">
      <c r="A420" s="1" t="n">
        <v>246</v>
      </c>
      <c r="B420" s="1" t="s">
        <v>2302</v>
      </c>
      <c r="C420" s="1" t="s">
        <v>2302</v>
      </c>
      <c r="D420" s="1" t="s">
        <v>742</v>
      </c>
      <c r="E420" s="1" t="n">
        <v>1</v>
      </c>
      <c r="F420" s="1" t="n">
        <v>1</v>
      </c>
      <c r="G420" s="1" t="n">
        <v>1</v>
      </c>
      <c r="H420" s="0" t="n">
        <v>0</v>
      </c>
      <c r="I420" s="0" t="n">
        <v>0</v>
      </c>
      <c r="J420" s="0" t="n">
        <v>0</v>
      </c>
      <c r="K420" s="0" t="n">
        <v>0</v>
      </c>
      <c r="L420" s="0" t="n">
        <v>0</v>
      </c>
      <c r="M420" s="0" t="n">
        <v>0</v>
      </c>
      <c r="N420" s="1" t="n">
        <v>0</v>
      </c>
      <c r="O420" s="1" t="n">
        <f aca="false">SUM(I420:N420)</f>
        <v>0</v>
      </c>
      <c r="P420" s="1" t="s">
        <v>117</v>
      </c>
      <c r="Q420" s="14" t="s">
        <v>309</v>
      </c>
      <c r="R420" s="14" t="s">
        <v>119</v>
      </c>
      <c r="S420" s="1" t="n">
        <v>7916341</v>
      </c>
      <c r="T420" s="0" t="n">
        <v>7916341</v>
      </c>
      <c r="U420" s="0" t="s">
        <v>120</v>
      </c>
      <c r="V420" s="0" t="s">
        <v>117</v>
      </c>
      <c r="W420" s="0" t="n">
        <v>2</v>
      </c>
      <c r="X420" s="0" t="n">
        <v>2</v>
      </c>
      <c r="Y420" s="0" t="n">
        <v>0</v>
      </c>
      <c r="Z420" s="0" t="n">
        <v>0</v>
      </c>
      <c r="AA420" s="14" t="s">
        <v>310</v>
      </c>
      <c r="AB420" s="14" t="s">
        <v>311</v>
      </c>
      <c r="AC420" s="1" t="s">
        <v>742</v>
      </c>
      <c r="AD420" s="1" t="s">
        <v>124</v>
      </c>
      <c r="AE420" s="15" t="n">
        <v>41947</v>
      </c>
      <c r="AF420" s="15" t="n">
        <v>41869</v>
      </c>
      <c r="AG420" s="1" t="s">
        <v>125</v>
      </c>
      <c r="AH420" s="1" t="s">
        <v>201</v>
      </c>
      <c r="AI420" s="1" t="s">
        <v>127</v>
      </c>
      <c r="AJ420" s="1" t="n">
        <v>12121478</v>
      </c>
      <c r="AK420" s="1" t="n">
        <v>7916341</v>
      </c>
      <c r="AL420" s="1" t="s">
        <v>421</v>
      </c>
      <c r="AM420" s="1" t="s">
        <v>305</v>
      </c>
      <c r="AN420" s="1" t="n">
        <v>1</v>
      </c>
      <c r="AO420" s="1" t="n">
        <v>3</v>
      </c>
      <c r="AP420" s="1" t="n">
        <v>57</v>
      </c>
      <c r="AQ420" s="1" t="n">
        <v>441</v>
      </c>
      <c r="AR420" s="1" t="n">
        <v>1.93</v>
      </c>
      <c r="AS420" s="15" t="n">
        <v>41976</v>
      </c>
      <c r="AT420" s="1" t="n">
        <v>3</v>
      </c>
      <c r="AU420" s="1" t="s">
        <v>203</v>
      </c>
      <c r="AV420" s="1" t="s">
        <v>117</v>
      </c>
      <c r="AW420" s="0"/>
      <c r="AX420" s="1" t="n">
        <v>20</v>
      </c>
      <c r="AY420" s="1" t="n">
        <v>3</v>
      </c>
      <c r="AZ420" s="15" t="n">
        <v>42257</v>
      </c>
      <c r="BA420" s="1" t="s">
        <v>400</v>
      </c>
      <c r="BB420" s="1" t="n">
        <v>140.731</v>
      </c>
      <c r="BC420" s="1" t="n">
        <v>0</v>
      </c>
      <c r="BD420" s="1" t="s">
        <v>2303</v>
      </c>
      <c r="BE420" s="3" t="s">
        <v>163</v>
      </c>
      <c r="BF420" s="1" t="n">
        <v>246</v>
      </c>
      <c r="BG420" s="1" t="s">
        <v>134</v>
      </c>
      <c r="BH420" s="1" t="s">
        <v>134</v>
      </c>
      <c r="BI420" s="1" t="s">
        <v>134</v>
      </c>
      <c r="BJ420" s="1" t="s">
        <v>134</v>
      </c>
      <c r="BK420" s="1" t="s">
        <v>134</v>
      </c>
      <c r="BL420" s="1" t="s">
        <v>134</v>
      </c>
      <c r="BM420" s="1" t="s">
        <v>134</v>
      </c>
      <c r="BN420" s="1" t="s">
        <v>134</v>
      </c>
      <c r="BO420" s="1" t="s">
        <v>134</v>
      </c>
      <c r="BP420" s="1" t="s">
        <v>134</v>
      </c>
      <c r="BQ420" s="1" t="s">
        <v>134</v>
      </c>
      <c r="BR420" s="1" t="s">
        <v>134</v>
      </c>
      <c r="BS420" s="1" t="s">
        <v>134</v>
      </c>
      <c r="BT420" s="0" t="s">
        <v>260</v>
      </c>
      <c r="BU420" s="3" t="s">
        <v>261</v>
      </c>
      <c r="BV420" s="1" t="n">
        <v>2014</v>
      </c>
      <c r="BW420" s="1" t="s">
        <v>2304</v>
      </c>
      <c r="BX420" s="1" t="n">
        <v>46018</v>
      </c>
      <c r="BY420" s="15" t="n">
        <v>41859</v>
      </c>
      <c r="BZ420" s="1" t="n">
        <v>246</v>
      </c>
      <c r="CA420" s="1" t="s">
        <v>742</v>
      </c>
      <c r="CB420" s="1" t="n">
        <v>7916341</v>
      </c>
      <c r="CC420" s="1" t="n">
        <v>78</v>
      </c>
      <c r="CD420" s="1" t="s">
        <v>392</v>
      </c>
      <c r="CE420" s="1" t="s">
        <v>139</v>
      </c>
      <c r="CF420" s="1" t="s">
        <v>151</v>
      </c>
      <c r="CG420" s="1" t="s">
        <v>117</v>
      </c>
      <c r="CH420" s="1" t="s">
        <v>125</v>
      </c>
      <c r="CI420" s="1" t="s">
        <v>336</v>
      </c>
      <c r="CJ420" s="0"/>
      <c r="CK420" s="1" t="s">
        <v>117</v>
      </c>
      <c r="CL420" s="15" t="n">
        <v>41791</v>
      </c>
      <c r="CM420" s="15" t="n">
        <v>41859</v>
      </c>
      <c r="CN420" s="15" t="n">
        <v>41859</v>
      </c>
      <c r="CO420" s="1" t="s">
        <v>350</v>
      </c>
      <c r="CP420" s="16" t="n">
        <v>100</v>
      </c>
      <c r="CQ420" s="16" t="str">
        <f aca="false">IF(CP420&lt;1,"Importado","Autoctono")</f>
        <v>Autoctono</v>
      </c>
      <c r="CR420" s="1" t="s">
        <v>120</v>
      </c>
      <c r="CS420" s="14" t="s">
        <v>309</v>
      </c>
      <c r="CT420" s="14" t="s">
        <v>310</v>
      </c>
      <c r="CU420" s="14" t="s">
        <v>311</v>
      </c>
      <c r="CV420" s="0"/>
      <c r="CW420" s="1" t="s">
        <v>125</v>
      </c>
      <c r="CX420" s="1" t="s">
        <v>170</v>
      </c>
      <c r="CY420" s="1" t="s">
        <v>146</v>
      </c>
      <c r="CZ420" s="1" t="s">
        <v>147</v>
      </c>
      <c r="DA420" s="1" t="s">
        <v>148</v>
      </c>
      <c r="DB420" s="1" t="s">
        <v>149</v>
      </c>
      <c r="DC420" s="1" t="s">
        <v>149</v>
      </c>
      <c r="DD420" s="1" t="s">
        <v>149</v>
      </c>
      <c r="DE420" s="1" t="s">
        <v>149</v>
      </c>
      <c r="DF420" s="1" t="s">
        <v>149</v>
      </c>
      <c r="DG420" s="1" t="s">
        <v>149</v>
      </c>
      <c r="DH420" s="0"/>
      <c r="DI420" s="1" t="s">
        <v>151</v>
      </c>
      <c r="DJ420" s="1" t="s">
        <v>151</v>
      </c>
      <c r="DK420" s="1" t="s">
        <v>151</v>
      </c>
      <c r="DL420" s="1" t="s">
        <v>151</v>
      </c>
      <c r="DM420" s="1" t="s">
        <v>151</v>
      </c>
      <c r="DN420" s="0"/>
      <c r="DO420" s="1" t="s">
        <v>151</v>
      </c>
      <c r="DP420" s="1" t="s">
        <v>151</v>
      </c>
      <c r="DQ420" s="1" t="s">
        <v>151</v>
      </c>
      <c r="DR420" s="1" t="s">
        <v>151</v>
      </c>
      <c r="DS420" s="1" t="s">
        <v>151</v>
      </c>
      <c r="DT420" s="1" t="s">
        <v>151</v>
      </c>
      <c r="DU420" s="1" t="s">
        <v>151</v>
      </c>
      <c r="DV420" s="0"/>
      <c r="DW420" s="1" t="s">
        <v>152</v>
      </c>
      <c r="DX420" s="17" t="s">
        <v>119</v>
      </c>
      <c r="DY420" s="18" t="n">
        <v>7916341</v>
      </c>
      <c r="DZ420" s="0" t="s">
        <v>120</v>
      </c>
      <c r="EA420" s="0" t="s">
        <v>117</v>
      </c>
      <c r="EB420" s="0" t="n">
        <v>2</v>
      </c>
      <c r="EC420" s="0" t="n">
        <v>2</v>
      </c>
      <c r="ED420" s="0" t="n">
        <v>0</v>
      </c>
      <c r="EE420" s="0" t="n">
        <v>0</v>
      </c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5" hidden="false" customHeight="false" outlineLevel="0" collapsed="false">
      <c r="A421" s="1" t="n">
        <v>253</v>
      </c>
      <c r="B421" s="1" t="s">
        <v>2305</v>
      </c>
      <c r="C421" s="1" t="s">
        <v>2305</v>
      </c>
      <c r="D421" s="1" t="s">
        <v>742</v>
      </c>
      <c r="E421" s="1" t="n">
        <v>1</v>
      </c>
      <c r="F421" s="1" t="n">
        <v>1</v>
      </c>
      <c r="G421" s="1" t="n">
        <v>1</v>
      </c>
      <c r="H421" s="0" t="n">
        <v>0</v>
      </c>
      <c r="I421" s="0" t="n">
        <v>0</v>
      </c>
      <c r="J421" s="0" t="n">
        <v>0</v>
      </c>
      <c r="K421" s="0" t="n">
        <v>0</v>
      </c>
      <c r="L421" s="0" t="n">
        <v>0</v>
      </c>
      <c r="M421" s="0" t="n">
        <v>0</v>
      </c>
      <c r="N421" s="1" t="n">
        <v>0</v>
      </c>
      <c r="O421" s="1" t="n">
        <f aca="false">SUM(I421:N421)</f>
        <v>0</v>
      </c>
      <c r="P421" s="1" t="s">
        <v>117</v>
      </c>
      <c r="Q421" s="14" t="s">
        <v>427</v>
      </c>
      <c r="R421" s="14" t="s">
        <v>119</v>
      </c>
      <c r="S421" s="1" t="n">
        <v>4244272</v>
      </c>
      <c r="T421" s="0" t="n">
        <v>4244272</v>
      </c>
      <c r="U421" s="0" t="s">
        <v>120</v>
      </c>
      <c r="V421" s="0" t="s">
        <v>117</v>
      </c>
      <c r="W421" s="0" t="n">
        <v>7</v>
      </c>
      <c r="X421" s="0" t="n">
        <v>7</v>
      </c>
      <c r="Y421" s="0" t="n">
        <v>1</v>
      </c>
      <c r="Z421" s="0" t="n">
        <v>0</v>
      </c>
      <c r="AA421" s="14" t="s">
        <v>428</v>
      </c>
      <c r="AB421" s="14" t="s">
        <v>311</v>
      </c>
      <c r="AC421" s="1" t="s">
        <v>742</v>
      </c>
      <c r="AD421" s="1" t="s">
        <v>124</v>
      </c>
      <c r="AE421" s="15" t="n">
        <v>41947</v>
      </c>
      <c r="AF421" s="15" t="n">
        <v>41830</v>
      </c>
      <c r="AG421" s="1" t="s">
        <v>125</v>
      </c>
      <c r="AH421" s="1" t="s">
        <v>201</v>
      </c>
      <c r="AI421" s="1" t="s">
        <v>127</v>
      </c>
      <c r="AJ421" s="1" t="n">
        <v>15560968</v>
      </c>
      <c r="AK421" s="1" t="n">
        <v>4244272</v>
      </c>
      <c r="AL421" s="1" t="s">
        <v>128</v>
      </c>
      <c r="AM421" s="1" t="s">
        <v>305</v>
      </c>
      <c r="AN421" s="1" t="n">
        <v>1</v>
      </c>
      <c r="AO421" s="1" t="n">
        <v>3</v>
      </c>
      <c r="AP421" s="1" t="n">
        <v>57</v>
      </c>
      <c r="AQ421" s="1" t="n">
        <v>310</v>
      </c>
      <c r="AR421" s="1" t="n">
        <v>1.99</v>
      </c>
      <c r="AS421" s="15" t="n">
        <v>42012</v>
      </c>
      <c r="AT421" s="1" t="n">
        <v>3</v>
      </c>
      <c r="AU421" s="1" t="s">
        <v>203</v>
      </c>
      <c r="AV421" s="1" t="s">
        <v>117</v>
      </c>
      <c r="AW421" s="0"/>
      <c r="AX421" s="1" t="n">
        <v>20</v>
      </c>
      <c r="AY421" s="1" t="n">
        <v>3</v>
      </c>
      <c r="AZ421" s="15" t="n">
        <v>42257</v>
      </c>
      <c r="BA421" s="1" t="s">
        <v>400</v>
      </c>
      <c r="BB421" s="1" t="n">
        <v>111.865</v>
      </c>
      <c r="BC421" s="1" t="n">
        <v>0</v>
      </c>
      <c r="BD421" s="1" t="s">
        <v>132</v>
      </c>
      <c r="BE421" s="3" t="s">
        <v>163</v>
      </c>
      <c r="BF421" s="1" t="n">
        <v>253</v>
      </c>
      <c r="BG421" s="1" t="s">
        <v>134</v>
      </c>
      <c r="BH421" s="1" t="s">
        <v>134</v>
      </c>
      <c r="BI421" s="1" t="s">
        <v>134</v>
      </c>
      <c r="BJ421" s="1" t="s">
        <v>134</v>
      </c>
      <c r="BK421" s="1" t="s">
        <v>134</v>
      </c>
      <c r="BL421" s="1" t="s">
        <v>134</v>
      </c>
      <c r="BM421" s="1" t="s">
        <v>134</v>
      </c>
      <c r="BN421" s="1" t="s">
        <v>134</v>
      </c>
      <c r="BO421" s="1" t="s">
        <v>134</v>
      </c>
      <c r="BP421" s="1" t="s">
        <v>134</v>
      </c>
      <c r="BQ421" s="1" t="s">
        <v>134</v>
      </c>
      <c r="BR421" s="1" t="s">
        <v>134</v>
      </c>
      <c r="BS421" s="1" t="s">
        <v>134</v>
      </c>
      <c r="BT421" s="0" t="s">
        <v>679</v>
      </c>
      <c r="BU421" s="3" t="s">
        <v>2306</v>
      </c>
      <c r="BV421" s="1" t="n">
        <v>2014</v>
      </c>
      <c r="BW421" s="1" t="s">
        <v>2307</v>
      </c>
      <c r="BX421" s="1" t="n">
        <v>46017</v>
      </c>
      <c r="BY421" s="15" t="n">
        <v>41835</v>
      </c>
      <c r="BZ421" s="1" t="n">
        <v>253</v>
      </c>
      <c r="CA421" s="1" t="s">
        <v>742</v>
      </c>
      <c r="CB421" s="1" t="n">
        <v>4244272</v>
      </c>
      <c r="CC421" s="1" t="n">
        <v>27</v>
      </c>
      <c r="CD421" s="1" t="s">
        <v>587</v>
      </c>
      <c r="CE421" s="1" t="s">
        <v>166</v>
      </c>
      <c r="CF421" s="1" t="s">
        <v>151</v>
      </c>
      <c r="CG421" s="1" t="s">
        <v>117</v>
      </c>
      <c r="CH421" s="1" t="s">
        <v>125</v>
      </c>
      <c r="CI421" s="1" t="s">
        <v>1040</v>
      </c>
      <c r="CJ421" s="0"/>
      <c r="CK421" s="1" t="s">
        <v>117</v>
      </c>
      <c r="CL421" s="15" t="n">
        <v>41754</v>
      </c>
      <c r="CM421" s="15" t="n">
        <v>41830</v>
      </c>
      <c r="CN421" s="15" t="n">
        <v>41831</v>
      </c>
      <c r="CO421" s="1" t="s">
        <v>169</v>
      </c>
      <c r="CP421" s="16" t="n">
        <v>100</v>
      </c>
      <c r="CQ421" s="16" t="str">
        <f aca="false">IF(CP421&lt;1,"Importado","Autoctono")</f>
        <v>Autoctono</v>
      </c>
      <c r="CR421" s="1" t="s">
        <v>120</v>
      </c>
      <c r="CS421" s="14" t="s">
        <v>427</v>
      </c>
      <c r="CT421" s="14" t="s">
        <v>428</v>
      </c>
      <c r="CU421" s="14" t="s">
        <v>311</v>
      </c>
      <c r="CV421" s="1" t="s">
        <v>184</v>
      </c>
      <c r="CW421" s="1" t="s">
        <v>125</v>
      </c>
      <c r="CX421" s="1" t="s">
        <v>146</v>
      </c>
      <c r="CY421" s="1" t="s">
        <v>146</v>
      </c>
      <c r="CZ421" s="1" t="s">
        <v>147</v>
      </c>
      <c r="DA421" s="1" t="s">
        <v>148</v>
      </c>
      <c r="DB421" s="1" t="s">
        <v>149</v>
      </c>
      <c r="DC421" s="1" t="s">
        <v>149</v>
      </c>
      <c r="DD421" s="1" t="s">
        <v>149</v>
      </c>
      <c r="DE421" s="1" t="s">
        <v>149</v>
      </c>
      <c r="DF421" s="1" t="s">
        <v>149</v>
      </c>
      <c r="DG421" s="1" t="s">
        <v>119</v>
      </c>
      <c r="DH421" s="1" t="s">
        <v>315</v>
      </c>
      <c r="DI421" s="1" t="s">
        <v>151</v>
      </c>
      <c r="DJ421" s="1" t="s">
        <v>151</v>
      </c>
      <c r="DK421" s="1" t="s">
        <v>151</v>
      </c>
      <c r="DL421" s="1" t="s">
        <v>151</v>
      </c>
      <c r="DM421" s="1" t="s">
        <v>151</v>
      </c>
      <c r="DN421" s="0"/>
      <c r="DO421" s="1" t="s">
        <v>151</v>
      </c>
      <c r="DP421" s="1" t="s">
        <v>151</v>
      </c>
      <c r="DQ421" s="1" t="s">
        <v>151</v>
      </c>
      <c r="DR421" s="1" t="s">
        <v>151</v>
      </c>
      <c r="DS421" s="1" t="s">
        <v>151</v>
      </c>
      <c r="DT421" s="1" t="s">
        <v>151</v>
      </c>
      <c r="DU421" s="1" t="s">
        <v>151</v>
      </c>
      <c r="DV421" s="1" t="s">
        <v>151</v>
      </c>
      <c r="DW421" s="1" t="s">
        <v>152</v>
      </c>
      <c r="DX421" s="17" t="s">
        <v>119</v>
      </c>
      <c r="DY421" s="18" t="n">
        <v>4244272</v>
      </c>
      <c r="DZ421" s="0" t="s">
        <v>120</v>
      </c>
      <c r="EA421" s="0" t="s">
        <v>117</v>
      </c>
      <c r="EB421" s="0" t="n">
        <v>7</v>
      </c>
      <c r="EC421" s="0" t="n">
        <v>7</v>
      </c>
      <c r="ED421" s="0" t="n">
        <v>1</v>
      </c>
      <c r="EE421" s="0" t="n">
        <v>0</v>
      </c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5" hidden="false" customHeight="false" outlineLevel="0" collapsed="false">
      <c r="A422" s="19" t="n">
        <v>256</v>
      </c>
      <c r="B422" s="19" t="s">
        <v>2308</v>
      </c>
      <c r="C422" s="19" t="s">
        <v>2308</v>
      </c>
      <c r="D422" s="19" t="s">
        <v>742</v>
      </c>
      <c r="E422" s="1" t="n">
        <v>1</v>
      </c>
      <c r="F422" s="1" t="n">
        <v>0</v>
      </c>
      <c r="G422" s="1" t="n">
        <v>0</v>
      </c>
      <c r="H422" s="0" t="n">
        <v>0</v>
      </c>
      <c r="I422" s="0" t="n">
        <v>0</v>
      </c>
      <c r="J422" s="0" t="n">
        <v>0</v>
      </c>
      <c r="K422" s="0" t="n">
        <v>0</v>
      </c>
      <c r="L422" s="0" t="n">
        <v>0</v>
      </c>
      <c r="M422" s="0" t="n">
        <v>0</v>
      </c>
      <c r="N422" s="1" t="n">
        <v>0</v>
      </c>
      <c r="O422" s="1" t="n">
        <f aca="false">SUM(I422:N422)</f>
        <v>0</v>
      </c>
      <c r="P422" s="19" t="s">
        <v>302</v>
      </c>
      <c r="Q422" s="20" t="s">
        <v>117</v>
      </c>
      <c r="R422" s="20" t="s">
        <v>149</v>
      </c>
      <c r="S422" s="19" t="n">
        <v>0</v>
      </c>
      <c r="T422" s="19" t="n">
        <v>0</v>
      </c>
      <c r="U422" s="1" t="s">
        <v>117</v>
      </c>
      <c r="V422" s="1" t="s">
        <v>117</v>
      </c>
      <c r="W422" s="1" t="s">
        <v>117</v>
      </c>
      <c r="X422" s="1" t="s">
        <v>117</v>
      </c>
      <c r="Y422" s="1" t="s">
        <v>117</v>
      </c>
      <c r="Z422" s="1" t="s">
        <v>117</v>
      </c>
      <c r="AA422" s="20" t="s">
        <v>117</v>
      </c>
      <c r="AB422" s="20" t="s">
        <v>117</v>
      </c>
      <c r="AC422" s="19" t="s">
        <v>742</v>
      </c>
      <c r="AD422" s="19" t="s">
        <v>149</v>
      </c>
      <c r="AE422" s="21" t="n">
        <v>41947</v>
      </c>
      <c r="AF422" s="21" t="n">
        <v>41920</v>
      </c>
      <c r="AG422" s="19" t="s">
        <v>125</v>
      </c>
      <c r="AH422" s="19" t="s">
        <v>201</v>
      </c>
      <c r="AI422" s="19" t="s">
        <v>127</v>
      </c>
      <c r="AJ422" s="19" t="n">
        <v>15645134</v>
      </c>
      <c r="AK422" s="19" t="n">
        <v>0</v>
      </c>
      <c r="AL422" s="19" t="s">
        <v>421</v>
      </c>
      <c r="AM422" s="19" t="s">
        <v>305</v>
      </c>
      <c r="AN422" s="19" t="n">
        <v>1</v>
      </c>
      <c r="AO422" s="19" t="n">
        <v>3</v>
      </c>
      <c r="AP422" s="19" t="n">
        <v>52</v>
      </c>
      <c r="AQ422" s="19" t="n">
        <v>289</v>
      </c>
      <c r="AR422" s="19" t="n">
        <v>1.84</v>
      </c>
      <c r="AS422" s="21" t="n">
        <v>42033</v>
      </c>
      <c r="AT422" s="19" t="n">
        <v>3</v>
      </c>
      <c r="AU422" s="19" t="s">
        <v>203</v>
      </c>
      <c r="AV422" s="19"/>
      <c r="AW422" s="19"/>
      <c r="AX422" s="19" t="n">
        <v>20</v>
      </c>
      <c r="AY422" s="19" t="n">
        <v>3</v>
      </c>
      <c r="AZ422" s="21" t="n">
        <v>42257</v>
      </c>
      <c r="BA422" s="19" t="s">
        <v>400</v>
      </c>
      <c r="BB422" s="19" t="n">
        <v>120.238</v>
      </c>
      <c r="BC422" s="19" t="n">
        <v>0</v>
      </c>
      <c r="BD422" s="19" t="s">
        <v>2309</v>
      </c>
      <c r="BE422" s="22" t="s">
        <v>163</v>
      </c>
      <c r="BF422" s="19" t="n">
        <v>256</v>
      </c>
      <c r="BG422" s="19" t="s">
        <v>134</v>
      </c>
      <c r="BH422" s="19" t="s">
        <v>134</v>
      </c>
      <c r="BI422" s="19" t="s">
        <v>134</v>
      </c>
      <c r="BJ422" s="19" t="s">
        <v>134</v>
      </c>
      <c r="BK422" s="19" t="s">
        <v>134</v>
      </c>
      <c r="BL422" s="19" t="s">
        <v>134</v>
      </c>
      <c r="BM422" s="19" t="s">
        <v>134</v>
      </c>
      <c r="BN422" s="19" t="s">
        <v>134</v>
      </c>
      <c r="BO422" s="19" t="s">
        <v>134</v>
      </c>
      <c r="BP422" s="19" t="s">
        <v>134</v>
      </c>
      <c r="BQ422" s="19" t="s">
        <v>134</v>
      </c>
      <c r="BR422" s="19" t="s">
        <v>134</v>
      </c>
      <c r="BS422" s="19" t="s">
        <v>134</v>
      </c>
      <c r="BT422" s="0" t="s">
        <v>135</v>
      </c>
      <c r="BU422" s="22" t="s">
        <v>136</v>
      </c>
      <c r="BV422" s="19" t="s">
        <v>302</v>
      </c>
      <c r="BW422" s="19" t="s">
        <v>302</v>
      </c>
      <c r="BX422" s="19" t="s">
        <v>302</v>
      </c>
      <c r="BY422" s="19" t="n">
        <v>256</v>
      </c>
      <c r="BZ422" s="19" t="s">
        <v>742</v>
      </c>
      <c r="CA422" s="19" t="n">
        <v>0</v>
      </c>
      <c r="CB422" s="19" t="s">
        <v>302</v>
      </c>
      <c r="CC422" s="19" t="s">
        <v>302</v>
      </c>
      <c r="CD422" s="19" t="s">
        <v>302</v>
      </c>
      <c r="CE422" s="19" t="s">
        <v>302</v>
      </c>
      <c r="CF422" s="19" t="s">
        <v>302</v>
      </c>
      <c r="CG422" s="19" t="s">
        <v>302</v>
      </c>
      <c r="CH422" s="19" t="s">
        <v>302</v>
      </c>
      <c r="CI422" s="19" t="s">
        <v>302</v>
      </c>
      <c r="CJ422" s="19" t="s">
        <v>302</v>
      </c>
      <c r="CK422" s="19" t="s">
        <v>302</v>
      </c>
      <c r="CL422" s="19" t="s">
        <v>302</v>
      </c>
      <c r="CM422" s="19" t="s">
        <v>302</v>
      </c>
      <c r="CN422" s="19" t="s">
        <v>302</v>
      </c>
      <c r="CO422" s="19" t="s">
        <v>302</v>
      </c>
      <c r="CP422" s="19" t="s">
        <v>302</v>
      </c>
      <c r="CQ422" s="19" t="s">
        <v>302</v>
      </c>
      <c r="CR422" s="19" t="s">
        <v>302</v>
      </c>
      <c r="CS422" s="20" t="s">
        <v>117</v>
      </c>
      <c r="CT422" s="20" t="s">
        <v>117</v>
      </c>
      <c r="CU422" s="20" t="s">
        <v>117</v>
      </c>
      <c r="CV422" s="19" t="s">
        <v>125</v>
      </c>
      <c r="CW422" s="19" t="s">
        <v>302</v>
      </c>
      <c r="CX422" s="19" t="s">
        <v>302</v>
      </c>
      <c r="CY422" s="19" t="s">
        <v>302</v>
      </c>
      <c r="CZ422" s="19" t="s">
        <v>302</v>
      </c>
      <c r="DA422" s="19" t="s">
        <v>302</v>
      </c>
      <c r="DB422" s="19" t="s">
        <v>302</v>
      </c>
      <c r="DC422" s="19" t="s">
        <v>302</v>
      </c>
      <c r="DD422" s="19" t="s">
        <v>302</v>
      </c>
      <c r="DE422" s="19" t="s">
        <v>302</v>
      </c>
      <c r="DF422" s="19" t="s">
        <v>302</v>
      </c>
      <c r="DG422" s="19" t="s">
        <v>302</v>
      </c>
      <c r="DH422" s="19" t="s">
        <v>302</v>
      </c>
      <c r="DI422" s="19" t="s">
        <v>302</v>
      </c>
      <c r="DJ422" s="19" t="s">
        <v>302</v>
      </c>
      <c r="DK422" s="19" t="s">
        <v>302</v>
      </c>
      <c r="DL422" s="19" t="s">
        <v>302</v>
      </c>
      <c r="DM422" s="19" t="s">
        <v>302</v>
      </c>
      <c r="DN422" s="19" t="s">
        <v>302</v>
      </c>
      <c r="DO422" s="19" t="s">
        <v>302</v>
      </c>
      <c r="DP422" s="19" t="s">
        <v>302</v>
      </c>
      <c r="DQ422" s="19" t="s">
        <v>302</v>
      </c>
      <c r="DR422" s="19" t="s">
        <v>302</v>
      </c>
      <c r="DS422" s="19" t="s">
        <v>302</v>
      </c>
      <c r="DT422" s="19" t="s">
        <v>302</v>
      </c>
      <c r="DU422" s="19" t="s">
        <v>302</v>
      </c>
      <c r="DV422" s="19" t="s">
        <v>302</v>
      </c>
      <c r="DW422" s="19"/>
      <c r="DX422" s="24" t="s">
        <v>149</v>
      </c>
      <c r="DY422" s="23" t="n">
        <v>0</v>
      </c>
      <c r="DZ422" s="1" t="s">
        <v>117</v>
      </c>
      <c r="EA422" s="1" t="s">
        <v>117</v>
      </c>
      <c r="EB422" s="1" t="s">
        <v>117</v>
      </c>
      <c r="EC422" s="1" t="s">
        <v>117</v>
      </c>
      <c r="ED422" s="1" t="s">
        <v>117</v>
      </c>
      <c r="EE422" s="1" t="s">
        <v>117</v>
      </c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5" hidden="false" customHeight="false" outlineLevel="0" collapsed="false">
      <c r="A423" s="1" t="n">
        <v>257</v>
      </c>
      <c r="B423" s="1" t="s">
        <v>2310</v>
      </c>
      <c r="C423" s="1" t="s">
        <v>2310</v>
      </c>
      <c r="D423" s="1" t="s">
        <v>742</v>
      </c>
      <c r="E423" s="1" t="n">
        <v>1</v>
      </c>
      <c r="F423" s="1" t="n">
        <v>1</v>
      </c>
      <c r="G423" s="1" t="n">
        <v>1</v>
      </c>
      <c r="H423" s="0" t="n">
        <v>0</v>
      </c>
      <c r="I423" s="0" t="n">
        <v>0</v>
      </c>
      <c r="J423" s="0" t="n">
        <v>0</v>
      </c>
      <c r="K423" s="0" t="n">
        <v>0</v>
      </c>
      <c r="L423" s="0" t="n">
        <v>0</v>
      </c>
      <c r="M423" s="0" t="n">
        <v>0</v>
      </c>
      <c r="N423" s="1" t="n">
        <v>0</v>
      </c>
      <c r="O423" s="1" t="n">
        <f aca="false">SUM(I423:N423)</f>
        <v>0</v>
      </c>
      <c r="P423" s="1" t="s">
        <v>117</v>
      </c>
      <c r="Q423" s="14" t="s">
        <v>2311</v>
      </c>
      <c r="R423" s="14" t="s">
        <v>119</v>
      </c>
      <c r="S423" s="1" t="n">
        <v>2358824</v>
      </c>
      <c r="T423" s="0" t="n">
        <v>2358824</v>
      </c>
      <c r="U423" s="0" t="s">
        <v>120</v>
      </c>
      <c r="V423" s="0" t="s">
        <v>117</v>
      </c>
      <c r="W423" s="0" t="n">
        <v>1</v>
      </c>
      <c r="X423" s="0" t="n">
        <v>1</v>
      </c>
      <c r="Y423" s="0" t="n">
        <v>1</v>
      </c>
      <c r="Z423" s="0" t="n">
        <v>0</v>
      </c>
      <c r="AA423" s="14" t="s">
        <v>2312</v>
      </c>
      <c r="AB423" s="14" t="s">
        <v>2313</v>
      </c>
      <c r="AC423" s="1" t="s">
        <v>742</v>
      </c>
      <c r="AD423" s="1" t="s">
        <v>124</v>
      </c>
      <c r="AE423" s="15" t="n">
        <v>41954</v>
      </c>
      <c r="AF423" s="0"/>
      <c r="AG423" s="1" t="s">
        <v>125</v>
      </c>
      <c r="AH423" s="1" t="s">
        <v>126</v>
      </c>
      <c r="AI423" s="1" t="s">
        <v>127</v>
      </c>
      <c r="AJ423" s="1" t="n">
        <v>92503648</v>
      </c>
      <c r="AK423" s="1" t="n">
        <v>2358824</v>
      </c>
      <c r="AL423" s="0"/>
      <c r="AM423" s="1" t="s">
        <v>399</v>
      </c>
      <c r="AN423" s="1" t="n">
        <v>1</v>
      </c>
      <c r="AO423" s="1" t="n">
        <v>3</v>
      </c>
      <c r="AP423" s="1" t="n">
        <v>57</v>
      </c>
      <c r="AQ423" s="1" t="n">
        <v>430</v>
      </c>
      <c r="AR423" s="1" t="n">
        <v>1.97</v>
      </c>
      <c r="AS423" s="15" t="n">
        <v>42012</v>
      </c>
      <c r="AT423" s="1" t="n">
        <v>3</v>
      </c>
      <c r="AU423" s="1" t="s">
        <v>203</v>
      </c>
      <c r="AV423" s="1" t="s">
        <v>117</v>
      </c>
      <c r="AW423" s="0"/>
      <c r="AX423" s="1" t="n">
        <v>20</v>
      </c>
      <c r="AY423" s="1" t="n">
        <v>3</v>
      </c>
      <c r="AZ423" s="15" t="n">
        <v>42257</v>
      </c>
      <c r="BA423" s="1" t="s">
        <v>400</v>
      </c>
      <c r="BB423" s="1" t="n">
        <v>90.0021</v>
      </c>
      <c r="BC423" s="1" t="n">
        <v>0</v>
      </c>
      <c r="BD423" s="1" t="s">
        <v>132</v>
      </c>
      <c r="BE423" s="3" t="s">
        <v>163</v>
      </c>
      <c r="BF423" s="1" t="n">
        <v>257</v>
      </c>
      <c r="BG423" s="1" t="s">
        <v>134</v>
      </c>
      <c r="BH423" s="1" t="s">
        <v>134</v>
      </c>
      <c r="BI423" s="1" t="s">
        <v>134</v>
      </c>
      <c r="BJ423" s="1" t="s">
        <v>134</v>
      </c>
      <c r="BK423" s="1" t="s">
        <v>134</v>
      </c>
      <c r="BL423" s="1" t="s">
        <v>134</v>
      </c>
      <c r="BM423" s="1" t="s">
        <v>134</v>
      </c>
      <c r="BN423" s="1" t="s">
        <v>134</v>
      </c>
      <c r="BO423" s="1" t="s">
        <v>134</v>
      </c>
      <c r="BP423" s="1" t="s">
        <v>134</v>
      </c>
      <c r="BQ423" s="1" t="s">
        <v>134</v>
      </c>
      <c r="BR423" s="1" t="s">
        <v>134</v>
      </c>
      <c r="BS423" s="1" t="s">
        <v>134</v>
      </c>
      <c r="BT423" s="0" t="s">
        <v>980</v>
      </c>
      <c r="BU423" s="3" t="s">
        <v>2216</v>
      </c>
      <c r="BV423" s="1" t="n">
        <v>2014</v>
      </c>
      <c r="BW423" s="1" t="s">
        <v>2314</v>
      </c>
      <c r="BX423" s="1" t="n">
        <v>46182</v>
      </c>
      <c r="BY423" s="15" t="n">
        <v>41871</v>
      </c>
      <c r="BZ423" s="1" t="n">
        <v>257</v>
      </c>
      <c r="CA423" s="1" t="s">
        <v>742</v>
      </c>
      <c r="CB423" s="1" t="n">
        <v>2358824</v>
      </c>
      <c r="CC423" s="1" t="n">
        <v>49</v>
      </c>
      <c r="CD423" s="1" t="s">
        <v>472</v>
      </c>
      <c r="CE423" s="1" t="s">
        <v>139</v>
      </c>
      <c r="CF423" s="1" t="s">
        <v>151</v>
      </c>
      <c r="CG423" s="1" t="s">
        <v>117</v>
      </c>
      <c r="CH423" s="1" t="s">
        <v>403</v>
      </c>
      <c r="CI423" s="1" t="s">
        <v>336</v>
      </c>
      <c r="CJ423" s="0"/>
      <c r="CK423" s="1" t="s">
        <v>117</v>
      </c>
      <c r="CL423" s="15" t="n">
        <v>41772</v>
      </c>
      <c r="CM423" s="15" t="n">
        <v>41871</v>
      </c>
      <c r="CN423" s="15" t="n">
        <v>41871</v>
      </c>
      <c r="CO423" s="1" t="s">
        <v>169</v>
      </c>
      <c r="CP423" s="16" t="n">
        <v>100</v>
      </c>
      <c r="CQ423" s="16" t="str">
        <f aca="false">IF(CP423&lt;1,"Importado","Autoctono")</f>
        <v>Autoctono</v>
      </c>
      <c r="CR423" s="1" t="s">
        <v>120</v>
      </c>
      <c r="CS423" s="14" t="s">
        <v>2311</v>
      </c>
      <c r="CT423" s="14" t="s">
        <v>2312</v>
      </c>
      <c r="CU423" s="14" t="s">
        <v>2313</v>
      </c>
      <c r="CV423" s="1" t="s">
        <v>405</v>
      </c>
      <c r="CW423" s="1" t="s">
        <v>125</v>
      </c>
      <c r="CX423" s="1" t="s">
        <v>146</v>
      </c>
      <c r="CY423" s="1" t="s">
        <v>146</v>
      </c>
      <c r="CZ423" s="1" t="s">
        <v>147</v>
      </c>
      <c r="DA423" s="1" t="s">
        <v>148</v>
      </c>
      <c r="DB423" s="1" t="s">
        <v>149</v>
      </c>
      <c r="DC423" s="1" t="s">
        <v>149</v>
      </c>
      <c r="DD423" s="1" t="s">
        <v>149</v>
      </c>
      <c r="DE423" s="1" t="s">
        <v>149</v>
      </c>
      <c r="DF423" s="1" t="s">
        <v>149</v>
      </c>
      <c r="DG423" s="1" t="s">
        <v>119</v>
      </c>
      <c r="DH423" s="1" t="s">
        <v>399</v>
      </c>
      <c r="DI423" s="1" t="s">
        <v>151</v>
      </c>
      <c r="DJ423" s="1" t="s">
        <v>151</v>
      </c>
      <c r="DK423" s="1" t="s">
        <v>151</v>
      </c>
      <c r="DL423" s="1" t="s">
        <v>151</v>
      </c>
      <c r="DM423" s="1" t="s">
        <v>151</v>
      </c>
      <c r="DN423" s="0"/>
      <c r="DO423" s="1" t="s">
        <v>151</v>
      </c>
      <c r="DP423" s="1" t="s">
        <v>151</v>
      </c>
      <c r="DQ423" s="1" t="s">
        <v>151</v>
      </c>
      <c r="DR423" s="1" t="s">
        <v>151</v>
      </c>
      <c r="DS423" s="1" t="s">
        <v>140</v>
      </c>
      <c r="DT423" s="1" t="s">
        <v>151</v>
      </c>
      <c r="DU423" s="1" t="s">
        <v>151</v>
      </c>
      <c r="DV423" s="1" t="s">
        <v>151</v>
      </c>
      <c r="DW423" s="1" t="s">
        <v>152</v>
      </c>
      <c r="DX423" s="17" t="s">
        <v>119</v>
      </c>
      <c r="DY423" s="18" t="n">
        <v>2358824</v>
      </c>
      <c r="DZ423" s="0" t="s">
        <v>120</v>
      </c>
      <c r="EA423" s="0" t="s">
        <v>117</v>
      </c>
      <c r="EB423" s="0" t="n">
        <v>1</v>
      </c>
      <c r="EC423" s="0" t="n">
        <v>1</v>
      </c>
      <c r="ED423" s="0" t="n">
        <v>1</v>
      </c>
      <c r="EE423" s="0" t="n">
        <v>0</v>
      </c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5" hidden="false" customHeight="false" outlineLevel="0" collapsed="false">
      <c r="A424" s="1" t="n">
        <v>259</v>
      </c>
      <c r="B424" s="1" t="s">
        <v>2315</v>
      </c>
      <c r="C424" s="1" t="s">
        <v>2315</v>
      </c>
      <c r="D424" s="1" t="s">
        <v>742</v>
      </c>
      <c r="E424" s="1" t="n">
        <v>1</v>
      </c>
      <c r="F424" s="1" t="n">
        <v>1</v>
      </c>
      <c r="G424" s="1" t="n">
        <v>1</v>
      </c>
      <c r="H424" s="0" t="n">
        <v>0</v>
      </c>
      <c r="I424" s="0" t="n">
        <v>0</v>
      </c>
      <c r="J424" s="0" t="n">
        <v>0</v>
      </c>
      <c r="K424" s="0" t="n">
        <v>0</v>
      </c>
      <c r="L424" s="0" t="n">
        <v>0</v>
      </c>
      <c r="M424" s="0" t="n">
        <v>0</v>
      </c>
      <c r="N424" s="1" t="n">
        <v>0</v>
      </c>
      <c r="O424" s="1" t="n">
        <f aca="false">SUM(I424:N424)</f>
        <v>0</v>
      </c>
      <c r="P424" s="1" t="s">
        <v>117</v>
      </c>
      <c r="Q424" s="14" t="s">
        <v>2316</v>
      </c>
      <c r="R424" s="14" t="s">
        <v>149</v>
      </c>
      <c r="S424" s="1" t="n">
        <v>2410086</v>
      </c>
      <c r="T424" s="1" t="n">
        <v>2410086</v>
      </c>
      <c r="U424" s="1" t="s">
        <v>117</v>
      </c>
      <c r="V424" s="1" t="s">
        <v>117</v>
      </c>
      <c r="W424" s="1" t="s">
        <v>117</v>
      </c>
      <c r="X424" s="1" t="s">
        <v>117</v>
      </c>
      <c r="Y424" s="1" t="s">
        <v>117</v>
      </c>
      <c r="Z424" s="1" t="s">
        <v>117</v>
      </c>
      <c r="AA424" s="14" t="s">
        <v>2317</v>
      </c>
      <c r="AB424" s="14" t="s">
        <v>2318</v>
      </c>
      <c r="AC424" s="1" t="s">
        <v>742</v>
      </c>
      <c r="AD424" s="1" t="s">
        <v>124</v>
      </c>
      <c r="AE424" s="15" t="n">
        <v>41954</v>
      </c>
      <c r="AF424" s="0"/>
      <c r="AG424" s="1" t="s">
        <v>125</v>
      </c>
      <c r="AH424" s="1" t="s">
        <v>126</v>
      </c>
      <c r="AI424" s="1" t="s">
        <v>127</v>
      </c>
      <c r="AJ424" s="1" t="n">
        <v>92503638</v>
      </c>
      <c r="AK424" s="1" t="n">
        <v>2410086</v>
      </c>
      <c r="AL424" s="0"/>
      <c r="AM424" s="1" t="s">
        <v>399</v>
      </c>
      <c r="AN424" s="1" t="n">
        <v>1</v>
      </c>
      <c r="AO424" s="1" t="n">
        <v>3</v>
      </c>
      <c r="AP424" s="1" t="n">
        <v>57</v>
      </c>
      <c r="AQ424" s="1" t="n">
        <v>364</v>
      </c>
      <c r="AR424" s="1" t="n">
        <v>1.98</v>
      </c>
      <c r="AS424" s="15" t="n">
        <v>41976</v>
      </c>
      <c r="AT424" s="1" t="n">
        <v>3</v>
      </c>
      <c r="AU424" s="1" t="s">
        <v>203</v>
      </c>
      <c r="AV424" s="1" t="s">
        <v>117</v>
      </c>
      <c r="AW424" s="0"/>
      <c r="AX424" s="1" t="n">
        <v>20</v>
      </c>
      <c r="AY424" s="1" t="n">
        <v>3</v>
      </c>
      <c r="AZ424" s="15" t="n">
        <v>42258</v>
      </c>
      <c r="BA424" s="1" t="s">
        <v>400</v>
      </c>
      <c r="BB424" s="1" t="n">
        <v>97.2119</v>
      </c>
      <c r="BC424" s="1" t="n">
        <v>0</v>
      </c>
      <c r="BD424" s="1" t="s">
        <v>132</v>
      </c>
      <c r="BE424" s="3" t="s">
        <v>163</v>
      </c>
      <c r="BF424" s="1" t="n">
        <v>259</v>
      </c>
      <c r="BG424" s="1" t="s">
        <v>134</v>
      </c>
      <c r="BH424" s="1" t="s">
        <v>134</v>
      </c>
      <c r="BI424" s="1" t="s">
        <v>134</v>
      </c>
      <c r="BJ424" s="1" t="s">
        <v>134</v>
      </c>
      <c r="BK424" s="1" t="s">
        <v>134</v>
      </c>
      <c r="BL424" s="1" t="s">
        <v>134</v>
      </c>
      <c r="BM424" s="1" t="s">
        <v>134</v>
      </c>
      <c r="BN424" s="1" t="s">
        <v>134</v>
      </c>
      <c r="BO424" s="1" t="s">
        <v>134</v>
      </c>
      <c r="BP424" s="1" t="s">
        <v>134</v>
      </c>
      <c r="BQ424" s="1" t="s">
        <v>134</v>
      </c>
      <c r="BR424" s="1" t="s">
        <v>134</v>
      </c>
      <c r="BS424" s="1" t="s">
        <v>134</v>
      </c>
      <c r="BT424" s="0" t="s">
        <v>1100</v>
      </c>
      <c r="BU424" s="3" t="s">
        <v>261</v>
      </c>
      <c r="BV424" s="1" t="n">
        <v>2014</v>
      </c>
      <c r="BW424" s="1" t="s">
        <v>2319</v>
      </c>
      <c r="BX424" s="1" t="n">
        <v>46113</v>
      </c>
      <c r="BY424" s="15" t="n">
        <v>41906</v>
      </c>
      <c r="BZ424" s="1" t="n">
        <v>259</v>
      </c>
      <c r="CA424" s="1" t="s">
        <v>742</v>
      </c>
      <c r="CB424" s="1" t="n">
        <v>2410086</v>
      </c>
      <c r="CC424" s="1" t="n">
        <v>47</v>
      </c>
      <c r="CD424" s="1" t="s">
        <v>931</v>
      </c>
      <c r="CE424" s="1" t="s">
        <v>166</v>
      </c>
      <c r="CF424" s="1" t="s">
        <v>151</v>
      </c>
      <c r="CG424" s="1" t="s">
        <v>117</v>
      </c>
      <c r="CH424" s="1" t="s">
        <v>2320</v>
      </c>
      <c r="CI424" s="1" t="s">
        <v>2321</v>
      </c>
      <c r="CJ424" s="0"/>
      <c r="CK424" s="1" t="s">
        <v>117</v>
      </c>
      <c r="CL424" s="15" t="n">
        <v>41814</v>
      </c>
      <c r="CM424" s="15" t="n">
        <v>41872</v>
      </c>
      <c r="CN424" s="15" t="n">
        <v>41872</v>
      </c>
      <c r="CO424" s="1" t="s">
        <v>169</v>
      </c>
      <c r="CP424" s="16" t="n">
        <v>100</v>
      </c>
      <c r="CQ424" s="16" t="str">
        <f aca="false">IF(CP424&lt;1,"Importado","Autoctono")</f>
        <v>Autoctono</v>
      </c>
      <c r="CR424" s="1" t="s">
        <v>120</v>
      </c>
      <c r="CS424" s="14" t="s">
        <v>2316</v>
      </c>
      <c r="CT424" s="14" t="s">
        <v>2317</v>
      </c>
      <c r="CU424" s="14" t="s">
        <v>2318</v>
      </c>
      <c r="CV424" s="1" t="s">
        <v>405</v>
      </c>
      <c r="CW424" s="1" t="s">
        <v>125</v>
      </c>
      <c r="CX424" s="1" t="s">
        <v>146</v>
      </c>
      <c r="CY424" s="1" t="s">
        <v>146</v>
      </c>
      <c r="CZ424" s="1" t="s">
        <v>924</v>
      </c>
      <c r="DA424" s="1" t="s">
        <v>148</v>
      </c>
      <c r="DB424" s="1" t="s">
        <v>149</v>
      </c>
      <c r="DC424" s="1" t="s">
        <v>149</v>
      </c>
      <c r="DD424" s="1" t="s">
        <v>149</v>
      </c>
      <c r="DE424" s="1" t="s">
        <v>149</v>
      </c>
      <c r="DF424" s="1" t="s">
        <v>149</v>
      </c>
      <c r="DG424" s="1" t="s">
        <v>119</v>
      </c>
      <c r="DH424" s="1" t="s">
        <v>399</v>
      </c>
      <c r="DI424" s="1" t="s">
        <v>151</v>
      </c>
      <c r="DJ424" s="1" t="s">
        <v>151</v>
      </c>
      <c r="DK424" s="1" t="s">
        <v>151</v>
      </c>
      <c r="DL424" s="1" t="s">
        <v>151</v>
      </c>
      <c r="DM424" s="1" t="s">
        <v>140</v>
      </c>
      <c r="DN424" s="1" t="s">
        <v>2322</v>
      </c>
      <c r="DO424" s="1" t="s">
        <v>151</v>
      </c>
      <c r="DP424" s="1" t="s">
        <v>151</v>
      </c>
      <c r="DQ424" s="1" t="s">
        <v>151</v>
      </c>
      <c r="DR424" s="1" t="s">
        <v>151</v>
      </c>
      <c r="DS424" s="1" t="s">
        <v>151</v>
      </c>
      <c r="DT424" s="1" t="s">
        <v>151</v>
      </c>
      <c r="DU424" s="1" t="s">
        <v>195</v>
      </c>
      <c r="DV424" s="1" t="s">
        <v>151</v>
      </c>
      <c r="DW424" s="1" t="s">
        <v>251</v>
      </c>
      <c r="DX424" s="17" t="s">
        <v>149</v>
      </c>
      <c r="DY424" s="4" t="n">
        <v>2410086</v>
      </c>
      <c r="DZ424" s="1" t="s">
        <v>117</v>
      </c>
      <c r="EA424" s="1" t="s">
        <v>117</v>
      </c>
      <c r="EB424" s="1" t="s">
        <v>117</v>
      </c>
      <c r="EC424" s="1" t="s">
        <v>117</v>
      </c>
      <c r="ED424" s="1" t="s">
        <v>117</v>
      </c>
      <c r="EE424" s="1" t="s">
        <v>117</v>
      </c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5" hidden="false" customHeight="false" outlineLevel="0" collapsed="false">
      <c r="A425" s="1" t="n">
        <v>261</v>
      </c>
      <c r="B425" s="1" t="s">
        <v>2323</v>
      </c>
      <c r="C425" s="1" t="s">
        <v>2323</v>
      </c>
      <c r="D425" s="1" t="s">
        <v>742</v>
      </c>
      <c r="E425" s="1" t="n">
        <v>1</v>
      </c>
      <c r="F425" s="1" t="n">
        <v>1</v>
      </c>
      <c r="G425" s="1" t="n">
        <v>1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</v>
      </c>
      <c r="N425" s="1" t="n">
        <v>0</v>
      </c>
      <c r="O425" s="1" t="n">
        <f aca="false">SUM(I425:N425)</f>
        <v>0</v>
      </c>
      <c r="P425" s="1" t="s">
        <v>117</v>
      </c>
      <c r="Q425" s="14" t="s">
        <v>2324</v>
      </c>
      <c r="R425" s="14" t="s">
        <v>119</v>
      </c>
      <c r="S425" s="1" t="n">
        <v>2241504</v>
      </c>
      <c r="T425" s="0" t="n">
        <v>2241504</v>
      </c>
      <c r="U425" s="0" t="s">
        <v>120</v>
      </c>
      <c r="V425" s="0" t="s">
        <v>117</v>
      </c>
      <c r="W425" s="0" t="n">
        <v>24</v>
      </c>
      <c r="X425" s="0" t="n">
        <v>24</v>
      </c>
      <c r="Y425" s="0" t="n">
        <v>7</v>
      </c>
      <c r="Z425" s="0" t="n">
        <v>0</v>
      </c>
      <c r="AA425" s="14" t="s">
        <v>2325</v>
      </c>
      <c r="AB425" s="14" t="s">
        <v>2326</v>
      </c>
      <c r="AC425" s="1" t="s">
        <v>742</v>
      </c>
      <c r="AD425" s="1" t="s">
        <v>124</v>
      </c>
      <c r="AE425" s="15" t="n">
        <v>41954</v>
      </c>
      <c r="AF425" s="0"/>
      <c r="AG425" s="1" t="s">
        <v>125</v>
      </c>
      <c r="AH425" s="1" t="s">
        <v>126</v>
      </c>
      <c r="AI425" s="1" t="s">
        <v>127</v>
      </c>
      <c r="AJ425" s="1" t="n">
        <v>92503840</v>
      </c>
      <c r="AK425" s="1" t="n">
        <v>2241504</v>
      </c>
      <c r="AL425" s="0"/>
      <c r="AM425" s="1" t="s">
        <v>399</v>
      </c>
      <c r="AN425" s="1" t="n">
        <v>1</v>
      </c>
      <c r="AO425" s="1" t="n">
        <v>3</v>
      </c>
      <c r="AP425" s="1" t="n">
        <v>57</v>
      </c>
      <c r="AQ425" s="1" t="n">
        <v>391</v>
      </c>
      <c r="AR425" s="1" t="n">
        <v>1.96</v>
      </c>
      <c r="AS425" s="15" t="n">
        <v>41976</v>
      </c>
      <c r="AT425" s="1" t="n">
        <v>3</v>
      </c>
      <c r="AU425" s="1" t="s">
        <v>203</v>
      </c>
      <c r="AV425" s="1" t="s">
        <v>117</v>
      </c>
      <c r="AW425" s="0"/>
      <c r="AX425" s="1" t="n">
        <v>20</v>
      </c>
      <c r="AY425" s="1" t="n">
        <v>3</v>
      </c>
      <c r="AZ425" s="15" t="n">
        <v>42258</v>
      </c>
      <c r="BA425" s="1" t="s">
        <v>452</v>
      </c>
      <c r="BB425" s="1" t="n">
        <v>89.8792</v>
      </c>
      <c r="BC425" s="1" t="n">
        <v>0</v>
      </c>
      <c r="BD425" s="1" t="s">
        <v>132</v>
      </c>
      <c r="BE425" s="3" t="s">
        <v>133</v>
      </c>
      <c r="BF425" s="1" t="n">
        <v>261</v>
      </c>
      <c r="BG425" s="1" t="s">
        <v>134</v>
      </c>
      <c r="BH425" s="1" t="s">
        <v>134</v>
      </c>
      <c r="BI425" s="1" t="s">
        <v>134</v>
      </c>
      <c r="BJ425" s="1" t="s">
        <v>134</v>
      </c>
      <c r="BK425" s="1" t="s">
        <v>134</v>
      </c>
      <c r="BL425" s="1" t="s">
        <v>134</v>
      </c>
      <c r="BM425" s="1" t="s">
        <v>134</v>
      </c>
      <c r="BN425" s="1" t="s">
        <v>134</v>
      </c>
      <c r="BO425" s="1" t="s">
        <v>134</v>
      </c>
      <c r="BP425" s="1" t="s">
        <v>134</v>
      </c>
      <c r="BQ425" s="1" t="s">
        <v>134</v>
      </c>
      <c r="BR425" s="1" t="s">
        <v>134</v>
      </c>
      <c r="BS425" s="1" t="s">
        <v>134</v>
      </c>
      <c r="BT425" s="0" t="s">
        <v>679</v>
      </c>
      <c r="BU425" s="3" t="s">
        <v>680</v>
      </c>
      <c r="BV425" s="1" t="n">
        <v>2014</v>
      </c>
      <c r="BW425" s="1" t="s">
        <v>2327</v>
      </c>
      <c r="BX425" s="1" t="n">
        <v>46181</v>
      </c>
      <c r="BY425" s="15" t="n">
        <v>41920</v>
      </c>
      <c r="BZ425" s="1" t="n">
        <v>261</v>
      </c>
      <c r="CA425" s="1" t="s">
        <v>742</v>
      </c>
      <c r="CB425" s="1" t="n">
        <v>2241504</v>
      </c>
      <c r="CC425" s="1" t="n">
        <v>90</v>
      </c>
      <c r="CD425" s="1" t="s">
        <v>2328</v>
      </c>
      <c r="CE425" s="1" t="s">
        <v>166</v>
      </c>
      <c r="CF425" s="1" t="s">
        <v>151</v>
      </c>
      <c r="CG425" s="1" t="s">
        <v>117</v>
      </c>
      <c r="CH425" s="1" t="s">
        <v>2329</v>
      </c>
      <c r="CI425" s="1" t="s">
        <v>336</v>
      </c>
      <c r="CJ425" s="0"/>
      <c r="CK425" s="1" t="s">
        <v>117</v>
      </c>
      <c r="CL425" s="15" t="n">
        <v>41912</v>
      </c>
      <c r="CM425" s="15" t="n">
        <v>41919</v>
      </c>
      <c r="CN425" s="15" t="n">
        <v>41919</v>
      </c>
      <c r="CO425" s="1" t="s">
        <v>169</v>
      </c>
      <c r="CP425" s="16" t="n">
        <v>100</v>
      </c>
      <c r="CQ425" s="16" t="str">
        <f aca="false">IF(CP425&lt;1,"Importado","Autoctono")</f>
        <v>Autoctono</v>
      </c>
      <c r="CR425" s="1" t="s">
        <v>120</v>
      </c>
      <c r="CS425" s="14" t="s">
        <v>2324</v>
      </c>
      <c r="CT425" s="14" t="s">
        <v>2325</v>
      </c>
      <c r="CU425" s="14" t="s">
        <v>2326</v>
      </c>
      <c r="CV425" s="1" t="s">
        <v>405</v>
      </c>
      <c r="CW425" s="1" t="s">
        <v>125</v>
      </c>
      <c r="CX425" s="1" t="s">
        <v>146</v>
      </c>
      <c r="CY425" s="1" t="s">
        <v>146</v>
      </c>
      <c r="CZ425" s="1" t="s">
        <v>147</v>
      </c>
      <c r="DA425" s="1" t="s">
        <v>148</v>
      </c>
      <c r="DB425" s="1" t="s">
        <v>149</v>
      </c>
      <c r="DC425" s="1" t="s">
        <v>149</v>
      </c>
      <c r="DD425" s="1" t="s">
        <v>149</v>
      </c>
      <c r="DE425" s="1" t="s">
        <v>149</v>
      </c>
      <c r="DF425" s="1" t="s">
        <v>149</v>
      </c>
      <c r="DG425" s="1" t="s">
        <v>119</v>
      </c>
      <c r="DH425" s="1" t="s">
        <v>399</v>
      </c>
      <c r="DI425" s="1" t="s">
        <v>151</v>
      </c>
      <c r="DJ425" s="1" t="s">
        <v>151</v>
      </c>
      <c r="DK425" s="1" t="s">
        <v>151</v>
      </c>
      <c r="DL425" s="1" t="s">
        <v>151</v>
      </c>
      <c r="DM425" s="1" t="s">
        <v>151</v>
      </c>
      <c r="DN425" s="0"/>
      <c r="DO425" s="1" t="s">
        <v>151</v>
      </c>
      <c r="DP425" s="1" t="s">
        <v>151</v>
      </c>
      <c r="DQ425" s="1" t="s">
        <v>151</v>
      </c>
      <c r="DR425" s="1" t="s">
        <v>151</v>
      </c>
      <c r="DS425" s="1" t="s">
        <v>151</v>
      </c>
      <c r="DT425" s="1" t="s">
        <v>140</v>
      </c>
      <c r="DU425" s="1" t="s">
        <v>151</v>
      </c>
      <c r="DV425" s="1" t="s">
        <v>151</v>
      </c>
      <c r="DW425" s="1" t="s">
        <v>385</v>
      </c>
      <c r="DX425" s="17" t="s">
        <v>119</v>
      </c>
      <c r="DY425" s="18" t="n">
        <v>2241504</v>
      </c>
      <c r="DZ425" s="0" t="s">
        <v>120</v>
      </c>
      <c r="EA425" s="0" t="s">
        <v>117</v>
      </c>
      <c r="EB425" s="0" t="n">
        <v>24</v>
      </c>
      <c r="EC425" s="0" t="n">
        <v>24</v>
      </c>
      <c r="ED425" s="0" t="n">
        <v>7</v>
      </c>
      <c r="EE425" s="0" t="n">
        <v>0</v>
      </c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5" hidden="false" customHeight="false" outlineLevel="0" collapsed="false">
      <c r="A426" s="1" t="n">
        <v>266</v>
      </c>
      <c r="B426" s="1" t="s">
        <v>2330</v>
      </c>
      <c r="C426" s="1" t="s">
        <v>2330</v>
      </c>
      <c r="D426" s="1" t="s">
        <v>742</v>
      </c>
      <c r="E426" s="1" t="n">
        <v>1</v>
      </c>
      <c r="F426" s="1" t="n">
        <v>1</v>
      </c>
      <c r="G426" s="1" t="n">
        <v>1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0</v>
      </c>
      <c r="N426" s="1" t="n">
        <v>0</v>
      </c>
      <c r="O426" s="1" t="n">
        <f aca="false">SUM(I426:N426)</f>
        <v>0</v>
      </c>
      <c r="P426" s="1" t="s">
        <v>117</v>
      </c>
      <c r="Q426" s="14" t="s">
        <v>2186</v>
      </c>
      <c r="R426" s="14" t="s">
        <v>149</v>
      </c>
      <c r="S426" s="1" t="n">
        <v>2156470</v>
      </c>
      <c r="T426" s="1" t="n">
        <v>2156470</v>
      </c>
      <c r="U426" s="1" t="s">
        <v>117</v>
      </c>
      <c r="V426" s="1" t="s">
        <v>117</v>
      </c>
      <c r="W426" s="1" t="s">
        <v>117</v>
      </c>
      <c r="X426" s="1" t="s">
        <v>117</v>
      </c>
      <c r="Y426" s="1" t="s">
        <v>117</v>
      </c>
      <c r="Z426" s="1" t="s">
        <v>117</v>
      </c>
      <c r="AA426" s="14" t="s">
        <v>2187</v>
      </c>
      <c r="AB426" s="14" t="s">
        <v>2188</v>
      </c>
      <c r="AC426" s="1" t="s">
        <v>742</v>
      </c>
      <c r="AD426" s="1" t="s">
        <v>124</v>
      </c>
      <c r="AE426" s="15" t="n">
        <v>41968</v>
      </c>
      <c r="AF426" s="15" t="n">
        <v>41855</v>
      </c>
      <c r="AG426" s="1" t="s">
        <v>200</v>
      </c>
      <c r="AH426" s="1" t="s">
        <v>201</v>
      </c>
      <c r="AI426" s="1" t="s">
        <v>127</v>
      </c>
      <c r="AJ426" s="1" t="n">
        <v>1294924</v>
      </c>
      <c r="AK426" s="1" t="n">
        <v>2156470</v>
      </c>
      <c r="AL426" s="1" t="s">
        <v>276</v>
      </c>
      <c r="AM426" s="1" t="s">
        <v>202</v>
      </c>
      <c r="AN426" s="1" t="n">
        <v>1</v>
      </c>
      <c r="AO426" s="1" t="n">
        <v>3</v>
      </c>
      <c r="AP426" s="1" t="n">
        <v>52</v>
      </c>
      <c r="AQ426" s="1" t="n">
        <v>422</v>
      </c>
      <c r="AR426" s="1" t="n">
        <v>1.9</v>
      </c>
      <c r="AS426" s="15" t="n">
        <v>42033</v>
      </c>
      <c r="AT426" s="1" t="n">
        <v>4</v>
      </c>
      <c r="AU426" s="1" t="s">
        <v>203</v>
      </c>
      <c r="AV426" s="1" t="s">
        <v>117</v>
      </c>
      <c r="AW426" s="0"/>
      <c r="AX426" s="1" t="n">
        <v>20</v>
      </c>
      <c r="AY426" s="1" t="n">
        <v>4</v>
      </c>
      <c r="AZ426" s="15" t="n">
        <v>42258</v>
      </c>
      <c r="BA426" s="1" t="s">
        <v>452</v>
      </c>
      <c r="BB426" s="1" t="n">
        <v>61.6277</v>
      </c>
      <c r="BC426" s="1" t="n">
        <v>0</v>
      </c>
      <c r="BD426" s="1" t="s">
        <v>132</v>
      </c>
      <c r="BE426" s="3" t="s">
        <v>133</v>
      </c>
      <c r="BF426" s="1" t="n">
        <v>266</v>
      </c>
      <c r="BG426" s="1" t="s">
        <v>134</v>
      </c>
      <c r="BH426" s="1" t="s">
        <v>134</v>
      </c>
      <c r="BI426" s="1" t="s">
        <v>134</v>
      </c>
      <c r="BJ426" s="1" t="s">
        <v>134</v>
      </c>
      <c r="BK426" s="1" t="s">
        <v>134</v>
      </c>
      <c r="BL426" s="1" t="s">
        <v>134</v>
      </c>
      <c r="BM426" s="1" t="s">
        <v>134</v>
      </c>
      <c r="BN426" s="1" t="s">
        <v>134</v>
      </c>
      <c r="BO426" s="1" t="s">
        <v>134</v>
      </c>
      <c r="BP426" s="1" t="s">
        <v>134</v>
      </c>
      <c r="BQ426" s="1" t="s">
        <v>134</v>
      </c>
      <c r="BR426" s="1" t="s">
        <v>134</v>
      </c>
      <c r="BS426" s="1" t="s">
        <v>134</v>
      </c>
      <c r="BT426" s="0" t="s">
        <v>582</v>
      </c>
      <c r="BU426" s="3" t="s">
        <v>583</v>
      </c>
      <c r="BV426" s="1" t="n">
        <v>2014</v>
      </c>
      <c r="BW426" s="1" t="s">
        <v>2331</v>
      </c>
      <c r="BX426" s="1" t="n">
        <v>12185</v>
      </c>
      <c r="BY426" s="15" t="n">
        <v>41859</v>
      </c>
      <c r="BZ426" s="1" t="n">
        <v>266</v>
      </c>
      <c r="CA426" s="1" t="s">
        <v>742</v>
      </c>
      <c r="CB426" s="1" t="n">
        <v>2156470</v>
      </c>
      <c r="CC426" s="1" t="n">
        <v>78</v>
      </c>
      <c r="CD426" s="1" t="s">
        <v>392</v>
      </c>
      <c r="CE426" s="1" t="s">
        <v>166</v>
      </c>
      <c r="CF426" s="1" t="s">
        <v>151</v>
      </c>
      <c r="CG426" s="1" t="s">
        <v>117</v>
      </c>
      <c r="CH426" s="1" t="s">
        <v>2190</v>
      </c>
      <c r="CI426" s="1" t="s">
        <v>723</v>
      </c>
      <c r="CJ426" s="0"/>
      <c r="CK426" s="1" t="s">
        <v>117</v>
      </c>
      <c r="CL426" s="15" t="n">
        <v>41791</v>
      </c>
      <c r="CM426" s="15" t="n">
        <v>41858</v>
      </c>
      <c r="CN426" s="15" t="n">
        <v>41858</v>
      </c>
      <c r="CO426" s="1" t="s">
        <v>169</v>
      </c>
      <c r="CP426" s="16" t="n">
        <v>100</v>
      </c>
      <c r="CQ426" s="16" t="str">
        <f aca="false">IF(CP426&lt;1,"Importado","Autoctono")</f>
        <v>Autoctono</v>
      </c>
      <c r="CR426" s="1" t="s">
        <v>120</v>
      </c>
      <c r="CS426" s="14" t="s">
        <v>2186</v>
      </c>
      <c r="CT426" s="14" t="s">
        <v>2187</v>
      </c>
      <c r="CU426" s="14" t="s">
        <v>2188</v>
      </c>
      <c r="CV426" s="1" t="s">
        <v>200</v>
      </c>
      <c r="CW426" s="1" t="s">
        <v>200</v>
      </c>
      <c r="CX426" s="1" t="s">
        <v>170</v>
      </c>
      <c r="CY426" s="1" t="s">
        <v>146</v>
      </c>
      <c r="CZ426" s="1" t="s">
        <v>1605</v>
      </c>
      <c r="DA426" s="1" t="s">
        <v>148</v>
      </c>
      <c r="DB426" s="1" t="s">
        <v>149</v>
      </c>
      <c r="DC426" s="1" t="s">
        <v>149</v>
      </c>
      <c r="DD426" s="1" t="s">
        <v>149</v>
      </c>
      <c r="DE426" s="1" t="s">
        <v>149</v>
      </c>
      <c r="DF426" s="1" t="s">
        <v>149</v>
      </c>
      <c r="DG426" s="1" t="s">
        <v>119</v>
      </c>
      <c r="DH426" s="1" t="s">
        <v>210</v>
      </c>
      <c r="DI426" s="1" t="s">
        <v>151</v>
      </c>
      <c r="DJ426" s="1" t="s">
        <v>151</v>
      </c>
      <c r="DK426" s="1" t="s">
        <v>151</v>
      </c>
      <c r="DL426" s="1" t="s">
        <v>151</v>
      </c>
      <c r="DM426" s="1" t="s">
        <v>151</v>
      </c>
      <c r="DN426" s="0"/>
      <c r="DO426" s="1" t="s">
        <v>151</v>
      </c>
      <c r="DP426" s="1" t="s">
        <v>151</v>
      </c>
      <c r="DQ426" s="1" t="s">
        <v>151</v>
      </c>
      <c r="DR426" s="1" t="s">
        <v>151</v>
      </c>
      <c r="DS426" s="1" t="s">
        <v>151</v>
      </c>
      <c r="DT426" s="1" t="s">
        <v>151</v>
      </c>
      <c r="DU426" s="1" t="s">
        <v>151</v>
      </c>
      <c r="DV426" s="1" t="s">
        <v>151</v>
      </c>
      <c r="DW426" s="1" t="s">
        <v>501</v>
      </c>
      <c r="DX426" s="17" t="s">
        <v>149</v>
      </c>
      <c r="DY426" s="4" t="n">
        <v>2156470</v>
      </c>
      <c r="DZ426" s="1" t="s">
        <v>117</v>
      </c>
      <c r="EA426" s="1" t="s">
        <v>117</v>
      </c>
      <c r="EB426" s="1" t="s">
        <v>117</v>
      </c>
      <c r="EC426" s="1" t="s">
        <v>117</v>
      </c>
      <c r="ED426" s="1" t="s">
        <v>117</v>
      </c>
      <c r="EE426" s="1" t="s">
        <v>117</v>
      </c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5" hidden="false" customHeight="false" outlineLevel="0" collapsed="false">
      <c r="A427" s="1" t="n">
        <v>278</v>
      </c>
      <c r="B427" s="1" t="s">
        <v>2332</v>
      </c>
      <c r="C427" s="1" t="s">
        <v>2333</v>
      </c>
      <c r="D427" s="1" t="s">
        <v>742</v>
      </c>
      <c r="E427" s="1" t="n">
        <v>1</v>
      </c>
      <c r="F427" s="1" t="n">
        <v>1</v>
      </c>
      <c r="G427" s="1" t="n">
        <v>1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0</v>
      </c>
      <c r="N427" s="1" t="n">
        <v>0</v>
      </c>
      <c r="O427" s="1" t="n">
        <f aca="false">SUM(I427:N427)</f>
        <v>0</v>
      </c>
      <c r="P427" s="1" t="s">
        <v>117</v>
      </c>
      <c r="Q427" s="14" t="s">
        <v>1831</v>
      </c>
      <c r="R427" s="14" t="s">
        <v>119</v>
      </c>
      <c r="S427" s="1" t="n">
        <v>6816852</v>
      </c>
      <c r="T427" s="0" t="n">
        <v>6816852</v>
      </c>
      <c r="U427" s="0" t="s">
        <v>120</v>
      </c>
      <c r="V427" s="0" t="s">
        <v>117</v>
      </c>
      <c r="W427" s="0" t="n">
        <v>4</v>
      </c>
      <c r="X427" s="0" t="n">
        <v>4</v>
      </c>
      <c r="Y427" s="0" t="n">
        <v>3</v>
      </c>
      <c r="Z427" s="0" t="n">
        <v>0</v>
      </c>
      <c r="AA427" s="14" t="s">
        <v>1832</v>
      </c>
      <c r="AB427" s="14" t="s">
        <v>1833</v>
      </c>
      <c r="AC427" s="1" t="s">
        <v>742</v>
      </c>
      <c r="AD427" s="1" t="s">
        <v>124</v>
      </c>
      <c r="AE427" s="15" t="n">
        <v>41968</v>
      </c>
      <c r="AF427" s="15" t="n">
        <v>41929</v>
      </c>
      <c r="AG427" s="1" t="s">
        <v>200</v>
      </c>
      <c r="AH427" s="1" t="s">
        <v>201</v>
      </c>
      <c r="AI427" s="1" t="s">
        <v>127</v>
      </c>
      <c r="AJ427" s="1" t="n">
        <v>9022554</v>
      </c>
      <c r="AK427" s="1" t="n">
        <v>6816852</v>
      </c>
      <c r="AL427" s="1" t="s">
        <v>128</v>
      </c>
      <c r="AM427" s="1" t="s">
        <v>202</v>
      </c>
      <c r="AN427" s="1" t="n">
        <v>1</v>
      </c>
      <c r="AO427" s="1" t="n">
        <v>3</v>
      </c>
      <c r="AP427" s="1" t="n">
        <v>52</v>
      </c>
      <c r="AQ427" s="1" t="n">
        <v>20.7</v>
      </c>
      <c r="AR427" s="1" t="n">
        <v>2</v>
      </c>
      <c r="AS427" s="15" t="n">
        <v>42039</v>
      </c>
      <c r="AT427" s="1" t="n">
        <v>4</v>
      </c>
      <c r="AU427" s="1" t="s">
        <v>130</v>
      </c>
      <c r="AV427" s="0"/>
      <c r="AW427" s="0"/>
      <c r="AX427" s="1" t="n">
        <v>19</v>
      </c>
      <c r="AY427" s="1" t="n">
        <v>4</v>
      </c>
      <c r="AZ427" s="15" t="n">
        <v>42258</v>
      </c>
      <c r="BA427" s="1" t="s">
        <v>131</v>
      </c>
      <c r="BB427" s="1" t="n">
        <v>244.925</v>
      </c>
      <c r="BC427" s="1" t="n">
        <v>0</v>
      </c>
      <c r="BD427" s="1" t="s">
        <v>132</v>
      </c>
      <c r="BE427" s="3" t="s">
        <v>163</v>
      </c>
      <c r="BF427" s="1" t="n">
        <v>278</v>
      </c>
      <c r="BG427" s="1" t="s">
        <v>134</v>
      </c>
      <c r="BH427" s="1" t="s">
        <v>134</v>
      </c>
      <c r="BI427" s="1" t="s">
        <v>134</v>
      </c>
      <c r="BJ427" s="1" t="s">
        <v>134</v>
      </c>
      <c r="BK427" s="1" t="s">
        <v>134</v>
      </c>
      <c r="BL427" s="1" t="s">
        <v>134</v>
      </c>
      <c r="BM427" s="1" t="s">
        <v>134</v>
      </c>
      <c r="BN427" s="1" t="s">
        <v>134</v>
      </c>
      <c r="BO427" s="1" t="s">
        <v>134</v>
      </c>
      <c r="BP427" s="1" t="s">
        <v>134</v>
      </c>
      <c r="BQ427" s="1" t="s">
        <v>134</v>
      </c>
      <c r="BR427" s="1" t="s">
        <v>134</v>
      </c>
      <c r="BS427" s="1" t="s">
        <v>134</v>
      </c>
      <c r="BT427" s="0" t="s">
        <v>260</v>
      </c>
      <c r="BU427" s="3" t="s">
        <v>261</v>
      </c>
      <c r="BV427" s="1" t="n">
        <v>2014</v>
      </c>
      <c r="BW427" s="1" t="s">
        <v>2334</v>
      </c>
      <c r="BX427" s="1" t="n">
        <v>3010</v>
      </c>
      <c r="BY427" s="15" t="n">
        <v>41905</v>
      </c>
      <c r="BZ427" s="1" t="n">
        <v>273</v>
      </c>
      <c r="CA427" s="1" t="s">
        <v>742</v>
      </c>
      <c r="CB427" s="1" t="n">
        <v>6816852</v>
      </c>
      <c r="CC427" s="1" t="n">
        <v>35</v>
      </c>
      <c r="CD427" s="1" t="s">
        <v>207</v>
      </c>
      <c r="CE427" s="1" t="s">
        <v>139</v>
      </c>
      <c r="CF427" s="1" t="s">
        <v>151</v>
      </c>
      <c r="CG427" s="1" t="s">
        <v>117</v>
      </c>
      <c r="CH427" s="1" t="s">
        <v>381</v>
      </c>
      <c r="CI427" s="1" t="s">
        <v>220</v>
      </c>
      <c r="CJ427" s="0"/>
      <c r="CK427" s="1" t="s">
        <v>117</v>
      </c>
      <c r="CL427" s="15" t="n">
        <v>41900</v>
      </c>
      <c r="CM427" s="15" t="n">
        <v>41905</v>
      </c>
      <c r="CN427" s="15" t="n">
        <v>41905</v>
      </c>
      <c r="CO427" s="1" t="s">
        <v>169</v>
      </c>
      <c r="CP427" s="16" t="n">
        <v>100</v>
      </c>
      <c r="CQ427" s="16" t="str">
        <f aca="false">IF(CP427&lt;1,"Importado","Autoctono")</f>
        <v>Autoctono</v>
      </c>
      <c r="CR427" s="1" t="s">
        <v>120</v>
      </c>
      <c r="CS427" s="14" t="s">
        <v>1831</v>
      </c>
      <c r="CT427" s="14" t="s">
        <v>1832</v>
      </c>
      <c r="CU427" s="14" t="s">
        <v>1833</v>
      </c>
      <c r="CV427" s="1" t="s">
        <v>200</v>
      </c>
      <c r="CW427" s="1" t="s">
        <v>200</v>
      </c>
      <c r="CX427" s="1" t="s">
        <v>146</v>
      </c>
      <c r="CY427" s="1" t="s">
        <v>146</v>
      </c>
      <c r="CZ427" s="1" t="s">
        <v>147</v>
      </c>
      <c r="DA427" s="1" t="s">
        <v>148</v>
      </c>
      <c r="DB427" s="1" t="s">
        <v>149</v>
      </c>
      <c r="DC427" s="1" t="s">
        <v>149</v>
      </c>
      <c r="DD427" s="1" t="s">
        <v>149</v>
      </c>
      <c r="DE427" s="1" t="s">
        <v>149</v>
      </c>
      <c r="DF427" s="1" t="s">
        <v>149</v>
      </c>
      <c r="DG427" s="1" t="s">
        <v>119</v>
      </c>
      <c r="DH427" s="1" t="s">
        <v>210</v>
      </c>
      <c r="DI427" s="1" t="s">
        <v>151</v>
      </c>
      <c r="DJ427" s="1" t="s">
        <v>151</v>
      </c>
      <c r="DK427" s="1" t="s">
        <v>151</v>
      </c>
      <c r="DL427" s="1" t="s">
        <v>151</v>
      </c>
      <c r="DM427" s="1" t="s">
        <v>151</v>
      </c>
      <c r="DN427" s="1" t="s">
        <v>2335</v>
      </c>
      <c r="DO427" s="1" t="s">
        <v>140</v>
      </c>
      <c r="DP427" s="1" t="s">
        <v>151</v>
      </c>
      <c r="DQ427" s="1" t="s">
        <v>151</v>
      </c>
      <c r="DR427" s="1" t="s">
        <v>151</v>
      </c>
      <c r="DS427" s="1" t="s">
        <v>140</v>
      </c>
      <c r="DT427" s="1" t="s">
        <v>151</v>
      </c>
      <c r="DU427" s="1" t="s">
        <v>151</v>
      </c>
      <c r="DV427" s="1" t="s">
        <v>140</v>
      </c>
      <c r="DW427" s="1" t="s">
        <v>152</v>
      </c>
      <c r="DX427" s="17" t="s">
        <v>119</v>
      </c>
      <c r="DY427" s="18" t="n">
        <v>6816852</v>
      </c>
      <c r="DZ427" s="0" t="s">
        <v>120</v>
      </c>
      <c r="EA427" s="0" t="s">
        <v>117</v>
      </c>
      <c r="EB427" s="0" t="n">
        <v>4</v>
      </c>
      <c r="EC427" s="0" t="n">
        <v>4</v>
      </c>
      <c r="ED427" s="0" t="n">
        <v>3</v>
      </c>
      <c r="EE427" s="0" t="n">
        <v>0</v>
      </c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5" hidden="false" customHeight="false" outlineLevel="0" collapsed="false">
      <c r="A428" s="1" t="n">
        <v>280</v>
      </c>
      <c r="B428" s="1" t="s">
        <v>2336</v>
      </c>
      <c r="C428" s="1" t="s">
        <v>2336</v>
      </c>
      <c r="D428" s="1" t="s">
        <v>742</v>
      </c>
      <c r="E428" s="1" t="n">
        <v>1</v>
      </c>
      <c r="F428" s="1" t="n">
        <v>1</v>
      </c>
      <c r="G428" s="1" t="n">
        <v>1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1</v>
      </c>
      <c r="O428" s="1" t="n">
        <f aca="false">SUM(I428:N428)</f>
        <v>1</v>
      </c>
      <c r="P428" s="1" t="n">
        <v>1679</v>
      </c>
      <c r="Q428" s="14" t="s">
        <v>1425</v>
      </c>
      <c r="R428" s="14" t="s">
        <v>119</v>
      </c>
      <c r="S428" s="1" t="n">
        <v>6519584</v>
      </c>
      <c r="T428" s="0" t="n">
        <v>6519584</v>
      </c>
      <c r="U428" s="0" t="s">
        <v>294</v>
      </c>
      <c r="V428" s="0" t="n">
        <v>1679</v>
      </c>
      <c r="W428" s="0" t="n">
        <v>21</v>
      </c>
      <c r="X428" s="0" t="n">
        <v>21</v>
      </c>
      <c r="Y428" s="0" t="n">
        <v>5</v>
      </c>
      <c r="Z428" s="0" t="n">
        <v>0</v>
      </c>
      <c r="AA428" s="14" t="s">
        <v>1426</v>
      </c>
      <c r="AB428" s="14" t="s">
        <v>1427</v>
      </c>
      <c r="AC428" s="1" t="s">
        <v>742</v>
      </c>
      <c r="AD428" s="1" t="s">
        <v>124</v>
      </c>
      <c r="AE428" s="15" t="n">
        <v>41968</v>
      </c>
      <c r="AF428" s="15" t="n">
        <v>41863</v>
      </c>
      <c r="AG428" s="1" t="s">
        <v>200</v>
      </c>
      <c r="AH428" s="1" t="s">
        <v>201</v>
      </c>
      <c r="AI428" s="1" t="s">
        <v>127</v>
      </c>
      <c r="AJ428" s="1" t="n">
        <v>1308853</v>
      </c>
      <c r="AK428" s="1" t="n">
        <v>6519584</v>
      </c>
      <c r="AL428" s="1" t="s">
        <v>128</v>
      </c>
      <c r="AM428" s="1" t="s">
        <v>202</v>
      </c>
      <c r="AN428" s="1" t="n">
        <v>1</v>
      </c>
      <c r="AO428" s="1" t="n">
        <v>3</v>
      </c>
      <c r="AP428" s="1" t="n">
        <v>52</v>
      </c>
      <c r="AQ428" s="1" t="n">
        <v>326</v>
      </c>
      <c r="AR428" s="1" t="n">
        <v>1.9</v>
      </c>
      <c r="AS428" s="15" t="n">
        <v>42039</v>
      </c>
      <c r="AT428" s="1" t="n">
        <v>4</v>
      </c>
      <c r="AU428" s="1" t="s">
        <v>203</v>
      </c>
      <c r="AV428" s="1" t="s">
        <v>117</v>
      </c>
      <c r="AW428" s="0"/>
      <c r="AX428" s="1" t="n">
        <v>20</v>
      </c>
      <c r="AY428" s="1" t="n">
        <v>4</v>
      </c>
      <c r="AZ428" s="15" t="n">
        <v>42258</v>
      </c>
      <c r="BA428" s="1" t="s">
        <v>452</v>
      </c>
      <c r="BB428" s="1" t="n">
        <v>99.3704</v>
      </c>
      <c r="BC428" s="1" t="s">
        <v>117</v>
      </c>
      <c r="BD428" s="1" t="s">
        <v>132</v>
      </c>
      <c r="BE428" s="3" t="s">
        <v>133</v>
      </c>
      <c r="BF428" s="1" t="n">
        <v>280</v>
      </c>
      <c r="BG428" s="1" t="s">
        <v>134</v>
      </c>
      <c r="BH428" s="1" t="s">
        <v>134</v>
      </c>
      <c r="BI428" s="1" t="s">
        <v>134</v>
      </c>
      <c r="BJ428" s="1" t="s">
        <v>134</v>
      </c>
      <c r="BK428" s="1" t="s">
        <v>134</v>
      </c>
      <c r="BL428" s="1" t="s">
        <v>134</v>
      </c>
      <c r="BM428" s="1" t="s">
        <v>134</v>
      </c>
      <c r="BN428" s="1" t="s">
        <v>134</v>
      </c>
      <c r="BO428" s="1" t="s">
        <v>134</v>
      </c>
      <c r="BP428" s="1" t="s">
        <v>134</v>
      </c>
      <c r="BQ428" s="1" t="s">
        <v>134</v>
      </c>
      <c r="BR428" s="1" t="s">
        <v>134</v>
      </c>
      <c r="BS428" s="1" t="s">
        <v>134</v>
      </c>
      <c r="BT428" s="0" t="s">
        <v>260</v>
      </c>
      <c r="BU428" s="3" t="s">
        <v>261</v>
      </c>
      <c r="BV428" s="1" t="n">
        <v>2014</v>
      </c>
      <c r="BW428" s="1" t="s">
        <v>2337</v>
      </c>
      <c r="BX428" s="1" t="n">
        <v>12560</v>
      </c>
      <c r="BY428" s="15" t="n">
        <v>41869</v>
      </c>
      <c r="BZ428" s="1" t="n">
        <v>280</v>
      </c>
      <c r="CA428" s="1" t="s">
        <v>742</v>
      </c>
      <c r="CB428" s="1" t="n">
        <v>6519584</v>
      </c>
      <c r="CC428" s="1" t="n">
        <v>27</v>
      </c>
      <c r="CD428" s="1" t="s">
        <v>587</v>
      </c>
      <c r="CE428" s="1" t="s">
        <v>166</v>
      </c>
      <c r="CF428" s="1" t="s">
        <v>140</v>
      </c>
      <c r="CG428" s="1" t="n">
        <v>1679</v>
      </c>
      <c r="CH428" s="1" t="s">
        <v>1429</v>
      </c>
      <c r="CI428" s="1" t="s">
        <v>588</v>
      </c>
      <c r="CJ428" s="1" t="s">
        <v>143</v>
      </c>
      <c r="CK428" s="1" t="n">
        <v>2006</v>
      </c>
      <c r="CL428" s="15" t="n">
        <v>41800</v>
      </c>
      <c r="CM428" s="15" t="n">
        <v>41869</v>
      </c>
      <c r="CN428" s="15" t="n">
        <v>41869</v>
      </c>
      <c r="CO428" s="1" t="s">
        <v>169</v>
      </c>
      <c r="CP428" s="16" t="n">
        <v>8</v>
      </c>
      <c r="CQ428" s="16" t="str">
        <f aca="false">IF(CP428&lt;1,"Importado","Autoctono")</f>
        <v>Autoctono</v>
      </c>
      <c r="CR428" s="1" t="s">
        <v>294</v>
      </c>
      <c r="CS428" s="14" t="s">
        <v>1425</v>
      </c>
      <c r="CT428" s="14" t="s">
        <v>1426</v>
      </c>
      <c r="CU428" s="14" t="s">
        <v>1427</v>
      </c>
      <c r="CV428" s="1" t="s">
        <v>200</v>
      </c>
      <c r="CW428" s="1" t="s">
        <v>200</v>
      </c>
      <c r="CX428" s="1" t="s">
        <v>146</v>
      </c>
      <c r="CY428" s="1" t="s">
        <v>146</v>
      </c>
      <c r="CZ428" s="1" t="s">
        <v>147</v>
      </c>
      <c r="DA428" s="1" t="s">
        <v>148</v>
      </c>
      <c r="DB428" s="1" t="s">
        <v>149</v>
      </c>
      <c r="DC428" s="1" t="s">
        <v>149</v>
      </c>
      <c r="DD428" s="1" t="s">
        <v>149</v>
      </c>
      <c r="DE428" s="1" t="s">
        <v>149</v>
      </c>
      <c r="DF428" s="1" t="s">
        <v>149</v>
      </c>
      <c r="DG428" s="1" t="s">
        <v>119</v>
      </c>
      <c r="DH428" s="1" t="s">
        <v>210</v>
      </c>
      <c r="DI428" s="1" t="s">
        <v>151</v>
      </c>
      <c r="DJ428" s="1" t="s">
        <v>151</v>
      </c>
      <c r="DK428" s="1" t="s">
        <v>151</v>
      </c>
      <c r="DL428" s="1" t="s">
        <v>151</v>
      </c>
      <c r="DM428" s="1" t="s">
        <v>151</v>
      </c>
      <c r="DN428" s="0"/>
      <c r="DO428" s="1" t="s">
        <v>151</v>
      </c>
      <c r="DP428" s="1" t="s">
        <v>151</v>
      </c>
      <c r="DQ428" s="1" t="s">
        <v>151</v>
      </c>
      <c r="DR428" s="1" t="s">
        <v>151</v>
      </c>
      <c r="DS428" s="1" t="s">
        <v>151</v>
      </c>
      <c r="DT428" s="1" t="s">
        <v>151</v>
      </c>
      <c r="DU428" s="1" t="s">
        <v>151</v>
      </c>
      <c r="DV428" s="1" t="s">
        <v>151</v>
      </c>
      <c r="DW428" s="1" t="s">
        <v>173</v>
      </c>
      <c r="DX428" s="17" t="s">
        <v>119</v>
      </c>
      <c r="DY428" s="18" t="n">
        <v>6519584</v>
      </c>
      <c r="DZ428" s="0" t="s">
        <v>294</v>
      </c>
      <c r="EA428" s="0" t="n">
        <v>1679</v>
      </c>
      <c r="EB428" s="0" t="n">
        <v>21</v>
      </c>
      <c r="EC428" s="0" t="n">
        <v>21</v>
      </c>
      <c r="ED428" s="0" t="n">
        <v>5</v>
      </c>
      <c r="EE428" s="0" t="n">
        <v>0</v>
      </c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5" hidden="false" customHeight="false" outlineLevel="0" collapsed="false">
      <c r="A429" s="1" t="n">
        <v>290</v>
      </c>
      <c r="B429" s="1" t="s">
        <v>2338</v>
      </c>
      <c r="C429" s="1" t="s">
        <v>2339</v>
      </c>
      <c r="D429" s="1" t="s">
        <v>742</v>
      </c>
      <c r="E429" s="1" t="n">
        <v>1</v>
      </c>
      <c r="F429" s="1" t="n">
        <v>1</v>
      </c>
      <c r="G429" s="1" t="n">
        <v>1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0</v>
      </c>
      <c r="M429" s="0" t="n">
        <v>0</v>
      </c>
      <c r="N429" s="1" t="n">
        <v>0</v>
      </c>
      <c r="O429" s="1" t="n">
        <f aca="false">SUM(I429:N429)</f>
        <v>0</v>
      </c>
      <c r="P429" s="1" t="s">
        <v>117</v>
      </c>
      <c r="Q429" s="14" t="s">
        <v>660</v>
      </c>
      <c r="R429" s="14" t="s">
        <v>119</v>
      </c>
      <c r="S429" s="1" t="n">
        <v>4583444</v>
      </c>
      <c r="T429" s="0" t="n">
        <v>4583444</v>
      </c>
      <c r="U429" s="0" t="s">
        <v>120</v>
      </c>
      <c r="V429" s="0" t="s">
        <v>117</v>
      </c>
      <c r="W429" s="0" t="n">
        <v>18</v>
      </c>
      <c r="X429" s="0" t="n">
        <v>17</v>
      </c>
      <c r="Y429" s="0" t="n">
        <v>7</v>
      </c>
      <c r="Z429" s="0" t="n">
        <v>0</v>
      </c>
      <c r="AA429" s="14" t="s">
        <v>661</v>
      </c>
      <c r="AB429" s="14" t="s">
        <v>662</v>
      </c>
      <c r="AC429" s="1" t="s">
        <v>742</v>
      </c>
      <c r="AD429" s="1" t="s">
        <v>124</v>
      </c>
      <c r="AE429" s="15" t="n">
        <v>41968</v>
      </c>
      <c r="AF429" s="15" t="n">
        <v>41846</v>
      </c>
      <c r="AG429" s="1" t="s">
        <v>200</v>
      </c>
      <c r="AH429" s="1" t="s">
        <v>201</v>
      </c>
      <c r="AI429" s="1" t="s">
        <v>127</v>
      </c>
      <c r="AJ429" s="1" t="n">
        <v>1296495</v>
      </c>
      <c r="AK429" s="1" t="n">
        <v>4583444</v>
      </c>
      <c r="AL429" s="1" t="s">
        <v>128</v>
      </c>
      <c r="AM429" s="1" t="s">
        <v>202</v>
      </c>
      <c r="AN429" s="1" t="n">
        <v>1</v>
      </c>
      <c r="AO429" s="1" t="n">
        <v>4</v>
      </c>
      <c r="AP429" s="1" t="n">
        <v>52</v>
      </c>
      <c r="AQ429" s="1" t="n">
        <v>13.9</v>
      </c>
      <c r="AR429" s="1" t="n">
        <v>1.85</v>
      </c>
      <c r="AS429" s="15" t="n">
        <v>42039</v>
      </c>
      <c r="AT429" s="1" t="n">
        <v>4</v>
      </c>
      <c r="AU429" s="1" t="s">
        <v>203</v>
      </c>
      <c r="AV429" s="1" t="s">
        <v>117</v>
      </c>
      <c r="AW429" s="0"/>
      <c r="AX429" s="1" t="n">
        <v>20</v>
      </c>
      <c r="AY429" s="1" t="n">
        <v>4</v>
      </c>
      <c r="AZ429" s="15" t="n">
        <v>42258</v>
      </c>
      <c r="BA429" s="1" t="s">
        <v>813</v>
      </c>
      <c r="BB429" s="1" t="n">
        <v>42.66</v>
      </c>
      <c r="BC429" s="1" t="n">
        <v>0</v>
      </c>
      <c r="BD429" s="1" t="s">
        <v>2340</v>
      </c>
      <c r="BE429" s="3" t="s">
        <v>133</v>
      </c>
      <c r="BF429" s="1" t="n">
        <v>290</v>
      </c>
      <c r="BG429" s="1" t="s">
        <v>134</v>
      </c>
      <c r="BH429" s="1" t="s">
        <v>134</v>
      </c>
      <c r="BI429" s="1" t="s">
        <v>134</v>
      </c>
      <c r="BJ429" s="1" t="s">
        <v>134</v>
      </c>
      <c r="BK429" s="1" t="s">
        <v>134</v>
      </c>
      <c r="BL429" s="1" t="s">
        <v>134</v>
      </c>
      <c r="BM429" s="1" t="s">
        <v>134</v>
      </c>
      <c r="BN429" s="1" t="s">
        <v>134</v>
      </c>
      <c r="BO429" s="1" t="s">
        <v>134</v>
      </c>
      <c r="BP429" s="1" t="s">
        <v>134</v>
      </c>
      <c r="BQ429" s="1" t="s">
        <v>134</v>
      </c>
      <c r="BR429" s="1" t="s">
        <v>134</v>
      </c>
      <c r="BS429" s="1" t="s">
        <v>134</v>
      </c>
      <c r="BT429" s="0" t="s">
        <v>440</v>
      </c>
      <c r="BU429" s="3" t="s">
        <v>441</v>
      </c>
      <c r="BV429" s="1" t="n">
        <v>2014</v>
      </c>
      <c r="BW429" s="1" t="s">
        <v>2341</v>
      </c>
      <c r="BX429" s="1" t="n">
        <v>12100</v>
      </c>
      <c r="BY429" s="15" t="n">
        <v>41845</v>
      </c>
      <c r="BZ429" s="1" t="n">
        <v>290</v>
      </c>
      <c r="CA429" s="1" t="s">
        <v>742</v>
      </c>
      <c r="CB429" s="1" t="n">
        <v>4583444</v>
      </c>
      <c r="CC429" s="1" t="n">
        <v>55</v>
      </c>
      <c r="CD429" s="1" t="s">
        <v>646</v>
      </c>
      <c r="CE429" s="1" t="s">
        <v>139</v>
      </c>
      <c r="CF429" s="1" t="s">
        <v>140</v>
      </c>
      <c r="CG429" s="1" t="s">
        <v>117</v>
      </c>
      <c r="CH429" s="1" t="s">
        <v>208</v>
      </c>
      <c r="CI429" s="1" t="s">
        <v>2342</v>
      </c>
      <c r="CJ429" s="1" t="s">
        <v>836</v>
      </c>
      <c r="CK429" s="1" t="n">
        <v>1982</v>
      </c>
      <c r="CL429" s="15" t="n">
        <v>41824</v>
      </c>
      <c r="CM429" s="15" t="n">
        <v>41845</v>
      </c>
      <c r="CN429" s="15" t="n">
        <v>41844</v>
      </c>
      <c r="CO429" s="1" t="s">
        <v>169</v>
      </c>
      <c r="CP429" s="16" t="n">
        <v>32</v>
      </c>
      <c r="CQ429" s="16" t="str">
        <f aca="false">IF(CP429&lt;1,"Importado","Autoctono")</f>
        <v>Autoctono</v>
      </c>
      <c r="CR429" s="1" t="s">
        <v>120</v>
      </c>
      <c r="CS429" s="14" t="s">
        <v>660</v>
      </c>
      <c r="CT429" s="14" t="s">
        <v>661</v>
      </c>
      <c r="CU429" s="14" t="s">
        <v>662</v>
      </c>
      <c r="CV429" s="1" t="s">
        <v>200</v>
      </c>
      <c r="CW429" s="1" t="s">
        <v>200</v>
      </c>
      <c r="CX429" s="1" t="s">
        <v>146</v>
      </c>
      <c r="CY429" s="1" t="s">
        <v>146</v>
      </c>
      <c r="CZ429" s="1" t="s">
        <v>147</v>
      </c>
      <c r="DA429" s="1" t="s">
        <v>148</v>
      </c>
      <c r="DB429" s="1" t="s">
        <v>149</v>
      </c>
      <c r="DC429" s="1" t="s">
        <v>149</v>
      </c>
      <c r="DD429" s="1" t="s">
        <v>149</v>
      </c>
      <c r="DE429" s="1" t="s">
        <v>149</v>
      </c>
      <c r="DF429" s="1" t="s">
        <v>149</v>
      </c>
      <c r="DG429" s="1" t="s">
        <v>119</v>
      </c>
      <c r="DH429" s="1" t="s">
        <v>210</v>
      </c>
      <c r="DI429" s="1" t="s">
        <v>151</v>
      </c>
      <c r="DJ429" s="1" t="s">
        <v>151</v>
      </c>
      <c r="DK429" s="1" t="s">
        <v>151</v>
      </c>
      <c r="DL429" s="1" t="s">
        <v>151</v>
      </c>
      <c r="DM429" s="1" t="s">
        <v>151</v>
      </c>
      <c r="DN429" s="1" t="s">
        <v>550</v>
      </c>
      <c r="DO429" s="1" t="s">
        <v>151</v>
      </c>
      <c r="DP429" s="1" t="s">
        <v>151</v>
      </c>
      <c r="DQ429" s="1" t="s">
        <v>151</v>
      </c>
      <c r="DR429" s="1" t="s">
        <v>151</v>
      </c>
      <c r="DS429" s="1" t="s">
        <v>151</v>
      </c>
      <c r="DT429" s="1" t="s">
        <v>151</v>
      </c>
      <c r="DU429" s="1" t="s">
        <v>140</v>
      </c>
      <c r="DV429" s="1" t="s">
        <v>151</v>
      </c>
      <c r="DW429" s="1" t="s">
        <v>173</v>
      </c>
      <c r="DX429" s="17" t="s">
        <v>119</v>
      </c>
      <c r="DY429" s="18" t="n">
        <v>4583444</v>
      </c>
      <c r="DZ429" s="0" t="s">
        <v>120</v>
      </c>
      <c r="EA429" s="0" t="s">
        <v>117</v>
      </c>
      <c r="EB429" s="0" t="n">
        <v>18</v>
      </c>
      <c r="EC429" s="0" t="n">
        <v>17</v>
      </c>
      <c r="ED429" s="0" t="n">
        <v>7</v>
      </c>
      <c r="EE429" s="0" t="n">
        <v>0</v>
      </c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5" hidden="false" customHeight="false" outlineLevel="0" collapsed="false">
      <c r="A430" s="1" t="n">
        <v>298</v>
      </c>
      <c r="B430" s="1" t="s">
        <v>2343</v>
      </c>
      <c r="C430" s="1" t="s">
        <v>2344</v>
      </c>
      <c r="D430" s="1" t="s">
        <v>742</v>
      </c>
      <c r="E430" s="1" t="n">
        <v>1</v>
      </c>
      <c r="F430" s="1" t="n">
        <v>1</v>
      </c>
      <c r="G430" s="1" t="n">
        <v>1</v>
      </c>
      <c r="H430" s="0" t="n">
        <v>0</v>
      </c>
      <c r="I430" s="0" t="n">
        <v>0</v>
      </c>
      <c r="J430" s="0" t="n">
        <v>0</v>
      </c>
      <c r="K430" s="0" t="n">
        <v>0</v>
      </c>
      <c r="L430" s="0" t="n">
        <v>0</v>
      </c>
      <c r="M430" s="0" t="n">
        <v>0</v>
      </c>
      <c r="N430" s="1" t="n">
        <v>0</v>
      </c>
      <c r="O430" s="1" t="n">
        <f aca="false">SUM(I430:N430)</f>
        <v>0</v>
      </c>
      <c r="P430" s="1" t="s">
        <v>117</v>
      </c>
      <c r="Q430" s="14" t="s">
        <v>387</v>
      </c>
      <c r="R430" s="14" t="s">
        <v>119</v>
      </c>
      <c r="S430" s="1" t="n">
        <v>5296445</v>
      </c>
      <c r="T430" s="0" t="n">
        <v>5296445</v>
      </c>
      <c r="U430" s="0" t="s">
        <v>120</v>
      </c>
      <c r="V430" s="0" t="s">
        <v>117</v>
      </c>
      <c r="W430" s="0" t="n">
        <v>1</v>
      </c>
      <c r="X430" s="0" t="n">
        <v>0</v>
      </c>
      <c r="Y430" s="0" t="n">
        <v>0</v>
      </c>
      <c r="Z430" s="0" t="n">
        <v>0</v>
      </c>
      <c r="AA430" s="14" t="s">
        <v>388</v>
      </c>
      <c r="AB430" s="14" t="s">
        <v>389</v>
      </c>
      <c r="AC430" s="1" t="s">
        <v>742</v>
      </c>
      <c r="AD430" s="1" t="s">
        <v>124</v>
      </c>
      <c r="AE430" s="15" t="n">
        <v>41968</v>
      </c>
      <c r="AF430" s="15" t="n">
        <v>41828</v>
      </c>
      <c r="AG430" s="1" t="s">
        <v>200</v>
      </c>
      <c r="AH430" s="1" t="s">
        <v>201</v>
      </c>
      <c r="AI430" s="1" t="s">
        <v>127</v>
      </c>
      <c r="AJ430" s="1" t="n">
        <v>3011163</v>
      </c>
      <c r="AK430" s="1" t="n">
        <v>5296445</v>
      </c>
      <c r="AL430" s="1" t="s">
        <v>128</v>
      </c>
      <c r="AM430" s="1" t="s">
        <v>202</v>
      </c>
      <c r="AN430" s="1" t="n">
        <v>1</v>
      </c>
      <c r="AO430" s="1" t="n">
        <v>4</v>
      </c>
      <c r="AP430" s="1" t="n">
        <v>80</v>
      </c>
      <c r="AQ430" s="1" t="n">
        <v>429</v>
      </c>
      <c r="AR430" s="1" t="n">
        <v>1.92</v>
      </c>
      <c r="AS430" s="15" t="n">
        <v>42048</v>
      </c>
      <c r="AT430" s="1" t="n">
        <v>4</v>
      </c>
      <c r="AU430" s="1" t="s">
        <v>130</v>
      </c>
      <c r="AV430" s="1" t="s">
        <v>117</v>
      </c>
      <c r="AW430" s="0"/>
      <c r="AX430" s="0"/>
      <c r="AY430" s="1" t="n">
        <v>4</v>
      </c>
      <c r="AZ430" s="0"/>
      <c r="BA430" s="1" t="s">
        <v>131</v>
      </c>
      <c r="BB430" s="1" t="n">
        <v>120.587</v>
      </c>
      <c r="BC430" s="1" t="n">
        <v>0</v>
      </c>
      <c r="BD430" s="1" t="s">
        <v>132</v>
      </c>
      <c r="BE430" s="3" t="s">
        <v>180</v>
      </c>
      <c r="BF430" s="1" t="n">
        <v>298</v>
      </c>
      <c r="BG430" s="1" t="s">
        <v>377</v>
      </c>
      <c r="BH430" s="1" t="s">
        <v>134</v>
      </c>
      <c r="BI430" s="1" t="s">
        <v>134</v>
      </c>
      <c r="BJ430" s="1" t="s">
        <v>134</v>
      </c>
      <c r="BK430" s="1" t="s">
        <v>134</v>
      </c>
      <c r="BL430" s="1" t="s">
        <v>134</v>
      </c>
      <c r="BM430" s="1" t="s">
        <v>134</v>
      </c>
      <c r="BN430" s="1" t="s">
        <v>134</v>
      </c>
      <c r="BO430" s="1" t="s">
        <v>134</v>
      </c>
      <c r="BP430" s="1" t="s">
        <v>134</v>
      </c>
      <c r="BQ430" s="1" t="s">
        <v>134</v>
      </c>
      <c r="BR430" s="1" t="s">
        <v>134</v>
      </c>
      <c r="BS430" s="1" t="s">
        <v>378</v>
      </c>
      <c r="BT430" s="0" t="s">
        <v>135</v>
      </c>
      <c r="BU430" s="3" t="s">
        <v>136</v>
      </c>
      <c r="BV430" s="1" t="n">
        <v>2014</v>
      </c>
      <c r="BW430" s="1" t="s">
        <v>2345</v>
      </c>
      <c r="BX430" s="1" t="n">
        <v>12580</v>
      </c>
      <c r="BY430" s="15" t="n">
        <v>41821</v>
      </c>
      <c r="BZ430" s="1" t="n">
        <v>298</v>
      </c>
      <c r="CA430" s="1" t="s">
        <v>742</v>
      </c>
      <c r="CB430" s="1" t="n">
        <v>5296445</v>
      </c>
      <c r="CC430" s="1" t="n">
        <v>18</v>
      </c>
      <c r="CD430" s="1" t="s">
        <v>313</v>
      </c>
      <c r="CE430" s="1" t="s">
        <v>166</v>
      </c>
      <c r="CF430" s="1" t="s">
        <v>140</v>
      </c>
      <c r="CG430" s="1" t="s">
        <v>117</v>
      </c>
      <c r="CH430" s="1" t="s">
        <v>393</v>
      </c>
      <c r="CI430" s="0"/>
      <c r="CJ430" s="1" t="s">
        <v>266</v>
      </c>
      <c r="CK430" s="1" t="n">
        <v>2006</v>
      </c>
      <c r="CL430" s="15" t="n">
        <v>41791</v>
      </c>
      <c r="CM430" s="15" t="n">
        <v>41821</v>
      </c>
      <c r="CN430" s="15" t="n">
        <v>41821</v>
      </c>
      <c r="CO430" s="1" t="s">
        <v>169</v>
      </c>
      <c r="CP430" s="16" t="n">
        <v>8</v>
      </c>
      <c r="CQ430" s="16" t="str">
        <f aca="false">IF(CP430&lt;1,"Importado","Autoctono")</f>
        <v>Autoctono</v>
      </c>
      <c r="CR430" s="1" t="s">
        <v>120</v>
      </c>
      <c r="CS430" s="14" t="s">
        <v>387</v>
      </c>
      <c r="CT430" s="14" t="s">
        <v>388</v>
      </c>
      <c r="CU430" s="14" t="s">
        <v>389</v>
      </c>
      <c r="CV430" s="1" t="s">
        <v>347</v>
      </c>
      <c r="CW430" s="1" t="s">
        <v>200</v>
      </c>
      <c r="CX430" s="1" t="s">
        <v>170</v>
      </c>
      <c r="CY430" s="1" t="s">
        <v>146</v>
      </c>
      <c r="CZ430" s="1" t="s">
        <v>268</v>
      </c>
      <c r="DA430" s="1" t="s">
        <v>148</v>
      </c>
      <c r="DB430" s="1" t="s">
        <v>149</v>
      </c>
      <c r="DC430" s="1" t="s">
        <v>149</v>
      </c>
      <c r="DD430" s="1" t="s">
        <v>149</v>
      </c>
      <c r="DE430" s="1" t="s">
        <v>149</v>
      </c>
      <c r="DF430" s="1" t="s">
        <v>119</v>
      </c>
      <c r="DG430" s="1" t="s">
        <v>119</v>
      </c>
      <c r="DH430" s="1" t="s">
        <v>352</v>
      </c>
      <c r="DI430" s="1" t="s">
        <v>140</v>
      </c>
      <c r="DJ430" s="1" t="s">
        <v>151</v>
      </c>
      <c r="DK430" s="1" t="s">
        <v>151</v>
      </c>
      <c r="DL430" s="1" t="s">
        <v>151</v>
      </c>
      <c r="DM430" s="1" t="s">
        <v>151</v>
      </c>
      <c r="DN430" s="0"/>
      <c r="DO430" s="1" t="s">
        <v>151</v>
      </c>
      <c r="DP430" s="1" t="s">
        <v>151</v>
      </c>
      <c r="DQ430" s="1" t="s">
        <v>151</v>
      </c>
      <c r="DR430" s="1" t="s">
        <v>151</v>
      </c>
      <c r="DS430" s="1" t="s">
        <v>151</v>
      </c>
      <c r="DT430" s="1" t="s">
        <v>151</v>
      </c>
      <c r="DU430" s="1" t="s">
        <v>151</v>
      </c>
      <c r="DV430" s="1" t="s">
        <v>151</v>
      </c>
      <c r="DW430" s="1" t="s">
        <v>152</v>
      </c>
      <c r="DX430" s="17" t="s">
        <v>119</v>
      </c>
      <c r="DY430" s="18" t="n">
        <v>5296445</v>
      </c>
      <c r="DZ430" s="0" t="s">
        <v>120</v>
      </c>
      <c r="EA430" s="0" t="s">
        <v>117</v>
      </c>
      <c r="EB430" s="0" t="n">
        <v>1</v>
      </c>
      <c r="EC430" s="0" t="n">
        <v>0</v>
      </c>
      <c r="ED430" s="0" t="n">
        <v>0</v>
      </c>
      <c r="EE430" s="0" t="n">
        <v>0</v>
      </c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5" hidden="false" customHeight="false" outlineLevel="0" collapsed="false">
      <c r="A431" s="1" t="n">
        <v>313</v>
      </c>
      <c r="B431" s="1" t="s">
        <v>2346</v>
      </c>
      <c r="C431" s="1" t="s">
        <v>2347</v>
      </c>
      <c r="D431" s="1" t="s">
        <v>742</v>
      </c>
      <c r="E431" s="1" t="n">
        <v>1</v>
      </c>
      <c r="F431" s="1" t="n">
        <v>1</v>
      </c>
      <c r="G431" s="1" t="n">
        <v>1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0</v>
      </c>
      <c r="N431" s="1" t="n">
        <v>0</v>
      </c>
      <c r="O431" s="1" t="n">
        <f aca="false">SUM(I431:N431)</f>
        <v>0</v>
      </c>
      <c r="P431" s="1" t="s">
        <v>117</v>
      </c>
      <c r="Q431" s="14" t="s">
        <v>212</v>
      </c>
      <c r="R431" s="14" t="s">
        <v>119</v>
      </c>
      <c r="S431" s="1" t="n">
        <v>5220444</v>
      </c>
      <c r="T431" s="0" t="n">
        <v>5220444</v>
      </c>
      <c r="U431" s="0" t="s">
        <v>120</v>
      </c>
      <c r="V431" s="0" t="s">
        <v>117</v>
      </c>
      <c r="W431" s="0" t="n">
        <v>1</v>
      </c>
      <c r="X431" s="0" t="n">
        <v>1</v>
      </c>
      <c r="Y431" s="0" t="n">
        <v>1</v>
      </c>
      <c r="Z431" s="0" t="n">
        <v>0</v>
      </c>
      <c r="AA431" s="14" t="s">
        <v>213</v>
      </c>
      <c r="AB431" s="14" t="s">
        <v>214</v>
      </c>
      <c r="AC431" s="1" t="s">
        <v>742</v>
      </c>
      <c r="AD431" s="1" t="s">
        <v>124</v>
      </c>
      <c r="AE431" s="15" t="n">
        <v>41968</v>
      </c>
      <c r="AF431" s="15" t="n">
        <v>41913</v>
      </c>
      <c r="AG431" s="1" t="s">
        <v>200</v>
      </c>
      <c r="AH431" s="1" t="s">
        <v>201</v>
      </c>
      <c r="AI431" s="1" t="s">
        <v>127</v>
      </c>
      <c r="AJ431" s="1" t="n">
        <v>2017044</v>
      </c>
      <c r="AK431" s="1" t="n">
        <v>5220444</v>
      </c>
      <c r="AL431" s="1" t="s">
        <v>128</v>
      </c>
      <c r="AM431" s="1" t="s">
        <v>202</v>
      </c>
      <c r="AN431" s="1" t="n">
        <v>1</v>
      </c>
      <c r="AO431" s="1" t="n">
        <v>4</v>
      </c>
      <c r="AP431" s="1" t="n">
        <v>60</v>
      </c>
      <c r="AQ431" s="1" t="n">
        <v>392</v>
      </c>
      <c r="AR431" s="1" t="n">
        <v>1.85</v>
      </c>
      <c r="AS431" s="15" t="n">
        <v>42061</v>
      </c>
      <c r="AT431" s="1" t="n">
        <v>4</v>
      </c>
      <c r="AU431" s="1" t="s">
        <v>130</v>
      </c>
      <c r="AV431" s="1" t="s">
        <v>117</v>
      </c>
      <c r="AW431" s="0"/>
      <c r="AX431" s="1" t="n">
        <v>19</v>
      </c>
      <c r="AY431" s="1" t="n">
        <v>4</v>
      </c>
      <c r="AZ431" s="15" t="n">
        <v>42262</v>
      </c>
      <c r="BA431" s="1" t="s">
        <v>131</v>
      </c>
      <c r="BB431" s="1" t="n">
        <v>102.693</v>
      </c>
      <c r="BC431" s="1" t="n">
        <v>0</v>
      </c>
      <c r="BD431" s="1" t="s">
        <v>132</v>
      </c>
      <c r="BE431" s="3" t="s">
        <v>163</v>
      </c>
      <c r="BF431" s="1" t="n">
        <v>313</v>
      </c>
      <c r="BG431" s="1" t="s">
        <v>134</v>
      </c>
      <c r="BH431" s="1" t="s">
        <v>134</v>
      </c>
      <c r="BI431" s="1" t="s">
        <v>134</v>
      </c>
      <c r="BJ431" s="1" t="s">
        <v>134</v>
      </c>
      <c r="BK431" s="1" t="s">
        <v>377</v>
      </c>
      <c r="BL431" s="1" t="s">
        <v>134</v>
      </c>
      <c r="BM431" s="1" t="s">
        <v>134</v>
      </c>
      <c r="BN431" s="1" t="s">
        <v>134</v>
      </c>
      <c r="BO431" s="1" t="s">
        <v>134</v>
      </c>
      <c r="BP431" s="1" t="s">
        <v>134</v>
      </c>
      <c r="BQ431" s="1" t="s">
        <v>134</v>
      </c>
      <c r="BR431" s="1" t="s">
        <v>134</v>
      </c>
      <c r="BS431" s="33" t="s">
        <v>378</v>
      </c>
      <c r="BT431" s="0" t="s">
        <v>1100</v>
      </c>
      <c r="BU431" s="3" t="s">
        <v>261</v>
      </c>
      <c r="BV431" s="1" t="n">
        <v>2014</v>
      </c>
      <c r="BW431" s="1" t="s">
        <v>2348</v>
      </c>
      <c r="BX431" s="1" t="n">
        <v>12600</v>
      </c>
      <c r="BY431" s="15" t="n">
        <v>41926</v>
      </c>
      <c r="BZ431" s="1" t="n">
        <v>313</v>
      </c>
      <c r="CA431" s="1" t="s">
        <v>742</v>
      </c>
      <c r="CB431" s="1" t="n">
        <v>5220444</v>
      </c>
      <c r="CC431" s="1" t="n">
        <v>61</v>
      </c>
      <c r="CD431" s="1" t="s">
        <v>1559</v>
      </c>
      <c r="CE431" s="1" t="s">
        <v>139</v>
      </c>
      <c r="CF431" s="1" t="s">
        <v>151</v>
      </c>
      <c r="CG431" s="1" t="s">
        <v>117</v>
      </c>
      <c r="CH431" s="1" t="s">
        <v>219</v>
      </c>
      <c r="CI431" s="1" t="s">
        <v>220</v>
      </c>
      <c r="CJ431" s="0"/>
      <c r="CK431" s="1" t="s">
        <v>117</v>
      </c>
      <c r="CL431" s="0"/>
      <c r="CM431" s="0"/>
      <c r="CN431" s="15" t="n">
        <v>41916</v>
      </c>
      <c r="CO431" s="1" t="s">
        <v>169</v>
      </c>
      <c r="CP431" s="16" t="n">
        <v>100</v>
      </c>
      <c r="CQ431" s="16" t="str">
        <f aca="false">IF(CP431&lt;1,"Importado","Autoctono")</f>
        <v>Autoctono</v>
      </c>
      <c r="CR431" s="1" t="s">
        <v>120</v>
      </c>
      <c r="CS431" s="14" t="s">
        <v>212</v>
      </c>
      <c r="CT431" s="14" t="s">
        <v>213</v>
      </c>
      <c r="CU431" s="14" t="s">
        <v>214</v>
      </c>
      <c r="CV431" s="1" t="s">
        <v>221</v>
      </c>
      <c r="CW431" s="1" t="s">
        <v>200</v>
      </c>
      <c r="CX431" s="1" t="s">
        <v>146</v>
      </c>
      <c r="CY431" s="1" t="s">
        <v>146</v>
      </c>
      <c r="CZ431" s="1" t="s">
        <v>147</v>
      </c>
      <c r="DA431" s="1" t="s">
        <v>148</v>
      </c>
      <c r="DB431" s="1" t="s">
        <v>149</v>
      </c>
      <c r="DC431" s="1" t="s">
        <v>149</v>
      </c>
      <c r="DD431" s="1" t="s">
        <v>149</v>
      </c>
      <c r="DE431" s="1" t="s">
        <v>149</v>
      </c>
      <c r="DF431" s="1" t="s">
        <v>149</v>
      </c>
      <c r="DG431" s="1" t="s">
        <v>119</v>
      </c>
      <c r="DH431" s="1" t="s">
        <v>222</v>
      </c>
      <c r="DI431" s="1" t="s">
        <v>151</v>
      </c>
      <c r="DJ431" s="1" t="s">
        <v>140</v>
      </c>
      <c r="DK431" s="1" t="s">
        <v>151</v>
      </c>
      <c r="DL431" s="1" t="s">
        <v>151</v>
      </c>
      <c r="DM431" s="1" t="s">
        <v>151</v>
      </c>
      <c r="DN431" s="1" t="s">
        <v>2349</v>
      </c>
      <c r="DO431" s="1" t="s">
        <v>140</v>
      </c>
      <c r="DP431" s="1" t="s">
        <v>151</v>
      </c>
      <c r="DQ431" s="1" t="s">
        <v>151</v>
      </c>
      <c r="DR431" s="1" t="s">
        <v>151</v>
      </c>
      <c r="DS431" s="1" t="s">
        <v>151</v>
      </c>
      <c r="DT431" s="1" t="s">
        <v>151</v>
      </c>
      <c r="DU431" s="1" t="s">
        <v>151</v>
      </c>
      <c r="DV431" s="1" t="s">
        <v>140</v>
      </c>
      <c r="DW431" s="1" t="s">
        <v>173</v>
      </c>
      <c r="DX431" s="17" t="s">
        <v>119</v>
      </c>
      <c r="DY431" s="18" t="n">
        <v>5220444</v>
      </c>
      <c r="DZ431" s="0" t="s">
        <v>120</v>
      </c>
      <c r="EA431" s="0" t="s">
        <v>117</v>
      </c>
      <c r="EB431" s="0" t="n">
        <v>1</v>
      </c>
      <c r="EC431" s="0" t="n">
        <v>1</v>
      </c>
      <c r="ED431" s="0" t="n">
        <v>1</v>
      </c>
      <c r="EE431" s="0" t="n">
        <v>0</v>
      </c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5" hidden="false" customHeight="false" outlineLevel="0" collapsed="false">
      <c r="A432" s="1" t="n">
        <v>320</v>
      </c>
      <c r="B432" s="1" t="s">
        <v>2350</v>
      </c>
      <c r="C432" s="1" t="s">
        <v>2351</v>
      </c>
      <c r="D432" s="1" t="s">
        <v>742</v>
      </c>
      <c r="E432" s="1" t="n">
        <v>1</v>
      </c>
      <c r="F432" s="1" t="n">
        <v>1</v>
      </c>
      <c r="G432" s="1" t="n">
        <v>1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1" t="n">
        <v>0</v>
      </c>
      <c r="O432" s="1" t="n">
        <f aca="false">SUM(I432:N432)</f>
        <v>0</v>
      </c>
      <c r="P432" s="1" t="s">
        <v>117</v>
      </c>
      <c r="Q432" s="14" t="s">
        <v>2352</v>
      </c>
      <c r="R432" s="14" t="s">
        <v>149</v>
      </c>
      <c r="S432" s="1" t="n">
        <v>8838513</v>
      </c>
      <c r="T432" s="1" t="n">
        <v>8838513</v>
      </c>
      <c r="U432" s="1" t="s">
        <v>117</v>
      </c>
      <c r="V432" s="1" t="s">
        <v>117</v>
      </c>
      <c r="W432" s="1" t="s">
        <v>117</v>
      </c>
      <c r="X432" s="1" t="s">
        <v>117</v>
      </c>
      <c r="Y432" s="1" t="s">
        <v>117</v>
      </c>
      <c r="Z432" s="1" t="s">
        <v>117</v>
      </c>
      <c r="AA432" s="14" t="s">
        <v>2353</v>
      </c>
      <c r="AB432" s="14" t="s">
        <v>2354</v>
      </c>
      <c r="AC432" s="1" t="s">
        <v>742</v>
      </c>
      <c r="AD432" s="1" t="s">
        <v>124</v>
      </c>
      <c r="AE432" s="15" t="n">
        <v>41968</v>
      </c>
      <c r="AF432" s="15" t="n">
        <v>41802</v>
      </c>
      <c r="AG432" s="1" t="s">
        <v>200</v>
      </c>
      <c r="AH432" s="1" t="s">
        <v>201</v>
      </c>
      <c r="AI432" s="1" t="s">
        <v>127</v>
      </c>
      <c r="AJ432" s="1" t="n">
        <v>2016298</v>
      </c>
      <c r="AK432" s="1" t="n">
        <v>8838513</v>
      </c>
      <c r="AL432" s="1" t="s">
        <v>1079</v>
      </c>
      <c r="AM432" s="1" t="s">
        <v>202</v>
      </c>
      <c r="AN432" s="1" t="n">
        <v>1</v>
      </c>
      <c r="AO432" s="1" t="n">
        <v>4</v>
      </c>
      <c r="AP432" s="1" t="n">
        <v>60</v>
      </c>
      <c r="AQ432" s="1" t="n">
        <v>127</v>
      </c>
      <c r="AR432" s="1" t="n">
        <v>1.86</v>
      </c>
      <c r="AS432" s="15" t="n">
        <v>42061</v>
      </c>
      <c r="AT432" s="1" t="n">
        <v>4</v>
      </c>
      <c r="AU432" s="1" t="s">
        <v>130</v>
      </c>
      <c r="AV432" s="1" t="s">
        <v>117</v>
      </c>
      <c r="AW432" s="0"/>
      <c r="AX432" s="1" t="n">
        <v>19</v>
      </c>
      <c r="AY432" s="1" t="n">
        <v>4</v>
      </c>
      <c r="AZ432" s="15" t="n">
        <v>42262</v>
      </c>
      <c r="BA432" s="1" t="s">
        <v>131</v>
      </c>
      <c r="BB432" s="1" t="n">
        <v>140.659</v>
      </c>
      <c r="BC432" s="1" t="n">
        <v>0</v>
      </c>
      <c r="BD432" s="1" t="s">
        <v>132</v>
      </c>
      <c r="BE432" s="3" t="s">
        <v>163</v>
      </c>
      <c r="BF432" s="1" t="n">
        <v>320</v>
      </c>
      <c r="BG432" s="1" t="s">
        <v>134</v>
      </c>
      <c r="BH432" s="1" t="s">
        <v>134</v>
      </c>
      <c r="BI432" s="1" t="s">
        <v>134</v>
      </c>
      <c r="BJ432" s="1" t="s">
        <v>134</v>
      </c>
      <c r="BK432" s="1" t="s">
        <v>134</v>
      </c>
      <c r="BL432" s="1" t="s">
        <v>134</v>
      </c>
      <c r="BM432" s="1" t="s">
        <v>134</v>
      </c>
      <c r="BN432" s="1" t="s">
        <v>134</v>
      </c>
      <c r="BO432" s="1" t="s">
        <v>134</v>
      </c>
      <c r="BP432" s="1" t="s">
        <v>134</v>
      </c>
      <c r="BQ432" s="1" t="s">
        <v>134</v>
      </c>
      <c r="BR432" s="1" t="s">
        <v>134</v>
      </c>
      <c r="BS432" s="1" t="s">
        <v>134</v>
      </c>
      <c r="BT432" s="0" t="s">
        <v>135</v>
      </c>
      <c r="BU432" s="3" t="s">
        <v>136</v>
      </c>
      <c r="BV432" s="1" t="n">
        <v>2014</v>
      </c>
      <c r="BW432" s="1" t="s">
        <v>2355</v>
      </c>
      <c r="BX432" s="1" t="n">
        <v>12231</v>
      </c>
      <c r="BY432" s="15" t="n">
        <v>41788</v>
      </c>
      <c r="BZ432" s="1" t="n">
        <v>320</v>
      </c>
      <c r="CA432" s="1" t="s">
        <v>742</v>
      </c>
      <c r="CB432" s="1" t="n">
        <v>8838513</v>
      </c>
      <c r="CC432" s="1" t="n">
        <v>48</v>
      </c>
      <c r="CD432" s="1" t="s">
        <v>857</v>
      </c>
      <c r="CE432" s="1" t="s">
        <v>166</v>
      </c>
      <c r="CF432" s="1" t="s">
        <v>140</v>
      </c>
      <c r="CG432" s="1" t="s">
        <v>117</v>
      </c>
      <c r="CH432" s="1" t="s">
        <v>2356</v>
      </c>
      <c r="CI432" s="1" t="s">
        <v>416</v>
      </c>
      <c r="CJ432" s="1" t="s">
        <v>2357</v>
      </c>
      <c r="CK432" s="1" t="n">
        <v>2007</v>
      </c>
      <c r="CL432" s="15" t="n">
        <v>41739</v>
      </c>
      <c r="CM432" s="15" t="n">
        <v>41787</v>
      </c>
      <c r="CN432" s="15" t="n">
        <v>41788</v>
      </c>
      <c r="CO432" s="1" t="s">
        <v>169</v>
      </c>
      <c r="CP432" s="16" t="n">
        <v>7</v>
      </c>
      <c r="CQ432" s="16" t="str">
        <f aca="false">IF(CP432&lt;1,"Importado","Autoctono")</f>
        <v>Autoctono</v>
      </c>
      <c r="CR432" s="1" t="s">
        <v>120</v>
      </c>
      <c r="CS432" s="14" t="s">
        <v>2352</v>
      </c>
      <c r="CT432" s="14" t="s">
        <v>2353</v>
      </c>
      <c r="CU432" s="14" t="s">
        <v>2354</v>
      </c>
      <c r="CV432" s="1" t="s">
        <v>221</v>
      </c>
      <c r="CW432" s="1" t="s">
        <v>200</v>
      </c>
      <c r="CX432" s="1" t="s">
        <v>170</v>
      </c>
      <c r="CY432" s="1" t="s">
        <v>146</v>
      </c>
      <c r="CZ432" s="1" t="s">
        <v>924</v>
      </c>
      <c r="DA432" s="1" t="s">
        <v>148</v>
      </c>
      <c r="DB432" s="1" t="s">
        <v>149</v>
      </c>
      <c r="DC432" s="1" t="s">
        <v>149</v>
      </c>
      <c r="DD432" s="1" t="s">
        <v>149</v>
      </c>
      <c r="DE432" s="1" t="s">
        <v>149</v>
      </c>
      <c r="DF432" s="1" t="s">
        <v>119</v>
      </c>
      <c r="DG432" s="1" t="s">
        <v>119</v>
      </c>
      <c r="DH432" s="1" t="s">
        <v>222</v>
      </c>
      <c r="DI432" s="1" t="s">
        <v>151</v>
      </c>
      <c r="DJ432" s="1" t="s">
        <v>151</v>
      </c>
      <c r="DK432" s="1" t="s">
        <v>151</v>
      </c>
      <c r="DL432" s="1" t="s">
        <v>151</v>
      </c>
      <c r="DM432" s="1" t="s">
        <v>151</v>
      </c>
      <c r="DN432" s="1" t="s">
        <v>2358</v>
      </c>
      <c r="DO432" s="1" t="s">
        <v>151</v>
      </c>
      <c r="DP432" s="1" t="s">
        <v>151</v>
      </c>
      <c r="DQ432" s="1" t="s">
        <v>151</v>
      </c>
      <c r="DR432" s="1" t="s">
        <v>151</v>
      </c>
      <c r="DS432" s="1" t="s">
        <v>151</v>
      </c>
      <c r="DT432" s="1" t="s">
        <v>151</v>
      </c>
      <c r="DU432" s="1" t="s">
        <v>151</v>
      </c>
      <c r="DV432" s="1" t="s">
        <v>151</v>
      </c>
      <c r="DW432" s="1" t="s">
        <v>173</v>
      </c>
      <c r="DX432" s="17" t="s">
        <v>149</v>
      </c>
      <c r="DY432" s="4" t="n">
        <v>8838513</v>
      </c>
      <c r="DZ432" s="1" t="s">
        <v>117</v>
      </c>
      <c r="EA432" s="1" t="s">
        <v>117</v>
      </c>
      <c r="EB432" s="1" t="s">
        <v>117</v>
      </c>
      <c r="EC432" s="1" t="s">
        <v>117</v>
      </c>
      <c r="ED432" s="1" t="s">
        <v>117</v>
      </c>
      <c r="EE432" s="1" t="s">
        <v>117</v>
      </c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5" hidden="false" customHeight="false" outlineLevel="0" collapsed="false">
      <c r="A433" s="1" t="n">
        <v>321</v>
      </c>
      <c r="B433" s="1" t="s">
        <v>2359</v>
      </c>
      <c r="C433" s="1" t="s">
        <v>2360</v>
      </c>
      <c r="D433" s="1" t="s">
        <v>742</v>
      </c>
      <c r="E433" s="1" t="n">
        <v>1</v>
      </c>
      <c r="F433" s="1" t="n">
        <v>1</v>
      </c>
      <c r="G433" s="1" t="n">
        <v>1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1" t="n">
        <v>0</v>
      </c>
      <c r="O433" s="1" t="n">
        <f aca="false">SUM(I433:N433)</f>
        <v>0</v>
      </c>
      <c r="P433" s="1" t="s">
        <v>117</v>
      </c>
      <c r="Q433" s="14" t="s">
        <v>2361</v>
      </c>
      <c r="R433" s="14" t="s">
        <v>149</v>
      </c>
      <c r="S433" s="1" t="n">
        <v>7380858</v>
      </c>
      <c r="T433" s="1" t="n">
        <v>7380858</v>
      </c>
      <c r="U433" s="1" t="s">
        <v>117</v>
      </c>
      <c r="V433" s="1" t="s">
        <v>117</v>
      </c>
      <c r="W433" s="1" t="s">
        <v>117</v>
      </c>
      <c r="X433" s="1" t="s">
        <v>117</v>
      </c>
      <c r="Y433" s="1" t="s">
        <v>117</v>
      </c>
      <c r="Z433" s="1" t="s">
        <v>117</v>
      </c>
      <c r="AA433" s="14" t="s">
        <v>2362</v>
      </c>
      <c r="AB433" s="14" t="s">
        <v>2363</v>
      </c>
      <c r="AC433" s="1" t="s">
        <v>742</v>
      </c>
      <c r="AD433" s="1" t="s">
        <v>124</v>
      </c>
      <c r="AE433" s="15" t="n">
        <v>41968</v>
      </c>
      <c r="AF433" s="15" t="n">
        <v>41899</v>
      </c>
      <c r="AG433" s="1" t="s">
        <v>200</v>
      </c>
      <c r="AH433" s="1" t="s">
        <v>201</v>
      </c>
      <c r="AI433" s="1" t="s">
        <v>127</v>
      </c>
      <c r="AJ433" s="1" t="n">
        <v>3011454</v>
      </c>
      <c r="AK433" s="1" t="n">
        <v>7380858</v>
      </c>
      <c r="AL433" s="1" t="s">
        <v>1079</v>
      </c>
      <c r="AM433" s="1" t="s">
        <v>202</v>
      </c>
      <c r="AN433" s="1" t="n">
        <v>1</v>
      </c>
      <c r="AO433" s="1" t="n">
        <v>4</v>
      </c>
      <c r="AP433" s="1" t="n">
        <v>60</v>
      </c>
      <c r="AQ433" s="1" t="n">
        <v>550</v>
      </c>
      <c r="AR433" s="1" t="n">
        <v>1.99</v>
      </c>
      <c r="AS433" s="15" t="n">
        <v>42061</v>
      </c>
      <c r="AT433" s="1" t="n">
        <v>4</v>
      </c>
      <c r="AU433" s="1" t="s">
        <v>130</v>
      </c>
      <c r="AV433" s="1" t="s">
        <v>117</v>
      </c>
      <c r="AW433" s="0"/>
      <c r="AX433" s="1" t="n">
        <v>19</v>
      </c>
      <c r="AY433" s="1" t="n">
        <v>4</v>
      </c>
      <c r="AZ433" s="15" t="n">
        <v>42262</v>
      </c>
      <c r="BA433" s="1" t="s">
        <v>131</v>
      </c>
      <c r="BB433" s="1" t="n">
        <v>132.567</v>
      </c>
      <c r="BC433" s="1" t="n">
        <v>0</v>
      </c>
      <c r="BD433" s="1" t="s">
        <v>132</v>
      </c>
      <c r="BE433" s="3" t="s">
        <v>163</v>
      </c>
      <c r="BF433" s="1" t="n">
        <v>321</v>
      </c>
      <c r="BG433" s="1" t="s">
        <v>134</v>
      </c>
      <c r="BH433" s="1" t="s">
        <v>134</v>
      </c>
      <c r="BI433" s="1" t="s">
        <v>134</v>
      </c>
      <c r="BJ433" s="1" t="s">
        <v>134</v>
      </c>
      <c r="BK433" s="1" t="s">
        <v>134</v>
      </c>
      <c r="BL433" s="1" t="s">
        <v>377</v>
      </c>
      <c r="BM433" s="1" t="s">
        <v>134</v>
      </c>
      <c r="BN433" s="1" t="s">
        <v>134</v>
      </c>
      <c r="BO433" s="1" t="s">
        <v>134</v>
      </c>
      <c r="BP433" s="1" t="s">
        <v>134</v>
      </c>
      <c r="BQ433" s="1" t="s">
        <v>134</v>
      </c>
      <c r="BR433" s="1" t="s">
        <v>134</v>
      </c>
      <c r="BS433" s="1" t="s">
        <v>378</v>
      </c>
      <c r="BT433" s="0" t="s">
        <v>135</v>
      </c>
      <c r="BU433" s="3" t="s">
        <v>136</v>
      </c>
      <c r="BV433" s="1" t="n">
        <v>2014</v>
      </c>
      <c r="BW433" s="1" t="s">
        <v>2364</v>
      </c>
      <c r="BX433" s="1" t="n">
        <v>12597</v>
      </c>
      <c r="BY433" s="15" t="n">
        <v>41901</v>
      </c>
      <c r="BZ433" s="1" t="n">
        <v>321</v>
      </c>
      <c r="CA433" s="1" t="s">
        <v>742</v>
      </c>
      <c r="CB433" s="1" t="n">
        <v>7380858</v>
      </c>
      <c r="CC433" s="1" t="n">
        <v>16</v>
      </c>
      <c r="CD433" s="1" t="s">
        <v>2365</v>
      </c>
      <c r="CE433" s="1" t="s">
        <v>166</v>
      </c>
      <c r="CF433" s="1" t="s">
        <v>140</v>
      </c>
      <c r="CG433" s="1" t="s">
        <v>117</v>
      </c>
      <c r="CH433" s="1" t="s">
        <v>2366</v>
      </c>
      <c r="CI433" s="1" t="s">
        <v>1047</v>
      </c>
      <c r="CJ433" s="1" t="s">
        <v>836</v>
      </c>
      <c r="CK433" s="1" t="n">
        <v>2003</v>
      </c>
      <c r="CL433" s="15" t="n">
        <v>41871</v>
      </c>
      <c r="CM433" s="15" t="n">
        <v>41900</v>
      </c>
      <c r="CN433" s="15" t="n">
        <v>41900</v>
      </c>
      <c r="CO433" s="1" t="s">
        <v>169</v>
      </c>
      <c r="CP433" s="16" t="n">
        <v>11</v>
      </c>
      <c r="CQ433" s="16" t="str">
        <f aca="false">IF(CP433&lt;1,"Importado","Autoctono")</f>
        <v>Autoctono</v>
      </c>
      <c r="CR433" s="1" t="s">
        <v>120</v>
      </c>
      <c r="CS433" s="14" t="s">
        <v>2361</v>
      </c>
      <c r="CT433" s="14" t="s">
        <v>2362</v>
      </c>
      <c r="CU433" s="14" t="s">
        <v>2363</v>
      </c>
      <c r="CV433" s="1" t="s">
        <v>347</v>
      </c>
      <c r="CW433" s="1" t="s">
        <v>200</v>
      </c>
      <c r="CX433" s="1" t="s">
        <v>146</v>
      </c>
      <c r="CY433" s="1" t="s">
        <v>146</v>
      </c>
      <c r="CZ433" s="1" t="s">
        <v>924</v>
      </c>
      <c r="DA433" s="1" t="s">
        <v>148</v>
      </c>
      <c r="DB433" s="1" t="s">
        <v>149</v>
      </c>
      <c r="DC433" s="1" t="s">
        <v>149</v>
      </c>
      <c r="DD433" s="1" t="s">
        <v>149</v>
      </c>
      <c r="DE433" s="1" t="s">
        <v>149</v>
      </c>
      <c r="DF433" s="1" t="s">
        <v>149</v>
      </c>
      <c r="DG433" s="1" t="s">
        <v>119</v>
      </c>
      <c r="DH433" s="1" t="s">
        <v>352</v>
      </c>
      <c r="DI433" s="1" t="s">
        <v>151</v>
      </c>
      <c r="DJ433" s="1" t="s">
        <v>151</v>
      </c>
      <c r="DK433" s="1" t="s">
        <v>151</v>
      </c>
      <c r="DL433" s="1" t="s">
        <v>151</v>
      </c>
      <c r="DM433" s="1" t="s">
        <v>151</v>
      </c>
      <c r="DN433" s="0"/>
      <c r="DO433" s="1" t="s">
        <v>151</v>
      </c>
      <c r="DP433" s="1" t="s">
        <v>151</v>
      </c>
      <c r="DQ433" s="1" t="s">
        <v>151</v>
      </c>
      <c r="DR433" s="1" t="s">
        <v>151</v>
      </c>
      <c r="DS433" s="1" t="s">
        <v>151</v>
      </c>
      <c r="DT433" s="1" t="s">
        <v>151</v>
      </c>
      <c r="DU433" s="1" t="s">
        <v>151</v>
      </c>
      <c r="DV433" s="1" t="s">
        <v>151</v>
      </c>
      <c r="DW433" s="1" t="s">
        <v>152</v>
      </c>
      <c r="DX433" s="17" t="s">
        <v>149</v>
      </c>
      <c r="DY433" s="4" t="n">
        <v>7380858</v>
      </c>
      <c r="DZ433" s="1" t="s">
        <v>117</v>
      </c>
      <c r="EA433" s="1" t="s">
        <v>117</v>
      </c>
      <c r="EB433" s="1" t="s">
        <v>117</v>
      </c>
      <c r="EC433" s="1" t="s">
        <v>117</v>
      </c>
      <c r="ED433" s="1" t="s">
        <v>117</v>
      </c>
      <c r="EE433" s="1" t="s">
        <v>117</v>
      </c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5" hidden="false" customHeight="false" outlineLevel="0" collapsed="false">
      <c r="A434" s="1" t="n">
        <v>323</v>
      </c>
      <c r="B434" s="1" t="s">
        <v>2367</v>
      </c>
      <c r="C434" s="1" t="s">
        <v>2368</v>
      </c>
      <c r="D434" s="1" t="s">
        <v>742</v>
      </c>
      <c r="E434" s="1" t="n">
        <v>1</v>
      </c>
      <c r="F434" s="1" t="n">
        <v>1</v>
      </c>
      <c r="G434" s="1" t="n">
        <v>1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0</v>
      </c>
      <c r="N434" s="1" t="n">
        <v>0</v>
      </c>
      <c r="O434" s="1" t="n">
        <f aca="false">SUM(I434:N434)</f>
        <v>0</v>
      </c>
      <c r="P434" s="1" t="s">
        <v>117</v>
      </c>
      <c r="Q434" s="14" t="s">
        <v>1082</v>
      </c>
      <c r="R434" s="14" t="s">
        <v>119</v>
      </c>
      <c r="S434" s="1" t="n">
        <v>2923432</v>
      </c>
      <c r="T434" s="0" t="n">
        <v>2923432</v>
      </c>
      <c r="U434" s="0" t="s">
        <v>120</v>
      </c>
      <c r="V434" s="0" t="s">
        <v>117</v>
      </c>
      <c r="W434" s="0" t="n">
        <v>3</v>
      </c>
      <c r="X434" s="0" t="n">
        <v>3</v>
      </c>
      <c r="Y434" s="0" t="n">
        <v>0</v>
      </c>
      <c r="Z434" s="0" t="n">
        <v>0</v>
      </c>
      <c r="AA434" s="14" t="s">
        <v>1083</v>
      </c>
      <c r="AB434" s="14" t="s">
        <v>1084</v>
      </c>
      <c r="AC434" s="1" t="s">
        <v>742</v>
      </c>
      <c r="AD434" s="1" t="s">
        <v>124</v>
      </c>
      <c r="AE434" s="15" t="n">
        <v>41985</v>
      </c>
      <c r="AF434" s="15" t="n">
        <v>41856</v>
      </c>
      <c r="AG434" s="1" t="s">
        <v>125</v>
      </c>
      <c r="AH434" s="1" t="s">
        <v>126</v>
      </c>
      <c r="AI434" s="1" t="s">
        <v>127</v>
      </c>
      <c r="AJ434" s="1" t="n">
        <v>163301</v>
      </c>
      <c r="AK434" s="1" t="n">
        <v>2923432</v>
      </c>
      <c r="AL434" s="1" t="s">
        <v>128</v>
      </c>
      <c r="AM434" s="1" t="s">
        <v>243</v>
      </c>
      <c r="AN434" s="1" t="n">
        <v>1</v>
      </c>
      <c r="AO434" s="1" t="n">
        <v>4</v>
      </c>
      <c r="AP434" s="1" t="n">
        <v>55</v>
      </c>
      <c r="AQ434" s="1" t="n">
        <v>363</v>
      </c>
      <c r="AR434" s="1" t="n">
        <v>1.89</v>
      </c>
      <c r="AS434" s="15" t="n">
        <v>42074</v>
      </c>
      <c r="AT434" s="1" t="n">
        <v>4</v>
      </c>
      <c r="AU434" s="1" t="s">
        <v>130</v>
      </c>
      <c r="AV434" s="1" t="s">
        <v>117</v>
      </c>
      <c r="AW434" s="0"/>
      <c r="AX434" s="1" t="n">
        <v>19</v>
      </c>
      <c r="AY434" s="1" t="n">
        <v>4</v>
      </c>
      <c r="AZ434" s="15" t="n">
        <v>42262</v>
      </c>
      <c r="BA434" s="1" t="s">
        <v>131</v>
      </c>
      <c r="BB434" s="1" t="n">
        <v>117.152</v>
      </c>
      <c r="BC434" s="1" t="n">
        <v>0</v>
      </c>
      <c r="BD434" s="1" t="s">
        <v>1061</v>
      </c>
      <c r="BE434" s="3" t="s">
        <v>163</v>
      </c>
      <c r="BF434" s="1" t="n">
        <v>323</v>
      </c>
      <c r="BG434" s="1" t="s">
        <v>134</v>
      </c>
      <c r="BH434" s="1" t="s">
        <v>134</v>
      </c>
      <c r="BI434" s="1" t="s">
        <v>134</v>
      </c>
      <c r="BJ434" s="1" t="s">
        <v>134</v>
      </c>
      <c r="BK434" s="1" t="s">
        <v>134</v>
      </c>
      <c r="BL434" s="1" t="s">
        <v>134</v>
      </c>
      <c r="BM434" s="1" t="s">
        <v>134</v>
      </c>
      <c r="BN434" s="1" t="s">
        <v>134</v>
      </c>
      <c r="BO434" s="1" t="s">
        <v>134</v>
      </c>
      <c r="BP434" s="1" t="s">
        <v>134</v>
      </c>
      <c r="BQ434" s="1" t="s">
        <v>134</v>
      </c>
      <c r="BR434" s="1" t="s">
        <v>134</v>
      </c>
      <c r="BS434" s="1" t="s">
        <v>134</v>
      </c>
      <c r="BT434" s="0" t="s">
        <v>135</v>
      </c>
      <c r="BU434" s="3" t="s">
        <v>136</v>
      </c>
      <c r="BV434" s="1" t="n">
        <v>2014</v>
      </c>
      <c r="BW434" s="1" t="s">
        <v>2369</v>
      </c>
      <c r="BX434" s="1" t="n">
        <v>46010</v>
      </c>
      <c r="BY434" s="15" t="n">
        <v>41856</v>
      </c>
      <c r="BZ434" s="1" t="n">
        <v>323</v>
      </c>
      <c r="CA434" s="1" t="s">
        <v>742</v>
      </c>
      <c r="CB434" s="1" t="n">
        <v>2923432</v>
      </c>
      <c r="CC434" s="1" t="n">
        <v>53</v>
      </c>
      <c r="CD434" s="1" t="s">
        <v>1497</v>
      </c>
      <c r="CE434" s="1" t="s">
        <v>139</v>
      </c>
      <c r="CF434" s="1" t="s">
        <v>151</v>
      </c>
      <c r="CG434" s="1" t="s">
        <v>117</v>
      </c>
      <c r="CH434" s="1" t="s">
        <v>125</v>
      </c>
      <c r="CI434" s="1" t="s">
        <v>523</v>
      </c>
      <c r="CJ434" s="0"/>
      <c r="CK434" s="1" t="s">
        <v>117</v>
      </c>
      <c r="CL434" s="15" t="n">
        <v>41810</v>
      </c>
      <c r="CM434" s="15" t="n">
        <v>41855</v>
      </c>
      <c r="CN434" s="15" t="n">
        <v>41855</v>
      </c>
      <c r="CO434" s="1" t="s">
        <v>169</v>
      </c>
      <c r="CP434" s="16" t="n">
        <v>100</v>
      </c>
      <c r="CQ434" s="16" t="str">
        <f aca="false">IF(CP434&lt;1,"Importado","Autoctono")</f>
        <v>Autoctono</v>
      </c>
      <c r="CR434" s="1" t="s">
        <v>120</v>
      </c>
      <c r="CS434" s="14" t="s">
        <v>1082</v>
      </c>
      <c r="CT434" s="14" t="s">
        <v>1083</v>
      </c>
      <c r="CU434" s="14" t="s">
        <v>1084</v>
      </c>
      <c r="CV434" s="1" t="s">
        <v>279</v>
      </c>
      <c r="CW434" s="1" t="s">
        <v>125</v>
      </c>
      <c r="CX434" s="1" t="s">
        <v>146</v>
      </c>
      <c r="CY434" s="1" t="s">
        <v>146</v>
      </c>
      <c r="CZ434" s="1" t="s">
        <v>147</v>
      </c>
      <c r="DA434" s="1" t="s">
        <v>148</v>
      </c>
      <c r="DB434" s="1" t="s">
        <v>149</v>
      </c>
      <c r="DC434" s="1" t="s">
        <v>149</v>
      </c>
      <c r="DD434" s="1" t="s">
        <v>149</v>
      </c>
      <c r="DE434" s="1" t="s">
        <v>149</v>
      </c>
      <c r="DF434" s="1" t="s">
        <v>149</v>
      </c>
      <c r="DG434" s="1" t="s">
        <v>119</v>
      </c>
      <c r="DH434" s="1" t="s">
        <v>250</v>
      </c>
      <c r="DI434" s="1" t="s">
        <v>151</v>
      </c>
      <c r="DJ434" s="1" t="s">
        <v>151</v>
      </c>
      <c r="DK434" s="1" t="s">
        <v>195</v>
      </c>
      <c r="DL434" s="1" t="s">
        <v>151</v>
      </c>
      <c r="DM434" s="1" t="s">
        <v>151</v>
      </c>
      <c r="DN434" s="1" t="s">
        <v>419</v>
      </c>
      <c r="DO434" s="1" t="s">
        <v>151</v>
      </c>
      <c r="DP434" s="1" t="s">
        <v>151</v>
      </c>
      <c r="DQ434" s="1" t="s">
        <v>151</v>
      </c>
      <c r="DR434" s="1" t="s">
        <v>151</v>
      </c>
      <c r="DS434" s="1" t="s">
        <v>151</v>
      </c>
      <c r="DT434" s="1" t="s">
        <v>151</v>
      </c>
      <c r="DU434" s="1" t="s">
        <v>151</v>
      </c>
      <c r="DV434" s="1" t="s">
        <v>151</v>
      </c>
      <c r="DW434" s="1" t="s">
        <v>173</v>
      </c>
      <c r="DX434" s="17" t="s">
        <v>119</v>
      </c>
      <c r="DY434" s="18" t="n">
        <v>2923432</v>
      </c>
      <c r="DZ434" s="0" t="s">
        <v>120</v>
      </c>
      <c r="EA434" s="0" t="s">
        <v>117</v>
      </c>
      <c r="EB434" s="0" t="n">
        <v>3</v>
      </c>
      <c r="EC434" s="0" t="n">
        <v>3</v>
      </c>
      <c r="ED434" s="0" t="n">
        <v>0</v>
      </c>
      <c r="EE434" s="0" t="n">
        <v>0</v>
      </c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5" hidden="false" customHeight="false" outlineLevel="0" collapsed="false">
      <c r="A435" s="1" t="n">
        <v>337</v>
      </c>
      <c r="B435" s="1" t="s">
        <v>2370</v>
      </c>
      <c r="C435" s="1" t="s">
        <v>2370</v>
      </c>
      <c r="D435" s="1" t="s">
        <v>742</v>
      </c>
      <c r="E435" s="1" t="n">
        <v>1</v>
      </c>
      <c r="F435" s="1" t="n">
        <v>1</v>
      </c>
      <c r="G435" s="1" t="n">
        <v>1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1" t="n">
        <v>0</v>
      </c>
      <c r="O435" s="1" t="n">
        <f aca="false">SUM(I435:N435)</f>
        <v>0</v>
      </c>
      <c r="P435" s="1" t="s">
        <v>117</v>
      </c>
      <c r="Q435" s="14" t="s">
        <v>1556</v>
      </c>
      <c r="R435" s="14" t="s">
        <v>119</v>
      </c>
      <c r="S435" s="1" t="n">
        <v>2602475</v>
      </c>
      <c r="T435" s="0" t="n">
        <v>2602475</v>
      </c>
      <c r="U435" s="0" t="s">
        <v>120</v>
      </c>
      <c r="V435" s="0" t="s">
        <v>117</v>
      </c>
      <c r="W435" s="0" t="n">
        <v>72</v>
      </c>
      <c r="X435" s="0" t="n">
        <v>59</v>
      </c>
      <c r="Y435" s="0" t="n">
        <v>8</v>
      </c>
      <c r="Z435" s="0" t="n">
        <v>0</v>
      </c>
      <c r="AA435" s="14" t="s">
        <v>1557</v>
      </c>
      <c r="AB435" s="14" t="s">
        <v>920</v>
      </c>
      <c r="AC435" s="1" t="s">
        <v>742</v>
      </c>
      <c r="AD435" s="1" t="s">
        <v>124</v>
      </c>
      <c r="AE435" s="15" t="n">
        <v>41985</v>
      </c>
      <c r="AF435" s="15" t="n">
        <v>41904</v>
      </c>
      <c r="AG435" s="1" t="s">
        <v>125</v>
      </c>
      <c r="AH435" s="1" t="s">
        <v>126</v>
      </c>
      <c r="AI435" s="1" t="s">
        <v>127</v>
      </c>
      <c r="AJ435" s="1" t="n">
        <v>172190</v>
      </c>
      <c r="AK435" s="1" t="n">
        <v>2602475</v>
      </c>
      <c r="AL435" s="1" t="s">
        <v>128</v>
      </c>
      <c r="AM435" s="1" t="s">
        <v>243</v>
      </c>
      <c r="AN435" s="1" t="n">
        <v>1</v>
      </c>
      <c r="AO435" s="1" t="n">
        <v>4</v>
      </c>
      <c r="AP435" s="1" t="s">
        <v>117</v>
      </c>
      <c r="AQ435" s="1" t="n">
        <v>0</v>
      </c>
      <c r="AR435" s="0"/>
      <c r="AS435" s="15" t="n">
        <v>42270</v>
      </c>
      <c r="AT435" s="1" t="n">
        <v>4</v>
      </c>
      <c r="AU435" s="1" t="s">
        <v>203</v>
      </c>
      <c r="AV435" s="1" t="s">
        <v>117</v>
      </c>
      <c r="AW435" s="0"/>
      <c r="AX435" s="1" t="s">
        <v>151</v>
      </c>
      <c r="AY435" s="1" t="s">
        <v>149</v>
      </c>
      <c r="AZ435" s="0"/>
      <c r="BA435" s="1" t="s">
        <v>1721</v>
      </c>
      <c r="BB435" s="1" t="n">
        <v>92.0039</v>
      </c>
      <c r="BC435" s="1" t="n">
        <v>0</v>
      </c>
      <c r="BD435" s="1" t="s">
        <v>2371</v>
      </c>
      <c r="BE435" s="3" t="s">
        <v>133</v>
      </c>
      <c r="BF435" s="1" t="n">
        <v>337</v>
      </c>
      <c r="BG435" s="1" t="s">
        <v>134</v>
      </c>
      <c r="BH435" s="1" t="s">
        <v>134</v>
      </c>
      <c r="BI435" s="1" t="s">
        <v>134</v>
      </c>
      <c r="BJ435" s="1" t="s">
        <v>134</v>
      </c>
      <c r="BK435" s="1" t="s">
        <v>134</v>
      </c>
      <c r="BL435" s="1" t="s">
        <v>134</v>
      </c>
      <c r="BM435" s="1" t="s">
        <v>134</v>
      </c>
      <c r="BN435" s="1" t="s">
        <v>134</v>
      </c>
      <c r="BO435" s="1" t="s">
        <v>134</v>
      </c>
      <c r="BP435" s="1" t="s">
        <v>134</v>
      </c>
      <c r="BQ435" s="1" t="s">
        <v>134</v>
      </c>
      <c r="BR435" s="1" t="s">
        <v>134</v>
      </c>
      <c r="BS435" s="1" t="s">
        <v>134</v>
      </c>
      <c r="BT435" s="0" t="s">
        <v>440</v>
      </c>
      <c r="BU435" s="3" t="s">
        <v>2372</v>
      </c>
      <c r="BV435" s="1" t="n">
        <v>2014</v>
      </c>
      <c r="BW435" s="1" t="s">
        <v>2373</v>
      </c>
      <c r="BX435" s="1" t="n">
        <v>46470</v>
      </c>
      <c r="BY435" s="15" t="n">
        <v>41904</v>
      </c>
      <c r="BZ435" s="1" t="n">
        <v>337</v>
      </c>
      <c r="CA435" s="1" t="s">
        <v>742</v>
      </c>
      <c r="CB435" s="1" t="n">
        <v>2602475</v>
      </c>
      <c r="CC435" s="1" t="n">
        <v>19</v>
      </c>
      <c r="CD435" s="1" t="s">
        <v>287</v>
      </c>
      <c r="CE435" s="1" t="s">
        <v>166</v>
      </c>
      <c r="CF435" s="1" t="s">
        <v>151</v>
      </c>
      <c r="CG435" s="1" t="s">
        <v>117</v>
      </c>
      <c r="CH435" s="1" t="s">
        <v>1678</v>
      </c>
      <c r="CI435" s="1" t="s">
        <v>1047</v>
      </c>
      <c r="CJ435" s="0"/>
      <c r="CK435" s="1" t="s">
        <v>117</v>
      </c>
      <c r="CL435" s="15" t="n">
        <v>41789</v>
      </c>
      <c r="CM435" s="15" t="n">
        <v>41900</v>
      </c>
      <c r="CN435" s="15" t="n">
        <v>41900</v>
      </c>
      <c r="CO435" s="1" t="s">
        <v>169</v>
      </c>
      <c r="CP435" s="16" t="n">
        <v>100</v>
      </c>
      <c r="CQ435" s="16" t="str">
        <f aca="false">IF(CP435&lt;1,"Importado","Autoctono")</f>
        <v>Autoctono</v>
      </c>
      <c r="CR435" s="1" t="s">
        <v>120</v>
      </c>
      <c r="CS435" s="14" t="s">
        <v>1556</v>
      </c>
      <c r="CT435" s="14" t="s">
        <v>1557</v>
      </c>
      <c r="CU435" s="14" t="s">
        <v>920</v>
      </c>
      <c r="CV435" s="1" t="s">
        <v>279</v>
      </c>
      <c r="CW435" s="1" t="s">
        <v>125</v>
      </c>
      <c r="CX435" s="1" t="s">
        <v>146</v>
      </c>
      <c r="CY435" s="1" t="s">
        <v>146</v>
      </c>
      <c r="CZ435" s="1" t="s">
        <v>147</v>
      </c>
      <c r="DA435" s="1" t="s">
        <v>148</v>
      </c>
      <c r="DB435" s="1" t="s">
        <v>149</v>
      </c>
      <c r="DC435" s="1" t="s">
        <v>149</v>
      </c>
      <c r="DD435" s="1" t="s">
        <v>149</v>
      </c>
      <c r="DE435" s="1" t="s">
        <v>149</v>
      </c>
      <c r="DF435" s="1" t="s">
        <v>149</v>
      </c>
      <c r="DG435" s="1" t="s">
        <v>119</v>
      </c>
      <c r="DH435" s="1" t="s">
        <v>269</v>
      </c>
      <c r="DI435" s="1" t="s">
        <v>151</v>
      </c>
      <c r="DJ435" s="1" t="s">
        <v>151</v>
      </c>
      <c r="DK435" s="1" t="s">
        <v>151</v>
      </c>
      <c r="DL435" s="1" t="s">
        <v>151</v>
      </c>
      <c r="DM435" s="1" t="s">
        <v>151</v>
      </c>
      <c r="DN435" s="0"/>
      <c r="DO435" s="1" t="s">
        <v>151</v>
      </c>
      <c r="DP435" s="1" t="s">
        <v>151</v>
      </c>
      <c r="DQ435" s="1" t="s">
        <v>151</v>
      </c>
      <c r="DR435" s="1" t="s">
        <v>151</v>
      </c>
      <c r="DS435" s="1" t="s">
        <v>151</v>
      </c>
      <c r="DT435" s="1" t="s">
        <v>151</v>
      </c>
      <c r="DU435" s="1" t="s">
        <v>151</v>
      </c>
      <c r="DV435" s="1" t="s">
        <v>151</v>
      </c>
      <c r="DW435" s="1" t="s">
        <v>152</v>
      </c>
      <c r="DX435" s="17" t="s">
        <v>119</v>
      </c>
      <c r="DY435" s="18" t="n">
        <v>2602475</v>
      </c>
      <c r="DZ435" s="0" t="s">
        <v>120</v>
      </c>
      <c r="EA435" s="0" t="s">
        <v>117</v>
      </c>
      <c r="EB435" s="0" t="n">
        <v>72</v>
      </c>
      <c r="EC435" s="0" t="n">
        <v>59</v>
      </c>
      <c r="ED435" s="0" t="n">
        <v>8</v>
      </c>
      <c r="EE435" s="0" t="n">
        <v>0</v>
      </c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5" hidden="false" customHeight="false" outlineLevel="0" collapsed="false">
      <c r="A436" s="1" t="n">
        <v>338</v>
      </c>
      <c r="B436" s="1" t="s">
        <v>2374</v>
      </c>
      <c r="C436" s="1" t="s">
        <v>2375</v>
      </c>
      <c r="D436" s="1" t="s">
        <v>742</v>
      </c>
      <c r="E436" s="1" t="n">
        <v>1</v>
      </c>
      <c r="F436" s="1" t="n">
        <v>1</v>
      </c>
      <c r="G436" s="1" t="n">
        <v>1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1" t="n">
        <v>0</v>
      </c>
      <c r="O436" s="1" t="n">
        <f aca="false">SUM(I436:N436)</f>
        <v>0</v>
      </c>
      <c r="P436" s="1" t="s">
        <v>117</v>
      </c>
      <c r="Q436" s="14" t="s">
        <v>1113</v>
      </c>
      <c r="R436" s="14" t="s">
        <v>119</v>
      </c>
      <c r="S436" s="1" t="n">
        <v>2581790</v>
      </c>
      <c r="T436" s="0" t="n">
        <v>2581790</v>
      </c>
      <c r="U436" s="0" t="s">
        <v>120</v>
      </c>
      <c r="V436" s="0" t="s">
        <v>117</v>
      </c>
      <c r="W436" s="0" t="n">
        <v>4</v>
      </c>
      <c r="X436" s="0" t="n">
        <v>4</v>
      </c>
      <c r="Y436" s="0" t="n">
        <v>3</v>
      </c>
      <c r="Z436" s="0" t="n">
        <v>0</v>
      </c>
      <c r="AA436" s="14" t="s">
        <v>1114</v>
      </c>
      <c r="AB436" s="14" t="s">
        <v>1115</v>
      </c>
      <c r="AC436" s="1" t="s">
        <v>742</v>
      </c>
      <c r="AD436" s="1" t="s">
        <v>124</v>
      </c>
      <c r="AE436" s="15" t="n">
        <v>41985</v>
      </c>
      <c r="AF436" s="15" t="n">
        <v>41913</v>
      </c>
      <c r="AG436" s="1" t="s">
        <v>125</v>
      </c>
      <c r="AH436" s="1" t="s">
        <v>126</v>
      </c>
      <c r="AI436" s="1" t="s">
        <v>127</v>
      </c>
      <c r="AJ436" s="1" t="n">
        <v>171323</v>
      </c>
      <c r="AK436" s="1" t="n">
        <v>2581790</v>
      </c>
      <c r="AL436" s="1" t="s">
        <v>128</v>
      </c>
      <c r="AM436" s="1" t="s">
        <v>243</v>
      </c>
      <c r="AN436" s="1" t="n">
        <v>1</v>
      </c>
      <c r="AO436" s="1" t="n">
        <v>4</v>
      </c>
      <c r="AP436" s="1" t="n">
        <v>75</v>
      </c>
      <c r="AQ436" s="1" t="n">
        <v>512</v>
      </c>
      <c r="AR436" s="1" t="n">
        <v>1.97</v>
      </c>
      <c r="AS436" s="15" t="n">
        <v>42151</v>
      </c>
      <c r="AT436" s="1" t="n">
        <v>4</v>
      </c>
      <c r="AU436" s="1" t="s">
        <v>130</v>
      </c>
      <c r="AV436" s="1" t="s">
        <v>117</v>
      </c>
      <c r="AW436" s="0"/>
      <c r="AX436" s="1" t="n">
        <v>19</v>
      </c>
      <c r="AY436" s="1" t="n">
        <v>4</v>
      </c>
      <c r="AZ436" s="15" t="n">
        <v>42262</v>
      </c>
      <c r="BA436" s="1" t="s">
        <v>131</v>
      </c>
      <c r="BB436" s="1" t="n">
        <v>124.111</v>
      </c>
      <c r="BC436" s="1" t="n">
        <v>0</v>
      </c>
      <c r="BD436" s="1" t="s">
        <v>132</v>
      </c>
      <c r="BE436" s="3" t="s">
        <v>163</v>
      </c>
      <c r="BF436" s="1" t="n">
        <v>338</v>
      </c>
      <c r="BG436" s="1" t="s">
        <v>134</v>
      </c>
      <c r="BH436" s="1" t="s">
        <v>134</v>
      </c>
      <c r="BI436" s="1" t="s">
        <v>134</v>
      </c>
      <c r="BJ436" s="1" t="s">
        <v>134</v>
      </c>
      <c r="BK436" s="1" t="s">
        <v>134</v>
      </c>
      <c r="BL436" s="1" t="s">
        <v>134</v>
      </c>
      <c r="BM436" s="1" t="s">
        <v>134</v>
      </c>
      <c r="BN436" s="1" t="s">
        <v>134</v>
      </c>
      <c r="BO436" s="1" t="s">
        <v>134</v>
      </c>
      <c r="BP436" s="1" t="s">
        <v>134</v>
      </c>
      <c r="BQ436" s="1" t="s">
        <v>134</v>
      </c>
      <c r="BR436" s="1" t="s">
        <v>134</v>
      </c>
      <c r="BS436" s="1" t="s">
        <v>134</v>
      </c>
      <c r="BT436" s="0" t="s">
        <v>135</v>
      </c>
      <c r="BU436" s="3" t="s">
        <v>136</v>
      </c>
      <c r="BV436" s="1" t="n">
        <v>2014</v>
      </c>
      <c r="BW436" s="1" t="s">
        <v>2376</v>
      </c>
      <c r="BX436" s="1" t="n">
        <v>46019</v>
      </c>
      <c r="BY436" s="15" t="n">
        <v>41901</v>
      </c>
      <c r="BZ436" s="1" t="n">
        <v>338</v>
      </c>
      <c r="CA436" s="1" t="s">
        <v>742</v>
      </c>
      <c r="CB436" s="1" t="n">
        <v>2581790</v>
      </c>
      <c r="CC436" s="1" t="n">
        <v>48</v>
      </c>
      <c r="CD436" s="1" t="s">
        <v>857</v>
      </c>
      <c r="CE436" s="1" t="s">
        <v>139</v>
      </c>
      <c r="CF436" s="1" t="s">
        <v>151</v>
      </c>
      <c r="CG436" s="1" t="s">
        <v>117</v>
      </c>
      <c r="CH436" s="1" t="s">
        <v>125</v>
      </c>
      <c r="CI436" s="1" t="s">
        <v>2377</v>
      </c>
      <c r="CJ436" s="0"/>
      <c r="CK436" s="1" t="s">
        <v>117</v>
      </c>
      <c r="CL436" s="15" t="n">
        <v>41863</v>
      </c>
      <c r="CM436" s="15" t="n">
        <v>41901</v>
      </c>
      <c r="CN436" s="15" t="n">
        <v>41901</v>
      </c>
      <c r="CO436" s="1" t="s">
        <v>169</v>
      </c>
      <c r="CP436" s="16" t="n">
        <v>100</v>
      </c>
      <c r="CQ436" s="16" t="str">
        <f aca="false">IF(CP436&lt;1,"Importado","Autoctono")</f>
        <v>Autoctono</v>
      </c>
      <c r="CR436" s="1" t="s">
        <v>120</v>
      </c>
      <c r="CS436" s="14" t="s">
        <v>1113</v>
      </c>
      <c r="CT436" s="14" t="s">
        <v>1114</v>
      </c>
      <c r="CU436" s="14" t="s">
        <v>1115</v>
      </c>
      <c r="CV436" s="1" t="s">
        <v>279</v>
      </c>
      <c r="CW436" s="1" t="s">
        <v>125</v>
      </c>
      <c r="CX436" s="1" t="s">
        <v>170</v>
      </c>
      <c r="CY436" s="1" t="s">
        <v>146</v>
      </c>
      <c r="CZ436" s="1" t="s">
        <v>147</v>
      </c>
      <c r="DA436" s="1" t="s">
        <v>148</v>
      </c>
      <c r="DB436" s="1" t="s">
        <v>149</v>
      </c>
      <c r="DC436" s="1" t="s">
        <v>149</v>
      </c>
      <c r="DD436" s="1" t="s">
        <v>149</v>
      </c>
      <c r="DE436" s="1" t="s">
        <v>149</v>
      </c>
      <c r="DF436" s="1" t="s">
        <v>149</v>
      </c>
      <c r="DG436" s="1" t="s">
        <v>119</v>
      </c>
      <c r="DH436" s="1" t="s">
        <v>250</v>
      </c>
      <c r="DI436" s="1" t="s">
        <v>151</v>
      </c>
      <c r="DJ436" s="1" t="s">
        <v>140</v>
      </c>
      <c r="DK436" s="1" t="s">
        <v>140</v>
      </c>
      <c r="DL436" s="1" t="s">
        <v>151</v>
      </c>
      <c r="DM436" s="1" t="s">
        <v>151</v>
      </c>
      <c r="DN436" s="0"/>
      <c r="DO436" s="1" t="s">
        <v>151</v>
      </c>
      <c r="DP436" s="1" t="s">
        <v>151</v>
      </c>
      <c r="DQ436" s="1" t="s">
        <v>151</v>
      </c>
      <c r="DR436" s="1" t="s">
        <v>151</v>
      </c>
      <c r="DS436" s="1" t="s">
        <v>151</v>
      </c>
      <c r="DT436" s="1" t="s">
        <v>151</v>
      </c>
      <c r="DU436" s="1" t="s">
        <v>151</v>
      </c>
      <c r="DV436" s="1" t="s">
        <v>140</v>
      </c>
      <c r="DW436" s="1" t="s">
        <v>152</v>
      </c>
      <c r="DX436" s="17" t="s">
        <v>119</v>
      </c>
      <c r="DY436" s="18" t="n">
        <v>2581790</v>
      </c>
      <c r="DZ436" s="0" t="s">
        <v>120</v>
      </c>
      <c r="EA436" s="0" t="s">
        <v>117</v>
      </c>
      <c r="EB436" s="0" t="n">
        <v>4</v>
      </c>
      <c r="EC436" s="0" t="n">
        <v>4</v>
      </c>
      <c r="ED436" s="0" t="n">
        <v>3</v>
      </c>
      <c r="EE436" s="0" t="n">
        <v>0</v>
      </c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5" hidden="false" customHeight="false" outlineLevel="0" collapsed="false">
      <c r="A437" s="1" t="n">
        <v>348</v>
      </c>
      <c r="B437" s="1" t="s">
        <v>2378</v>
      </c>
      <c r="C437" s="1" t="s">
        <v>2379</v>
      </c>
      <c r="D437" s="1" t="s">
        <v>742</v>
      </c>
      <c r="E437" s="1" t="n">
        <v>1</v>
      </c>
      <c r="F437" s="1" t="n">
        <v>1</v>
      </c>
      <c r="G437" s="1" t="n">
        <v>1</v>
      </c>
      <c r="H437" s="0" t="n">
        <v>0</v>
      </c>
      <c r="I437" s="0" t="n">
        <v>0</v>
      </c>
      <c r="J437" s="0" t="n">
        <v>0</v>
      </c>
      <c r="K437" s="0" t="n">
        <v>0</v>
      </c>
      <c r="L437" s="0" t="n">
        <v>0</v>
      </c>
      <c r="M437" s="0" t="n">
        <v>0</v>
      </c>
      <c r="N437" s="1" t="n">
        <v>0</v>
      </c>
      <c r="O437" s="1" t="n">
        <f aca="false">SUM(I437:N437)</f>
        <v>0</v>
      </c>
      <c r="P437" s="1" t="s">
        <v>117</v>
      </c>
      <c r="Q437" s="14" t="s">
        <v>556</v>
      </c>
      <c r="R437" s="14" t="s">
        <v>119</v>
      </c>
      <c r="S437" s="1" t="n">
        <v>2945217</v>
      </c>
      <c r="T437" s="0" t="n">
        <v>2945217</v>
      </c>
      <c r="U437" s="0" t="s">
        <v>120</v>
      </c>
      <c r="V437" s="0" t="s">
        <v>117</v>
      </c>
      <c r="W437" s="0" t="n">
        <v>2</v>
      </c>
      <c r="X437" s="0" t="n">
        <v>2</v>
      </c>
      <c r="Y437" s="0" t="n">
        <v>1</v>
      </c>
      <c r="Z437" s="0" t="n">
        <v>0</v>
      </c>
      <c r="AA437" s="14" t="s">
        <v>557</v>
      </c>
      <c r="AB437" s="14" t="s">
        <v>558</v>
      </c>
      <c r="AC437" s="1" t="s">
        <v>742</v>
      </c>
      <c r="AD437" s="1" t="s">
        <v>124</v>
      </c>
      <c r="AE437" s="15" t="n">
        <v>41985</v>
      </c>
      <c r="AF437" s="15" t="n">
        <v>41920</v>
      </c>
      <c r="AG437" s="1" t="s">
        <v>125</v>
      </c>
      <c r="AH437" s="1" t="s">
        <v>275</v>
      </c>
      <c r="AI437" s="1" t="s">
        <v>127</v>
      </c>
      <c r="AJ437" s="1" t="n">
        <v>172468</v>
      </c>
      <c r="AK437" s="1" t="n">
        <v>2945217</v>
      </c>
      <c r="AL437" s="1" t="s">
        <v>128</v>
      </c>
      <c r="AM437" s="1" t="s">
        <v>243</v>
      </c>
      <c r="AN437" s="1" t="n">
        <v>1</v>
      </c>
      <c r="AO437" s="1" t="n">
        <v>4</v>
      </c>
      <c r="AP437" s="1" t="n">
        <v>75</v>
      </c>
      <c r="AQ437" s="1" t="n">
        <v>87</v>
      </c>
      <c r="AR437" s="1" t="n">
        <v>1.94</v>
      </c>
      <c r="AS437" s="15" t="n">
        <v>42153</v>
      </c>
      <c r="AT437" s="1" t="n">
        <v>5</v>
      </c>
      <c r="AU437" s="1" t="s">
        <v>130</v>
      </c>
      <c r="AV437" s="1" t="s">
        <v>117</v>
      </c>
      <c r="AW437" s="0"/>
      <c r="AX437" s="1" t="n">
        <v>19</v>
      </c>
      <c r="AY437" s="1" t="n">
        <v>5</v>
      </c>
      <c r="AZ437" s="15" t="n">
        <v>42263</v>
      </c>
      <c r="BA437" s="1" t="s">
        <v>131</v>
      </c>
      <c r="BB437" s="1" t="n">
        <v>148.251</v>
      </c>
      <c r="BC437" s="1" t="n">
        <v>0</v>
      </c>
      <c r="BD437" s="1" t="s">
        <v>132</v>
      </c>
      <c r="BE437" s="3" t="s">
        <v>163</v>
      </c>
      <c r="BF437" s="1" t="n">
        <v>348</v>
      </c>
      <c r="BG437" s="1" t="s">
        <v>134</v>
      </c>
      <c r="BH437" s="1" t="s">
        <v>134</v>
      </c>
      <c r="BI437" s="1" t="s">
        <v>134</v>
      </c>
      <c r="BJ437" s="1" t="s">
        <v>134</v>
      </c>
      <c r="BK437" s="1" t="s">
        <v>134</v>
      </c>
      <c r="BL437" s="1" t="s">
        <v>134</v>
      </c>
      <c r="BM437" s="1" t="s">
        <v>134</v>
      </c>
      <c r="BN437" s="1" t="s">
        <v>134</v>
      </c>
      <c r="BO437" s="1" t="s">
        <v>134</v>
      </c>
      <c r="BP437" s="1" t="s">
        <v>134</v>
      </c>
      <c r="BQ437" s="1" t="s">
        <v>134</v>
      </c>
      <c r="BR437" s="1" t="s">
        <v>134</v>
      </c>
      <c r="BS437" s="1" t="s">
        <v>134</v>
      </c>
      <c r="BT437" s="0" t="s">
        <v>582</v>
      </c>
      <c r="BU437" s="3" t="s">
        <v>583</v>
      </c>
      <c r="BV437" s="1" t="n">
        <v>2014</v>
      </c>
      <c r="BW437" s="1" t="s">
        <v>2380</v>
      </c>
      <c r="BX437" s="1" t="n">
        <v>46009</v>
      </c>
      <c r="BY437" s="15" t="n">
        <v>41907</v>
      </c>
      <c r="BZ437" s="1" t="n">
        <v>348</v>
      </c>
      <c r="CA437" s="1" t="s">
        <v>742</v>
      </c>
      <c r="CB437" s="1" t="n">
        <v>2945217</v>
      </c>
      <c r="CC437" s="1" t="n">
        <v>44</v>
      </c>
      <c r="CD437" s="1" t="s">
        <v>522</v>
      </c>
      <c r="CE437" s="1" t="s">
        <v>139</v>
      </c>
      <c r="CF437" s="1" t="s">
        <v>151</v>
      </c>
      <c r="CG437" s="1" t="s">
        <v>117</v>
      </c>
      <c r="CH437" s="1" t="s">
        <v>125</v>
      </c>
      <c r="CI437" s="1" t="s">
        <v>2381</v>
      </c>
      <c r="CJ437" s="0"/>
      <c r="CK437" s="1" t="s">
        <v>117</v>
      </c>
      <c r="CL437" s="15" t="n">
        <v>41810</v>
      </c>
      <c r="CM437" s="15" t="n">
        <v>41906</v>
      </c>
      <c r="CN437" s="15" t="n">
        <v>41906</v>
      </c>
      <c r="CO437" s="1" t="s">
        <v>169</v>
      </c>
      <c r="CP437" s="16" t="n">
        <v>100</v>
      </c>
      <c r="CQ437" s="16" t="str">
        <f aca="false">IF(CP437&lt;1,"Importado","Autoctono")</f>
        <v>Autoctono</v>
      </c>
      <c r="CR437" s="1" t="s">
        <v>120</v>
      </c>
      <c r="CS437" s="14" t="s">
        <v>556</v>
      </c>
      <c r="CT437" s="14" t="s">
        <v>557</v>
      </c>
      <c r="CU437" s="14" t="s">
        <v>558</v>
      </c>
      <c r="CV437" s="1" t="s">
        <v>279</v>
      </c>
      <c r="CW437" s="1" t="s">
        <v>125</v>
      </c>
      <c r="CX437" s="1" t="s">
        <v>146</v>
      </c>
      <c r="CY437" s="1" t="s">
        <v>146</v>
      </c>
      <c r="CZ437" s="1" t="s">
        <v>147</v>
      </c>
      <c r="DA437" s="1" t="s">
        <v>148</v>
      </c>
      <c r="DB437" s="1" t="s">
        <v>149</v>
      </c>
      <c r="DC437" s="1" t="s">
        <v>149</v>
      </c>
      <c r="DD437" s="1" t="s">
        <v>149</v>
      </c>
      <c r="DE437" s="1" t="s">
        <v>149</v>
      </c>
      <c r="DF437" s="1" t="s">
        <v>149</v>
      </c>
      <c r="DG437" s="1" t="s">
        <v>119</v>
      </c>
      <c r="DH437" s="1" t="s">
        <v>250</v>
      </c>
      <c r="DI437" s="1" t="s">
        <v>151</v>
      </c>
      <c r="DJ437" s="1" t="s">
        <v>151</v>
      </c>
      <c r="DK437" s="1" t="s">
        <v>151</v>
      </c>
      <c r="DL437" s="1" t="s">
        <v>151</v>
      </c>
      <c r="DM437" s="1" t="s">
        <v>151</v>
      </c>
      <c r="DN437" s="1" t="s">
        <v>2382</v>
      </c>
      <c r="DO437" s="1" t="s">
        <v>151</v>
      </c>
      <c r="DP437" s="1" t="s">
        <v>151</v>
      </c>
      <c r="DQ437" s="1" t="s">
        <v>151</v>
      </c>
      <c r="DR437" s="1" t="s">
        <v>151</v>
      </c>
      <c r="DS437" s="1" t="s">
        <v>151</v>
      </c>
      <c r="DT437" s="1" t="s">
        <v>151</v>
      </c>
      <c r="DU437" s="1" t="s">
        <v>151</v>
      </c>
      <c r="DV437" s="1" t="s">
        <v>151</v>
      </c>
      <c r="DW437" s="1" t="s">
        <v>152</v>
      </c>
      <c r="DX437" s="17" t="s">
        <v>119</v>
      </c>
      <c r="DY437" s="18" t="n">
        <v>2945217</v>
      </c>
      <c r="DZ437" s="0" t="s">
        <v>120</v>
      </c>
      <c r="EA437" s="0" t="s">
        <v>117</v>
      </c>
      <c r="EB437" s="0" t="n">
        <v>2</v>
      </c>
      <c r="EC437" s="0" t="n">
        <v>2</v>
      </c>
      <c r="ED437" s="0" t="n">
        <v>1</v>
      </c>
      <c r="EE437" s="0" t="n">
        <v>0</v>
      </c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5" hidden="false" customHeight="false" outlineLevel="0" collapsed="false">
      <c r="A438" s="1" t="n">
        <v>350</v>
      </c>
      <c r="B438" s="1" t="s">
        <v>2383</v>
      </c>
      <c r="C438" s="1" t="s">
        <v>2384</v>
      </c>
      <c r="D438" s="1" t="s">
        <v>742</v>
      </c>
      <c r="E438" s="1" t="n">
        <v>1</v>
      </c>
      <c r="F438" s="1" t="n">
        <v>1</v>
      </c>
      <c r="G438" s="1" t="n">
        <v>1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0</v>
      </c>
      <c r="M438" s="0" t="n">
        <v>0</v>
      </c>
      <c r="N438" s="1" t="n">
        <v>0</v>
      </c>
      <c r="O438" s="1" t="n">
        <f aca="false">SUM(I438:N438)</f>
        <v>0</v>
      </c>
      <c r="P438" s="1" t="s">
        <v>117</v>
      </c>
      <c r="Q438" s="14" t="s">
        <v>556</v>
      </c>
      <c r="R438" s="14" t="s">
        <v>119</v>
      </c>
      <c r="S438" s="1" t="n">
        <v>3299125</v>
      </c>
      <c r="T438" s="0" t="n">
        <v>3299125</v>
      </c>
      <c r="U438" s="0" t="s">
        <v>120</v>
      </c>
      <c r="V438" s="0" t="s">
        <v>117</v>
      </c>
      <c r="W438" s="0" t="n">
        <v>1</v>
      </c>
      <c r="X438" s="0" t="n">
        <v>1</v>
      </c>
      <c r="Y438" s="0" t="n">
        <v>0</v>
      </c>
      <c r="Z438" s="0" t="n">
        <v>0</v>
      </c>
      <c r="AA438" s="14" t="s">
        <v>557</v>
      </c>
      <c r="AB438" s="14" t="s">
        <v>558</v>
      </c>
      <c r="AC438" s="1" t="s">
        <v>742</v>
      </c>
      <c r="AD438" s="1" t="s">
        <v>124</v>
      </c>
      <c r="AE438" s="15" t="n">
        <v>41985</v>
      </c>
      <c r="AF438" s="15" t="n">
        <v>41914</v>
      </c>
      <c r="AG438" s="1" t="s">
        <v>125</v>
      </c>
      <c r="AH438" s="1" t="s">
        <v>275</v>
      </c>
      <c r="AI438" s="1" t="s">
        <v>127</v>
      </c>
      <c r="AJ438" s="1" t="n">
        <v>103914</v>
      </c>
      <c r="AK438" s="1" t="n">
        <v>3299125</v>
      </c>
      <c r="AL438" s="1" t="s">
        <v>160</v>
      </c>
      <c r="AM438" s="1" t="s">
        <v>243</v>
      </c>
      <c r="AN438" s="1" t="n">
        <v>1</v>
      </c>
      <c r="AO438" s="1" t="n">
        <v>4</v>
      </c>
      <c r="AP438" s="1" t="n">
        <v>55</v>
      </c>
      <c r="AQ438" s="1" t="n">
        <v>500</v>
      </c>
      <c r="AR438" s="1" t="n">
        <v>1.9</v>
      </c>
      <c r="AS438" s="15" t="n">
        <v>42074</v>
      </c>
      <c r="AT438" s="1" t="n">
        <v>5</v>
      </c>
      <c r="AU438" s="1" t="s">
        <v>130</v>
      </c>
      <c r="AV438" s="1" t="s">
        <v>117</v>
      </c>
      <c r="AW438" s="0"/>
      <c r="AX438" s="1" t="n">
        <v>19</v>
      </c>
      <c r="AY438" s="1" t="n">
        <v>5</v>
      </c>
      <c r="AZ438" s="15" t="n">
        <v>42263</v>
      </c>
      <c r="BA438" s="1" t="s">
        <v>131</v>
      </c>
      <c r="BB438" s="1" t="n">
        <v>164.711</v>
      </c>
      <c r="BC438" s="1" t="n">
        <v>0</v>
      </c>
      <c r="BD438" s="1" t="s">
        <v>1061</v>
      </c>
      <c r="BE438" s="3" t="s">
        <v>163</v>
      </c>
      <c r="BF438" s="1" t="n">
        <v>350</v>
      </c>
      <c r="BG438" s="1" t="s">
        <v>134</v>
      </c>
      <c r="BH438" s="1" t="s">
        <v>134</v>
      </c>
      <c r="BI438" s="1" t="s">
        <v>134</v>
      </c>
      <c r="BJ438" s="1" t="s">
        <v>134</v>
      </c>
      <c r="BK438" s="1" t="s">
        <v>134</v>
      </c>
      <c r="BL438" s="1" t="s">
        <v>134</v>
      </c>
      <c r="BM438" s="1" t="s">
        <v>134</v>
      </c>
      <c r="BN438" s="1" t="s">
        <v>134</v>
      </c>
      <c r="BO438" s="1" t="s">
        <v>134</v>
      </c>
      <c r="BP438" s="1" t="s">
        <v>134</v>
      </c>
      <c r="BQ438" s="1" t="s">
        <v>134</v>
      </c>
      <c r="BR438" s="1" t="s">
        <v>134</v>
      </c>
      <c r="BS438" s="1" t="s">
        <v>134</v>
      </c>
      <c r="BT438" s="0" t="s">
        <v>582</v>
      </c>
      <c r="BU438" s="3" t="s">
        <v>583</v>
      </c>
      <c r="BV438" s="1" t="n">
        <v>2014</v>
      </c>
      <c r="BW438" s="1" t="s">
        <v>2385</v>
      </c>
      <c r="BX438" s="1" t="n">
        <v>46009</v>
      </c>
      <c r="BY438" s="15" t="n">
        <v>41900</v>
      </c>
      <c r="BZ438" s="1" t="n">
        <v>350</v>
      </c>
      <c r="CA438" s="1" t="s">
        <v>742</v>
      </c>
      <c r="CB438" s="1" t="n">
        <v>3299125</v>
      </c>
      <c r="CC438" s="1" t="n">
        <v>41</v>
      </c>
      <c r="CD438" s="1" t="s">
        <v>218</v>
      </c>
      <c r="CE438" s="1" t="s">
        <v>166</v>
      </c>
      <c r="CF438" s="1" t="s">
        <v>151</v>
      </c>
      <c r="CG438" s="1" t="s">
        <v>117</v>
      </c>
      <c r="CH438" s="1" t="s">
        <v>125</v>
      </c>
      <c r="CI438" s="1" t="s">
        <v>2386</v>
      </c>
      <c r="CJ438" s="0"/>
      <c r="CK438" s="1" t="s">
        <v>117</v>
      </c>
      <c r="CL438" s="15" t="n">
        <v>41837</v>
      </c>
      <c r="CM438" s="15" t="n">
        <v>41900</v>
      </c>
      <c r="CN438" s="15" t="n">
        <v>41899</v>
      </c>
      <c r="CO438" s="1" t="s">
        <v>169</v>
      </c>
      <c r="CP438" s="16" t="n">
        <v>100</v>
      </c>
      <c r="CQ438" s="16" t="str">
        <f aca="false">IF(CP438&lt;1,"Importado","Autoctono")</f>
        <v>Autoctono</v>
      </c>
      <c r="CR438" s="1" t="s">
        <v>120</v>
      </c>
      <c r="CS438" s="14" t="s">
        <v>556</v>
      </c>
      <c r="CT438" s="14" t="s">
        <v>557</v>
      </c>
      <c r="CU438" s="14" t="s">
        <v>558</v>
      </c>
      <c r="CV438" s="1" t="s">
        <v>279</v>
      </c>
      <c r="CW438" s="1" t="s">
        <v>125</v>
      </c>
      <c r="CX438" s="1" t="s">
        <v>170</v>
      </c>
      <c r="CY438" s="1" t="s">
        <v>146</v>
      </c>
      <c r="CZ438" s="1" t="s">
        <v>147</v>
      </c>
      <c r="DA438" s="1" t="s">
        <v>351</v>
      </c>
      <c r="DB438" s="1" t="s">
        <v>149</v>
      </c>
      <c r="DC438" s="1" t="s">
        <v>149</v>
      </c>
      <c r="DD438" s="1" t="s">
        <v>149</v>
      </c>
      <c r="DE438" s="1" t="s">
        <v>149</v>
      </c>
      <c r="DF438" s="1" t="s">
        <v>149</v>
      </c>
      <c r="DG438" s="1" t="s">
        <v>119</v>
      </c>
      <c r="DH438" s="1" t="s">
        <v>250</v>
      </c>
      <c r="DI438" s="1" t="s">
        <v>151</v>
      </c>
      <c r="DJ438" s="1" t="s">
        <v>151</v>
      </c>
      <c r="DK438" s="1" t="s">
        <v>151</v>
      </c>
      <c r="DL438" s="1" t="s">
        <v>151</v>
      </c>
      <c r="DM438" s="1" t="s">
        <v>151</v>
      </c>
      <c r="DN438" s="0"/>
      <c r="DO438" s="1" t="s">
        <v>151</v>
      </c>
      <c r="DP438" s="1" t="s">
        <v>151</v>
      </c>
      <c r="DQ438" s="1" t="s">
        <v>151</v>
      </c>
      <c r="DR438" s="1" t="s">
        <v>151</v>
      </c>
      <c r="DS438" s="1" t="s">
        <v>151</v>
      </c>
      <c r="DT438" s="1" t="s">
        <v>151</v>
      </c>
      <c r="DU438" s="1" t="s">
        <v>151</v>
      </c>
      <c r="DV438" s="1" t="s">
        <v>151</v>
      </c>
      <c r="DW438" s="1" t="s">
        <v>173</v>
      </c>
      <c r="DX438" s="17" t="s">
        <v>119</v>
      </c>
      <c r="DY438" s="18" t="n">
        <v>3299125</v>
      </c>
      <c r="DZ438" s="0" t="s">
        <v>120</v>
      </c>
      <c r="EA438" s="0" t="s">
        <v>117</v>
      </c>
      <c r="EB438" s="0" t="n">
        <v>1</v>
      </c>
      <c r="EC438" s="0" t="n">
        <v>1</v>
      </c>
      <c r="ED438" s="0" t="n">
        <v>0</v>
      </c>
      <c r="EE438" s="0" t="n">
        <v>0</v>
      </c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5" hidden="false" customHeight="false" outlineLevel="0" collapsed="false">
      <c r="A439" s="1" t="n">
        <v>351</v>
      </c>
      <c r="B439" s="1" t="s">
        <v>2387</v>
      </c>
      <c r="C439" s="1" t="s">
        <v>2387</v>
      </c>
      <c r="D439" s="1" t="s">
        <v>742</v>
      </c>
      <c r="E439" s="1" t="n">
        <v>1</v>
      </c>
      <c r="F439" s="1" t="n">
        <v>1</v>
      </c>
      <c r="G439" s="1" t="n">
        <v>1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1" t="n">
        <v>0</v>
      </c>
      <c r="O439" s="1" t="n">
        <f aca="false">SUM(I439:N439)</f>
        <v>0</v>
      </c>
      <c r="P439" s="1" t="s">
        <v>117</v>
      </c>
      <c r="Q439" s="14" t="s">
        <v>449</v>
      </c>
      <c r="R439" s="14" t="s">
        <v>119</v>
      </c>
      <c r="S439" s="1" t="n">
        <v>2347511</v>
      </c>
      <c r="T439" s="0" t="n">
        <v>2347511</v>
      </c>
      <c r="U439" s="0" t="s">
        <v>120</v>
      </c>
      <c r="V439" s="0" t="s">
        <v>117</v>
      </c>
      <c r="W439" s="0" t="n">
        <v>5</v>
      </c>
      <c r="X439" s="0" t="n">
        <v>5</v>
      </c>
      <c r="Y439" s="0" t="n">
        <v>1</v>
      </c>
      <c r="Z439" s="0" t="n">
        <v>0</v>
      </c>
      <c r="AA439" s="14" t="s">
        <v>450</v>
      </c>
      <c r="AB439" s="14" t="s">
        <v>451</v>
      </c>
      <c r="AC439" s="1" t="s">
        <v>742</v>
      </c>
      <c r="AD439" s="1" t="s">
        <v>124</v>
      </c>
      <c r="AE439" s="15" t="n">
        <v>41985</v>
      </c>
      <c r="AF439" s="15" t="n">
        <v>41913</v>
      </c>
      <c r="AG439" s="1" t="s">
        <v>125</v>
      </c>
      <c r="AH439" s="1" t="s">
        <v>275</v>
      </c>
      <c r="AI439" s="1" t="s">
        <v>127</v>
      </c>
      <c r="AJ439" s="1" t="n">
        <v>171379</v>
      </c>
      <c r="AK439" s="1" t="n">
        <v>2347511</v>
      </c>
      <c r="AL439" s="1" t="s">
        <v>128</v>
      </c>
      <c r="AM439" s="1" t="s">
        <v>243</v>
      </c>
      <c r="AN439" s="1" t="n">
        <v>1</v>
      </c>
      <c r="AO439" s="1" t="n">
        <v>4</v>
      </c>
      <c r="AP439" s="1" t="n">
        <v>80</v>
      </c>
      <c r="AQ439" s="1" t="n">
        <v>486</v>
      </c>
      <c r="AR439" s="1" t="n">
        <v>1.96</v>
      </c>
      <c r="AS439" s="15" t="n">
        <v>42530</v>
      </c>
      <c r="AT439" s="1" t="n">
        <v>5</v>
      </c>
      <c r="AU439" s="1" t="s">
        <v>203</v>
      </c>
      <c r="AV439" s="1" t="s">
        <v>117</v>
      </c>
      <c r="AW439" s="0"/>
      <c r="AX439" s="1" t="n">
        <v>20</v>
      </c>
      <c r="AY439" s="1" t="n">
        <v>5</v>
      </c>
      <c r="AZ439" s="15" t="n">
        <v>42531</v>
      </c>
      <c r="BA439" s="1" t="s">
        <v>230</v>
      </c>
      <c r="BB439" s="1" t="n">
        <v>103.572</v>
      </c>
      <c r="BC439" s="1" t="n">
        <v>0</v>
      </c>
      <c r="BD439" s="1" t="s">
        <v>2388</v>
      </c>
      <c r="BE439" s="3" t="s">
        <v>180</v>
      </c>
      <c r="BF439" s="1" t="n">
        <v>351</v>
      </c>
      <c r="BG439" s="1" t="s">
        <v>134</v>
      </c>
      <c r="BH439" s="1" t="s">
        <v>134</v>
      </c>
      <c r="BI439" s="1" t="s">
        <v>134</v>
      </c>
      <c r="BJ439" s="1" t="s">
        <v>134</v>
      </c>
      <c r="BK439" s="1" t="s">
        <v>134</v>
      </c>
      <c r="BL439" s="1" t="s">
        <v>134</v>
      </c>
      <c r="BM439" s="1" t="s">
        <v>134</v>
      </c>
      <c r="BN439" s="1" t="s">
        <v>134</v>
      </c>
      <c r="BO439" s="1" t="s">
        <v>134</v>
      </c>
      <c r="BP439" s="1" t="s">
        <v>134</v>
      </c>
      <c r="BQ439" s="1" t="s">
        <v>134</v>
      </c>
      <c r="BR439" s="1" t="s">
        <v>134</v>
      </c>
      <c r="BS439" s="1" t="s">
        <v>134</v>
      </c>
      <c r="BT439" s="0" t="s">
        <v>440</v>
      </c>
      <c r="BU439" s="3" t="s">
        <v>441</v>
      </c>
      <c r="BV439" s="1" t="n">
        <v>2014</v>
      </c>
      <c r="BW439" s="1" t="s">
        <v>2389</v>
      </c>
      <c r="BX439" s="1" t="n">
        <v>46100</v>
      </c>
      <c r="BY439" s="15" t="n">
        <v>41907</v>
      </c>
      <c r="BZ439" s="1" t="n">
        <v>351</v>
      </c>
      <c r="CA439" s="1" t="s">
        <v>742</v>
      </c>
      <c r="CB439" s="1" t="n">
        <v>2347511</v>
      </c>
      <c r="CC439" s="1" t="n">
        <v>26</v>
      </c>
      <c r="CD439" s="1" t="s">
        <v>1368</v>
      </c>
      <c r="CE439" s="1" t="s">
        <v>166</v>
      </c>
      <c r="CF439" s="1" t="s">
        <v>151</v>
      </c>
      <c r="CG439" s="1" t="s">
        <v>117</v>
      </c>
      <c r="CH439" s="1" t="s">
        <v>454</v>
      </c>
      <c r="CI439" s="1" t="s">
        <v>2390</v>
      </c>
      <c r="CJ439" s="0"/>
      <c r="CK439" s="1" t="s">
        <v>117</v>
      </c>
      <c r="CL439" s="15" t="n">
        <v>41871</v>
      </c>
      <c r="CM439" s="15" t="n">
        <v>41897</v>
      </c>
      <c r="CN439" s="15" t="n">
        <v>41902</v>
      </c>
      <c r="CO439" s="1" t="s">
        <v>169</v>
      </c>
      <c r="CP439" s="16" t="n">
        <v>100</v>
      </c>
      <c r="CQ439" s="16" t="str">
        <f aca="false">IF(CP439&lt;1,"Importado","Autoctono")</f>
        <v>Autoctono</v>
      </c>
      <c r="CR439" s="1" t="s">
        <v>120</v>
      </c>
      <c r="CS439" s="14" t="s">
        <v>449</v>
      </c>
      <c r="CT439" s="14" t="s">
        <v>450</v>
      </c>
      <c r="CU439" s="14" t="s">
        <v>451</v>
      </c>
      <c r="CV439" s="1" t="s">
        <v>405</v>
      </c>
      <c r="CW439" s="1" t="s">
        <v>125</v>
      </c>
      <c r="CX439" s="1" t="s">
        <v>146</v>
      </c>
      <c r="CY439" s="1" t="s">
        <v>146</v>
      </c>
      <c r="CZ439" s="1" t="s">
        <v>147</v>
      </c>
      <c r="DA439" s="1" t="s">
        <v>148</v>
      </c>
      <c r="DB439" s="1" t="s">
        <v>149</v>
      </c>
      <c r="DC439" s="1" t="s">
        <v>149</v>
      </c>
      <c r="DD439" s="1" t="s">
        <v>149</v>
      </c>
      <c r="DE439" s="1" t="s">
        <v>149</v>
      </c>
      <c r="DF439" s="1" t="s">
        <v>149</v>
      </c>
      <c r="DG439" s="1" t="s">
        <v>119</v>
      </c>
      <c r="DH439" s="1" t="s">
        <v>250</v>
      </c>
      <c r="DI439" s="1" t="s">
        <v>151</v>
      </c>
      <c r="DJ439" s="1" t="s">
        <v>151</v>
      </c>
      <c r="DK439" s="1" t="s">
        <v>151</v>
      </c>
      <c r="DL439" s="1" t="s">
        <v>151</v>
      </c>
      <c r="DM439" s="1" t="s">
        <v>151</v>
      </c>
      <c r="DN439" s="0"/>
      <c r="DO439" s="1" t="s">
        <v>151</v>
      </c>
      <c r="DP439" s="1" t="s">
        <v>151</v>
      </c>
      <c r="DQ439" s="1" t="s">
        <v>151</v>
      </c>
      <c r="DR439" s="1" t="s">
        <v>151</v>
      </c>
      <c r="DS439" s="1" t="s">
        <v>151</v>
      </c>
      <c r="DT439" s="1" t="s">
        <v>151</v>
      </c>
      <c r="DU439" s="1" t="s">
        <v>151</v>
      </c>
      <c r="DV439" s="1" t="s">
        <v>151</v>
      </c>
      <c r="DW439" s="1" t="s">
        <v>173</v>
      </c>
      <c r="DX439" s="17" t="s">
        <v>119</v>
      </c>
      <c r="DY439" s="18" t="n">
        <v>2347511</v>
      </c>
      <c r="DZ439" s="0" t="s">
        <v>120</v>
      </c>
      <c r="EA439" s="0" t="s">
        <v>117</v>
      </c>
      <c r="EB439" s="0" t="n">
        <v>5</v>
      </c>
      <c r="EC439" s="0" t="n">
        <v>5</v>
      </c>
      <c r="ED439" s="0" t="n">
        <v>1</v>
      </c>
      <c r="EE439" s="0" t="n">
        <v>0</v>
      </c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5" hidden="false" customHeight="false" outlineLevel="0" collapsed="false">
      <c r="A440" s="1" t="n">
        <v>357</v>
      </c>
      <c r="B440" s="1" t="s">
        <v>2391</v>
      </c>
      <c r="C440" s="1" t="s">
        <v>2392</v>
      </c>
      <c r="D440" s="1" t="s">
        <v>742</v>
      </c>
      <c r="E440" s="1" t="n">
        <v>1</v>
      </c>
      <c r="F440" s="1" t="n">
        <v>1</v>
      </c>
      <c r="G440" s="1" t="n">
        <v>1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0</v>
      </c>
      <c r="N440" s="1" t="n">
        <v>0</v>
      </c>
      <c r="O440" s="1" t="n">
        <f aca="false">SUM(I440:N440)</f>
        <v>0</v>
      </c>
      <c r="P440" s="1" t="s">
        <v>117</v>
      </c>
      <c r="Q440" s="14" t="s">
        <v>272</v>
      </c>
      <c r="R440" s="14" t="s">
        <v>119</v>
      </c>
      <c r="S440" s="1" t="n">
        <v>3377246</v>
      </c>
      <c r="T440" s="0" t="n">
        <v>3377246</v>
      </c>
      <c r="U440" s="0" t="s">
        <v>120</v>
      </c>
      <c r="V440" s="0" t="s">
        <v>117</v>
      </c>
      <c r="W440" s="0" t="s">
        <v>117</v>
      </c>
      <c r="X440" s="0" t="s">
        <v>117</v>
      </c>
      <c r="Y440" s="0" t="s">
        <v>117</v>
      </c>
      <c r="Z440" s="0" t="s">
        <v>117</v>
      </c>
      <c r="AA440" s="14" t="s">
        <v>273</v>
      </c>
      <c r="AB440" s="14" t="s">
        <v>274</v>
      </c>
      <c r="AC440" s="1" t="s">
        <v>742</v>
      </c>
      <c r="AD440" s="1" t="s">
        <v>124</v>
      </c>
      <c r="AE440" s="15" t="n">
        <v>41985</v>
      </c>
      <c r="AF440" s="15" t="n">
        <v>41793</v>
      </c>
      <c r="AG440" s="1" t="s">
        <v>125</v>
      </c>
      <c r="AH440" s="1" t="s">
        <v>201</v>
      </c>
      <c r="AI440" s="1" t="s">
        <v>127</v>
      </c>
      <c r="AJ440" s="1" t="n">
        <v>87374</v>
      </c>
      <c r="AK440" s="1" t="n">
        <v>3377246</v>
      </c>
      <c r="AL440" s="1" t="s">
        <v>2393</v>
      </c>
      <c r="AM440" s="1" t="s">
        <v>243</v>
      </c>
      <c r="AN440" s="1" t="n">
        <v>1</v>
      </c>
      <c r="AO440" s="1" t="n">
        <v>4</v>
      </c>
      <c r="AP440" s="1" t="n">
        <v>55</v>
      </c>
      <c r="AQ440" s="1" t="n">
        <v>436</v>
      </c>
      <c r="AR440" s="1" t="n">
        <v>1.93</v>
      </c>
      <c r="AS440" s="15" t="n">
        <v>42074</v>
      </c>
      <c r="AT440" s="1" t="n">
        <v>5</v>
      </c>
      <c r="AU440" s="1" t="s">
        <v>130</v>
      </c>
      <c r="AV440" s="1" t="s">
        <v>117</v>
      </c>
      <c r="AW440" s="0"/>
      <c r="AX440" s="1" t="n">
        <v>19</v>
      </c>
      <c r="AY440" s="1" t="n">
        <v>5</v>
      </c>
      <c r="AZ440" s="15" t="n">
        <v>42263</v>
      </c>
      <c r="BA440" s="1" t="s">
        <v>131</v>
      </c>
      <c r="BB440" s="1" t="n">
        <v>114.768</v>
      </c>
      <c r="BC440" s="1" t="n">
        <v>0</v>
      </c>
      <c r="BD440" s="1" t="s">
        <v>1061</v>
      </c>
      <c r="BE440" s="3" t="s">
        <v>163</v>
      </c>
      <c r="BF440" s="1" t="n">
        <v>357</v>
      </c>
      <c r="BG440" s="1" t="s">
        <v>134</v>
      </c>
      <c r="BH440" s="1" t="s">
        <v>134</v>
      </c>
      <c r="BI440" s="1" t="s">
        <v>134</v>
      </c>
      <c r="BJ440" s="1" t="s">
        <v>134</v>
      </c>
      <c r="BK440" s="1" t="s">
        <v>134</v>
      </c>
      <c r="BL440" s="1" t="s">
        <v>134</v>
      </c>
      <c r="BM440" s="1" t="s">
        <v>134</v>
      </c>
      <c r="BN440" s="1" t="s">
        <v>134</v>
      </c>
      <c r="BO440" s="1" t="s">
        <v>134</v>
      </c>
      <c r="BP440" s="1" t="s">
        <v>134</v>
      </c>
      <c r="BQ440" s="1" t="s">
        <v>134</v>
      </c>
      <c r="BR440" s="1" t="s">
        <v>134</v>
      </c>
      <c r="BS440" s="1" t="s">
        <v>134</v>
      </c>
      <c r="BT440" s="0" t="s">
        <v>1100</v>
      </c>
      <c r="BU440" s="3" t="s">
        <v>261</v>
      </c>
      <c r="BV440" s="1" t="n">
        <v>2014</v>
      </c>
      <c r="BW440" s="1" t="s">
        <v>2394</v>
      </c>
      <c r="BX440" s="1" t="n">
        <v>46015</v>
      </c>
      <c r="BY440" s="15" t="n">
        <v>41830</v>
      </c>
      <c r="BZ440" s="1" t="n">
        <v>357</v>
      </c>
      <c r="CA440" s="1" t="s">
        <v>742</v>
      </c>
      <c r="CB440" s="1" t="n">
        <v>3377246</v>
      </c>
      <c r="CC440" s="1" t="n">
        <v>62</v>
      </c>
      <c r="CD440" s="1" t="s">
        <v>915</v>
      </c>
      <c r="CE440" s="1" t="s">
        <v>139</v>
      </c>
      <c r="CF440" s="1" t="s">
        <v>151</v>
      </c>
      <c r="CG440" s="1" t="s">
        <v>117</v>
      </c>
      <c r="CH440" s="1" t="s">
        <v>125</v>
      </c>
      <c r="CI440" s="1" t="s">
        <v>336</v>
      </c>
      <c r="CJ440" s="0"/>
      <c r="CK440" s="1" t="s">
        <v>117</v>
      </c>
      <c r="CL440" s="15" t="n">
        <v>41713</v>
      </c>
      <c r="CM440" s="15" t="n">
        <v>41800</v>
      </c>
      <c r="CN440" s="15" t="n">
        <v>41794</v>
      </c>
      <c r="CO440" s="1" t="s">
        <v>169</v>
      </c>
      <c r="CP440" s="16" t="n">
        <v>100</v>
      </c>
      <c r="CQ440" s="16" t="str">
        <f aca="false">IF(CP440&lt;1,"Importado","Autoctono")</f>
        <v>Autoctono</v>
      </c>
      <c r="CR440" s="1" t="s">
        <v>120</v>
      </c>
      <c r="CS440" s="14" t="s">
        <v>272</v>
      </c>
      <c r="CT440" s="14" t="s">
        <v>273</v>
      </c>
      <c r="CU440" s="14" t="s">
        <v>274</v>
      </c>
      <c r="CV440" s="1" t="s">
        <v>279</v>
      </c>
      <c r="CW440" s="1" t="s">
        <v>125</v>
      </c>
      <c r="CX440" s="1" t="s">
        <v>170</v>
      </c>
      <c r="CY440" s="1" t="s">
        <v>146</v>
      </c>
      <c r="CZ440" s="1" t="s">
        <v>1025</v>
      </c>
      <c r="DA440" s="1" t="s">
        <v>148</v>
      </c>
      <c r="DB440" s="1" t="s">
        <v>119</v>
      </c>
      <c r="DC440" s="1" t="s">
        <v>149</v>
      </c>
      <c r="DD440" s="1" t="s">
        <v>149</v>
      </c>
      <c r="DE440" s="1" t="s">
        <v>149</v>
      </c>
      <c r="DF440" s="1" t="s">
        <v>149</v>
      </c>
      <c r="DG440" s="1" t="s">
        <v>119</v>
      </c>
      <c r="DH440" s="1" t="s">
        <v>250</v>
      </c>
      <c r="DI440" s="1" t="s">
        <v>151</v>
      </c>
      <c r="DJ440" s="1" t="s">
        <v>140</v>
      </c>
      <c r="DK440" s="1" t="s">
        <v>151</v>
      </c>
      <c r="DL440" s="1" t="s">
        <v>151</v>
      </c>
      <c r="DM440" s="1" t="s">
        <v>151</v>
      </c>
      <c r="DN440" s="0"/>
      <c r="DO440" s="1" t="s">
        <v>151</v>
      </c>
      <c r="DP440" s="1" t="s">
        <v>151</v>
      </c>
      <c r="DQ440" s="1" t="s">
        <v>151</v>
      </c>
      <c r="DR440" s="1" t="s">
        <v>151</v>
      </c>
      <c r="DS440" s="1" t="s">
        <v>151</v>
      </c>
      <c r="DT440" s="1" t="s">
        <v>151</v>
      </c>
      <c r="DU440" s="1" t="s">
        <v>151</v>
      </c>
      <c r="DV440" s="1" t="s">
        <v>151</v>
      </c>
      <c r="DW440" s="1" t="s">
        <v>152</v>
      </c>
      <c r="DX440" s="17" t="s">
        <v>119</v>
      </c>
      <c r="DY440" s="18" t="n">
        <v>3377246</v>
      </c>
      <c r="DZ440" s="0" t="s">
        <v>120</v>
      </c>
      <c r="EA440" s="0" t="s">
        <v>117</v>
      </c>
      <c r="EB440" s="0" t="s">
        <v>117</v>
      </c>
      <c r="EC440" s="0" t="s">
        <v>117</v>
      </c>
      <c r="ED440" s="0" t="s">
        <v>117</v>
      </c>
      <c r="EE440" s="0" t="s">
        <v>117</v>
      </c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5" hidden="false" customHeight="false" outlineLevel="0" collapsed="false">
      <c r="A441" s="1" t="n">
        <v>358</v>
      </c>
      <c r="B441" s="1" t="s">
        <v>2395</v>
      </c>
      <c r="C441" s="1" t="s">
        <v>2396</v>
      </c>
      <c r="D441" s="1" t="s">
        <v>742</v>
      </c>
      <c r="E441" s="1" t="n">
        <v>1</v>
      </c>
      <c r="F441" s="1" t="n">
        <v>1</v>
      </c>
      <c r="G441" s="1" t="n">
        <v>1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0</v>
      </c>
      <c r="N441" s="1" t="n">
        <v>0</v>
      </c>
      <c r="O441" s="1" t="n">
        <f aca="false">SUM(I441:N441)</f>
        <v>0</v>
      </c>
      <c r="P441" s="1" t="s">
        <v>117</v>
      </c>
      <c r="Q441" s="14" t="s">
        <v>1113</v>
      </c>
      <c r="R441" s="14" t="s">
        <v>149</v>
      </c>
      <c r="S441" s="1" t="n">
        <v>3164619</v>
      </c>
      <c r="T441" s="1" t="n">
        <v>3164619</v>
      </c>
      <c r="U441" s="1" t="s">
        <v>117</v>
      </c>
      <c r="V441" s="1" t="s">
        <v>117</v>
      </c>
      <c r="W441" s="1" t="s">
        <v>117</v>
      </c>
      <c r="X441" s="1" t="s">
        <v>117</v>
      </c>
      <c r="Y441" s="1" t="s">
        <v>117</v>
      </c>
      <c r="Z441" s="1" t="s">
        <v>117</v>
      </c>
      <c r="AA441" s="14" t="s">
        <v>1114</v>
      </c>
      <c r="AB441" s="14" t="s">
        <v>1115</v>
      </c>
      <c r="AC441" s="1" t="s">
        <v>742</v>
      </c>
      <c r="AD441" s="1" t="s">
        <v>124</v>
      </c>
      <c r="AE441" s="15" t="n">
        <v>41985</v>
      </c>
      <c r="AF441" s="15" t="n">
        <v>41926</v>
      </c>
      <c r="AG441" s="1" t="s">
        <v>125</v>
      </c>
      <c r="AH441" s="1" t="s">
        <v>201</v>
      </c>
      <c r="AI441" s="1" t="s">
        <v>127</v>
      </c>
      <c r="AJ441" s="1" t="n">
        <v>109430</v>
      </c>
      <c r="AK441" s="1" t="n">
        <v>3164619</v>
      </c>
      <c r="AL441" s="1" t="s">
        <v>1380</v>
      </c>
      <c r="AM441" s="1" t="s">
        <v>243</v>
      </c>
      <c r="AN441" s="1" t="n">
        <v>1</v>
      </c>
      <c r="AO441" s="1" t="n">
        <v>4</v>
      </c>
      <c r="AP441" s="1" t="n">
        <v>55</v>
      </c>
      <c r="AQ441" s="1" t="n">
        <v>172</v>
      </c>
      <c r="AR441" s="1" t="n">
        <v>1.86</v>
      </c>
      <c r="AS441" s="15" t="n">
        <v>42074</v>
      </c>
      <c r="AT441" s="1" t="n">
        <v>5</v>
      </c>
      <c r="AU441" s="1" t="s">
        <v>130</v>
      </c>
      <c r="AV441" s="1" t="s">
        <v>117</v>
      </c>
      <c r="AW441" s="0"/>
      <c r="AX441" s="1" t="n">
        <v>19</v>
      </c>
      <c r="AY441" s="1" t="n">
        <v>5</v>
      </c>
      <c r="AZ441" s="15" t="n">
        <v>42263</v>
      </c>
      <c r="BA441" s="1" t="s">
        <v>131</v>
      </c>
      <c r="BB441" s="1" t="n">
        <v>115.279</v>
      </c>
      <c r="BC441" s="1" t="n">
        <v>0</v>
      </c>
      <c r="BD441" s="1" t="s">
        <v>1061</v>
      </c>
      <c r="BE441" s="3" t="s">
        <v>163</v>
      </c>
      <c r="BF441" s="1" t="n">
        <v>358</v>
      </c>
      <c r="BG441" s="1" t="s">
        <v>134</v>
      </c>
      <c r="BH441" s="1" t="s">
        <v>134</v>
      </c>
      <c r="BI441" s="1" t="s">
        <v>134</v>
      </c>
      <c r="BJ441" s="1" t="s">
        <v>134</v>
      </c>
      <c r="BK441" s="1" t="s">
        <v>134</v>
      </c>
      <c r="BL441" s="1" t="s">
        <v>134</v>
      </c>
      <c r="BM441" s="1" t="s">
        <v>134</v>
      </c>
      <c r="BN441" s="1" t="s">
        <v>134</v>
      </c>
      <c r="BO441" s="1" t="s">
        <v>134</v>
      </c>
      <c r="BP441" s="1" t="s">
        <v>134</v>
      </c>
      <c r="BQ441" s="1" t="s">
        <v>134</v>
      </c>
      <c r="BR441" s="1" t="s">
        <v>134</v>
      </c>
      <c r="BS441" s="1" t="s">
        <v>134</v>
      </c>
      <c r="BT441" s="0" t="s">
        <v>135</v>
      </c>
      <c r="BU441" s="3" t="s">
        <v>136</v>
      </c>
      <c r="BV441" s="1" t="n">
        <v>2014</v>
      </c>
      <c r="BW441" s="1" t="s">
        <v>2397</v>
      </c>
      <c r="BX441" s="1" t="n">
        <v>46019</v>
      </c>
      <c r="BY441" s="15" t="n">
        <v>41940</v>
      </c>
      <c r="BZ441" s="1" t="n">
        <v>358</v>
      </c>
      <c r="CA441" s="1" t="s">
        <v>742</v>
      </c>
      <c r="CB441" s="1" t="n">
        <v>3164619</v>
      </c>
      <c r="CC441" s="1" t="n">
        <v>90</v>
      </c>
      <c r="CD441" s="1" t="s">
        <v>2328</v>
      </c>
      <c r="CE441" s="1" t="s">
        <v>166</v>
      </c>
      <c r="CF441" s="1" t="s">
        <v>151</v>
      </c>
      <c r="CG441" s="1" t="s">
        <v>117</v>
      </c>
      <c r="CH441" s="1" t="s">
        <v>125</v>
      </c>
      <c r="CI441" s="1" t="s">
        <v>336</v>
      </c>
      <c r="CJ441" s="0"/>
      <c r="CK441" s="1" t="s">
        <v>117</v>
      </c>
      <c r="CL441" s="15" t="n">
        <v>41926</v>
      </c>
      <c r="CM441" s="15" t="n">
        <v>41928</v>
      </c>
      <c r="CN441" s="15" t="n">
        <v>41939</v>
      </c>
      <c r="CO441" s="1" t="s">
        <v>169</v>
      </c>
      <c r="CP441" s="16" t="n">
        <v>100</v>
      </c>
      <c r="CQ441" s="16" t="str">
        <f aca="false">IF(CP441&lt;1,"Importado","Autoctono")</f>
        <v>Autoctono</v>
      </c>
      <c r="CR441" s="1" t="s">
        <v>120</v>
      </c>
      <c r="CS441" s="14" t="s">
        <v>1113</v>
      </c>
      <c r="CT441" s="14" t="s">
        <v>1114</v>
      </c>
      <c r="CU441" s="14" t="s">
        <v>1115</v>
      </c>
      <c r="CV441" s="1" t="s">
        <v>279</v>
      </c>
      <c r="CW441" s="1" t="s">
        <v>125</v>
      </c>
      <c r="CX441" s="1" t="s">
        <v>146</v>
      </c>
      <c r="CY441" s="1" t="s">
        <v>146</v>
      </c>
      <c r="CZ441" s="1" t="s">
        <v>1142</v>
      </c>
      <c r="DA441" s="1" t="s">
        <v>148</v>
      </c>
      <c r="DB441" s="1" t="s">
        <v>149</v>
      </c>
      <c r="DC441" s="1" t="s">
        <v>149</v>
      </c>
      <c r="DD441" s="1" t="s">
        <v>149</v>
      </c>
      <c r="DE441" s="1" t="s">
        <v>149</v>
      </c>
      <c r="DF441" s="1" t="s">
        <v>149</v>
      </c>
      <c r="DG441" s="1" t="s">
        <v>119</v>
      </c>
      <c r="DH441" s="1" t="s">
        <v>250</v>
      </c>
      <c r="DI441" s="1" t="s">
        <v>151</v>
      </c>
      <c r="DJ441" s="1" t="s">
        <v>140</v>
      </c>
      <c r="DK441" s="1" t="s">
        <v>151</v>
      </c>
      <c r="DL441" s="1" t="s">
        <v>151</v>
      </c>
      <c r="DM441" s="1" t="s">
        <v>151</v>
      </c>
      <c r="DN441" s="0"/>
      <c r="DO441" s="1" t="s">
        <v>151</v>
      </c>
      <c r="DP441" s="1" t="s">
        <v>151</v>
      </c>
      <c r="DQ441" s="1" t="s">
        <v>151</v>
      </c>
      <c r="DR441" s="1" t="s">
        <v>151</v>
      </c>
      <c r="DS441" s="1" t="s">
        <v>151</v>
      </c>
      <c r="DT441" s="1" t="s">
        <v>151</v>
      </c>
      <c r="DU441" s="1" t="s">
        <v>151</v>
      </c>
      <c r="DV441" s="1" t="s">
        <v>151</v>
      </c>
      <c r="DW441" s="1" t="s">
        <v>385</v>
      </c>
      <c r="DX441" s="17" t="s">
        <v>149</v>
      </c>
      <c r="DY441" s="4" t="n">
        <v>3164619</v>
      </c>
      <c r="DZ441" s="1" t="s">
        <v>117</v>
      </c>
      <c r="EA441" s="1" t="s">
        <v>117</v>
      </c>
      <c r="EB441" s="1" t="s">
        <v>117</v>
      </c>
      <c r="EC441" s="1" t="s">
        <v>117</v>
      </c>
      <c r="ED441" s="1" t="s">
        <v>117</v>
      </c>
      <c r="EE441" s="1" t="s">
        <v>117</v>
      </c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5" hidden="false" customHeight="false" outlineLevel="0" collapsed="false">
      <c r="A442" s="1" t="n">
        <v>394</v>
      </c>
      <c r="B442" s="1" t="s">
        <v>2398</v>
      </c>
      <c r="C442" s="1" t="s">
        <v>2399</v>
      </c>
      <c r="D442" s="1" t="s">
        <v>742</v>
      </c>
      <c r="E442" s="1" t="n">
        <v>1</v>
      </c>
      <c r="F442" s="1" t="n">
        <v>1</v>
      </c>
      <c r="G442" s="1" t="n">
        <v>1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0</v>
      </c>
      <c r="N442" s="1" t="n">
        <v>0</v>
      </c>
      <c r="O442" s="1" t="n">
        <f aca="false">SUM(I442:N442)</f>
        <v>0</v>
      </c>
      <c r="P442" s="1" t="s">
        <v>117</v>
      </c>
      <c r="Q442" s="14" t="s">
        <v>1617</v>
      </c>
      <c r="R442" s="14" t="s">
        <v>119</v>
      </c>
      <c r="S442" s="1" t="n">
        <v>7587790</v>
      </c>
      <c r="T442" s="0" t="n">
        <v>7587790</v>
      </c>
      <c r="U442" s="0" t="s">
        <v>120</v>
      </c>
      <c r="V442" s="0" t="s">
        <v>117</v>
      </c>
      <c r="W442" s="0" t="n">
        <v>3</v>
      </c>
      <c r="X442" s="0" t="n">
        <v>3</v>
      </c>
      <c r="Y442" s="0" t="n">
        <v>0</v>
      </c>
      <c r="Z442" s="0" t="n">
        <v>0</v>
      </c>
      <c r="AA442" s="14" t="s">
        <v>1618</v>
      </c>
      <c r="AB442" s="14" t="s">
        <v>1619</v>
      </c>
      <c r="AC442" s="1" t="s">
        <v>742</v>
      </c>
      <c r="AD442" s="1" t="s">
        <v>124</v>
      </c>
      <c r="AE442" s="15" t="n">
        <v>41996</v>
      </c>
      <c r="AF442" s="15" t="n">
        <v>41725</v>
      </c>
      <c r="AG442" s="1" t="s">
        <v>159</v>
      </c>
      <c r="AH442" s="1" t="s">
        <v>126</v>
      </c>
      <c r="AI442" s="1" t="s">
        <v>127</v>
      </c>
      <c r="AJ442" s="1" t="n">
        <v>9741</v>
      </c>
      <c r="AK442" s="1" t="n">
        <v>7587790</v>
      </c>
      <c r="AL442" s="1" t="s">
        <v>128</v>
      </c>
      <c r="AM442" s="1" t="s">
        <v>693</v>
      </c>
      <c r="AN442" s="1" t="n">
        <v>1</v>
      </c>
      <c r="AO442" s="1" t="n">
        <v>5</v>
      </c>
      <c r="AP442" s="1" t="n">
        <v>30</v>
      </c>
      <c r="AQ442" s="1" t="n">
        <v>70.6</v>
      </c>
      <c r="AR442" s="1" t="n">
        <v>1.93</v>
      </c>
      <c r="AS442" s="15" t="n">
        <v>42095</v>
      </c>
      <c r="AT442" s="1" t="n">
        <v>5</v>
      </c>
      <c r="AU442" s="1" t="s">
        <v>130</v>
      </c>
      <c r="AV442" s="1" t="s">
        <v>117</v>
      </c>
      <c r="AW442" s="0"/>
      <c r="AX442" s="1" t="n">
        <v>16</v>
      </c>
      <c r="AY442" s="1" t="n">
        <v>5</v>
      </c>
      <c r="AZ442" s="15" t="n">
        <v>42279</v>
      </c>
      <c r="BA442" s="1" t="s">
        <v>131</v>
      </c>
      <c r="BB442" s="1" t="n">
        <v>146.716</v>
      </c>
      <c r="BC442" s="1" t="n">
        <v>0</v>
      </c>
      <c r="BD442" s="1" t="s">
        <v>632</v>
      </c>
      <c r="BE442" s="3" t="s">
        <v>163</v>
      </c>
      <c r="BF442" s="1" t="n">
        <v>394</v>
      </c>
      <c r="BG442" s="1" t="s">
        <v>134</v>
      </c>
      <c r="BH442" s="1" t="s">
        <v>134</v>
      </c>
      <c r="BI442" s="1" t="s">
        <v>134</v>
      </c>
      <c r="BJ442" s="1" t="s">
        <v>134</v>
      </c>
      <c r="BK442" s="1" t="s">
        <v>134</v>
      </c>
      <c r="BL442" s="1" t="s">
        <v>134</v>
      </c>
      <c r="BM442" s="1" t="s">
        <v>134</v>
      </c>
      <c r="BN442" s="1" t="s">
        <v>134</v>
      </c>
      <c r="BO442" s="1" t="s">
        <v>134</v>
      </c>
      <c r="BP442" s="1" t="s">
        <v>134</v>
      </c>
      <c r="BQ442" s="1" t="s">
        <v>134</v>
      </c>
      <c r="BR442" s="1" t="s">
        <v>134</v>
      </c>
      <c r="BS442" s="1" t="s">
        <v>134</v>
      </c>
      <c r="BT442" s="4" t="s">
        <v>117</v>
      </c>
      <c r="BU442" s="3" t="s">
        <v>2136</v>
      </c>
      <c r="BV442" s="1" t="n">
        <v>2014</v>
      </c>
      <c r="BW442" s="1" t="s">
        <v>2400</v>
      </c>
      <c r="BX442" s="1" t="n">
        <v>3501</v>
      </c>
      <c r="BY442" s="15" t="n">
        <v>41725</v>
      </c>
      <c r="BZ442" s="1" t="n">
        <v>394</v>
      </c>
      <c r="CA442" s="1" t="s">
        <v>742</v>
      </c>
      <c r="CB442" s="1" t="n">
        <v>7587790</v>
      </c>
      <c r="CC442" s="1" t="n">
        <v>48</v>
      </c>
      <c r="CD442" s="1" t="s">
        <v>857</v>
      </c>
      <c r="CE442" s="1" t="s">
        <v>139</v>
      </c>
      <c r="CF442" s="1" t="s">
        <v>140</v>
      </c>
      <c r="CG442" s="1" t="s">
        <v>117</v>
      </c>
      <c r="CH442" s="1" t="s">
        <v>1589</v>
      </c>
      <c r="CI442" s="1" t="s">
        <v>2230</v>
      </c>
      <c r="CJ442" s="1" t="s">
        <v>2401</v>
      </c>
      <c r="CK442" s="1" t="n">
        <v>2003</v>
      </c>
      <c r="CL442" s="15" t="n">
        <v>41694</v>
      </c>
      <c r="CM442" s="15" t="n">
        <v>41724</v>
      </c>
      <c r="CN442" s="15" t="n">
        <v>41724</v>
      </c>
      <c r="CO442" s="1" t="s">
        <v>169</v>
      </c>
      <c r="CP442" s="16" t="n">
        <v>11</v>
      </c>
      <c r="CQ442" s="16" t="str">
        <f aca="false">IF(CP442&lt;1,"Importado","Autoctono")</f>
        <v>Autoctono</v>
      </c>
      <c r="CR442" s="1" t="s">
        <v>120</v>
      </c>
      <c r="CS442" s="14" t="s">
        <v>1617</v>
      </c>
      <c r="CT442" s="14" t="s">
        <v>1618</v>
      </c>
      <c r="CU442" s="14" t="s">
        <v>1619</v>
      </c>
      <c r="CV442" s="1" t="s">
        <v>1353</v>
      </c>
      <c r="CW442" s="1" t="s">
        <v>159</v>
      </c>
      <c r="CX442" s="1" t="s">
        <v>170</v>
      </c>
      <c r="CY442" s="1" t="s">
        <v>146</v>
      </c>
      <c r="CZ442" s="1" t="s">
        <v>147</v>
      </c>
      <c r="DA442" s="1" t="s">
        <v>148</v>
      </c>
      <c r="DB442" s="1" t="s">
        <v>149</v>
      </c>
      <c r="DC442" s="1" t="s">
        <v>149</v>
      </c>
      <c r="DD442" s="1" t="s">
        <v>149</v>
      </c>
      <c r="DE442" s="1" t="s">
        <v>149</v>
      </c>
      <c r="DF442" s="1" t="s">
        <v>149</v>
      </c>
      <c r="DG442" s="1" t="s">
        <v>119</v>
      </c>
      <c r="DH442" s="1" t="s">
        <v>1354</v>
      </c>
      <c r="DI442" s="1" t="s">
        <v>151</v>
      </c>
      <c r="DJ442" s="1" t="s">
        <v>151</v>
      </c>
      <c r="DK442" s="1" t="s">
        <v>151</v>
      </c>
      <c r="DL442" s="1" t="s">
        <v>151</v>
      </c>
      <c r="DM442" s="1" t="s">
        <v>151</v>
      </c>
      <c r="DN442" s="0"/>
      <c r="DO442" s="1" t="s">
        <v>151</v>
      </c>
      <c r="DP442" s="1" t="s">
        <v>151</v>
      </c>
      <c r="DQ442" s="1" t="s">
        <v>151</v>
      </c>
      <c r="DR442" s="1" t="s">
        <v>151</v>
      </c>
      <c r="DS442" s="1" t="s">
        <v>151</v>
      </c>
      <c r="DT442" s="1" t="s">
        <v>151</v>
      </c>
      <c r="DU442" s="1" t="s">
        <v>140</v>
      </c>
      <c r="DV442" s="1" t="s">
        <v>151</v>
      </c>
      <c r="DW442" s="1" t="s">
        <v>569</v>
      </c>
      <c r="DX442" s="17" t="s">
        <v>119</v>
      </c>
      <c r="DY442" s="18" t="n">
        <v>7587790</v>
      </c>
      <c r="DZ442" s="0" t="s">
        <v>120</v>
      </c>
      <c r="EA442" s="0" t="s">
        <v>117</v>
      </c>
      <c r="EB442" s="0" t="n">
        <v>3</v>
      </c>
      <c r="EC442" s="0" t="n">
        <v>3</v>
      </c>
      <c r="ED442" s="0" t="n">
        <v>0</v>
      </c>
      <c r="EE442" s="0" t="n">
        <v>0</v>
      </c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5" hidden="false" customHeight="false" outlineLevel="0" collapsed="false">
      <c r="A443" s="1" t="n">
        <v>398</v>
      </c>
      <c r="B443" s="1" t="s">
        <v>2402</v>
      </c>
      <c r="C443" s="1" t="s">
        <v>2403</v>
      </c>
      <c r="D443" s="1" t="s">
        <v>742</v>
      </c>
      <c r="E443" s="1" t="n">
        <v>1</v>
      </c>
      <c r="F443" s="1" t="n">
        <v>1</v>
      </c>
      <c r="G443" s="1" t="n">
        <v>1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0</v>
      </c>
      <c r="M443" s="0" t="n">
        <v>0</v>
      </c>
      <c r="N443" s="1" t="n">
        <v>0</v>
      </c>
      <c r="O443" s="1" t="n">
        <f aca="false">SUM(I443:N443)</f>
        <v>0</v>
      </c>
      <c r="P443" s="1" t="s">
        <v>117</v>
      </c>
      <c r="Q443" s="14" t="s">
        <v>1357</v>
      </c>
      <c r="R443" s="14" t="s">
        <v>119</v>
      </c>
      <c r="S443" s="1" t="n">
        <v>10962662</v>
      </c>
      <c r="T443" s="0" t="n">
        <v>10962662</v>
      </c>
      <c r="U443" s="0" t="s">
        <v>120</v>
      </c>
      <c r="V443" s="0" t="s">
        <v>117</v>
      </c>
      <c r="W443" s="0" t="n">
        <v>2</v>
      </c>
      <c r="X443" s="0" t="n">
        <v>2</v>
      </c>
      <c r="Y443" s="0" t="n">
        <v>0</v>
      </c>
      <c r="Z443" s="0" t="n">
        <v>0</v>
      </c>
      <c r="AA443" s="14" t="s">
        <v>1358</v>
      </c>
      <c r="AB443" s="14" t="s">
        <v>804</v>
      </c>
      <c r="AC443" s="1" t="s">
        <v>742</v>
      </c>
      <c r="AD443" s="1" t="s">
        <v>124</v>
      </c>
      <c r="AE443" s="15" t="n">
        <v>41996</v>
      </c>
      <c r="AF443" s="15" t="n">
        <v>41814</v>
      </c>
      <c r="AG443" s="1" t="s">
        <v>159</v>
      </c>
      <c r="AH443" s="1" t="s">
        <v>126</v>
      </c>
      <c r="AI443" s="1" t="s">
        <v>127</v>
      </c>
      <c r="AJ443" s="1" t="n">
        <v>20429</v>
      </c>
      <c r="AK443" s="1" t="n">
        <v>10962662</v>
      </c>
      <c r="AL443" s="0"/>
      <c r="AM443" s="1" t="s">
        <v>693</v>
      </c>
      <c r="AN443" s="1" t="n">
        <v>1</v>
      </c>
      <c r="AO443" s="1" t="s">
        <v>149</v>
      </c>
      <c r="AP443" s="1" t="n">
        <v>75</v>
      </c>
      <c r="AQ443" s="1" t="n">
        <v>496</v>
      </c>
      <c r="AR443" s="1" t="n">
        <v>1.47</v>
      </c>
      <c r="AS443" s="15" t="n">
        <v>42270</v>
      </c>
      <c r="AT443" s="1" t="n">
        <v>5</v>
      </c>
      <c r="AU443" s="1" t="s">
        <v>130</v>
      </c>
      <c r="AV443" s="1" t="s">
        <v>117</v>
      </c>
      <c r="AW443" s="0"/>
      <c r="AX443" s="1" t="n">
        <v>20</v>
      </c>
      <c r="AY443" s="1" t="n">
        <v>5</v>
      </c>
      <c r="AZ443" s="15" t="n">
        <v>42688</v>
      </c>
      <c r="BA443" s="1" t="s">
        <v>131</v>
      </c>
      <c r="BB443" s="1" t="n">
        <v>135.971</v>
      </c>
      <c r="BC443" s="1" t="n">
        <v>0</v>
      </c>
      <c r="BD443" s="1" t="s">
        <v>2404</v>
      </c>
      <c r="BE443" s="3" t="s">
        <v>180</v>
      </c>
      <c r="BF443" s="1" t="n">
        <v>398</v>
      </c>
      <c r="BG443" s="1" t="s">
        <v>134</v>
      </c>
      <c r="BH443" s="1" t="s">
        <v>134</v>
      </c>
      <c r="BI443" s="1" t="s">
        <v>134</v>
      </c>
      <c r="BJ443" s="1" t="s">
        <v>134</v>
      </c>
      <c r="BK443" s="1" t="s">
        <v>134</v>
      </c>
      <c r="BL443" s="1" t="s">
        <v>134</v>
      </c>
      <c r="BM443" s="1" t="s">
        <v>134</v>
      </c>
      <c r="BN443" s="1" t="s">
        <v>134</v>
      </c>
      <c r="BO443" s="1" t="s">
        <v>134</v>
      </c>
      <c r="BP443" s="1" t="s">
        <v>134</v>
      </c>
      <c r="BQ443" s="1" t="s">
        <v>134</v>
      </c>
      <c r="BR443" s="1" t="s">
        <v>134</v>
      </c>
      <c r="BS443" s="1" t="s">
        <v>134</v>
      </c>
      <c r="BT443" s="0" t="s">
        <v>135</v>
      </c>
      <c r="BU443" s="3" t="s">
        <v>136</v>
      </c>
      <c r="BV443" s="1" t="n">
        <v>2014</v>
      </c>
      <c r="BW443" s="1" t="s">
        <v>2405</v>
      </c>
      <c r="BX443" s="1" t="n">
        <v>3570</v>
      </c>
      <c r="BY443" s="15" t="n">
        <v>41815</v>
      </c>
      <c r="BZ443" s="1" t="n">
        <v>398</v>
      </c>
      <c r="CA443" s="1" t="s">
        <v>742</v>
      </c>
      <c r="CB443" s="1" t="n">
        <v>10962662</v>
      </c>
      <c r="CC443" s="1" t="n">
        <v>35</v>
      </c>
      <c r="CD443" s="1" t="s">
        <v>207</v>
      </c>
      <c r="CE443" s="1" t="s">
        <v>139</v>
      </c>
      <c r="CF443" s="1" t="s">
        <v>151</v>
      </c>
      <c r="CG443" s="1" t="s">
        <v>117</v>
      </c>
      <c r="CH443" s="1" t="s">
        <v>1361</v>
      </c>
      <c r="CI443" s="1" t="s">
        <v>1372</v>
      </c>
      <c r="CJ443" s="0"/>
      <c r="CK443" s="1" t="s">
        <v>117</v>
      </c>
      <c r="CL443" s="15" t="n">
        <v>41791</v>
      </c>
      <c r="CM443" s="15" t="n">
        <v>41809</v>
      </c>
      <c r="CN443" s="15" t="n">
        <v>41808</v>
      </c>
      <c r="CO443" s="1" t="s">
        <v>350</v>
      </c>
      <c r="CP443" s="16" t="n">
        <v>100</v>
      </c>
      <c r="CQ443" s="16" t="str">
        <f aca="false">IF(CP443&lt;1,"Importado","Autoctono")</f>
        <v>Autoctono</v>
      </c>
      <c r="CR443" s="1" t="s">
        <v>120</v>
      </c>
      <c r="CS443" s="14" t="s">
        <v>1357</v>
      </c>
      <c r="CT443" s="14" t="s">
        <v>1358</v>
      </c>
      <c r="CU443" s="14" t="s">
        <v>804</v>
      </c>
      <c r="CV443" s="1" t="s">
        <v>1353</v>
      </c>
      <c r="CW443" s="1" t="s">
        <v>159</v>
      </c>
      <c r="CX443" s="1" t="s">
        <v>146</v>
      </c>
      <c r="CY443" s="1" t="s">
        <v>146</v>
      </c>
      <c r="CZ443" s="1" t="s">
        <v>147</v>
      </c>
      <c r="DA443" s="1" t="s">
        <v>148</v>
      </c>
      <c r="DB443" s="1" t="s">
        <v>149</v>
      </c>
      <c r="DC443" s="1" t="s">
        <v>149</v>
      </c>
      <c r="DD443" s="1" t="s">
        <v>149</v>
      </c>
      <c r="DE443" s="1" t="s">
        <v>149</v>
      </c>
      <c r="DF443" s="1" t="s">
        <v>149</v>
      </c>
      <c r="DG443" s="1" t="s">
        <v>119</v>
      </c>
      <c r="DH443" s="1" t="s">
        <v>1354</v>
      </c>
      <c r="DI443" s="1" t="s">
        <v>151</v>
      </c>
      <c r="DJ443" s="1" t="s">
        <v>151</v>
      </c>
      <c r="DK443" s="1" t="s">
        <v>151</v>
      </c>
      <c r="DL443" s="1" t="s">
        <v>140</v>
      </c>
      <c r="DM443" s="1" t="s">
        <v>151</v>
      </c>
      <c r="DN443" s="0"/>
      <c r="DO443" s="1" t="s">
        <v>151</v>
      </c>
      <c r="DP443" s="1" t="s">
        <v>151</v>
      </c>
      <c r="DQ443" s="1" t="s">
        <v>151</v>
      </c>
      <c r="DR443" s="1" t="s">
        <v>151</v>
      </c>
      <c r="DS443" s="1" t="s">
        <v>151</v>
      </c>
      <c r="DT443" s="1" t="s">
        <v>151</v>
      </c>
      <c r="DU443" s="1" t="s">
        <v>151</v>
      </c>
      <c r="DV443" s="1" t="s">
        <v>151</v>
      </c>
      <c r="DW443" s="1" t="s">
        <v>152</v>
      </c>
      <c r="DX443" s="17" t="s">
        <v>119</v>
      </c>
      <c r="DY443" s="18" t="n">
        <v>10962662</v>
      </c>
      <c r="DZ443" s="0" t="s">
        <v>120</v>
      </c>
      <c r="EA443" s="0" t="s">
        <v>117</v>
      </c>
      <c r="EB443" s="0" t="n">
        <v>2</v>
      </c>
      <c r="EC443" s="0" t="n">
        <v>2</v>
      </c>
      <c r="ED443" s="0" t="n">
        <v>0</v>
      </c>
      <c r="EE443" s="0" t="n">
        <v>0</v>
      </c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s="19" customFormat="true" ht="15" hidden="false" customHeight="false" outlineLevel="0" collapsed="false">
      <c r="A444" s="1" t="n">
        <v>402</v>
      </c>
      <c r="B444" s="1" t="s">
        <v>2406</v>
      </c>
      <c r="C444" s="1" t="s">
        <v>2407</v>
      </c>
      <c r="D444" s="1" t="s">
        <v>742</v>
      </c>
      <c r="E444" s="1" t="n">
        <v>1</v>
      </c>
      <c r="F444" s="1" t="n">
        <v>1</v>
      </c>
      <c r="G444" s="1" t="n">
        <v>1</v>
      </c>
      <c r="H444" s="19" t="n">
        <v>0</v>
      </c>
      <c r="I444" s="19" t="n">
        <v>0</v>
      </c>
      <c r="J444" s="19" t="n">
        <v>0</v>
      </c>
      <c r="K444" s="19" t="n">
        <v>0</v>
      </c>
      <c r="L444" s="19" t="n">
        <v>0</v>
      </c>
      <c r="M444" s="19" t="n">
        <v>0</v>
      </c>
      <c r="N444" s="19" t="n">
        <v>1</v>
      </c>
      <c r="O444" s="1" t="n">
        <f aca="false">SUM(I444:N444)</f>
        <v>1</v>
      </c>
      <c r="P444" s="1" t="n">
        <v>1666</v>
      </c>
      <c r="Q444" s="14" t="s">
        <v>2109</v>
      </c>
      <c r="R444" s="14" t="s">
        <v>119</v>
      </c>
      <c r="S444" s="1" t="n">
        <v>1047554</v>
      </c>
      <c r="T444" s="19" t="n">
        <v>1047554</v>
      </c>
      <c r="U444" s="19" t="s">
        <v>294</v>
      </c>
      <c r="V444" s="19" t="n">
        <v>1666</v>
      </c>
      <c r="W444" s="19" t="n">
        <v>6</v>
      </c>
      <c r="X444" s="19" t="n">
        <v>6</v>
      </c>
      <c r="Y444" s="19" t="n">
        <v>4</v>
      </c>
      <c r="Z444" s="19" t="n">
        <v>1</v>
      </c>
      <c r="AA444" s="14" t="s">
        <v>2110</v>
      </c>
      <c r="AB444" s="14" t="s">
        <v>2111</v>
      </c>
      <c r="AC444" s="1" t="s">
        <v>742</v>
      </c>
      <c r="AD444" s="1" t="s">
        <v>124</v>
      </c>
      <c r="AE444" s="15" t="n">
        <v>41996</v>
      </c>
      <c r="AF444" s="15" t="n">
        <v>41870</v>
      </c>
      <c r="AG444" s="1" t="s">
        <v>159</v>
      </c>
      <c r="AH444" s="1" t="s">
        <v>126</v>
      </c>
      <c r="AI444" s="1" t="s">
        <v>127</v>
      </c>
      <c r="AJ444" s="1" t="n">
        <v>25524</v>
      </c>
      <c r="AK444" s="1" t="n">
        <v>1047554</v>
      </c>
      <c r="AL444" s="1"/>
      <c r="AM444" s="1" t="s">
        <v>693</v>
      </c>
      <c r="AN444" s="1" t="n">
        <v>1</v>
      </c>
      <c r="AO444" s="1" t="n">
        <v>5</v>
      </c>
      <c r="AP444" s="1" t="n">
        <v>80</v>
      </c>
      <c r="AQ444" s="1" t="n">
        <v>426</v>
      </c>
      <c r="AR444" s="1" t="n">
        <v>1.91</v>
      </c>
      <c r="AS444" s="15" t="n">
        <v>42249</v>
      </c>
      <c r="AT444" s="1" t="n">
        <v>5</v>
      </c>
      <c r="AU444" s="1" t="s">
        <v>130</v>
      </c>
      <c r="AV444" s="1" t="s">
        <v>117</v>
      </c>
      <c r="AW444" s="1"/>
      <c r="AX444" s="1" t="n">
        <v>19</v>
      </c>
      <c r="AY444" s="1" t="n">
        <v>5</v>
      </c>
      <c r="AZ444" s="15" t="n">
        <v>42249</v>
      </c>
      <c r="BA444" s="1" t="s">
        <v>131</v>
      </c>
      <c r="BB444" s="1" t="n">
        <v>133.723</v>
      </c>
      <c r="BC444" s="1" t="n">
        <v>0</v>
      </c>
      <c r="BD444" s="1" t="s">
        <v>132</v>
      </c>
      <c r="BE444" s="3" t="s">
        <v>133</v>
      </c>
      <c r="BF444" s="1" t="n">
        <v>402</v>
      </c>
      <c r="BG444" s="1" t="s">
        <v>134</v>
      </c>
      <c r="BH444" s="1" t="s">
        <v>134</v>
      </c>
      <c r="BI444" s="1" t="s">
        <v>134</v>
      </c>
      <c r="BJ444" s="1" t="s">
        <v>134</v>
      </c>
      <c r="BK444" s="1" t="s">
        <v>134</v>
      </c>
      <c r="BL444" s="1" t="s">
        <v>134</v>
      </c>
      <c r="BM444" s="1" t="s">
        <v>134</v>
      </c>
      <c r="BN444" s="1" t="s">
        <v>134</v>
      </c>
      <c r="BO444" s="1" t="s">
        <v>134</v>
      </c>
      <c r="BP444" s="1" t="s">
        <v>134</v>
      </c>
      <c r="BQ444" s="1" t="s">
        <v>134</v>
      </c>
      <c r="BR444" s="1" t="s">
        <v>134</v>
      </c>
      <c r="BS444" s="1" t="s">
        <v>134</v>
      </c>
      <c r="BT444" s="19" t="s">
        <v>712</v>
      </c>
      <c r="BU444" s="3" t="s">
        <v>713</v>
      </c>
      <c r="BV444" s="1" t="n">
        <v>2014</v>
      </c>
      <c r="BW444" s="1" t="s">
        <v>2408</v>
      </c>
      <c r="BX444" s="1" t="n">
        <v>3590</v>
      </c>
      <c r="BY444" s="15" t="n">
        <v>41815</v>
      </c>
      <c r="BZ444" s="1" t="n">
        <v>402</v>
      </c>
      <c r="CA444" s="1" t="s">
        <v>742</v>
      </c>
      <c r="CB444" s="1" t="n">
        <v>1047554</v>
      </c>
      <c r="CC444" s="1" t="n">
        <v>34</v>
      </c>
      <c r="CD444" s="1" t="s">
        <v>1211</v>
      </c>
      <c r="CE444" s="1" t="s">
        <v>139</v>
      </c>
      <c r="CF444" s="1" t="s">
        <v>151</v>
      </c>
      <c r="CG444" s="1" t="n">
        <v>1666</v>
      </c>
      <c r="CH444" s="1" t="s">
        <v>2113</v>
      </c>
      <c r="CI444" s="1" t="s">
        <v>2409</v>
      </c>
      <c r="CJ444" s="1"/>
      <c r="CK444" s="1" t="s">
        <v>117</v>
      </c>
      <c r="CL444" s="15" t="n">
        <v>41664</v>
      </c>
      <c r="CM444" s="15" t="n">
        <v>41815</v>
      </c>
      <c r="CN444" s="15" t="n">
        <v>41814</v>
      </c>
      <c r="CO444" s="1" t="s">
        <v>169</v>
      </c>
      <c r="CP444" s="16" t="n">
        <v>100</v>
      </c>
      <c r="CQ444" s="16" t="str">
        <f aca="false">IF(CP444&lt;1,"Importado","Autoctono")</f>
        <v>Autoctono</v>
      </c>
      <c r="CR444" s="1" t="s">
        <v>294</v>
      </c>
      <c r="CS444" s="14" t="s">
        <v>2109</v>
      </c>
      <c r="CT444" s="14" t="s">
        <v>2110</v>
      </c>
      <c r="CU444" s="14" t="s">
        <v>2111</v>
      </c>
      <c r="CV444" s="1" t="s">
        <v>1353</v>
      </c>
      <c r="CW444" s="1" t="s">
        <v>159</v>
      </c>
      <c r="CX444" s="1" t="s">
        <v>146</v>
      </c>
      <c r="CY444" s="1" t="s">
        <v>146</v>
      </c>
      <c r="CZ444" s="1" t="s">
        <v>147</v>
      </c>
      <c r="DA444" s="1" t="s">
        <v>148</v>
      </c>
      <c r="DB444" s="1" t="s">
        <v>149</v>
      </c>
      <c r="DC444" s="1" t="s">
        <v>149</v>
      </c>
      <c r="DD444" s="1" t="s">
        <v>149</v>
      </c>
      <c r="DE444" s="1" t="s">
        <v>149</v>
      </c>
      <c r="DF444" s="1" t="s">
        <v>149</v>
      </c>
      <c r="DG444" s="1" t="s">
        <v>119</v>
      </c>
      <c r="DH444" s="1" t="s">
        <v>1354</v>
      </c>
      <c r="DI444" s="1" t="s">
        <v>151</v>
      </c>
      <c r="DJ444" s="1" t="s">
        <v>151</v>
      </c>
      <c r="DK444" s="1" t="s">
        <v>151</v>
      </c>
      <c r="DL444" s="1" t="s">
        <v>151</v>
      </c>
      <c r="DM444" s="1" t="s">
        <v>195</v>
      </c>
      <c r="DN444" s="1"/>
      <c r="DO444" s="1" t="s">
        <v>151</v>
      </c>
      <c r="DP444" s="1" t="s">
        <v>151</v>
      </c>
      <c r="DQ444" s="1" t="s">
        <v>151</v>
      </c>
      <c r="DR444" s="1" t="s">
        <v>151</v>
      </c>
      <c r="DS444" s="1" t="s">
        <v>151</v>
      </c>
      <c r="DT444" s="1" t="s">
        <v>151</v>
      </c>
      <c r="DU444" s="1" t="s">
        <v>151</v>
      </c>
      <c r="DV444" s="1" t="s">
        <v>151</v>
      </c>
      <c r="DW444" s="1" t="s">
        <v>152</v>
      </c>
      <c r="DX444" s="17" t="s">
        <v>119</v>
      </c>
      <c r="DY444" s="18" t="n">
        <v>1047554</v>
      </c>
      <c r="DZ444" s="19" t="s">
        <v>294</v>
      </c>
      <c r="EA444" s="19" t="n">
        <v>1666</v>
      </c>
      <c r="EB444" s="19" t="n">
        <v>6</v>
      </c>
      <c r="EC444" s="19" t="n">
        <v>6</v>
      </c>
      <c r="ED444" s="19" t="n">
        <v>4</v>
      </c>
      <c r="EE444" s="19" t="n">
        <v>1</v>
      </c>
    </row>
    <row r="445" customFormat="false" ht="15" hidden="false" customHeight="false" outlineLevel="0" collapsed="false">
      <c r="A445" s="1" t="n">
        <v>403</v>
      </c>
      <c r="B445" s="1" t="s">
        <v>2410</v>
      </c>
      <c r="C445" s="1" t="s">
        <v>2411</v>
      </c>
      <c r="D445" s="1" t="s">
        <v>742</v>
      </c>
      <c r="E445" s="1" t="n">
        <v>1</v>
      </c>
      <c r="F445" s="1" t="n">
        <v>1</v>
      </c>
      <c r="G445" s="1" t="n">
        <v>1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0</v>
      </c>
      <c r="M445" s="0" t="n">
        <v>0</v>
      </c>
      <c r="N445" s="1" t="n">
        <v>0</v>
      </c>
      <c r="O445" s="1" t="n">
        <f aca="false">SUM(I445:N445)</f>
        <v>0</v>
      </c>
      <c r="P445" s="1" t="s">
        <v>117</v>
      </c>
      <c r="Q445" s="14" t="s">
        <v>2412</v>
      </c>
      <c r="R445" s="14" t="s">
        <v>119</v>
      </c>
      <c r="S445" s="1" t="n">
        <v>743527</v>
      </c>
      <c r="T445" s="0" t="n">
        <v>743527</v>
      </c>
      <c r="U445" s="0" t="s">
        <v>120</v>
      </c>
      <c r="V445" s="0" t="s">
        <v>117</v>
      </c>
      <c r="W445" s="0" t="n">
        <v>4</v>
      </c>
      <c r="X445" s="0" t="n">
        <v>4</v>
      </c>
      <c r="Y445" s="0" t="n">
        <v>1</v>
      </c>
      <c r="Z445" s="0" t="n">
        <v>0</v>
      </c>
      <c r="AA445" s="14" t="s">
        <v>2413</v>
      </c>
      <c r="AB445" s="14" t="s">
        <v>1475</v>
      </c>
      <c r="AC445" s="1" t="s">
        <v>742</v>
      </c>
      <c r="AD445" s="1" t="s">
        <v>124</v>
      </c>
      <c r="AE445" s="15" t="n">
        <v>41996</v>
      </c>
      <c r="AF445" s="15" t="n">
        <v>41876</v>
      </c>
      <c r="AG445" s="1" t="s">
        <v>159</v>
      </c>
      <c r="AH445" s="1" t="s">
        <v>126</v>
      </c>
      <c r="AI445" s="1" t="s">
        <v>127</v>
      </c>
      <c r="AJ445" s="1" t="n">
        <v>14425137</v>
      </c>
      <c r="AK445" s="1" t="n">
        <v>743527</v>
      </c>
      <c r="AL445" s="1" t="s">
        <v>128</v>
      </c>
      <c r="AM445" s="1" t="s">
        <v>161</v>
      </c>
      <c r="AN445" s="1" t="n">
        <v>1</v>
      </c>
      <c r="AO445" s="1" t="n">
        <v>5</v>
      </c>
      <c r="AP445" s="1" t="n">
        <v>80</v>
      </c>
      <c r="AQ445" s="1" t="n">
        <v>30</v>
      </c>
      <c r="AR445" s="1" t="n">
        <v>1.92</v>
      </c>
      <c r="AS445" s="15" t="n">
        <v>42243</v>
      </c>
      <c r="AT445" s="1" t="n">
        <v>5</v>
      </c>
      <c r="AU445" s="1" t="s">
        <v>130</v>
      </c>
      <c r="AV445" s="1" t="s">
        <v>117</v>
      </c>
      <c r="AW445" s="0"/>
      <c r="AX445" s="1" t="n">
        <v>16</v>
      </c>
      <c r="AY445" s="1" t="n">
        <v>5</v>
      </c>
      <c r="AZ445" s="15" t="n">
        <v>42243</v>
      </c>
      <c r="BA445" s="1" t="s">
        <v>131</v>
      </c>
      <c r="BB445" s="1" t="n">
        <v>170.691</v>
      </c>
      <c r="BC445" s="1" t="n">
        <v>0</v>
      </c>
      <c r="BD445" s="1" t="s">
        <v>2414</v>
      </c>
      <c r="BE445" s="3" t="s">
        <v>180</v>
      </c>
      <c r="BF445" s="1" t="n">
        <v>403</v>
      </c>
      <c r="BG445" s="1" t="s">
        <v>134</v>
      </c>
      <c r="BH445" s="1" t="s">
        <v>134</v>
      </c>
      <c r="BI445" s="1" t="s">
        <v>134</v>
      </c>
      <c r="BJ445" s="1" t="s">
        <v>134</v>
      </c>
      <c r="BK445" s="1" t="s">
        <v>134</v>
      </c>
      <c r="BL445" s="1" t="s">
        <v>134</v>
      </c>
      <c r="BM445" s="1" t="s">
        <v>134</v>
      </c>
      <c r="BN445" s="1" t="s">
        <v>134</v>
      </c>
      <c r="BO445" s="1" t="s">
        <v>134</v>
      </c>
      <c r="BP445" s="1" t="s">
        <v>134</v>
      </c>
      <c r="BQ445" s="1" t="s">
        <v>134</v>
      </c>
      <c r="BR445" s="1" t="s">
        <v>134</v>
      </c>
      <c r="BS445" s="1" t="s">
        <v>134</v>
      </c>
      <c r="BT445" s="0" t="s">
        <v>135</v>
      </c>
      <c r="BU445" s="3" t="s">
        <v>136</v>
      </c>
      <c r="BV445" s="1" t="n">
        <v>2014</v>
      </c>
      <c r="BW445" s="1" t="s">
        <v>2415</v>
      </c>
      <c r="BX445" s="1" t="n">
        <v>3008</v>
      </c>
      <c r="BY445" s="15" t="n">
        <v>41863</v>
      </c>
      <c r="BZ445" s="1" t="n">
        <v>403</v>
      </c>
      <c r="CA445" s="1" t="s">
        <v>742</v>
      </c>
      <c r="CB445" s="1" t="n">
        <v>743527</v>
      </c>
      <c r="CC445" s="1" t="n">
        <v>50</v>
      </c>
      <c r="CD445" s="1" t="s">
        <v>1178</v>
      </c>
      <c r="CE445" s="1" t="s">
        <v>139</v>
      </c>
      <c r="CF445" s="1" t="s">
        <v>151</v>
      </c>
      <c r="CG445" s="1" t="s">
        <v>117</v>
      </c>
      <c r="CH445" s="1" t="s">
        <v>381</v>
      </c>
      <c r="CI445" s="1" t="s">
        <v>2416</v>
      </c>
      <c r="CJ445" s="0"/>
      <c r="CK445" s="1" t="s">
        <v>117</v>
      </c>
      <c r="CL445" s="0"/>
      <c r="CM445" s="15" t="n">
        <v>41864</v>
      </c>
      <c r="CN445" s="15" t="n">
        <v>41863</v>
      </c>
      <c r="CO445" s="1" t="s">
        <v>169</v>
      </c>
      <c r="CP445" s="16" t="n">
        <v>100</v>
      </c>
      <c r="CQ445" s="16" t="str">
        <f aca="false">IF(CP445&lt;1,"Importado","Autoctono")</f>
        <v>Autoctono</v>
      </c>
      <c r="CR445" s="1" t="s">
        <v>120</v>
      </c>
      <c r="CS445" s="14" t="s">
        <v>2412</v>
      </c>
      <c r="CT445" s="14" t="s">
        <v>2413</v>
      </c>
      <c r="CU445" s="14" t="s">
        <v>1475</v>
      </c>
      <c r="CV445" s="1" t="s">
        <v>159</v>
      </c>
      <c r="CW445" s="1" t="s">
        <v>159</v>
      </c>
      <c r="CX445" s="1" t="s">
        <v>146</v>
      </c>
      <c r="CY445" s="1" t="s">
        <v>146</v>
      </c>
      <c r="CZ445" s="1" t="s">
        <v>147</v>
      </c>
      <c r="DA445" s="1" t="s">
        <v>148</v>
      </c>
      <c r="DB445" s="1" t="s">
        <v>119</v>
      </c>
      <c r="DC445" s="1" t="s">
        <v>149</v>
      </c>
      <c r="DD445" s="1" t="s">
        <v>149</v>
      </c>
      <c r="DE445" s="1" t="s">
        <v>149</v>
      </c>
      <c r="DF445" s="1" t="s">
        <v>149</v>
      </c>
      <c r="DG445" s="1" t="s">
        <v>119</v>
      </c>
      <c r="DH445" s="1" t="s">
        <v>171</v>
      </c>
      <c r="DI445" s="1" t="s">
        <v>140</v>
      </c>
      <c r="DJ445" s="1" t="s">
        <v>151</v>
      </c>
      <c r="DK445" s="1" t="s">
        <v>151</v>
      </c>
      <c r="DL445" s="1" t="s">
        <v>151</v>
      </c>
      <c r="DM445" s="1" t="s">
        <v>151</v>
      </c>
      <c r="DN445" s="0"/>
      <c r="DO445" s="1" t="s">
        <v>151</v>
      </c>
      <c r="DP445" s="1" t="s">
        <v>151</v>
      </c>
      <c r="DQ445" s="1" t="s">
        <v>151</v>
      </c>
      <c r="DR445" s="1" t="s">
        <v>151</v>
      </c>
      <c r="DS445" s="1" t="s">
        <v>151</v>
      </c>
      <c r="DT445" s="1" t="s">
        <v>151</v>
      </c>
      <c r="DU445" s="1" t="s">
        <v>151</v>
      </c>
      <c r="DV445" s="1" t="s">
        <v>151</v>
      </c>
      <c r="DW445" s="1" t="s">
        <v>173</v>
      </c>
      <c r="DX445" s="17" t="s">
        <v>119</v>
      </c>
      <c r="DY445" s="18" t="n">
        <v>743527</v>
      </c>
      <c r="DZ445" s="0" t="s">
        <v>120</v>
      </c>
      <c r="EA445" s="0" t="s">
        <v>117</v>
      </c>
      <c r="EB445" s="0" t="n">
        <v>4</v>
      </c>
      <c r="EC445" s="0" t="n">
        <v>4</v>
      </c>
      <c r="ED445" s="0" t="n">
        <v>1</v>
      </c>
      <c r="EE445" s="0" t="n">
        <v>0</v>
      </c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5" hidden="false" customHeight="false" outlineLevel="0" collapsed="false">
      <c r="A446" s="25" t="n">
        <v>406</v>
      </c>
      <c r="B446" s="25" t="s">
        <v>2417</v>
      </c>
      <c r="C446" s="25" t="s">
        <v>2418</v>
      </c>
      <c r="D446" s="25" t="s">
        <v>742</v>
      </c>
      <c r="E446" s="1" t="n">
        <v>1</v>
      </c>
      <c r="F446" s="1" t="n">
        <v>1</v>
      </c>
      <c r="G446" s="1" t="n">
        <v>1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0</v>
      </c>
      <c r="N446" s="1" t="n">
        <v>0</v>
      </c>
      <c r="O446" s="1" t="n">
        <f aca="false">SUM(I446:N446)</f>
        <v>0</v>
      </c>
      <c r="P446" s="16"/>
      <c r="Q446" s="14" t="s">
        <v>2122</v>
      </c>
      <c r="R446" s="14" t="s">
        <v>119</v>
      </c>
      <c r="S446" s="25" t="n">
        <v>6770700</v>
      </c>
      <c r="T446" s="0" t="n">
        <v>6770700</v>
      </c>
      <c r="U446" s="0" t="s">
        <v>120</v>
      </c>
      <c r="V446" s="0" t="s">
        <v>117</v>
      </c>
      <c r="W446" s="0" t="n">
        <v>1</v>
      </c>
      <c r="X446" s="0" t="n">
        <v>1</v>
      </c>
      <c r="Y446" s="0" t="n">
        <v>0</v>
      </c>
      <c r="Z446" s="0" t="n">
        <v>0</v>
      </c>
      <c r="AA446" s="14" t="s">
        <v>2123</v>
      </c>
      <c r="AB446" s="14" t="s">
        <v>2124</v>
      </c>
      <c r="AC446" s="25" t="s">
        <v>742</v>
      </c>
      <c r="AD446" s="25" t="s">
        <v>124</v>
      </c>
      <c r="AE446" s="26" t="n">
        <v>41996</v>
      </c>
      <c r="AF446" s="26" t="n">
        <v>41912</v>
      </c>
      <c r="AG446" s="25" t="s">
        <v>159</v>
      </c>
      <c r="AH446" s="25" t="s">
        <v>126</v>
      </c>
      <c r="AI446" s="25" t="s">
        <v>127</v>
      </c>
      <c r="AJ446" s="25" t="n">
        <v>13430911</v>
      </c>
      <c r="AK446" s="25" t="n">
        <v>6770700</v>
      </c>
      <c r="AL446" s="25" t="s">
        <v>128</v>
      </c>
      <c r="AM446" s="25" t="s">
        <v>161</v>
      </c>
      <c r="AN446" s="25" t="n">
        <v>1</v>
      </c>
      <c r="AO446" s="25" t="n">
        <v>5</v>
      </c>
      <c r="AP446" s="25" t="n">
        <v>40</v>
      </c>
      <c r="AQ446" s="25" t="n">
        <v>341</v>
      </c>
      <c r="AR446" s="25" t="n">
        <v>1.69</v>
      </c>
      <c r="AS446" s="26" t="n">
        <v>42095</v>
      </c>
      <c r="AT446" s="25" t="n">
        <v>5</v>
      </c>
      <c r="AU446" s="25" t="s">
        <v>130</v>
      </c>
      <c r="AV446" s="25" t="s">
        <v>117</v>
      </c>
      <c r="AW446" s="25"/>
      <c r="AX446" s="25" t="n">
        <v>19</v>
      </c>
      <c r="AY446" s="25" t="n">
        <v>5</v>
      </c>
      <c r="AZ446" s="26" t="n">
        <v>42263</v>
      </c>
      <c r="BA446" s="25" t="s">
        <v>131</v>
      </c>
      <c r="BB446" s="25" t="n">
        <v>125.004</v>
      </c>
      <c r="BC446" s="25" t="n">
        <v>0</v>
      </c>
      <c r="BD446" s="25" t="s">
        <v>132</v>
      </c>
      <c r="BE446" s="27" t="s">
        <v>163</v>
      </c>
      <c r="BF446" s="25" t="n">
        <v>406</v>
      </c>
      <c r="BG446" s="25" t="s">
        <v>134</v>
      </c>
      <c r="BH446" s="25" t="s">
        <v>134</v>
      </c>
      <c r="BI446" s="25" t="s">
        <v>134</v>
      </c>
      <c r="BJ446" s="25" t="s">
        <v>134</v>
      </c>
      <c r="BK446" s="25" t="s">
        <v>134</v>
      </c>
      <c r="BL446" s="25" t="s">
        <v>134</v>
      </c>
      <c r="BM446" s="25" t="s">
        <v>134</v>
      </c>
      <c r="BN446" s="25" t="s">
        <v>134</v>
      </c>
      <c r="BO446" s="25" t="s">
        <v>134</v>
      </c>
      <c r="BP446" s="25" t="s">
        <v>134</v>
      </c>
      <c r="BQ446" s="25" t="s">
        <v>134</v>
      </c>
      <c r="BR446" s="25" t="s">
        <v>134</v>
      </c>
      <c r="BS446" s="25" t="s">
        <v>134</v>
      </c>
      <c r="BT446" s="0" t="s">
        <v>440</v>
      </c>
      <c r="BU446" s="27" t="s">
        <v>441</v>
      </c>
      <c r="BV446" s="1" t="n">
        <v>2014</v>
      </c>
      <c r="BW446" s="1" t="s">
        <v>2419</v>
      </c>
      <c r="BX446" s="1" t="s">
        <v>2122</v>
      </c>
      <c r="BY446" s="15" t="s">
        <v>2420</v>
      </c>
      <c r="BZ446" s="25" t="n">
        <v>406</v>
      </c>
      <c r="CA446" s="25" t="s">
        <v>742</v>
      </c>
      <c r="CB446" s="16" t="n">
        <v>6770700</v>
      </c>
      <c r="CC446" s="16" t="s">
        <v>2421</v>
      </c>
      <c r="CD446" s="16" t="s">
        <v>646</v>
      </c>
      <c r="CE446" s="16" t="s">
        <v>139</v>
      </c>
      <c r="CF446" s="16" t="s">
        <v>151</v>
      </c>
      <c r="CG446" s="16"/>
      <c r="CH446" s="16" t="s">
        <v>381</v>
      </c>
      <c r="CI446" s="16" t="s">
        <v>541</v>
      </c>
      <c r="CJ446" s="16"/>
      <c r="CK446" s="16"/>
      <c r="CL446" s="16"/>
      <c r="CM446" s="28" t="s">
        <v>2422</v>
      </c>
      <c r="CN446" s="28" t="s">
        <v>2422</v>
      </c>
      <c r="CO446" s="16" t="s">
        <v>169</v>
      </c>
      <c r="CP446" s="25"/>
      <c r="CQ446" s="25"/>
      <c r="CR446" s="16" t="s">
        <v>120</v>
      </c>
      <c r="CS446" s="14" t="s">
        <v>2122</v>
      </c>
      <c r="CT446" s="14" t="s">
        <v>2123</v>
      </c>
      <c r="CU446" s="14" t="s">
        <v>2124</v>
      </c>
      <c r="CV446" s="16" t="s">
        <v>874</v>
      </c>
      <c r="CW446" s="25" t="s">
        <v>159</v>
      </c>
      <c r="CX446" s="16" t="s">
        <v>146</v>
      </c>
      <c r="CY446" s="16" t="s">
        <v>146</v>
      </c>
      <c r="CZ446" s="16" t="s">
        <v>147</v>
      </c>
      <c r="DA446" s="16" t="s">
        <v>148</v>
      </c>
      <c r="DB446" s="16" t="s">
        <v>149</v>
      </c>
      <c r="DC446" s="16" t="s">
        <v>579</v>
      </c>
      <c r="DD446" s="16" t="s">
        <v>579</v>
      </c>
      <c r="DE446" s="16" t="s">
        <v>149</v>
      </c>
      <c r="DF446" s="16" t="s">
        <v>579</v>
      </c>
      <c r="DG446" s="16" t="s">
        <v>149</v>
      </c>
      <c r="DH446" s="16"/>
      <c r="DI446" s="16" t="s">
        <v>195</v>
      </c>
      <c r="DJ446" s="16" t="s">
        <v>195</v>
      </c>
      <c r="DK446" s="16" t="s">
        <v>195</v>
      </c>
      <c r="DL446" s="16" t="s">
        <v>195</v>
      </c>
      <c r="DM446" s="16" t="s">
        <v>195</v>
      </c>
      <c r="DN446" s="16"/>
      <c r="DO446" s="16" t="s">
        <v>140</v>
      </c>
      <c r="DP446" s="16" t="s">
        <v>151</v>
      </c>
      <c r="DQ446" s="16" t="s">
        <v>140</v>
      </c>
      <c r="DR446" s="16" t="s">
        <v>151</v>
      </c>
      <c r="DS446" s="16" t="s">
        <v>140</v>
      </c>
      <c r="DT446" s="16" t="s">
        <v>151</v>
      </c>
      <c r="DU446" s="16" t="s">
        <v>151</v>
      </c>
      <c r="DV446" s="16" t="s">
        <v>195</v>
      </c>
      <c r="DW446" s="16" t="s">
        <v>569</v>
      </c>
      <c r="DX446" s="17" t="s">
        <v>119</v>
      </c>
      <c r="DY446" s="18" t="n">
        <v>6770700</v>
      </c>
      <c r="DZ446" s="0" t="s">
        <v>120</v>
      </c>
      <c r="EA446" s="0" t="s">
        <v>117</v>
      </c>
      <c r="EB446" s="0" t="n">
        <v>1</v>
      </c>
      <c r="EC446" s="0" t="n">
        <v>1</v>
      </c>
      <c r="ED446" s="0" t="n">
        <v>0</v>
      </c>
      <c r="EE446" s="0" t="n">
        <v>0</v>
      </c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s="19" customFormat="true" ht="15" hidden="false" customHeight="false" outlineLevel="0" collapsed="false">
      <c r="A447" s="25" t="n">
        <v>407</v>
      </c>
      <c r="B447" s="25" t="s">
        <v>2423</v>
      </c>
      <c r="C447" s="25" t="s">
        <v>2424</v>
      </c>
      <c r="D447" s="25" t="s">
        <v>742</v>
      </c>
      <c r="E447" s="1" t="n">
        <v>1</v>
      </c>
      <c r="F447" s="1" t="n">
        <v>1</v>
      </c>
      <c r="G447" s="1" t="n">
        <v>1</v>
      </c>
      <c r="H447" s="19" t="n">
        <v>0</v>
      </c>
      <c r="I447" s="19" t="n">
        <v>0</v>
      </c>
      <c r="J447" s="19" t="n">
        <v>0</v>
      </c>
      <c r="K447" s="19" t="n">
        <v>0</v>
      </c>
      <c r="L447" s="19" t="n">
        <v>0</v>
      </c>
      <c r="M447" s="19" t="n">
        <v>0</v>
      </c>
      <c r="N447" s="1" t="n">
        <v>0</v>
      </c>
      <c r="O447" s="1" t="n">
        <f aca="false">SUM(I447:N447)</f>
        <v>0</v>
      </c>
      <c r="P447" s="16"/>
      <c r="Q447" s="14" t="s">
        <v>592</v>
      </c>
      <c r="R447" s="14" t="s">
        <v>119</v>
      </c>
      <c r="S447" s="25" t="n">
        <v>3455071</v>
      </c>
      <c r="T447" s="19" t="n">
        <v>3455071</v>
      </c>
      <c r="U447" s="19" t="s">
        <v>120</v>
      </c>
      <c r="V447" s="19" t="s">
        <v>117</v>
      </c>
      <c r="W447" s="19" t="n">
        <v>2</v>
      </c>
      <c r="X447" s="19" t="n">
        <v>2</v>
      </c>
      <c r="Y447" s="19" t="n">
        <v>0</v>
      </c>
      <c r="Z447" s="19" t="n">
        <v>0</v>
      </c>
      <c r="AA447" s="14" t="s">
        <v>593</v>
      </c>
      <c r="AB447" s="14" t="s">
        <v>594</v>
      </c>
      <c r="AC447" s="25" t="s">
        <v>742</v>
      </c>
      <c r="AD447" s="25" t="s">
        <v>124</v>
      </c>
      <c r="AE447" s="26" t="n">
        <v>41996</v>
      </c>
      <c r="AF447" s="26" t="n">
        <v>41922</v>
      </c>
      <c r="AG447" s="25" t="s">
        <v>159</v>
      </c>
      <c r="AH447" s="25" t="s">
        <v>126</v>
      </c>
      <c r="AI447" s="25" t="s">
        <v>127</v>
      </c>
      <c r="AJ447" s="25" t="n">
        <v>14425428</v>
      </c>
      <c r="AK447" s="25" t="n">
        <v>3455071</v>
      </c>
      <c r="AL447" s="25" t="s">
        <v>128</v>
      </c>
      <c r="AM447" s="25" t="s">
        <v>161</v>
      </c>
      <c r="AN447" s="25" t="n">
        <v>1</v>
      </c>
      <c r="AO447" s="25" t="n">
        <v>5</v>
      </c>
      <c r="AP447" s="25" t="n">
        <v>80</v>
      </c>
      <c r="AQ447" s="25" t="n">
        <v>646</v>
      </c>
      <c r="AR447" s="25" t="n">
        <v>1.94</v>
      </c>
      <c r="AS447" s="26" t="n">
        <v>42242</v>
      </c>
      <c r="AT447" s="25" t="n">
        <v>5</v>
      </c>
      <c r="AU447" s="25" t="s">
        <v>130</v>
      </c>
      <c r="AV447" s="25" t="s">
        <v>117</v>
      </c>
      <c r="AW447" s="25"/>
      <c r="AX447" s="25" t="n">
        <v>19</v>
      </c>
      <c r="AY447" s="25" t="n">
        <v>5</v>
      </c>
      <c r="AZ447" s="26" t="n">
        <v>42242</v>
      </c>
      <c r="BA447" s="25" t="s">
        <v>131</v>
      </c>
      <c r="BB447" s="25" t="n">
        <v>181.328</v>
      </c>
      <c r="BC447" s="25" t="n">
        <v>0</v>
      </c>
      <c r="BD447" s="25" t="s">
        <v>132</v>
      </c>
      <c r="BE447" s="27" t="s">
        <v>180</v>
      </c>
      <c r="BF447" s="25" t="n">
        <v>407</v>
      </c>
      <c r="BG447" s="25" t="s">
        <v>134</v>
      </c>
      <c r="BH447" s="25" t="s">
        <v>134</v>
      </c>
      <c r="BI447" s="25" t="s">
        <v>134</v>
      </c>
      <c r="BJ447" s="25" t="s">
        <v>134</v>
      </c>
      <c r="BK447" s="25" t="s">
        <v>134</v>
      </c>
      <c r="BL447" s="25" t="s">
        <v>134</v>
      </c>
      <c r="BM447" s="25" t="s">
        <v>134</v>
      </c>
      <c r="BN447" s="25" t="s">
        <v>134</v>
      </c>
      <c r="BO447" s="25" t="s">
        <v>134</v>
      </c>
      <c r="BP447" s="25" t="s">
        <v>134</v>
      </c>
      <c r="BQ447" s="25" t="s">
        <v>134</v>
      </c>
      <c r="BR447" s="25" t="s">
        <v>134</v>
      </c>
      <c r="BS447" s="25" t="s">
        <v>134</v>
      </c>
      <c r="BT447" s="19" t="s">
        <v>582</v>
      </c>
      <c r="BU447" s="27" t="s">
        <v>583</v>
      </c>
      <c r="BV447" s="1" t="n">
        <v>2014</v>
      </c>
      <c r="BW447" s="1" t="s">
        <v>2425</v>
      </c>
      <c r="BX447" s="1" t="s">
        <v>592</v>
      </c>
      <c r="BY447" s="15" t="s">
        <v>2426</v>
      </c>
      <c r="BZ447" s="25" t="n">
        <v>407</v>
      </c>
      <c r="CA447" s="25" t="s">
        <v>742</v>
      </c>
      <c r="CB447" s="16" t="n">
        <v>3455071</v>
      </c>
      <c r="CC447" s="16" t="s">
        <v>2427</v>
      </c>
      <c r="CD447" s="16" t="s">
        <v>263</v>
      </c>
      <c r="CE447" s="16" t="s">
        <v>166</v>
      </c>
      <c r="CF447" s="16" t="s">
        <v>151</v>
      </c>
      <c r="CG447" s="16"/>
      <c r="CH447" s="16" t="s">
        <v>381</v>
      </c>
      <c r="CI447" s="16" t="s">
        <v>1189</v>
      </c>
      <c r="CJ447" s="16"/>
      <c r="CK447" s="16"/>
      <c r="CL447" s="28" t="s">
        <v>2428</v>
      </c>
      <c r="CM447" s="28" t="s">
        <v>2429</v>
      </c>
      <c r="CN447" s="28" t="s">
        <v>2426</v>
      </c>
      <c r="CO447" s="16" t="s">
        <v>169</v>
      </c>
      <c r="CP447" s="25"/>
      <c r="CQ447" s="25"/>
      <c r="CR447" s="16" t="s">
        <v>120</v>
      </c>
      <c r="CS447" s="14" t="s">
        <v>592</v>
      </c>
      <c r="CT447" s="14" t="s">
        <v>593</v>
      </c>
      <c r="CU447" s="14" t="s">
        <v>594</v>
      </c>
      <c r="CV447" s="16" t="s">
        <v>159</v>
      </c>
      <c r="CW447" s="25" t="s">
        <v>159</v>
      </c>
      <c r="CX447" s="16" t="s">
        <v>146</v>
      </c>
      <c r="CY447" s="16" t="s">
        <v>146</v>
      </c>
      <c r="CZ447" s="16" t="s">
        <v>147</v>
      </c>
      <c r="DA447" s="16" t="s">
        <v>148</v>
      </c>
      <c r="DB447" s="16" t="s">
        <v>149</v>
      </c>
      <c r="DC447" s="16" t="s">
        <v>149</v>
      </c>
      <c r="DD447" s="16" t="s">
        <v>149</v>
      </c>
      <c r="DE447" s="16" t="s">
        <v>149</v>
      </c>
      <c r="DF447" s="16" t="s">
        <v>149</v>
      </c>
      <c r="DG447" s="16" t="s">
        <v>119</v>
      </c>
      <c r="DH447" s="16" t="s">
        <v>171</v>
      </c>
      <c r="DI447" s="16" t="s">
        <v>195</v>
      </c>
      <c r="DJ447" s="16" t="s">
        <v>151</v>
      </c>
      <c r="DK447" s="16" t="s">
        <v>151</v>
      </c>
      <c r="DL447" s="16" t="s">
        <v>140</v>
      </c>
      <c r="DM447" s="16" t="s">
        <v>140</v>
      </c>
      <c r="DN447" s="16"/>
      <c r="DO447" s="16" t="s">
        <v>140</v>
      </c>
      <c r="DP447" s="16" t="s">
        <v>151</v>
      </c>
      <c r="DQ447" s="16" t="s">
        <v>151</v>
      </c>
      <c r="DR447" s="16" t="s">
        <v>151</v>
      </c>
      <c r="DS447" s="16" t="s">
        <v>151</v>
      </c>
      <c r="DT447" s="16" t="s">
        <v>151</v>
      </c>
      <c r="DU447" s="16" t="s">
        <v>151</v>
      </c>
      <c r="DV447" s="16" t="s">
        <v>140</v>
      </c>
      <c r="DW447" s="16" t="s">
        <v>152</v>
      </c>
      <c r="DX447" s="17" t="s">
        <v>119</v>
      </c>
      <c r="DY447" s="18" t="n">
        <v>3455071</v>
      </c>
      <c r="DZ447" s="19" t="s">
        <v>120</v>
      </c>
      <c r="EA447" s="19" t="s">
        <v>117</v>
      </c>
      <c r="EB447" s="19" t="n">
        <v>2</v>
      </c>
      <c r="EC447" s="19" t="n">
        <v>2</v>
      </c>
      <c r="ED447" s="19" t="n">
        <v>0</v>
      </c>
      <c r="EE447" s="19" t="n">
        <v>0</v>
      </c>
    </row>
    <row r="448" customFormat="false" ht="15" hidden="false" customHeight="false" outlineLevel="0" collapsed="false">
      <c r="A448" s="1" t="n">
        <v>408</v>
      </c>
      <c r="B448" s="1" t="s">
        <v>2430</v>
      </c>
      <c r="C448" s="1" t="s">
        <v>2431</v>
      </c>
      <c r="D448" s="1" t="s">
        <v>742</v>
      </c>
      <c r="E448" s="1" t="n">
        <v>1</v>
      </c>
      <c r="F448" s="1" t="n">
        <v>1</v>
      </c>
      <c r="G448" s="1" t="n">
        <v>1</v>
      </c>
      <c r="H448" s="0" t="n">
        <v>0</v>
      </c>
      <c r="I448" s="0" t="n">
        <v>0</v>
      </c>
      <c r="J448" s="0" t="n">
        <v>0</v>
      </c>
      <c r="K448" s="0" t="n">
        <v>0</v>
      </c>
      <c r="L448" s="0" t="n">
        <v>0</v>
      </c>
      <c r="M448" s="0" t="n">
        <v>0</v>
      </c>
      <c r="N448" s="1" t="n">
        <v>0</v>
      </c>
      <c r="O448" s="1" t="n">
        <f aca="false">SUM(I448:N448)</f>
        <v>0</v>
      </c>
      <c r="P448" s="1" t="s">
        <v>117</v>
      </c>
      <c r="Q448" s="14" t="s">
        <v>1831</v>
      </c>
      <c r="R448" s="14" t="s">
        <v>119</v>
      </c>
      <c r="S448" s="1" t="n">
        <v>756304</v>
      </c>
      <c r="T448" s="0" t="n">
        <v>756304</v>
      </c>
      <c r="U448" s="0" t="s">
        <v>120</v>
      </c>
      <c r="V448" s="0" t="s">
        <v>117</v>
      </c>
      <c r="W448" s="0" t="n">
        <v>3</v>
      </c>
      <c r="X448" s="0" t="n">
        <v>3</v>
      </c>
      <c r="Y448" s="0" t="n">
        <v>1</v>
      </c>
      <c r="Z448" s="0" t="n">
        <v>0</v>
      </c>
      <c r="AA448" s="14" t="s">
        <v>1832</v>
      </c>
      <c r="AB448" s="14" t="s">
        <v>1833</v>
      </c>
      <c r="AC448" s="1" t="s">
        <v>742</v>
      </c>
      <c r="AD448" s="1" t="s">
        <v>124</v>
      </c>
      <c r="AE448" s="15" t="n">
        <v>41996</v>
      </c>
      <c r="AF448" s="15" t="n">
        <v>41943</v>
      </c>
      <c r="AG448" s="1" t="s">
        <v>159</v>
      </c>
      <c r="AH448" s="1" t="s">
        <v>126</v>
      </c>
      <c r="AI448" s="1" t="s">
        <v>127</v>
      </c>
      <c r="AJ448" s="1" t="n">
        <v>14425621</v>
      </c>
      <c r="AK448" s="1" t="n">
        <v>756304</v>
      </c>
      <c r="AL448" s="1" t="s">
        <v>128</v>
      </c>
      <c r="AM448" s="1" t="s">
        <v>161</v>
      </c>
      <c r="AN448" s="1" t="n">
        <v>1</v>
      </c>
      <c r="AO448" s="1" t="n">
        <v>5</v>
      </c>
      <c r="AP448" s="1" t="n">
        <v>60</v>
      </c>
      <c r="AQ448" s="1" t="n">
        <v>158</v>
      </c>
      <c r="AR448" s="1" t="n">
        <v>1.79</v>
      </c>
      <c r="AS448" s="15" t="n">
        <v>42116</v>
      </c>
      <c r="AT448" s="1" t="n">
        <v>5</v>
      </c>
      <c r="AU448" s="1" t="s">
        <v>130</v>
      </c>
      <c r="AV448" s="1" t="s">
        <v>117</v>
      </c>
      <c r="AW448" s="0"/>
      <c r="AX448" s="1" t="n">
        <v>19</v>
      </c>
      <c r="AY448" s="1" t="n">
        <v>5</v>
      </c>
      <c r="AZ448" s="15" t="n">
        <v>42263</v>
      </c>
      <c r="BA448" s="1" t="s">
        <v>131</v>
      </c>
      <c r="BB448" s="1" t="n">
        <v>106.33</v>
      </c>
      <c r="BC448" s="1" t="n">
        <v>0</v>
      </c>
      <c r="BD448" s="1" t="s">
        <v>2432</v>
      </c>
      <c r="BE448" s="3" t="s">
        <v>163</v>
      </c>
      <c r="BF448" s="1" t="n">
        <v>408</v>
      </c>
      <c r="BG448" s="1" t="s">
        <v>134</v>
      </c>
      <c r="BH448" s="1" t="s">
        <v>134</v>
      </c>
      <c r="BI448" s="1" t="s">
        <v>134</v>
      </c>
      <c r="BJ448" s="1" t="s">
        <v>134</v>
      </c>
      <c r="BK448" s="1" t="s">
        <v>134</v>
      </c>
      <c r="BL448" s="1" t="s">
        <v>134</v>
      </c>
      <c r="BM448" s="1" t="s">
        <v>134</v>
      </c>
      <c r="BN448" s="1" t="s">
        <v>134</v>
      </c>
      <c r="BO448" s="1" t="s">
        <v>134</v>
      </c>
      <c r="BP448" s="1" t="s">
        <v>134</v>
      </c>
      <c r="BQ448" s="1" t="s">
        <v>134</v>
      </c>
      <c r="BR448" s="1" t="s">
        <v>134</v>
      </c>
      <c r="BS448" s="1" t="s">
        <v>134</v>
      </c>
      <c r="BT448" s="0" t="s">
        <v>582</v>
      </c>
      <c r="BU448" s="3" t="s">
        <v>583</v>
      </c>
      <c r="BV448" s="1" t="n">
        <v>2014</v>
      </c>
      <c r="BW448" s="1" t="s">
        <v>2433</v>
      </c>
      <c r="BX448" s="1" t="n">
        <v>3010</v>
      </c>
      <c r="BY448" s="15" t="n">
        <v>41942</v>
      </c>
      <c r="BZ448" s="1" t="n">
        <v>408</v>
      </c>
      <c r="CA448" s="1" t="s">
        <v>742</v>
      </c>
      <c r="CB448" s="1" t="n">
        <v>756304</v>
      </c>
      <c r="CC448" s="1" t="n">
        <v>49</v>
      </c>
      <c r="CD448" s="1" t="s">
        <v>472</v>
      </c>
      <c r="CE448" s="1" t="s">
        <v>139</v>
      </c>
      <c r="CF448" s="1" t="s">
        <v>151</v>
      </c>
      <c r="CG448" s="1" t="s">
        <v>117</v>
      </c>
      <c r="CH448" s="1" t="s">
        <v>381</v>
      </c>
      <c r="CI448" s="1" t="s">
        <v>2434</v>
      </c>
      <c r="CJ448" s="0"/>
      <c r="CK448" s="1" t="s">
        <v>117</v>
      </c>
      <c r="CL448" s="15" t="n">
        <v>41918</v>
      </c>
      <c r="CM448" s="15" t="n">
        <v>41942</v>
      </c>
      <c r="CN448" s="15" t="n">
        <v>41941</v>
      </c>
      <c r="CO448" s="1" t="s">
        <v>169</v>
      </c>
      <c r="CP448" s="16" t="n">
        <v>100</v>
      </c>
      <c r="CQ448" s="16" t="str">
        <f aca="false">IF(CP448&lt;1,"Importado","Autoctono")</f>
        <v>Autoctono</v>
      </c>
      <c r="CR448" s="1" t="s">
        <v>120</v>
      </c>
      <c r="CS448" s="14" t="s">
        <v>1831</v>
      </c>
      <c r="CT448" s="14" t="s">
        <v>1832</v>
      </c>
      <c r="CU448" s="14" t="s">
        <v>1833</v>
      </c>
      <c r="CV448" s="1" t="s">
        <v>159</v>
      </c>
      <c r="CW448" s="1" t="s">
        <v>159</v>
      </c>
      <c r="CX448" s="1" t="s">
        <v>170</v>
      </c>
      <c r="CY448" s="1" t="s">
        <v>146</v>
      </c>
      <c r="CZ448" s="1" t="s">
        <v>147</v>
      </c>
      <c r="DA448" s="1" t="s">
        <v>148</v>
      </c>
      <c r="DB448" s="1" t="s">
        <v>149</v>
      </c>
      <c r="DC448" s="1" t="s">
        <v>149</v>
      </c>
      <c r="DD448" s="1" t="s">
        <v>149</v>
      </c>
      <c r="DE448" s="1" t="s">
        <v>149</v>
      </c>
      <c r="DF448" s="1" t="s">
        <v>149</v>
      </c>
      <c r="DG448" s="1" t="s">
        <v>119</v>
      </c>
      <c r="DH448" s="1" t="s">
        <v>171</v>
      </c>
      <c r="DI448" s="1" t="s">
        <v>151</v>
      </c>
      <c r="DJ448" s="1" t="s">
        <v>151</v>
      </c>
      <c r="DK448" s="1" t="s">
        <v>151</v>
      </c>
      <c r="DL448" s="1" t="s">
        <v>151</v>
      </c>
      <c r="DM448" s="1" t="s">
        <v>151</v>
      </c>
      <c r="DN448" s="1" t="s">
        <v>550</v>
      </c>
      <c r="DO448" s="1" t="s">
        <v>151</v>
      </c>
      <c r="DP448" s="1" t="s">
        <v>151</v>
      </c>
      <c r="DQ448" s="1" t="s">
        <v>151</v>
      </c>
      <c r="DR448" s="1" t="s">
        <v>151</v>
      </c>
      <c r="DS448" s="1" t="s">
        <v>151</v>
      </c>
      <c r="DT448" s="1" t="s">
        <v>151</v>
      </c>
      <c r="DU448" s="1" t="s">
        <v>151</v>
      </c>
      <c r="DV448" s="1" t="s">
        <v>151</v>
      </c>
      <c r="DW448" s="1" t="s">
        <v>173</v>
      </c>
      <c r="DX448" s="17" t="s">
        <v>119</v>
      </c>
      <c r="DY448" s="18" t="n">
        <v>756304</v>
      </c>
      <c r="DZ448" s="0" t="s">
        <v>120</v>
      </c>
      <c r="EA448" s="0" t="s">
        <v>117</v>
      </c>
      <c r="EB448" s="0" t="n">
        <v>3</v>
      </c>
      <c r="EC448" s="0" t="n">
        <v>3</v>
      </c>
      <c r="ED448" s="0" t="n">
        <v>1</v>
      </c>
      <c r="EE448" s="0" t="n">
        <v>0</v>
      </c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5" hidden="false" customHeight="false" outlineLevel="0" collapsed="false">
      <c r="A449" s="1" t="n">
        <v>409</v>
      </c>
      <c r="B449" s="1" t="s">
        <v>2435</v>
      </c>
      <c r="C449" s="1" t="s">
        <v>2435</v>
      </c>
      <c r="D449" s="1" t="s">
        <v>742</v>
      </c>
      <c r="E449" s="1" t="n">
        <v>1</v>
      </c>
      <c r="F449" s="1" t="n">
        <v>1</v>
      </c>
      <c r="G449" s="1" t="n">
        <v>1</v>
      </c>
      <c r="H449" s="0" t="n">
        <v>0</v>
      </c>
      <c r="I449" s="0" t="n">
        <v>0</v>
      </c>
      <c r="J449" s="0" t="n">
        <v>0</v>
      </c>
      <c r="K449" s="0" t="n">
        <v>0</v>
      </c>
      <c r="L449" s="0" t="n">
        <v>0</v>
      </c>
      <c r="M449" s="0" t="n">
        <v>0</v>
      </c>
      <c r="N449" s="1" t="n">
        <v>0</v>
      </c>
      <c r="O449" s="1" t="n">
        <f aca="false">SUM(I449:N449)</f>
        <v>0</v>
      </c>
      <c r="P449" s="1" t="s">
        <v>117</v>
      </c>
      <c r="Q449" s="14" t="s">
        <v>599</v>
      </c>
      <c r="R449" s="14" t="s">
        <v>149</v>
      </c>
      <c r="S449" s="1" t="n">
        <v>622364</v>
      </c>
      <c r="T449" s="1" t="n">
        <v>622364</v>
      </c>
      <c r="U449" s="1" t="s">
        <v>117</v>
      </c>
      <c r="V449" s="1" t="s">
        <v>117</v>
      </c>
      <c r="W449" s="1" t="s">
        <v>117</v>
      </c>
      <c r="X449" s="1" t="s">
        <v>117</v>
      </c>
      <c r="Y449" s="1" t="s">
        <v>117</v>
      </c>
      <c r="Z449" s="1" t="s">
        <v>117</v>
      </c>
      <c r="AA449" s="14" t="s">
        <v>600</v>
      </c>
      <c r="AB449" s="14" t="s">
        <v>601</v>
      </c>
      <c r="AC449" s="1" t="s">
        <v>742</v>
      </c>
      <c r="AD449" s="1" t="s">
        <v>124</v>
      </c>
      <c r="AE449" s="15" t="n">
        <v>41996</v>
      </c>
      <c r="AF449" s="15" t="n">
        <v>41892</v>
      </c>
      <c r="AG449" s="1" t="s">
        <v>159</v>
      </c>
      <c r="AH449" s="1" t="s">
        <v>126</v>
      </c>
      <c r="AI449" s="1" t="s">
        <v>127</v>
      </c>
      <c r="AJ449" s="1" t="n">
        <v>14425246</v>
      </c>
      <c r="AK449" s="1" t="n">
        <v>622364</v>
      </c>
      <c r="AL449" s="1" t="s">
        <v>128</v>
      </c>
      <c r="AM449" s="1" t="s">
        <v>161</v>
      </c>
      <c r="AN449" s="1" t="n">
        <v>1</v>
      </c>
      <c r="AO449" s="1" t="n">
        <v>5</v>
      </c>
      <c r="AP449" s="1" t="n">
        <v>30</v>
      </c>
      <c r="AQ449" s="1" t="n">
        <v>12.8</v>
      </c>
      <c r="AR449" s="1" t="n">
        <v>1.76</v>
      </c>
      <c r="AS449" s="15" t="n">
        <v>42241</v>
      </c>
      <c r="AT449" s="1" t="n">
        <v>5</v>
      </c>
      <c r="AU449" s="1" t="s">
        <v>203</v>
      </c>
      <c r="AV449" s="1" t="s">
        <v>117</v>
      </c>
      <c r="AW449" s="0"/>
      <c r="AX449" s="1" t="n">
        <v>17</v>
      </c>
      <c r="AY449" s="1" t="n">
        <v>5</v>
      </c>
      <c r="AZ449" s="15" t="n">
        <v>42279</v>
      </c>
      <c r="BA449" s="1" t="s">
        <v>515</v>
      </c>
      <c r="BB449" s="1" t="n">
        <v>125.006</v>
      </c>
      <c r="BC449" s="1" t="s">
        <v>117</v>
      </c>
      <c r="BD449" s="1" t="s">
        <v>632</v>
      </c>
      <c r="BE449" s="3" t="s">
        <v>163</v>
      </c>
      <c r="BF449" s="1" t="n">
        <v>409</v>
      </c>
      <c r="BG449" s="1" t="s">
        <v>134</v>
      </c>
      <c r="BH449" s="1" t="s">
        <v>134</v>
      </c>
      <c r="BI449" s="1" t="s">
        <v>134</v>
      </c>
      <c r="BJ449" s="1" t="s">
        <v>134</v>
      </c>
      <c r="BK449" s="1" t="s">
        <v>134</v>
      </c>
      <c r="BL449" s="1" t="s">
        <v>134</v>
      </c>
      <c r="BM449" s="1" t="s">
        <v>134</v>
      </c>
      <c r="BN449" s="1" t="s">
        <v>134</v>
      </c>
      <c r="BO449" s="1" t="s">
        <v>134</v>
      </c>
      <c r="BP449" s="1" t="s">
        <v>134</v>
      </c>
      <c r="BQ449" s="1" t="s">
        <v>134</v>
      </c>
      <c r="BR449" s="1" t="s">
        <v>134</v>
      </c>
      <c r="BS449" s="1" t="s">
        <v>134</v>
      </c>
      <c r="BT449" s="0" t="s">
        <v>135</v>
      </c>
      <c r="BU449" s="3" t="s">
        <v>136</v>
      </c>
      <c r="BV449" s="1" t="n">
        <v>2014</v>
      </c>
      <c r="BW449" s="1" t="s">
        <v>2436</v>
      </c>
      <c r="BX449" s="1" t="n">
        <v>3014</v>
      </c>
      <c r="BY449" s="15" t="n">
        <v>41892</v>
      </c>
      <c r="BZ449" s="1" t="n">
        <v>409</v>
      </c>
      <c r="CA449" s="1" t="s">
        <v>742</v>
      </c>
      <c r="CB449" s="1" t="n">
        <v>622364</v>
      </c>
      <c r="CC449" s="1" t="n">
        <v>46</v>
      </c>
      <c r="CD449" s="1" t="s">
        <v>380</v>
      </c>
      <c r="CE449" s="1" t="s">
        <v>139</v>
      </c>
      <c r="CF449" s="1" t="s">
        <v>151</v>
      </c>
      <c r="CG449" s="1" t="s">
        <v>117</v>
      </c>
      <c r="CH449" s="1" t="s">
        <v>381</v>
      </c>
      <c r="CI449" s="1" t="s">
        <v>523</v>
      </c>
      <c r="CJ449" s="0"/>
      <c r="CK449" s="1" t="s">
        <v>117</v>
      </c>
      <c r="CL449" s="15" t="n">
        <v>41841</v>
      </c>
      <c r="CM449" s="15" t="n">
        <v>41890</v>
      </c>
      <c r="CN449" s="15" t="n">
        <v>41892</v>
      </c>
      <c r="CO449" s="1" t="s">
        <v>169</v>
      </c>
      <c r="CP449" s="16" t="n">
        <v>100</v>
      </c>
      <c r="CQ449" s="16" t="str">
        <f aca="false">IF(CP449&lt;1,"Importado","Autoctono")</f>
        <v>Autoctono</v>
      </c>
      <c r="CR449" s="1" t="s">
        <v>120</v>
      </c>
      <c r="CS449" s="14" t="s">
        <v>599</v>
      </c>
      <c r="CT449" s="14" t="s">
        <v>600</v>
      </c>
      <c r="CU449" s="14" t="s">
        <v>601</v>
      </c>
      <c r="CV449" s="1" t="s">
        <v>159</v>
      </c>
      <c r="CW449" s="1" t="s">
        <v>159</v>
      </c>
      <c r="CX449" s="1" t="s">
        <v>170</v>
      </c>
      <c r="CY449" s="1" t="s">
        <v>146</v>
      </c>
      <c r="CZ449" s="1" t="s">
        <v>1605</v>
      </c>
      <c r="DA449" s="1" t="s">
        <v>148</v>
      </c>
      <c r="DB449" s="1" t="s">
        <v>149</v>
      </c>
      <c r="DC449" s="1" t="s">
        <v>149</v>
      </c>
      <c r="DD449" s="1" t="s">
        <v>149</v>
      </c>
      <c r="DE449" s="1" t="s">
        <v>149</v>
      </c>
      <c r="DF449" s="1" t="s">
        <v>149</v>
      </c>
      <c r="DG449" s="1" t="s">
        <v>119</v>
      </c>
      <c r="DH449" s="1" t="s">
        <v>171</v>
      </c>
      <c r="DI449" s="1" t="s">
        <v>151</v>
      </c>
      <c r="DJ449" s="1" t="s">
        <v>151</v>
      </c>
      <c r="DK449" s="1" t="s">
        <v>151</v>
      </c>
      <c r="DL449" s="1" t="s">
        <v>151</v>
      </c>
      <c r="DM449" s="1" t="s">
        <v>140</v>
      </c>
      <c r="DN449" s="0"/>
      <c r="DO449" s="1" t="s">
        <v>140</v>
      </c>
      <c r="DP449" s="1" t="s">
        <v>151</v>
      </c>
      <c r="DQ449" s="1" t="s">
        <v>151</v>
      </c>
      <c r="DR449" s="1" t="s">
        <v>151</v>
      </c>
      <c r="DS449" s="1" t="s">
        <v>151</v>
      </c>
      <c r="DT449" s="1" t="s">
        <v>151</v>
      </c>
      <c r="DU449" s="1" t="s">
        <v>151</v>
      </c>
      <c r="DV449" s="1" t="s">
        <v>151</v>
      </c>
      <c r="DW449" s="1" t="s">
        <v>569</v>
      </c>
      <c r="DX449" s="17" t="s">
        <v>149</v>
      </c>
      <c r="DY449" s="4" t="n">
        <v>622364</v>
      </c>
      <c r="DZ449" s="1" t="s">
        <v>117</v>
      </c>
      <c r="EA449" s="1" t="s">
        <v>117</v>
      </c>
      <c r="EB449" s="1" t="s">
        <v>117</v>
      </c>
      <c r="EC449" s="1" t="s">
        <v>117</v>
      </c>
      <c r="ED449" s="1" t="s">
        <v>117</v>
      </c>
      <c r="EE449" s="1" t="s">
        <v>117</v>
      </c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5" hidden="false" customHeight="false" outlineLevel="0" collapsed="false">
      <c r="A450" s="1" t="n">
        <v>410</v>
      </c>
      <c r="B450" s="1" t="s">
        <v>2437</v>
      </c>
      <c r="C450" s="1" t="s">
        <v>2438</v>
      </c>
      <c r="D450" s="1" t="s">
        <v>742</v>
      </c>
      <c r="E450" s="1" t="n">
        <v>1</v>
      </c>
      <c r="F450" s="1" t="n">
        <v>1</v>
      </c>
      <c r="G450" s="1" t="n">
        <v>1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0</v>
      </c>
      <c r="N450" s="1" t="n">
        <v>0</v>
      </c>
      <c r="O450" s="1" t="n">
        <f aca="false">SUM(I450:N450)</f>
        <v>0</v>
      </c>
      <c r="P450" s="1" t="s">
        <v>117</v>
      </c>
      <c r="Q450" s="14" t="s">
        <v>592</v>
      </c>
      <c r="R450" s="14" t="s">
        <v>119</v>
      </c>
      <c r="S450" s="1" t="n">
        <v>10907729</v>
      </c>
      <c r="T450" s="0" t="n">
        <v>10907729</v>
      </c>
      <c r="U450" s="0" t="s">
        <v>120</v>
      </c>
      <c r="V450" s="0" t="s">
        <v>117</v>
      </c>
      <c r="W450" s="0" t="n">
        <v>2</v>
      </c>
      <c r="X450" s="0" t="n">
        <v>2</v>
      </c>
      <c r="Y450" s="0" t="n">
        <v>2</v>
      </c>
      <c r="Z450" s="0" t="n">
        <v>0</v>
      </c>
      <c r="AA450" s="14" t="s">
        <v>593</v>
      </c>
      <c r="AB450" s="14" t="s">
        <v>594</v>
      </c>
      <c r="AC450" s="1" t="s">
        <v>742</v>
      </c>
      <c r="AD450" s="1" t="s">
        <v>124</v>
      </c>
      <c r="AE450" s="15" t="n">
        <v>41996</v>
      </c>
      <c r="AF450" s="15" t="n">
        <v>41898</v>
      </c>
      <c r="AG450" s="1" t="s">
        <v>159</v>
      </c>
      <c r="AH450" s="1" t="s">
        <v>126</v>
      </c>
      <c r="AI450" s="1" t="s">
        <v>127</v>
      </c>
      <c r="AJ450" s="1" t="n">
        <v>14425277</v>
      </c>
      <c r="AK450" s="1" t="n">
        <v>10907729</v>
      </c>
      <c r="AL450" s="1" t="s">
        <v>128</v>
      </c>
      <c r="AM450" s="1" t="s">
        <v>161</v>
      </c>
      <c r="AN450" s="1" t="n">
        <v>1</v>
      </c>
      <c r="AO450" s="1" t="n">
        <v>5</v>
      </c>
      <c r="AP450" s="1" t="n">
        <v>80</v>
      </c>
      <c r="AQ450" s="1" t="n">
        <v>450</v>
      </c>
      <c r="AR450" s="1" t="n">
        <v>1.76</v>
      </c>
      <c r="AS450" s="15" t="n">
        <v>42248</v>
      </c>
      <c r="AT450" s="1" t="n">
        <v>5</v>
      </c>
      <c r="AU450" s="1" t="s">
        <v>130</v>
      </c>
      <c r="AV450" s="1" t="s">
        <v>117</v>
      </c>
      <c r="AW450" s="0"/>
      <c r="AX450" s="1" t="n">
        <v>19</v>
      </c>
      <c r="AY450" s="1" t="n">
        <v>5</v>
      </c>
      <c r="AZ450" s="15" t="n">
        <v>42248</v>
      </c>
      <c r="BA450" s="1" t="s">
        <v>131</v>
      </c>
      <c r="BB450" s="1" t="n">
        <v>65.091</v>
      </c>
      <c r="BC450" s="1" t="n">
        <v>0</v>
      </c>
      <c r="BD450" s="1" t="s">
        <v>132</v>
      </c>
      <c r="BE450" s="3" t="s">
        <v>180</v>
      </c>
      <c r="BF450" s="1" t="n">
        <v>410</v>
      </c>
      <c r="BG450" s="1" t="s">
        <v>134</v>
      </c>
      <c r="BH450" s="1" t="s">
        <v>134</v>
      </c>
      <c r="BI450" s="1" t="s">
        <v>134</v>
      </c>
      <c r="BJ450" s="1" t="s">
        <v>134</v>
      </c>
      <c r="BK450" s="1" t="s">
        <v>134</v>
      </c>
      <c r="BL450" s="1" t="s">
        <v>134</v>
      </c>
      <c r="BM450" s="1" t="s">
        <v>134</v>
      </c>
      <c r="BN450" s="1" t="s">
        <v>134</v>
      </c>
      <c r="BO450" s="1" t="s">
        <v>134</v>
      </c>
      <c r="BP450" s="1" t="s">
        <v>134</v>
      </c>
      <c r="BQ450" s="1" t="s">
        <v>134</v>
      </c>
      <c r="BR450" s="1" t="s">
        <v>134</v>
      </c>
      <c r="BS450" s="1" t="s">
        <v>134</v>
      </c>
      <c r="BT450" s="0" t="s">
        <v>135</v>
      </c>
      <c r="BU450" s="3" t="s">
        <v>136</v>
      </c>
      <c r="BV450" s="1" t="n">
        <v>2014</v>
      </c>
      <c r="BW450" s="1" t="s">
        <v>2439</v>
      </c>
      <c r="BX450" s="1" t="n">
        <v>3009</v>
      </c>
      <c r="BY450" s="15" t="n">
        <v>41881</v>
      </c>
      <c r="BZ450" s="1" t="n">
        <v>410</v>
      </c>
      <c r="CA450" s="1" t="s">
        <v>742</v>
      </c>
      <c r="CB450" s="1" t="n">
        <v>10907729</v>
      </c>
      <c r="CC450" s="1" t="n">
        <v>47</v>
      </c>
      <c r="CD450" s="1" t="s">
        <v>931</v>
      </c>
      <c r="CE450" s="1" t="s">
        <v>166</v>
      </c>
      <c r="CF450" s="1" t="s">
        <v>140</v>
      </c>
      <c r="CG450" s="1" t="s">
        <v>117</v>
      </c>
      <c r="CH450" s="1" t="s">
        <v>381</v>
      </c>
      <c r="CI450" s="1" t="s">
        <v>699</v>
      </c>
      <c r="CJ450" s="1" t="s">
        <v>836</v>
      </c>
      <c r="CK450" s="1" t="n">
        <v>1994</v>
      </c>
      <c r="CL450" s="15" t="n">
        <v>41878</v>
      </c>
      <c r="CM450" s="15" t="n">
        <v>41881</v>
      </c>
      <c r="CN450" s="15" t="n">
        <v>41881</v>
      </c>
      <c r="CO450" s="1" t="s">
        <v>169</v>
      </c>
      <c r="CP450" s="16" t="n">
        <v>20</v>
      </c>
      <c r="CQ450" s="16" t="str">
        <f aca="false">IF(CP450&lt;1,"Importado","Autoctono")</f>
        <v>Autoctono</v>
      </c>
      <c r="CR450" s="1" t="s">
        <v>120</v>
      </c>
      <c r="CS450" s="14" t="s">
        <v>592</v>
      </c>
      <c r="CT450" s="14" t="s">
        <v>593</v>
      </c>
      <c r="CU450" s="14" t="s">
        <v>594</v>
      </c>
      <c r="CV450" s="1" t="s">
        <v>159</v>
      </c>
      <c r="CW450" s="1" t="s">
        <v>159</v>
      </c>
      <c r="CX450" s="1" t="s">
        <v>146</v>
      </c>
      <c r="CY450" s="1" t="s">
        <v>146</v>
      </c>
      <c r="CZ450" s="1" t="s">
        <v>147</v>
      </c>
      <c r="DA450" s="1" t="s">
        <v>148</v>
      </c>
      <c r="DB450" s="1" t="s">
        <v>149</v>
      </c>
      <c r="DC450" s="1" t="s">
        <v>149</v>
      </c>
      <c r="DD450" s="1" t="s">
        <v>149</v>
      </c>
      <c r="DE450" s="1" t="s">
        <v>149</v>
      </c>
      <c r="DF450" s="1" t="s">
        <v>149</v>
      </c>
      <c r="DG450" s="1" t="s">
        <v>119</v>
      </c>
      <c r="DH450" s="1" t="s">
        <v>171</v>
      </c>
      <c r="DI450" s="1" t="s">
        <v>151</v>
      </c>
      <c r="DJ450" s="1" t="s">
        <v>151</v>
      </c>
      <c r="DK450" s="1" t="s">
        <v>151</v>
      </c>
      <c r="DL450" s="1" t="s">
        <v>151</v>
      </c>
      <c r="DM450" s="1" t="s">
        <v>151</v>
      </c>
      <c r="DN450" s="0"/>
      <c r="DO450" s="1" t="s">
        <v>151</v>
      </c>
      <c r="DP450" s="1" t="s">
        <v>151</v>
      </c>
      <c r="DQ450" s="1" t="s">
        <v>151</v>
      </c>
      <c r="DR450" s="1" t="s">
        <v>151</v>
      </c>
      <c r="DS450" s="1" t="s">
        <v>151</v>
      </c>
      <c r="DT450" s="1" t="s">
        <v>151</v>
      </c>
      <c r="DU450" s="1" t="s">
        <v>151</v>
      </c>
      <c r="DV450" s="1" t="s">
        <v>151</v>
      </c>
      <c r="DW450" s="1" t="s">
        <v>173</v>
      </c>
      <c r="DX450" s="17" t="s">
        <v>119</v>
      </c>
      <c r="DY450" s="18" t="n">
        <v>10907729</v>
      </c>
      <c r="DZ450" s="0" t="s">
        <v>120</v>
      </c>
      <c r="EA450" s="0" t="s">
        <v>117</v>
      </c>
      <c r="EB450" s="0" t="n">
        <v>2</v>
      </c>
      <c r="EC450" s="0" t="n">
        <v>2</v>
      </c>
      <c r="ED450" s="0" t="n">
        <v>2</v>
      </c>
      <c r="EE450" s="0" t="n">
        <v>0</v>
      </c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s="19" customFormat="true" ht="15" hidden="false" customHeight="false" outlineLevel="0" collapsed="false">
      <c r="A451" s="1" t="n">
        <v>419</v>
      </c>
      <c r="B451" s="1" t="s">
        <v>2440</v>
      </c>
      <c r="C451" s="1" t="s">
        <v>2441</v>
      </c>
      <c r="D451" s="1" t="s">
        <v>742</v>
      </c>
      <c r="E451" s="1" t="n">
        <v>1</v>
      </c>
      <c r="F451" s="1" t="n">
        <v>1</v>
      </c>
      <c r="G451" s="1" t="n">
        <v>1</v>
      </c>
      <c r="H451" s="19" t="n">
        <v>0</v>
      </c>
      <c r="I451" s="19" t="n">
        <v>0</v>
      </c>
      <c r="J451" s="19" t="n">
        <v>0</v>
      </c>
      <c r="K451" s="19" t="n">
        <v>0</v>
      </c>
      <c r="L451" s="19" t="n">
        <v>0</v>
      </c>
      <c r="M451" s="19" t="n">
        <v>0</v>
      </c>
      <c r="N451" s="1" t="n">
        <v>0</v>
      </c>
      <c r="O451" s="1" t="n">
        <f aca="false">SUM(I451:N451)</f>
        <v>0</v>
      </c>
      <c r="P451" s="1" t="s">
        <v>117</v>
      </c>
      <c r="Q451" s="14" t="s">
        <v>704</v>
      </c>
      <c r="R451" s="14" t="s">
        <v>149</v>
      </c>
      <c r="S451" s="1" t="n">
        <v>5756741</v>
      </c>
      <c r="T451" s="1" t="n">
        <v>5756741</v>
      </c>
      <c r="U451" s="1" t="s">
        <v>117</v>
      </c>
      <c r="V451" s="1" t="s">
        <v>117</v>
      </c>
      <c r="W451" s="1" t="s">
        <v>117</v>
      </c>
      <c r="X451" s="1" t="s">
        <v>117</v>
      </c>
      <c r="Y451" s="1" t="s">
        <v>117</v>
      </c>
      <c r="Z451" s="1" t="s">
        <v>117</v>
      </c>
      <c r="AA451" s="14" t="s">
        <v>705</v>
      </c>
      <c r="AB451" s="14" t="s">
        <v>706</v>
      </c>
      <c r="AC451" s="1" t="s">
        <v>742</v>
      </c>
      <c r="AD451" s="1" t="s">
        <v>124</v>
      </c>
      <c r="AE451" s="15" t="n">
        <v>42034</v>
      </c>
      <c r="AF451" s="15" t="n">
        <v>41887</v>
      </c>
      <c r="AG451" s="1" t="s">
        <v>125</v>
      </c>
      <c r="AH451" s="1" t="s">
        <v>126</v>
      </c>
      <c r="AI451" s="1" t="s">
        <v>127</v>
      </c>
      <c r="AJ451" s="1" t="n">
        <v>464156</v>
      </c>
      <c r="AK451" s="1" t="n">
        <v>5756741</v>
      </c>
      <c r="AL451" s="1" t="s">
        <v>2101</v>
      </c>
      <c r="AM451" s="1" t="s">
        <v>229</v>
      </c>
      <c r="AN451" s="1" t="n">
        <v>1</v>
      </c>
      <c r="AO451" s="1" t="n">
        <v>5</v>
      </c>
      <c r="AP451" s="1" t="n">
        <v>40</v>
      </c>
      <c r="AQ451" s="1" t="n">
        <v>51.2</v>
      </c>
      <c r="AR451" s="1" t="n">
        <v>1.76</v>
      </c>
      <c r="AS451" s="15" t="n">
        <v>42095</v>
      </c>
      <c r="AT451" s="1" t="n">
        <v>5</v>
      </c>
      <c r="AU451" s="1" t="s">
        <v>130</v>
      </c>
      <c r="AV451" s="1" t="s">
        <v>117</v>
      </c>
      <c r="AW451" s="1"/>
      <c r="AX451" s="1" t="n">
        <v>19</v>
      </c>
      <c r="AY451" s="1" t="n">
        <v>5</v>
      </c>
      <c r="AZ451" s="15" t="n">
        <v>42263</v>
      </c>
      <c r="BA451" s="1" t="s">
        <v>131</v>
      </c>
      <c r="BB451" s="1" t="n">
        <v>128.844</v>
      </c>
      <c r="BC451" s="1" t="n">
        <v>0</v>
      </c>
      <c r="BD451" s="1" t="s">
        <v>132</v>
      </c>
      <c r="BE451" s="3" t="s">
        <v>163</v>
      </c>
      <c r="BF451" s="1" t="n">
        <v>419</v>
      </c>
      <c r="BG451" s="1" t="s">
        <v>134</v>
      </c>
      <c r="BH451" s="1" t="s">
        <v>134</v>
      </c>
      <c r="BI451" s="1" t="s">
        <v>134</v>
      </c>
      <c r="BJ451" s="1" t="s">
        <v>134</v>
      </c>
      <c r="BK451" s="1" t="s">
        <v>134</v>
      </c>
      <c r="BL451" s="1" t="s">
        <v>134</v>
      </c>
      <c r="BM451" s="1" t="s">
        <v>134</v>
      </c>
      <c r="BN451" s="1" t="s">
        <v>134</v>
      </c>
      <c r="BO451" s="1" t="s">
        <v>134</v>
      </c>
      <c r="BP451" s="1" t="s">
        <v>134</v>
      </c>
      <c r="BQ451" s="1" t="s">
        <v>134</v>
      </c>
      <c r="BR451" s="1" t="s">
        <v>134</v>
      </c>
      <c r="BS451" s="1" t="s">
        <v>134</v>
      </c>
      <c r="BT451" s="19" t="s">
        <v>440</v>
      </c>
      <c r="BU451" s="3" t="s">
        <v>441</v>
      </c>
      <c r="BV451" s="1" t="n">
        <v>2014</v>
      </c>
      <c r="BW451" s="1" t="s">
        <v>2442</v>
      </c>
      <c r="BX451" s="1" t="n">
        <v>46701</v>
      </c>
      <c r="BY451" s="15" t="n">
        <v>41940</v>
      </c>
      <c r="BZ451" s="1" t="n">
        <v>419</v>
      </c>
      <c r="CA451" s="1" t="s">
        <v>742</v>
      </c>
      <c r="CB451" s="1" t="n">
        <v>5756741</v>
      </c>
      <c r="CC451" s="1" t="n">
        <v>67</v>
      </c>
      <c r="CD451" s="1" t="s">
        <v>1087</v>
      </c>
      <c r="CE451" s="1" t="s">
        <v>166</v>
      </c>
      <c r="CF451" s="1" t="s">
        <v>140</v>
      </c>
      <c r="CG451" s="1" t="s">
        <v>117</v>
      </c>
      <c r="CH451" s="1" t="s">
        <v>234</v>
      </c>
      <c r="CI451" s="1"/>
      <c r="CJ451" s="1" t="s">
        <v>836</v>
      </c>
      <c r="CK451" s="1" t="n">
        <v>2001</v>
      </c>
      <c r="CL451" s="15" t="n">
        <v>41760</v>
      </c>
      <c r="CM451" s="15" t="n">
        <v>41941</v>
      </c>
      <c r="CN451" s="15" t="n">
        <v>41887</v>
      </c>
      <c r="CO451" s="1" t="s">
        <v>169</v>
      </c>
      <c r="CP451" s="16" t="n">
        <v>13</v>
      </c>
      <c r="CQ451" s="16" t="str">
        <f aca="false">IF(CP451&lt;1,"Importado","Autoctono")</f>
        <v>Autoctono</v>
      </c>
      <c r="CR451" s="1" t="s">
        <v>120</v>
      </c>
      <c r="CS451" s="14" t="s">
        <v>704</v>
      </c>
      <c r="CT451" s="14" t="s">
        <v>705</v>
      </c>
      <c r="CU451" s="14" t="s">
        <v>706</v>
      </c>
      <c r="CV451" s="1" t="s">
        <v>234</v>
      </c>
      <c r="CW451" s="1" t="s">
        <v>125</v>
      </c>
      <c r="CX451" s="1" t="s">
        <v>735</v>
      </c>
      <c r="CY451" s="1" t="s">
        <v>146</v>
      </c>
      <c r="CZ451" s="1" t="s">
        <v>924</v>
      </c>
      <c r="DA451" s="1" t="s">
        <v>148</v>
      </c>
      <c r="DB451" s="1" t="s">
        <v>149</v>
      </c>
      <c r="DC451" s="1" t="s">
        <v>149</v>
      </c>
      <c r="DD451" s="1" t="s">
        <v>149</v>
      </c>
      <c r="DE451" s="1" t="s">
        <v>149</v>
      </c>
      <c r="DF451" s="1" t="s">
        <v>149</v>
      </c>
      <c r="DG451" s="1" t="s">
        <v>119</v>
      </c>
      <c r="DH451" s="1" t="s">
        <v>236</v>
      </c>
      <c r="DI451" s="1" t="s">
        <v>151</v>
      </c>
      <c r="DJ451" s="1" t="s">
        <v>151</v>
      </c>
      <c r="DK451" s="1" t="s">
        <v>151</v>
      </c>
      <c r="DL451" s="1" t="s">
        <v>151</v>
      </c>
      <c r="DM451" s="1" t="s">
        <v>195</v>
      </c>
      <c r="DN451" s="1"/>
      <c r="DO451" s="1" t="s">
        <v>195</v>
      </c>
      <c r="DP451" s="1" t="s">
        <v>151</v>
      </c>
      <c r="DQ451" s="1" t="s">
        <v>151</v>
      </c>
      <c r="DR451" s="1" t="s">
        <v>151</v>
      </c>
      <c r="DS451" s="1" t="s">
        <v>151</v>
      </c>
      <c r="DT451" s="1" t="s">
        <v>151</v>
      </c>
      <c r="DU451" s="1" t="s">
        <v>151</v>
      </c>
      <c r="DV451" s="1" t="s">
        <v>151</v>
      </c>
      <c r="DW451" s="1" t="s">
        <v>152</v>
      </c>
      <c r="DX451" s="17" t="s">
        <v>149</v>
      </c>
      <c r="DY451" s="4" t="n">
        <v>5756741</v>
      </c>
      <c r="DZ451" s="1" t="s">
        <v>117</v>
      </c>
      <c r="EA451" s="1" t="s">
        <v>117</v>
      </c>
      <c r="EB451" s="1" t="s">
        <v>117</v>
      </c>
      <c r="EC451" s="1" t="s">
        <v>117</v>
      </c>
      <c r="ED451" s="1" t="s">
        <v>117</v>
      </c>
      <c r="EE451" s="1" t="s">
        <v>117</v>
      </c>
    </row>
    <row r="452" customFormat="false" ht="15" hidden="false" customHeight="false" outlineLevel="0" collapsed="false">
      <c r="A452" s="1" t="n">
        <v>428</v>
      </c>
      <c r="B452" s="1" t="s">
        <v>2443</v>
      </c>
      <c r="C452" s="1" t="s">
        <v>2444</v>
      </c>
      <c r="D452" s="1" t="s">
        <v>742</v>
      </c>
      <c r="E452" s="1" t="n">
        <v>1</v>
      </c>
      <c r="F452" s="1" t="n">
        <v>1</v>
      </c>
      <c r="G452" s="1" t="n">
        <v>1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0</v>
      </c>
      <c r="N452" s="1" t="n">
        <v>0</v>
      </c>
      <c r="O452" s="1" t="n">
        <f aca="false">SUM(I452:N452)</f>
        <v>0</v>
      </c>
      <c r="P452" s="1" t="s">
        <v>117</v>
      </c>
      <c r="Q452" s="14" t="s">
        <v>457</v>
      </c>
      <c r="R452" s="14" t="s">
        <v>119</v>
      </c>
      <c r="S452" s="1" t="n">
        <v>2545303</v>
      </c>
      <c r="T452" s="0" t="n">
        <v>2545303</v>
      </c>
      <c r="U452" s="0" t="s">
        <v>120</v>
      </c>
      <c r="V452" s="0" t="s">
        <v>117</v>
      </c>
      <c r="W452" s="0" t="n">
        <v>4</v>
      </c>
      <c r="X452" s="0" t="n">
        <v>4</v>
      </c>
      <c r="Y452" s="0" t="n">
        <v>0</v>
      </c>
      <c r="Z452" s="0" t="n">
        <v>0</v>
      </c>
      <c r="AA452" s="14" t="s">
        <v>458</v>
      </c>
      <c r="AB452" s="14" t="s">
        <v>459</v>
      </c>
      <c r="AC452" s="1" t="s">
        <v>742</v>
      </c>
      <c r="AD452" s="1" t="s">
        <v>124</v>
      </c>
      <c r="AE452" s="15" t="n">
        <v>42034</v>
      </c>
      <c r="AF452" s="15" t="n">
        <v>41934</v>
      </c>
      <c r="AG452" s="1" t="s">
        <v>125</v>
      </c>
      <c r="AH452" s="1" t="s">
        <v>126</v>
      </c>
      <c r="AI452" s="1" t="s">
        <v>127</v>
      </c>
      <c r="AJ452" s="1" t="n">
        <v>477013</v>
      </c>
      <c r="AK452" s="1" t="n">
        <v>2545303</v>
      </c>
      <c r="AL452" s="1" t="s">
        <v>128</v>
      </c>
      <c r="AM452" s="1" t="s">
        <v>2445</v>
      </c>
      <c r="AN452" s="1" t="n">
        <v>1</v>
      </c>
      <c r="AO452" s="1" t="n">
        <v>5</v>
      </c>
      <c r="AP452" s="1" t="n">
        <v>40</v>
      </c>
      <c r="AQ452" s="1" t="n">
        <v>89.4</v>
      </c>
      <c r="AR452" s="1" t="n">
        <v>1.83</v>
      </c>
      <c r="AS452" s="15" t="n">
        <v>42095</v>
      </c>
      <c r="AT452" s="1" t="n">
        <v>5</v>
      </c>
      <c r="AU452" s="1" t="s">
        <v>130</v>
      </c>
      <c r="AV452" s="1" t="s">
        <v>117</v>
      </c>
      <c r="AW452" s="0"/>
      <c r="AX452" s="1" t="n">
        <v>19</v>
      </c>
      <c r="AY452" s="1" t="n">
        <v>5</v>
      </c>
      <c r="AZ452" s="15" t="n">
        <v>42263</v>
      </c>
      <c r="BA452" s="1" t="s">
        <v>131</v>
      </c>
      <c r="BB452" s="1" t="n">
        <v>185.187</v>
      </c>
      <c r="BC452" s="1" t="n">
        <v>0</v>
      </c>
      <c r="BD452" s="1" t="s">
        <v>132</v>
      </c>
      <c r="BE452" s="3" t="s">
        <v>163</v>
      </c>
      <c r="BF452" s="1" t="n">
        <v>428</v>
      </c>
      <c r="BG452" s="1" t="s">
        <v>134</v>
      </c>
      <c r="BH452" s="1" t="s">
        <v>134</v>
      </c>
      <c r="BI452" s="1" t="s">
        <v>134</v>
      </c>
      <c r="BJ452" s="1" t="s">
        <v>134</v>
      </c>
      <c r="BK452" s="1" t="s">
        <v>134</v>
      </c>
      <c r="BL452" s="1" t="s">
        <v>134</v>
      </c>
      <c r="BM452" s="1" t="s">
        <v>134</v>
      </c>
      <c r="BN452" s="1" t="s">
        <v>134</v>
      </c>
      <c r="BO452" s="1" t="s">
        <v>134</v>
      </c>
      <c r="BP452" s="1" t="s">
        <v>134</v>
      </c>
      <c r="BQ452" s="1" t="s">
        <v>134</v>
      </c>
      <c r="BR452" s="1" t="s">
        <v>134</v>
      </c>
      <c r="BS452" s="1" t="s">
        <v>134</v>
      </c>
      <c r="BT452" s="0" t="s">
        <v>582</v>
      </c>
      <c r="BU452" s="3" t="s">
        <v>583</v>
      </c>
      <c r="BV452" s="1" t="n">
        <v>2014</v>
      </c>
      <c r="BW452" s="1" t="s">
        <v>2446</v>
      </c>
      <c r="BX452" s="1" t="n">
        <v>46130</v>
      </c>
      <c r="BY452" s="15" t="n">
        <v>41988</v>
      </c>
      <c r="BZ452" s="1" t="n">
        <v>428</v>
      </c>
      <c r="CA452" s="1" t="s">
        <v>742</v>
      </c>
      <c r="CB452" s="1" t="n">
        <v>2545303</v>
      </c>
      <c r="CC452" s="1" t="n">
        <v>50</v>
      </c>
      <c r="CD452" s="1" t="s">
        <v>1178</v>
      </c>
      <c r="CE452" s="1" t="s">
        <v>166</v>
      </c>
      <c r="CF452" s="1" t="s">
        <v>151</v>
      </c>
      <c r="CG452" s="1" t="s">
        <v>117</v>
      </c>
      <c r="CH452" s="1" t="s">
        <v>463</v>
      </c>
      <c r="CI452" s="1" t="s">
        <v>2447</v>
      </c>
      <c r="CJ452" s="0"/>
      <c r="CK452" s="1" t="s">
        <v>117</v>
      </c>
      <c r="CL452" s="15" t="n">
        <v>41925</v>
      </c>
      <c r="CM452" s="15" t="n">
        <v>41984</v>
      </c>
      <c r="CN452" s="15" t="n">
        <v>41984</v>
      </c>
      <c r="CO452" s="1" t="s">
        <v>169</v>
      </c>
      <c r="CP452" s="16" t="n">
        <v>100</v>
      </c>
      <c r="CQ452" s="16" t="str">
        <f aca="false">IF(CP452&lt;1,"Importado","Autoctono")</f>
        <v>Autoctono</v>
      </c>
      <c r="CR452" s="1" t="s">
        <v>120</v>
      </c>
      <c r="CS452" s="14" t="s">
        <v>457</v>
      </c>
      <c r="CT452" s="14" t="s">
        <v>458</v>
      </c>
      <c r="CU452" s="14" t="s">
        <v>459</v>
      </c>
      <c r="CV452" s="1" t="s">
        <v>267</v>
      </c>
      <c r="CW452" s="1" t="s">
        <v>125</v>
      </c>
      <c r="CX452" s="1" t="s">
        <v>170</v>
      </c>
      <c r="CY452" s="1" t="s">
        <v>146</v>
      </c>
      <c r="CZ452" s="1" t="s">
        <v>147</v>
      </c>
      <c r="DA452" s="1" t="s">
        <v>351</v>
      </c>
      <c r="DB452" s="1" t="s">
        <v>149</v>
      </c>
      <c r="DC452" s="1" t="s">
        <v>149</v>
      </c>
      <c r="DD452" s="1" t="s">
        <v>149</v>
      </c>
      <c r="DE452" s="1" t="s">
        <v>119</v>
      </c>
      <c r="DF452" s="1" t="s">
        <v>149</v>
      </c>
      <c r="DG452" s="1" t="s">
        <v>149</v>
      </c>
      <c r="DH452" s="0"/>
      <c r="DI452" s="1" t="s">
        <v>151</v>
      </c>
      <c r="DJ452" s="1" t="s">
        <v>151</v>
      </c>
      <c r="DK452" s="1" t="s">
        <v>151</v>
      </c>
      <c r="DL452" s="1" t="s">
        <v>151</v>
      </c>
      <c r="DM452" s="1" t="s">
        <v>151</v>
      </c>
      <c r="DN452" s="0"/>
      <c r="DO452" s="1" t="s">
        <v>151</v>
      </c>
      <c r="DP452" s="1" t="s">
        <v>151</v>
      </c>
      <c r="DQ452" s="1" t="s">
        <v>151</v>
      </c>
      <c r="DR452" s="1" t="s">
        <v>151</v>
      </c>
      <c r="DS452" s="1" t="s">
        <v>151</v>
      </c>
      <c r="DT452" s="1" t="s">
        <v>151</v>
      </c>
      <c r="DU452" s="1" t="s">
        <v>151</v>
      </c>
      <c r="DV452" s="1" t="s">
        <v>151</v>
      </c>
      <c r="DW452" s="1" t="s">
        <v>152</v>
      </c>
      <c r="DX452" s="17" t="s">
        <v>119</v>
      </c>
      <c r="DY452" s="18" t="n">
        <v>2545303</v>
      </c>
      <c r="DZ452" s="0" t="s">
        <v>120</v>
      </c>
      <c r="EA452" s="0" t="s">
        <v>117</v>
      </c>
      <c r="EB452" s="0" t="n">
        <v>4</v>
      </c>
      <c r="EC452" s="0" t="n">
        <v>4</v>
      </c>
      <c r="ED452" s="0" t="n">
        <v>0</v>
      </c>
      <c r="EE452" s="0" t="n">
        <v>0</v>
      </c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5" hidden="false" customHeight="false" outlineLevel="0" collapsed="false">
      <c r="A453" s="1" t="n">
        <v>440</v>
      </c>
      <c r="B453" s="1" t="s">
        <v>2448</v>
      </c>
      <c r="C453" s="1" t="s">
        <v>2448</v>
      </c>
      <c r="D453" s="1" t="s">
        <v>742</v>
      </c>
      <c r="E453" s="1" t="n">
        <v>1</v>
      </c>
      <c r="F453" s="1" t="n">
        <v>1</v>
      </c>
      <c r="G453" s="1" t="n">
        <v>1</v>
      </c>
      <c r="H453" s="0" t="n">
        <v>0</v>
      </c>
      <c r="I453" s="0" t="n">
        <v>0</v>
      </c>
      <c r="J453" s="0" t="n">
        <v>0</v>
      </c>
      <c r="K453" s="0" t="n">
        <v>0</v>
      </c>
      <c r="L453" s="0" t="n">
        <v>0</v>
      </c>
      <c r="M453" s="0" t="n">
        <v>0</v>
      </c>
      <c r="N453" s="1" t="n">
        <v>0</v>
      </c>
      <c r="O453" s="1" t="n">
        <f aca="false">SUM(I453:N453)</f>
        <v>0</v>
      </c>
      <c r="P453" s="1" t="s">
        <v>117</v>
      </c>
      <c r="Q453" s="14" t="s">
        <v>802</v>
      </c>
      <c r="R453" s="14" t="s">
        <v>119</v>
      </c>
      <c r="S453" s="1" t="n">
        <v>8380447</v>
      </c>
      <c r="T453" s="0" t="n">
        <v>8380447</v>
      </c>
      <c r="U453" s="0" t="s">
        <v>120</v>
      </c>
      <c r="V453" s="0" t="s">
        <v>117</v>
      </c>
      <c r="W453" s="0" t="n">
        <v>8</v>
      </c>
      <c r="X453" s="0" t="n">
        <v>8</v>
      </c>
      <c r="Y453" s="0" t="n">
        <v>5</v>
      </c>
      <c r="Z453" s="0" t="n">
        <v>0</v>
      </c>
      <c r="AA453" s="14" t="s">
        <v>803</v>
      </c>
      <c r="AB453" s="14" t="s">
        <v>804</v>
      </c>
      <c r="AC453" s="1" t="s">
        <v>742</v>
      </c>
      <c r="AD453" s="1" t="s">
        <v>124</v>
      </c>
      <c r="AE453" s="15" t="n">
        <v>42034</v>
      </c>
      <c r="AF453" s="15" t="n">
        <v>42013</v>
      </c>
      <c r="AG453" s="1" t="s">
        <v>125</v>
      </c>
      <c r="AH453" s="1" t="s">
        <v>201</v>
      </c>
      <c r="AI453" s="1" t="s">
        <v>127</v>
      </c>
      <c r="AJ453" s="1" t="n">
        <v>498228</v>
      </c>
      <c r="AK453" s="1" t="n">
        <v>8380447</v>
      </c>
      <c r="AL453" s="1" t="s">
        <v>128</v>
      </c>
      <c r="AM453" s="1" t="s">
        <v>229</v>
      </c>
      <c r="AN453" s="1" t="n">
        <v>1</v>
      </c>
      <c r="AO453" s="1" t="n">
        <v>5</v>
      </c>
      <c r="AP453" s="1" t="n">
        <v>75</v>
      </c>
      <c r="AQ453" s="1" t="n">
        <v>57</v>
      </c>
      <c r="AR453" s="1" t="n">
        <v>1.79</v>
      </c>
      <c r="AS453" s="15" t="n">
        <v>42122</v>
      </c>
      <c r="AT453" s="1" t="n">
        <v>5</v>
      </c>
      <c r="AU453" s="1" t="s">
        <v>203</v>
      </c>
      <c r="AV453" s="1" t="s">
        <v>117</v>
      </c>
      <c r="AW453" s="0"/>
      <c r="AX453" s="1" t="n">
        <v>15</v>
      </c>
      <c r="AY453" s="1" t="n">
        <v>5</v>
      </c>
      <c r="AZ453" s="15" t="n">
        <v>42263</v>
      </c>
      <c r="BA453" s="1" t="s">
        <v>575</v>
      </c>
      <c r="BB453" s="1" t="n">
        <v>181.843</v>
      </c>
      <c r="BC453" s="1" t="n">
        <v>0</v>
      </c>
      <c r="BD453" s="1" t="s">
        <v>132</v>
      </c>
      <c r="BE453" s="3" t="s">
        <v>163</v>
      </c>
      <c r="BF453" s="1" t="n">
        <v>440</v>
      </c>
      <c r="BG453" s="1" t="s">
        <v>134</v>
      </c>
      <c r="BH453" s="1" t="s">
        <v>134</v>
      </c>
      <c r="BI453" s="1" t="s">
        <v>134</v>
      </c>
      <c r="BJ453" s="1" t="s">
        <v>134</v>
      </c>
      <c r="BK453" s="1" t="s">
        <v>134</v>
      </c>
      <c r="BL453" s="1" t="s">
        <v>134</v>
      </c>
      <c r="BM453" s="1" t="s">
        <v>134</v>
      </c>
      <c r="BN453" s="1" t="s">
        <v>134</v>
      </c>
      <c r="BO453" s="1" t="s">
        <v>134</v>
      </c>
      <c r="BP453" s="1" t="s">
        <v>134</v>
      </c>
      <c r="BQ453" s="1" t="s">
        <v>134</v>
      </c>
      <c r="BR453" s="1" t="s">
        <v>134</v>
      </c>
      <c r="BS453" s="1" t="s">
        <v>134</v>
      </c>
      <c r="BT453" s="0" t="s">
        <v>1769</v>
      </c>
      <c r="BU453" s="3" t="s">
        <v>1770</v>
      </c>
      <c r="BV453" s="1" t="n">
        <v>2015</v>
      </c>
      <c r="BW453" s="1" t="s">
        <v>2449</v>
      </c>
      <c r="BX453" s="1" t="n">
        <v>46760</v>
      </c>
      <c r="BY453" s="15" t="n">
        <v>42012</v>
      </c>
      <c r="BZ453" s="1" t="n">
        <v>440</v>
      </c>
      <c r="CA453" s="1" t="s">
        <v>742</v>
      </c>
      <c r="CB453" s="1" t="n">
        <v>8380447</v>
      </c>
      <c r="CC453" s="1" t="n">
        <v>59</v>
      </c>
      <c r="CD453" s="1" t="s">
        <v>1196</v>
      </c>
      <c r="CE453" s="1" t="s">
        <v>166</v>
      </c>
      <c r="CF453" s="1" t="s">
        <v>140</v>
      </c>
      <c r="CG453" s="1" t="s">
        <v>117</v>
      </c>
      <c r="CH453" s="1" t="s">
        <v>806</v>
      </c>
      <c r="CI453" s="1" t="s">
        <v>2022</v>
      </c>
      <c r="CJ453" s="1" t="s">
        <v>143</v>
      </c>
      <c r="CK453" s="1" t="n">
        <v>2009</v>
      </c>
      <c r="CL453" s="15" t="n">
        <v>41946</v>
      </c>
      <c r="CM453" s="15" t="n">
        <v>42009</v>
      </c>
      <c r="CN453" s="15" t="n">
        <v>42009</v>
      </c>
      <c r="CO453" s="1" t="s">
        <v>169</v>
      </c>
      <c r="CP453" s="16" t="n">
        <v>6</v>
      </c>
      <c r="CQ453" s="16" t="str">
        <f aca="false">IF(CP453&lt;1,"Importado","Autoctono")</f>
        <v>Autoctono</v>
      </c>
      <c r="CR453" s="1" t="s">
        <v>120</v>
      </c>
      <c r="CS453" s="14" t="s">
        <v>802</v>
      </c>
      <c r="CT453" s="14" t="s">
        <v>803</v>
      </c>
      <c r="CU453" s="14" t="s">
        <v>804</v>
      </c>
      <c r="CV453" s="1" t="s">
        <v>234</v>
      </c>
      <c r="CW453" s="1" t="s">
        <v>125</v>
      </c>
      <c r="CX453" s="1" t="s">
        <v>146</v>
      </c>
      <c r="CY453" s="1" t="s">
        <v>146</v>
      </c>
      <c r="CZ453" s="1" t="s">
        <v>147</v>
      </c>
      <c r="DA453" s="1" t="s">
        <v>148</v>
      </c>
      <c r="DB453" s="1" t="s">
        <v>149</v>
      </c>
      <c r="DC453" s="1" t="s">
        <v>149</v>
      </c>
      <c r="DD453" s="1" t="s">
        <v>149</v>
      </c>
      <c r="DE453" s="1" t="s">
        <v>149</v>
      </c>
      <c r="DF453" s="1" t="s">
        <v>149</v>
      </c>
      <c r="DG453" s="1" t="s">
        <v>119</v>
      </c>
      <c r="DH453" s="1" t="s">
        <v>236</v>
      </c>
      <c r="DI453" s="1" t="s">
        <v>151</v>
      </c>
      <c r="DJ453" s="1" t="s">
        <v>151</v>
      </c>
      <c r="DK453" s="1" t="s">
        <v>151</v>
      </c>
      <c r="DL453" s="1" t="s">
        <v>151</v>
      </c>
      <c r="DM453" s="1" t="s">
        <v>151</v>
      </c>
      <c r="DN453" s="0"/>
      <c r="DO453" s="1" t="s">
        <v>195</v>
      </c>
      <c r="DP453" s="1" t="s">
        <v>140</v>
      </c>
      <c r="DQ453" s="1" t="s">
        <v>151</v>
      </c>
      <c r="DR453" s="1" t="s">
        <v>151</v>
      </c>
      <c r="DS453" s="1" t="s">
        <v>151</v>
      </c>
      <c r="DT453" s="1" t="s">
        <v>151</v>
      </c>
      <c r="DU453" s="1" t="s">
        <v>151</v>
      </c>
      <c r="DV453" s="1" t="s">
        <v>151</v>
      </c>
      <c r="DW453" s="1" t="s">
        <v>173</v>
      </c>
      <c r="DX453" s="17" t="s">
        <v>119</v>
      </c>
      <c r="DY453" s="18" t="n">
        <v>8380447</v>
      </c>
      <c r="DZ453" s="0" t="s">
        <v>120</v>
      </c>
      <c r="EA453" s="0" t="s">
        <v>117</v>
      </c>
      <c r="EB453" s="0" t="n">
        <v>8</v>
      </c>
      <c r="EC453" s="0" t="n">
        <v>8</v>
      </c>
      <c r="ED453" s="0" t="n">
        <v>5</v>
      </c>
      <c r="EE453" s="0" t="n">
        <v>0</v>
      </c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5" hidden="false" customHeight="false" outlineLevel="0" collapsed="false">
      <c r="A454" s="1" t="n">
        <v>441</v>
      </c>
      <c r="B454" s="1" t="s">
        <v>2450</v>
      </c>
      <c r="C454" s="1" t="s">
        <v>2451</v>
      </c>
      <c r="D454" s="1" t="s">
        <v>742</v>
      </c>
      <c r="E454" s="1" t="n">
        <v>1</v>
      </c>
      <c r="F454" s="1" t="n">
        <v>1</v>
      </c>
      <c r="G454" s="1" t="n">
        <v>1</v>
      </c>
      <c r="H454" s="0" t="n">
        <v>0</v>
      </c>
      <c r="I454" s="0" t="n">
        <v>0</v>
      </c>
      <c r="J454" s="0" t="n">
        <v>0</v>
      </c>
      <c r="K454" s="0" t="n">
        <v>0</v>
      </c>
      <c r="L454" s="0" t="n">
        <v>0</v>
      </c>
      <c r="M454" s="0" t="n">
        <v>0</v>
      </c>
      <c r="N454" s="1" t="n">
        <v>0</v>
      </c>
      <c r="O454" s="1" t="n">
        <f aca="false">SUM(I454:N454)</f>
        <v>0</v>
      </c>
      <c r="P454" s="1" t="s">
        <v>117</v>
      </c>
      <c r="Q454" s="14" t="s">
        <v>2035</v>
      </c>
      <c r="R454" s="14" t="s">
        <v>149</v>
      </c>
      <c r="S454" s="1" t="n">
        <v>8020342</v>
      </c>
      <c r="T454" s="1" t="n">
        <v>8020342</v>
      </c>
      <c r="U454" s="1" t="s">
        <v>117</v>
      </c>
      <c r="V454" s="1" t="s">
        <v>117</v>
      </c>
      <c r="W454" s="1" t="s">
        <v>117</v>
      </c>
      <c r="X454" s="1" t="s">
        <v>117</v>
      </c>
      <c r="Y454" s="1" t="s">
        <v>117</v>
      </c>
      <c r="Z454" s="1" t="s">
        <v>117</v>
      </c>
      <c r="AA454" s="14" t="s">
        <v>2036</v>
      </c>
      <c r="AB454" s="14" t="s">
        <v>2037</v>
      </c>
      <c r="AC454" s="1" t="s">
        <v>742</v>
      </c>
      <c r="AD454" s="1" t="s">
        <v>124</v>
      </c>
      <c r="AE454" s="15" t="n">
        <v>42034</v>
      </c>
      <c r="AF454" s="15" t="n">
        <v>42019</v>
      </c>
      <c r="AG454" s="1" t="s">
        <v>159</v>
      </c>
      <c r="AH454" s="1" t="s">
        <v>201</v>
      </c>
      <c r="AI454" s="1" t="s">
        <v>127</v>
      </c>
      <c r="AJ454" s="1" t="n">
        <v>500167</v>
      </c>
      <c r="AK454" s="1" t="n">
        <v>8020342</v>
      </c>
      <c r="AL454" s="1" t="s">
        <v>792</v>
      </c>
      <c r="AM454" s="1" t="s">
        <v>962</v>
      </c>
      <c r="AN454" s="1" t="n">
        <v>1</v>
      </c>
      <c r="AO454" s="1" t="n">
        <v>5</v>
      </c>
      <c r="AP454" s="1" t="n">
        <v>95</v>
      </c>
      <c r="AQ454" s="1" t="n">
        <v>361</v>
      </c>
      <c r="AR454" s="1" t="n">
        <v>1.76</v>
      </c>
      <c r="AS454" s="15" t="n">
        <v>42157</v>
      </c>
      <c r="AT454" s="1" t="n">
        <v>5</v>
      </c>
      <c r="AU454" s="1" t="s">
        <v>130</v>
      </c>
      <c r="AV454" s="1" t="s">
        <v>117</v>
      </c>
      <c r="AW454" s="0"/>
      <c r="AX454" s="1" t="n">
        <v>24</v>
      </c>
      <c r="AY454" s="1" t="n">
        <v>5</v>
      </c>
      <c r="AZ454" s="15" t="n">
        <v>42159</v>
      </c>
      <c r="BA454" s="1" t="s">
        <v>131</v>
      </c>
      <c r="BB454" s="1" t="n">
        <v>142.173</v>
      </c>
      <c r="BC454" s="1" t="n">
        <v>0</v>
      </c>
      <c r="BD454" s="1" t="s">
        <v>2452</v>
      </c>
      <c r="BE454" s="3" t="s">
        <v>180</v>
      </c>
      <c r="BF454" s="1" t="n">
        <v>441</v>
      </c>
      <c r="BG454" s="1" t="s">
        <v>134</v>
      </c>
      <c r="BH454" s="1" t="s">
        <v>134</v>
      </c>
      <c r="BI454" s="1" t="s">
        <v>134</v>
      </c>
      <c r="BJ454" s="1" t="s">
        <v>134</v>
      </c>
      <c r="BK454" s="1" t="s">
        <v>134</v>
      </c>
      <c r="BL454" s="1" t="s">
        <v>134</v>
      </c>
      <c r="BM454" s="1" t="s">
        <v>134</v>
      </c>
      <c r="BN454" s="1" t="s">
        <v>134</v>
      </c>
      <c r="BO454" s="1" t="s">
        <v>134</v>
      </c>
      <c r="BP454" s="1" t="s">
        <v>134</v>
      </c>
      <c r="BQ454" s="1" t="s">
        <v>134</v>
      </c>
      <c r="BR454" s="1" t="s">
        <v>134</v>
      </c>
      <c r="BS454" s="1" t="s">
        <v>134</v>
      </c>
      <c r="BT454" s="0" t="s">
        <v>135</v>
      </c>
      <c r="BU454" s="3" t="s">
        <v>136</v>
      </c>
      <c r="BV454" s="1" t="n">
        <v>2015</v>
      </c>
      <c r="BW454" s="1" t="s">
        <v>2453</v>
      </c>
      <c r="BX454" s="1" t="n">
        <v>3160</v>
      </c>
      <c r="BY454" s="15" t="n">
        <v>42038</v>
      </c>
      <c r="BZ454" s="1" t="n">
        <v>441</v>
      </c>
      <c r="CA454" s="1" t="s">
        <v>742</v>
      </c>
      <c r="CB454" s="1" t="n">
        <v>8020342</v>
      </c>
      <c r="CC454" s="1" t="n">
        <v>33</v>
      </c>
      <c r="CD454" s="1" t="s">
        <v>698</v>
      </c>
      <c r="CE454" s="1" t="s">
        <v>166</v>
      </c>
      <c r="CF454" s="1" t="s">
        <v>140</v>
      </c>
      <c r="CG454" s="1" t="s">
        <v>117</v>
      </c>
      <c r="CH454" s="1" t="s">
        <v>2039</v>
      </c>
      <c r="CI454" s="1" t="s">
        <v>567</v>
      </c>
      <c r="CJ454" s="1" t="s">
        <v>836</v>
      </c>
      <c r="CK454" s="1" t="n">
        <v>2010</v>
      </c>
      <c r="CL454" s="0"/>
      <c r="CM454" s="15" t="n">
        <v>41934</v>
      </c>
      <c r="CN454" s="15" t="n">
        <v>41933</v>
      </c>
      <c r="CO454" s="1" t="s">
        <v>169</v>
      </c>
      <c r="CP454" s="16" t="n">
        <v>4</v>
      </c>
      <c r="CQ454" s="16" t="str">
        <f aca="false">IF(CP454&lt;1,"Importado","Autoctono")</f>
        <v>Autoctono</v>
      </c>
      <c r="CR454" s="1" t="s">
        <v>120</v>
      </c>
      <c r="CS454" s="14" t="s">
        <v>2035</v>
      </c>
      <c r="CT454" s="14" t="s">
        <v>2036</v>
      </c>
      <c r="CU454" s="14" t="s">
        <v>2037</v>
      </c>
      <c r="CV454" s="1" t="s">
        <v>964</v>
      </c>
      <c r="CW454" s="1" t="s">
        <v>159</v>
      </c>
      <c r="CX454" s="1" t="s">
        <v>170</v>
      </c>
      <c r="CY454" s="1" t="s">
        <v>146</v>
      </c>
      <c r="CZ454" s="1" t="s">
        <v>924</v>
      </c>
      <c r="DA454" s="1" t="s">
        <v>148</v>
      </c>
      <c r="DB454" s="1" t="s">
        <v>149</v>
      </c>
      <c r="DC454" s="1" t="s">
        <v>149</v>
      </c>
      <c r="DD454" s="1" t="s">
        <v>149</v>
      </c>
      <c r="DE454" s="1" t="s">
        <v>149</v>
      </c>
      <c r="DF454" s="1" t="s">
        <v>149</v>
      </c>
      <c r="DG454" s="1" t="s">
        <v>149</v>
      </c>
      <c r="DH454" s="0"/>
      <c r="DI454" s="1" t="s">
        <v>151</v>
      </c>
      <c r="DJ454" s="1" t="s">
        <v>151</v>
      </c>
      <c r="DK454" s="1" t="s">
        <v>151</v>
      </c>
      <c r="DL454" s="1" t="s">
        <v>151</v>
      </c>
      <c r="DM454" s="1" t="s">
        <v>151</v>
      </c>
      <c r="DN454" s="0"/>
      <c r="DO454" s="1" t="s">
        <v>151</v>
      </c>
      <c r="DP454" s="1" t="s">
        <v>140</v>
      </c>
      <c r="DQ454" s="1" t="s">
        <v>151</v>
      </c>
      <c r="DR454" s="1" t="s">
        <v>151</v>
      </c>
      <c r="DS454" s="1" t="s">
        <v>151</v>
      </c>
      <c r="DT454" s="1" t="s">
        <v>151</v>
      </c>
      <c r="DU454" s="1" t="s">
        <v>151</v>
      </c>
      <c r="DV454" s="1" t="s">
        <v>151</v>
      </c>
      <c r="DW454" s="1" t="s">
        <v>152</v>
      </c>
      <c r="DX454" s="17" t="s">
        <v>149</v>
      </c>
      <c r="DY454" s="4" t="n">
        <v>8020342</v>
      </c>
      <c r="DZ454" s="1" t="s">
        <v>117</v>
      </c>
      <c r="EA454" s="1" t="s">
        <v>117</v>
      </c>
      <c r="EB454" s="1" t="s">
        <v>117</v>
      </c>
      <c r="EC454" s="1" t="s">
        <v>117</v>
      </c>
      <c r="ED454" s="1" t="s">
        <v>117</v>
      </c>
      <c r="EE454" s="1" t="s">
        <v>117</v>
      </c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5" hidden="false" customHeight="false" outlineLevel="0" collapsed="false">
      <c r="A455" s="1" t="n">
        <v>442</v>
      </c>
      <c r="B455" s="1" t="s">
        <v>2454</v>
      </c>
      <c r="C455" s="1" t="s">
        <v>2455</v>
      </c>
      <c r="D455" s="1" t="s">
        <v>742</v>
      </c>
      <c r="E455" s="1" t="n">
        <v>1</v>
      </c>
      <c r="F455" s="1" t="n">
        <v>1</v>
      </c>
      <c r="G455" s="1" t="n">
        <v>1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0</v>
      </c>
      <c r="N455" s="1" t="n">
        <v>0</v>
      </c>
      <c r="O455" s="1" t="n">
        <f aca="false">SUM(I455:N455)</f>
        <v>0</v>
      </c>
      <c r="P455" s="1" t="s">
        <v>117</v>
      </c>
      <c r="Q455" s="14" t="s">
        <v>1775</v>
      </c>
      <c r="R455" s="14" t="s">
        <v>119</v>
      </c>
      <c r="S455" s="1" t="n">
        <v>3335191</v>
      </c>
      <c r="T455" s="0" t="n">
        <v>3335191</v>
      </c>
      <c r="U455" s="0" t="s">
        <v>120</v>
      </c>
      <c r="V455" s="0" t="s">
        <v>117</v>
      </c>
      <c r="W455" s="0" t="n">
        <v>7</v>
      </c>
      <c r="X455" s="0" t="n">
        <v>7</v>
      </c>
      <c r="Y455" s="0" t="n">
        <v>5</v>
      </c>
      <c r="Z455" s="0" t="n">
        <v>0</v>
      </c>
      <c r="AA455" s="14" t="s">
        <v>1776</v>
      </c>
      <c r="AB455" s="14" t="s">
        <v>880</v>
      </c>
      <c r="AC455" s="1" t="s">
        <v>742</v>
      </c>
      <c r="AD455" s="1" t="s">
        <v>124</v>
      </c>
      <c r="AE455" s="15" t="n">
        <v>42055</v>
      </c>
      <c r="AF455" s="15" t="n">
        <v>41617</v>
      </c>
      <c r="AG455" s="1" t="s">
        <v>125</v>
      </c>
      <c r="AH455" s="1" t="s">
        <v>201</v>
      </c>
      <c r="AI455" s="1" t="s">
        <v>127</v>
      </c>
      <c r="AJ455" s="1" t="n">
        <v>364224</v>
      </c>
      <c r="AK455" s="1" t="n">
        <v>3335191</v>
      </c>
      <c r="AL455" s="1" t="s">
        <v>128</v>
      </c>
      <c r="AM455" s="1" t="s">
        <v>460</v>
      </c>
      <c r="AN455" s="1" t="n">
        <v>1</v>
      </c>
      <c r="AO455" s="1" t="n">
        <v>5</v>
      </c>
      <c r="AP455" s="1" t="n">
        <v>40</v>
      </c>
      <c r="AQ455" s="1" t="n">
        <v>64.8</v>
      </c>
      <c r="AR455" s="1" t="n">
        <v>1.84</v>
      </c>
      <c r="AS455" s="15" t="n">
        <v>42095</v>
      </c>
      <c r="AT455" s="1" t="n">
        <v>5</v>
      </c>
      <c r="AU455" s="1" t="s">
        <v>130</v>
      </c>
      <c r="AV455" s="1" t="s">
        <v>117</v>
      </c>
      <c r="AW455" s="0"/>
      <c r="AX455" s="1" t="n">
        <v>19</v>
      </c>
      <c r="AY455" s="1" t="n">
        <v>5</v>
      </c>
      <c r="AZ455" s="15" t="n">
        <v>42263</v>
      </c>
      <c r="BA455" s="1" t="s">
        <v>131</v>
      </c>
      <c r="BB455" s="1" t="n">
        <v>134.5</v>
      </c>
      <c r="BC455" s="1" t="n">
        <v>0</v>
      </c>
      <c r="BD455" s="1" t="s">
        <v>132</v>
      </c>
      <c r="BE455" s="3" t="s">
        <v>163</v>
      </c>
      <c r="BF455" s="1" t="n">
        <v>442</v>
      </c>
      <c r="BG455" s="1" t="s">
        <v>134</v>
      </c>
      <c r="BH455" s="1" t="s">
        <v>134</v>
      </c>
      <c r="BI455" s="1" t="s">
        <v>134</v>
      </c>
      <c r="BJ455" s="1" t="s">
        <v>134</v>
      </c>
      <c r="BK455" s="1" t="s">
        <v>134</v>
      </c>
      <c r="BL455" s="1" t="s">
        <v>134</v>
      </c>
      <c r="BM455" s="1" t="s">
        <v>134</v>
      </c>
      <c r="BN455" s="1" t="s">
        <v>134</v>
      </c>
      <c r="BO455" s="1" t="s">
        <v>134</v>
      </c>
      <c r="BP455" s="1" t="s">
        <v>134</v>
      </c>
      <c r="BQ455" s="1" t="s">
        <v>134</v>
      </c>
      <c r="BR455" s="1" t="s">
        <v>134</v>
      </c>
      <c r="BS455" s="1" t="s">
        <v>134</v>
      </c>
      <c r="BT455" s="0" t="s">
        <v>135</v>
      </c>
      <c r="BU455" s="3" t="s">
        <v>136</v>
      </c>
      <c r="BV455" s="1" t="n">
        <v>2013</v>
      </c>
      <c r="BW455" s="1" t="s">
        <v>2456</v>
      </c>
      <c r="BX455" s="1" t="n">
        <v>46023</v>
      </c>
      <c r="BY455" s="15" t="n">
        <v>41605</v>
      </c>
      <c r="BZ455" s="1" t="n">
        <v>442</v>
      </c>
      <c r="CA455" s="1" t="s">
        <v>742</v>
      </c>
      <c r="CB455" s="1" t="n">
        <v>3335191</v>
      </c>
      <c r="CC455" s="1" t="n">
        <v>42</v>
      </c>
      <c r="CD455" s="1" t="s">
        <v>462</v>
      </c>
      <c r="CE455" s="1" t="s">
        <v>139</v>
      </c>
      <c r="CF455" s="1" t="s">
        <v>151</v>
      </c>
      <c r="CG455" s="1" t="s">
        <v>117</v>
      </c>
      <c r="CH455" s="1" t="s">
        <v>125</v>
      </c>
      <c r="CI455" s="1" t="s">
        <v>2381</v>
      </c>
      <c r="CJ455" s="0"/>
      <c r="CK455" s="1" t="s">
        <v>117</v>
      </c>
      <c r="CL455" s="15" t="n">
        <v>41600</v>
      </c>
      <c r="CM455" s="15" t="n">
        <v>41606</v>
      </c>
      <c r="CN455" s="15" t="n">
        <v>41605</v>
      </c>
      <c r="CO455" s="1" t="s">
        <v>169</v>
      </c>
      <c r="CP455" s="16" t="n">
        <v>100</v>
      </c>
      <c r="CQ455" s="16" t="str">
        <f aca="false">IF(CP455&lt;1,"Importado","Autoctono")</f>
        <v>Autoctono</v>
      </c>
      <c r="CR455" s="1" t="s">
        <v>120</v>
      </c>
      <c r="CS455" s="14" t="s">
        <v>1775</v>
      </c>
      <c r="CT455" s="14" t="s">
        <v>1776</v>
      </c>
      <c r="CU455" s="14" t="s">
        <v>880</v>
      </c>
      <c r="CV455" s="1" t="s">
        <v>184</v>
      </c>
      <c r="CW455" s="1" t="s">
        <v>125</v>
      </c>
      <c r="CX455" s="1" t="s">
        <v>146</v>
      </c>
      <c r="CY455" s="1" t="s">
        <v>146</v>
      </c>
      <c r="CZ455" s="1" t="s">
        <v>147</v>
      </c>
      <c r="DA455" s="1" t="s">
        <v>148</v>
      </c>
      <c r="DB455" s="1" t="s">
        <v>149</v>
      </c>
      <c r="DC455" s="1" t="s">
        <v>149</v>
      </c>
      <c r="DD455" s="1" t="s">
        <v>149</v>
      </c>
      <c r="DE455" s="1" t="s">
        <v>149</v>
      </c>
      <c r="DF455" s="1" t="s">
        <v>149</v>
      </c>
      <c r="DG455" s="1" t="s">
        <v>119</v>
      </c>
      <c r="DH455" s="1" t="s">
        <v>465</v>
      </c>
      <c r="DI455" s="1" t="s">
        <v>151</v>
      </c>
      <c r="DJ455" s="1" t="s">
        <v>151</v>
      </c>
      <c r="DK455" s="1" t="s">
        <v>151</v>
      </c>
      <c r="DL455" s="1" t="s">
        <v>151</v>
      </c>
      <c r="DM455" s="1" t="s">
        <v>151</v>
      </c>
      <c r="DN455" s="0"/>
      <c r="DO455" s="1" t="s">
        <v>151</v>
      </c>
      <c r="DP455" s="1" t="s">
        <v>151</v>
      </c>
      <c r="DQ455" s="1" t="s">
        <v>151</v>
      </c>
      <c r="DR455" s="1" t="s">
        <v>151</v>
      </c>
      <c r="DS455" s="1" t="s">
        <v>151</v>
      </c>
      <c r="DT455" s="1" t="s">
        <v>151</v>
      </c>
      <c r="DU455" s="1" t="s">
        <v>151</v>
      </c>
      <c r="DV455" s="1" t="s">
        <v>151</v>
      </c>
      <c r="DW455" s="1" t="s">
        <v>152</v>
      </c>
      <c r="DX455" s="17" t="s">
        <v>119</v>
      </c>
      <c r="DY455" s="18" t="n">
        <v>3335191</v>
      </c>
      <c r="DZ455" s="0" t="s">
        <v>120</v>
      </c>
      <c r="EA455" s="0" t="s">
        <v>117</v>
      </c>
      <c r="EB455" s="0" t="n">
        <v>7</v>
      </c>
      <c r="EC455" s="0" t="n">
        <v>7</v>
      </c>
      <c r="ED455" s="0" t="n">
        <v>5</v>
      </c>
      <c r="EE455" s="0" t="n">
        <v>0</v>
      </c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5" hidden="false" customHeight="false" outlineLevel="0" collapsed="false">
      <c r="A456" s="1" t="n">
        <v>444</v>
      </c>
      <c r="B456" s="1" t="s">
        <v>2457</v>
      </c>
      <c r="C456" s="1" t="s">
        <v>2457</v>
      </c>
      <c r="D456" s="1" t="s">
        <v>742</v>
      </c>
      <c r="E456" s="1" t="n">
        <v>1</v>
      </c>
      <c r="F456" s="1" t="n">
        <v>1</v>
      </c>
      <c r="G456" s="1" t="n">
        <v>1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0</v>
      </c>
      <c r="M456" s="0" t="n">
        <v>0</v>
      </c>
      <c r="N456" s="1" t="n">
        <v>0</v>
      </c>
      <c r="O456" s="1" t="n">
        <f aca="false">SUM(I456:N456)</f>
        <v>0</v>
      </c>
      <c r="P456" s="1" t="s">
        <v>117</v>
      </c>
      <c r="Q456" s="14" t="s">
        <v>761</v>
      </c>
      <c r="R456" s="14" t="s">
        <v>119</v>
      </c>
      <c r="S456" s="1" t="n">
        <v>2840970</v>
      </c>
      <c r="T456" s="0" t="n">
        <v>2840970</v>
      </c>
      <c r="U456" s="0" t="s">
        <v>120</v>
      </c>
      <c r="V456" s="0" t="s">
        <v>117</v>
      </c>
      <c r="W456" s="0" t="n">
        <v>1</v>
      </c>
      <c r="X456" s="0" t="n">
        <v>1</v>
      </c>
      <c r="Y456" s="0" t="n">
        <v>1</v>
      </c>
      <c r="Z456" s="0" t="n">
        <v>0</v>
      </c>
      <c r="AA456" s="14" t="s">
        <v>762</v>
      </c>
      <c r="AB456" s="14" t="s">
        <v>763</v>
      </c>
      <c r="AC456" s="1" t="s">
        <v>742</v>
      </c>
      <c r="AD456" s="1" t="s">
        <v>124</v>
      </c>
      <c r="AE456" s="15" t="n">
        <v>42055</v>
      </c>
      <c r="AF456" s="15" t="n">
        <v>41621</v>
      </c>
      <c r="AG456" s="1" t="s">
        <v>125</v>
      </c>
      <c r="AH456" s="1" t="s">
        <v>201</v>
      </c>
      <c r="AI456" s="1" t="s">
        <v>127</v>
      </c>
      <c r="AJ456" s="1" t="n">
        <v>365498</v>
      </c>
      <c r="AK456" s="1" t="n">
        <v>2840970</v>
      </c>
      <c r="AL456" s="1" t="s">
        <v>128</v>
      </c>
      <c r="AM456" s="1" t="s">
        <v>460</v>
      </c>
      <c r="AN456" s="1" t="n">
        <v>1</v>
      </c>
      <c r="AO456" s="1" t="n">
        <v>5</v>
      </c>
      <c r="AP456" s="1" t="n">
        <v>40</v>
      </c>
      <c r="AQ456" s="1" t="n">
        <v>37.6</v>
      </c>
      <c r="AR456" s="1" t="n">
        <v>1.73</v>
      </c>
      <c r="AS456" s="15" t="n">
        <v>42095</v>
      </c>
      <c r="AT456" s="1" t="n">
        <v>5</v>
      </c>
      <c r="AU456" s="1" t="s">
        <v>203</v>
      </c>
      <c r="AV456" s="1" t="s">
        <v>117</v>
      </c>
      <c r="AW456" s="0"/>
      <c r="AX456" s="1" t="n">
        <v>20</v>
      </c>
      <c r="AY456" s="1" t="n">
        <v>5</v>
      </c>
      <c r="AZ456" s="15" t="n">
        <v>42263</v>
      </c>
      <c r="BA456" s="1" t="s">
        <v>2458</v>
      </c>
      <c r="BB456" s="1" t="n">
        <v>49.3466</v>
      </c>
      <c r="BC456" s="1" t="n">
        <v>0</v>
      </c>
      <c r="BD456" s="1" t="s">
        <v>132</v>
      </c>
      <c r="BE456" s="3" t="s">
        <v>163</v>
      </c>
      <c r="BF456" s="1" t="n">
        <v>444</v>
      </c>
      <c r="BG456" s="1" t="s">
        <v>134</v>
      </c>
      <c r="BH456" s="1" t="s">
        <v>134</v>
      </c>
      <c r="BI456" s="1" t="s">
        <v>134</v>
      </c>
      <c r="BJ456" s="1" t="s">
        <v>134</v>
      </c>
      <c r="BK456" s="1" t="s">
        <v>134</v>
      </c>
      <c r="BL456" s="1" t="s">
        <v>134</v>
      </c>
      <c r="BM456" s="1" t="s">
        <v>134</v>
      </c>
      <c r="BN456" s="1" t="s">
        <v>134</v>
      </c>
      <c r="BO456" s="1" t="s">
        <v>134</v>
      </c>
      <c r="BP456" s="1" t="s">
        <v>134</v>
      </c>
      <c r="BQ456" s="1" t="s">
        <v>134</v>
      </c>
      <c r="BR456" s="1" t="s">
        <v>134</v>
      </c>
      <c r="BS456" s="1" t="s">
        <v>134</v>
      </c>
      <c r="BT456" s="0" t="s">
        <v>582</v>
      </c>
      <c r="BU456" s="3" t="s">
        <v>583</v>
      </c>
      <c r="BV456" s="1" t="n">
        <v>2013</v>
      </c>
      <c r="BW456" s="1" t="s">
        <v>2459</v>
      </c>
      <c r="BX456" s="1" t="n">
        <v>46011</v>
      </c>
      <c r="BY456" s="15" t="n">
        <v>41565</v>
      </c>
      <c r="BZ456" s="1" t="n">
        <v>444</v>
      </c>
      <c r="CA456" s="1" t="s">
        <v>742</v>
      </c>
      <c r="CB456" s="1" t="n">
        <v>2840970</v>
      </c>
      <c r="CC456" s="1" t="n">
        <v>46</v>
      </c>
      <c r="CD456" s="1" t="s">
        <v>380</v>
      </c>
      <c r="CE456" s="1" t="s">
        <v>139</v>
      </c>
      <c r="CF456" s="1" t="s">
        <v>151</v>
      </c>
      <c r="CG456" s="1" t="s">
        <v>117</v>
      </c>
      <c r="CH456" s="1" t="s">
        <v>125</v>
      </c>
      <c r="CI456" s="1" t="s">
        <v>541</v>
      </c>
      <c r="CJ456" s="0"/>
      <c r="CK456" s="1" t="s">
        <v>117</v>
      </c>
      <c r="CL456" s="15" t="n">
        <v>41518</v>
      </c>
      <c r="CM456" s="15" t="n">
        <v>41553</v>
      </c>
      <c r="CN456" s="15" t="n">
        <v>41553</v>
      </c>
      <c r="CO456" s="1" t="s">
        <v>169</v>
      </c>
      <c r="CP456" s="16" t="n">
        <v>100</v>
      </c>
      <c r="CQ456" s="16" t="str">
        <f aca="false">IF(CP456&lt;1,"Importado","Autoctono")</f>
        <v>Autoctono</v>
      </c>
      <c r="CR456" s="1" t="s">
        <v>120</v>
      </c>
      <c r="CS456" s="14" t="s">
        <v>761</v>
      </c>
      <c r="CT456" s="14" t="s">
        <v>762</v>
      </c>
      <c r="CU456" s="14" t="s">
        <v>763</v>
      </c>
      <c r="CV456" s="1" t="s">
        <v>267</v>
      </c>
      <c r="CW456" s="1" t="s">
        <v>125</v>
      </c>
      <c r="CX456" s="1" t="s">
        <v>146</v>
      </c>
      <c r="CY456" s="1" t="s">
        <v>146</v>
      </c>
      <c r="CZ456" s="1" t="s">
        <v>147</v>
      </c>
      <c r="DA456" s="1" t="s">
        <v>194</v>
      </c>
      <c r="DB456" s="1" t="s">
        <v>149</v>
      </c>
      <c r="DC456" s="1" t="s">
        <v>149</v>
      </c>
      <c r="DD456" s="1" t="s">
        <v>149</v>
      </c>
      <c r="DE456" s="1" t="s">
        <v>149</v>
      </c>
      <c r="DF456" s="1" t="s">
        <v>149</v>
      </c>
      <c r="DG456" s="1" t="s">
        <v>119</v>
      </c>
      <c r="DH456" s="1" t="s">
        <v>465</v>
      </c>
      <c r="DI456" s="1" t="s">
        <v>151</v>
      </c>
      <c r="DJ456" s="1" t="s">
        <v>151</v>
      </c>
      <c r="DK456" s="1" t="s">
        <v>151</v>
      </c>
      <c r="DL456" s="1" t="s">
        <v>140</v>
      </c>
      <c r="DM456" s="1" t="s">
        <v>140</v>
      </c>
      <c r="DN456" s="0"/>
      <c r="DO456" s="1" t="s">
        <v>140</v>
      </c>
      <c r="DP456" s="1" t="s">
        <v>151</v>
      </c>
      <c r="DQ456" s="1" t="s">
        <v>151</v>
      </c>
      <c r="DR456" s="1" t="s">
        <v>151</v>
      </c>
      <c r="DS456" s="1" t="s">
        <v>140</v>
      </c>
      <c r="DT456" s="1" t="s">
        <v>151</v>
      </c>
      <c r="DU456" s="1" t="s">
        <v>151</v>
      </c>
      <c r="DV456" s="1" t="s">
        <v>140</v>
      </c>
      <c r="DW456" s="1" t="s">
        <v>385</v>
      </c>
      <c r="DX456" s="17" t="s">
        <v>119</v>
      </c>
      <c r="DY456" s="18" t="n">
        <v>2840970</v>
      </c>
      <c r="DZ456" s="0" t="s">
        <v>120</v>
      </c>
      <c r="EA456" s="0" t="s">
        <v>117</v>
      </c>
      <c r="EB456" s="0" t="n">
        <v>1</v>
      </c>
      <c r="EC456" s="0" t="n">
        <v>1</v>
      </c>
      <c r="ED456" s="0" t="n">
        <v>1</v>
      </c>
      <c r="EE456" s="0" t="n">
        <v>0</v>
      </c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5" hidden="false" customHeight="false" outlineLevel="0" collapsed="false">
      <c r="A457" s="1" t="n">
        <v>450</v>
      </c>
      <c r="B457" s="1" t="s">
        <v>2460</v>
      </c>
      <c r="C457" s="1" t="s">
        <v>2461</v>
      </c>
      <c r="D457" s="1" t="s">
        <v>742</v>
      </c>
      <c r="E457" s="1" t="n">
        <v>1</v>
      </c>
      <c r="F457" s="1" t="n">
        <v>1</v>
      </c>
      <c r="G457" s="1" t="n">
        <v>1</v>
      </c>
      <c r="H457" s="0" t="n">
        <v>0</v>
      </c>
      <c r="I457" s="0" t="n">
        <v>0</v>
      </c>
      <c r="J457" s="0" t="n">
        <v>0</v>
      </c>
      <c r="K457" s="0" t="n">
        <v>0</v>
      </c>
      <c r="L457" s="0" t="n">
        <v>0</v>
      </c>
      <c r="M457" s="0" t="n">
        <v>0</v>
      </c>
      <c r="N457" s="1" t="n">
        <v>0</v>
      </c>
      <c r="O457" s="1" t="n">
        <f aca="false">SUM(I457:N457)</f>
        <v>0</v>
      </c>
      <c r="P457" s="1" t="s">
        <v>117</v>
      </c>
      <c r="Q457" s="14" t="s">
        <v>354</v>
      </c>
      <c r="R457" s="14" t="s">
        <v>119</v>
      </c>
      <c r="S457" s="1" t="n">
        <v>2595347</v>
      </c>
      <c r="T457" s="0" t="n">
        <v>2595347</v>
      </c>
      <c r="U457" s="0" t="s">
        <v>120</v>
      </c>
      <c r="V457" s="0" t="s">
        <v>117</v>
      </c>
      <c r="W457" s="0" t="n">
        <v>1</v>
      </c>
      <c r="X457" s="0" t="n">
        <v>0</v>
      </c>
      <c r="Y457" s="0" t="n">
        <v>0</v>
      </c>
      <c r="Z457" s="0" t="n">
        <v>0</v>
      </c>
      <c r="AA457" s="14" t="s">
        <v>355</v>
      </c>
      <c r="AB457" s="14" t="s">
        <v>356</v>
      </c>
      <c r="AC457" s="1" t="s">
        <v>742</v>
      </c>
      <c r="AD457" s="1" t="s">
        <v>124</v>
      </c>
      <c r="AE457" s="15" t="n">
        <v>42055</v>
      </c>
      <c r="AF457" s="15" t="n">
        <v>41911</v>
      </c>
      <c r="AG457" s="1" t="s">
        <v>125</v>
      </c>
      <c r="AH457" s="1" t="s">
        <v>201</v>
      </c>
      <c r="AI457" s="1" t="s">
        <v>127</v>
      </c>
      <c r="AJ457" s="1" t="n">
        <v>470309</v>
      </c>
      <c r="AK457" s="1" t="n">
        <v>2595347</v>
      </c>
      <c r="AL457" s="1" t="s">
        <v>128</v>
      </c>
      <c r="AM457" s="1" t="s">
        <v>460</v>
      </c>
      <c r="AN457" s="1" t="n">
        <v>1</v>
      </c>
      <c r="AO457" s="1" t="n">
        <v>5</v>
      </c>
      <c r="AP457" s="1" t="n">
        <v>80</v>
      </c>
      <c r="AQ457" s="1" t="n">
        <v>465</v>
      </c>
      <c r="AR457" s="1" t="n">
        <v>1.94</v>
      </c>
      <c r="AS457" s="15" t="n">
        <v>42193</v>
      </c>
      <c r="AT457" s="1" t="n">
        <v>6</v>
      </c>
      <c r="AU457" s="1" t="s">
        <v>130</v>
      </c>
      <c r="AV457" s="1" t="s">
        <v>117</v>
      </c>
      <c r="AW457" s="0"/>
      <c r="AX457" s="1" t="n">
        <v>19</v>
      </c>
      <c r="AY457" s="1" t="n">
        <v>6</v>
      </c>
      <c r="AZ457" s="15" t="n">
        <v>42193</v>
      </c>
      <c r="BA457" s="1" t="s">
        <v>131</v>
      </c>
      <c r="BB457" s="1" t="n">
        <v>152.115</v>
      </c>
      <c r="BC457" s="1" t="n">
        <v>0</v>
      </c>
      <c r="BD457" s="1" t="s">
        <v>132</v>
      </c>
      <c r="BE457" s="3" t="s">
        <v>180</v>
      </c>
      <c r="BF457" s="1" t="n">
        <v>450</v>
      </c>
      <c r="BG457" s="1" t="s">
        <v>134</v>
      </c>
      <c r="BH457" s="1" t="s">
        <v>134</v>
      </c>
      <c r="BI457" s="1" t="s">
        <v>134</v>
      </c>
      <c r="BJ457" s="1" t="s">
        <v>134</v>
      </c>
      <c r="BK457" s="1" t="s">
        <v>134</v>
      </c>
      <c r="BL457" s="1" t="s">
        <v>134</v>
      </c>
      <c r="BM457" s="1" t="s">
        <v>134</v>
      </c>
      <c r="BN457" s="1" t="s">
        <v>134</v>
      </c>
      <c r="BO457" s="1" t="s">
        <v>134</v>
      </c>
      <c r="BP457" s="1" t="s">
        <v>134</v>
      </c>
      <c r="BQ457" s="1" t="s">
        <v>134</v>
      </c>
      <c r="BR457" s="1" t="s">
        <v>134</v>
      </c>
      <c r="BS457" s="1" t="s">
        <v>134</v>
      </c>
      <c r="BT457" s="0" t="s">
        <v>712</v>
      </c>
      <c r="BU457" s="3" t="s">
        <v>713</v>
      </c>
      <c r="BV457" s="1" t="n">
        <v>2014</v>
      </c>
      <c r="BW457" s="1" t="s">
        <v>2462</v>
      </c>
      <c r="BX457" s="1" t="n">
        <v>46022</v>
      </c>
      <c r="BY457" s="15" t="n">
        <v>41977</v>
      </c>
      <c r="BZ457" s="1" t="n">
        <v>450</v>
      </c>
      <c r="CA457" s="1" t="s">
        <v>742</v>
      </c>
      <c r="CB457" s="1" t="n">
        <v>2595347</v>
      </c>
      <c r="CC457" s="1" t="n">
        <v>44</v>
      </c>
      <c r="CD457" s="1" t="s">
        <v>522</v>
      </c>
      <c r="CE457" s="1" t="s">
        <v>139</v>
      </c>
      <c r="CF457" s="1" t="s">
        <v>151</v>
      </c>
      <c r="CG457" s="1" t="s">
        <v>117</v>
      </c>
      <c r="CH457" s="1" t="s">
        <v>125</v>
      </c>
      <c r="CI457" s="0"/>
      <c r="CJ457" s="0"/>
      <c r="CK457" s="1" t="s">
        <v>117</v>
      </c>
      <c r="CL457" s="15" t="n">
        <v>41878</v>
      </c>
      <c r="CM457" s="15" t="n">
        <v>41977</v>
      </c>
      <c r="CN457" s="15" t="n">
        <v>41977</v>
      </c>
      <c r="CO457" s="1" t="s">
        <v>169</v>
      </c>
      <c r="CP457" s="16" t="n">
        <v>100</v>
      </c>
      <c r="CQ457" s="16" t="str">
        <f aca="false">IF(CP457&lt;1,"Importado","Autoctono")</f>
        <v>Autoctono</v>
      </c>
      <c r="CR457" s="1" t="s">
        <v>120</v>
      </c>
      <c r="CS457" s="14" t="s">
        <v>354</v>
      </c>
      <c r="CT457" s="14" t="s">
        <v>355</v>
      </c>
      <c r="CU457" s="14" t="s">
        <v>356</v>
      </c>
      <c r="CV457" s="1" t="s">
        <v>267</v>
      </c>
      <c r="CW457" s="1" t="s">
        <v>125</v>
      </c>
      <c r="CX457" s="1" t="s">
        <v>170</v>
      </c>
      <c r="CY457" s="1" t="s">
        <v>146</v>
      </c>
      <c r="CZ457" s="1" t="s">
        <v>147</v>
      </c>
      <c r="DA457" s="1" t="s">
        <v>148</v>
      </c>
      <c r="DB457" s="1" t="s">
        <v>149</v>
      </c>
      <c r="DC457" s="1" t="s">
        <v>149</v>
      </c>
      <c r="DD457" s="1" t="s">
        <v>149</v>
      </c>
      <c r="DE457" s="1" t="s">
        <v>149</v>
      </c>
      <c r="DF457" s="1" t="s">
        <v>149</v>
      </c>
      <c r="DG457" s="1" t="s">
        <v>119</v>
      </c>
      <c r="DH457" s="1" t="s">
        <v>465</v>
      </c>
      <c r="DI457" s="1" t="s">
        <v>140</v>
      </c>
      <c r="DJ457" s="1" t="s">
        <v>151</v>
      </c>
      <c r="DK457" s="1" t="s">
        <v>151</v>
      </c>
      <c r="DL457" s="1" t="s">
        <v>151</v>
      </c>
      <c r="DM457" s="0"/>
      <c r="DN457" s="0"/>
      <c r="DO457" s="1" t="s">
        <v>151</v>
      </c>
      <c r="DP457" s="1" t="s">
        <v>151</v>
      </c>
      <c r="DQ457" s="1" t="s">
        <v>151</v>
      </c>
      <c r="DR457" s="0"/>
      <c r="DS457" s="1" t="s">
        <v>151</v>
      </c>
      <c r="DT457" s="1" t="s">
        <v>151</v>
      </c>
      <c r="DU457" s="1" t="s">
        <v>151</v>
      </c>
      <c r="DV457" s="1" t="s">
        <v>151</v>
      </c>
      <c r="DW457" s="1" t="s">
        <v>152</v>
      </c>
      <c r="DX457" s="17" t="s">
        <v>119</v>
      </c>
      <c r="DY457" s="18" t="n">
        <v>2595347</v>
      </c>
      <c r="DZ457" s="0" t="s">
        <v>120</v>
      </c>
      <c r="EA457" s="0" t="s">
        <v>117</v>
      </c>
      <c r="EB457" s="0" t="n">
        <v>1</v>
      </c>
      <c r="EC457" s="0" t="n">
        <v>0</v>
      </c>
      <c r="ED457" s="0" t="n">
        <v>0</v>
      </c>
      <c r="EE457" s="0" t="n">
        <v>0</v>
      </c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5" hidden="false" customHeight="false" outlineLevel="0" collapsed="false">
      <c r="A458" s="1" t="n">
        <v>453</v>
      </c>
      <c r="B458" s="1" t="s">
        <v>2463</v>
      </c>
      <c r="C458" s="1" t="s">
        <v>2464</v>
      </c>
      <c r="D458" s="1" t="s">
        <v>742</v>
      </c>
      <c r="E458" s="1" t="n">
        <v>1</v>
      </c>
      <c r="F458" s="1" t="n">
        <v>1</v>
      </c>
      <c r="G458" s="1" t="n">
        <v>1</v>
      </c>
      <c r="H458" s="0" t="n">
        <v>0</v>
      </c>
      <c r="I458" s="0" t="n">
        <v>0</v>
      </c>
      <c r="J458" s="0" t="n">
        <v>0</v>
      </c>
      <c r="K458" s="0" t="n">
        <v>0</v>
      </c>
      <c r="L458" s="0" t="n">
        <v>0</v>
      </c>
      <c r="M458" s="0" t="n">
        <v>0</v>
      </c>
      <c r="N458" s="1" t="n">
        <v>0</v>
      </c>
      <c r="O458" s="1" t="n">
        <f aca="false">SUM(I458:N458)</f>
        <v>0</v>
      </c>
      <c r="P458" s="1" t="s">
        <v>117</v>
      </c>
      <c r="Q458" s="14" t="s">
        <v>626</v>
      </c>
      <c r="R458" s="14" t="s">
        <v>119</v>
      </c>
      <c r="S458" s="1" t="n">
        <v>8076473</v>
      </c>
      <c r="T458" s="0" t="n">
        <v>8076473</v>
      </c>
      <c r="U458" s="0" t="s">
        <v>120</v>
      </c>
      <c r="V458" s="0" t="s">
        <v>117</v>
      </c>
      <c r="W458" s="0" t="n">
        <v>2</v>
      </c>
      <c r="X458" s="0" t="n">
        <v>2</v>
      </c>
      <c r="Y458" s="0" t="n">
        <v>2</v>
      </c>
      <c r="Z458" s="0" t="n">
        <v>0</v>
      </c>
      <c r="AA458" s="14" t="s">
        <v>627</v>
      </c>
      <c r="AB458" s="14" t="s">
        <v>628</v>
      </c>
      <c r="AC458" s="1" t="s">
        <v>742</v>
      </c>
      <c r="AD458" s="1" t="s">
        <v>124</v>
      </c>
      <c r="AE458" s="15" t="n">
        <v>42055</v>
      </c>
      <c r="AF458" s="15" t="n">
        <v>41920</v>
      </c>
      <c r="AG458" s="1" t="s">
        <v>125</v>
      </c>
      <c r="AH458" s="1" t="s">
        <v>201</v>
      </c>
      <c r="AI458" s="1" t="s">
        <v>127</v>
      </c>
      <c r="AJ458" s="1" t="n">
        <v>472992</v>
      </c>
      <c r="AK458" s="1" t="n">
        <v>8076473</v>
      </c>
      <c r="AL458" s="1" t="s">
        <v>128</v>
      </c>
      <c r="AM458" s="1" t="s">
        <v>460</v>
      </c>
      <c r="AN458" s="1" t="n">
        <v>1</v>
      </c>
      <c r="AO458" s="1" t="n">
        <v>5</v>
      </c>
      <c r="AP458" s="1" t="n">
        <v>80</v>
      </c>
      <c r="AQ458" s="1" t="n">
        <v>156</v>
      </c>
      <c r="AR458" s="1" t="n">
        <v>1.85</v>
      </c>
      <c r="AS458" s="15" t="n">
        <v>42193</v>
      </c>
      <c r="AT458" s="1" t="n">
        <v>6</v>
      </c>
      <c r="AU458" s="1" t="s">
        <v>130</v>
      </c>
      <c r="AV458" s="1" t="s">
        <v>117</v>
      </c>
      <c r="AW458" s="0"/>
      <c r="AX458" s="1" t="n">
        <v>19</v>
      </c>
      <c r="AY458" s="1" t="n">
        <v>6</v>
      </c>
      <c r="AZ458" s="15" t="n">
        <v>42193</v>
      </c>
      <c r="BA458" s="1" t="s">
        <v>131</v>
      </c>
      <c r="BB458" s="1" t="n">
        <v>149.648</v>
      </c>
      <c r="BC458" s="1" t="n">
        <v>0</v>
      </c>
      <c r="BD458" s="1" t="s">
        <v>132</v>
      </c>
      <c r="BE458" s="3" t="s">
        <v>180</v>
      </c>
      <c r="BF458" s="1" t="n">
        <v>453</v>
      </c>
      <c r="BG458" s="1" t="s">
        <v>134</v>
      </c>
      <c r="BH458" s="1" t="s">
        <v>134</v>
      </c>
      <c r="BI458" s="1" t="s">
        <v>134</v>
      </c>
      <c r="BJ458" s="1" t="s">
        <v>134</v>
      </c>
      <c r="BK458" s="1" t="s">
        <v>134</v>
      </c>
      <c r="BL458" s="1" t="s">
        <v>134</v>
      </c>
      <c r="BM458" s="1" t="s">
        <v>134</v>
      </c>
      <c r="BN458" s="1" t="s">
        <v>134</v>
      </c>
      <c r="BO458" s="1" t="s">
        <v>134</v>
      </c>
      <c r="BP458" s="1" t="s">
        <v>134</v>
      </c>
      <c r="BQ458" s="1" t="s">
        <v>134</v>
      </c>
      <c r="BR458" s="1" t="s">
        <v>134</v>
      </c>
      <c r="BS458" s="1" t="s">
        <v>134</v>
      </c>
      <c r="BT458" s="0" t="s">
        <v>260</v>
      </c>
      <c r="BU458" s="3" t="s">
        <v>261</v>
      </c>
      <c r="BV458" s="1" t="n">
        <v>2014</v>
      </c>
      <c r="BW458" s="1" t="s">
        <v>2465</v>
      </c>
      <c r="BX458" s="1" t="n">
        <v>46020</v>
      </c>
      <c r="BY458" s="15" t="n">
        <v>41899</v>
      </c>
      <c r="BZ458" s="1" t="n">
        <v>453</v>
      </c>
      <c r="CA458" s="1" t="s">
        <v>742</v>
      </c>
      <c r="CB458" s="1" t="n">
        <v>8076473</v>
      </c>
      <c r="CC458" s="1" t="n">
        <v>40</v>
      </c>
      <c r="CD458" s="1" t="s">
        <v>192</v>
      </c>
      <c r="CE458" s="1" t="s">
        <v>166</v>
      </c>
      <c r="CF458" s="1" t="s">
        <v>140</v>
      </c>
      <c r="CG458" s="1" t="s">
        <v>117</v>
      </c>
      <c r="CH458" s="1" t="s">
        <v>125</v>
      </c>
      <c r="CI458" s="1" t="s">
        <v>573</v>
      </c>
      <c r="CJ458" s="1" t="s">
        <v>143</v>
      </c>
      <c r="CK458" s="1" t="n">
        <v>2006</v>
      </c>
      <c r="CL458" s="15" t="n">
        <v>41897</v>
      </c>
      <c r="CM458" s="15" t="n">
        <v>41899</v>
      </c>
      <c r="CN458" s="15" t="n">
        <v>41899</v>
      </c>
      <c r="CO458" s="1" t="s">
        <v>169</v>
      </c>
      <c r="CP458" s="16" t="n">
        <v>8</v>
      </c>
      <c r="CQ458" s="16" t="str">
        <f aca="false">IF(CP458&lt;1,"Importado","Autoctono")</f>
        <v>Autoctono</v>
      </c>
      <c r="CR458" s="1" t="s">
        <v>120</v>
      </c>
      <c r="CS458" s="14" t="s">
        <v>626</v>
      </c>
      <c r="CT458" s="14" t="s">
        <v>627</v>
      </c>
      <c r="CU458" s="14" t="s">
        <v>628</v>
      </c>
      <c r="CV458" s="1" t="s">
        <v>267</v>
      </c>
      <c r="CW458" s="1" t="s">
        <v>125</v>
      </c>
      <c r="CX458" s="1" t="s">
        <v>146</v>
      </c>
      <c r="CY458" s="1" t="s">
        <v>146</v>
      </c>
      <c r="CZ458" s="1" t="s">
        <v>147</v>
      </c>
      <c r="DA458" s="1" t="s">
        <v>148</v>
      </c>
      <c r="DB458" s="1" t="s">
        <v>149</v>
      </c>
      <c r="DC458" s="1" t="s">
        <v>149</v>
      </c>
      <c r="DD458" s="1" t="s">
        <v>149</v>
      </c>
      <c r="DE458" s="1" t="s">
        <v>149</v>
      </c>
      <c r="DF458" s="1" t="s">
        <v>149</v>
      </c>
      <c r="DG458" s="1" t="s">
        <v>119</v>
      </c>
      <c r="DH458" s="1" t="s">
        <v>465</v>
      </c>
      <c r="DI458" s="1" t="s">
        <v>151</v>
      </c>
      <c r="DJ458" s="1" t="s">
        <v>151</v>
      </c>
      <c r="DK458" s="1" t="s">
        <v>151</v>
      </c>
      <c r="DL458" s="1" t="s">
        <v>151</v>
      </c>
      <c r="DM458" s="1" t="s">
        <v>151</v>
      </c>
      <c r="DN458" s="0"/>
      <c r="DO458" s="1" t="s">
        <v>151</v>
      </c>
      <c r="DP458" s="1" t="s">
        <v>151</v>
      </c>
      <c r="DQ458" s="1" t="s">
        <v>151</v>
      </c>
      <c r="DR458" s="1" t="s">
        <v>151</v>
      </c>
      <c r="DS458" s="1" t="s">
        <v>151</v>
      </c>
      <c r="DT458" s="1" t="s">
        <v>151</v>
      </c>
      <c r="DU458" s="1" t="s">
        <v>151</v>
      </c>
      <c r="DV458" s="1" t="s">
        <v>151</v>
      </c>
      <c r="DW458" s="1" t="s">
        <v>152</v>
      </c>
      <c r="DX458" s="17" t="s">
        <v>119</v>
      </c>
      <c r="DY458" s="18" t="n">
        <v>8076473</v>
      </c>
      <c r="DZ458" s="0" t="s">
        <v>120</v>
      </c>
      <c r="EA458" s="0" t="s">
        <v>117</v>
      </c>
      <c r="EB458" s="0" t="n">
        <v>2</v>
      </c>
      <c r="EC458" s="0" t="n">
        <v>2</v>
      </c>
      <c r="ED458" s="0" t="n">
        <v>2</v>
      </c>
      <c r="EE458" s="0" t="n">
        <v>0</v>
      </c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5" hidden="false" customHeight="false" outlineLevel="0" collapsed="false">
      <c r="A459" s="1" t="n">
        <v>460</v>
      </c>
      <c r="B459" s="1" t="s">
        <v>2466</v>
      </c>
      <c r="C459" s="1" t="s">
        <v>2466</v>
      </c>
      <c r="D459" s="1" t="s">
        <v>742</v>
      </c>
      <c r="E459" s="1" t="n">
        <v>1</v>
      </c>
      <c r="F459" s="1" t="n">
        <v>1</v>
      </c>
      <c r="G459" s="1" t="n">
        <v>1</v>
      </c>
      <c r="H459" s="0" t="n">
        <v>0</v>
      </c>
      <c r="I459" s="0" t="n">
        <v>0</v>
      </c>
      <c r="J459" s="0" t="n">
        <v>0</v>
      </c>
      <c r="K459" s="0" t="n">
        <v>0</v>
      </c>
      <c r="L459" s="0" t="n">
        <v>0</v>
      </c>
      <c r="M459" s="0" t="n">
        <v>0</v>
      </c>
      <c r="N459" s="1" t="n">
        <v>0</v>
      </c>
      <c r="O459" s="1" t="n">
        <f aca="false">SUM(I459:N459)</f>
        <v>0</v>
      </c>
      <c r="P459" s="1" t="s">
        <v>117</v>
      </c>
      <c r="Q459" s="14" t="s">
        <v>1534</v>
      </c>
      <c r="R459" s="14" t="s">
        <v>119</v>
      </c>
      <c r="S459" s="1" t="n">
        <v>7123643</v>
      </c>
      <c r="T459" s="0" t="n">
        <v>7123643</v>
      </c>
      <c r="U459" s="0" t="s">
        <v>120</v>
      </c>
      <c r="V459" s="0" t="s">
        <v>117</v>
      </c>
      <c r="W459" s="0" t="s">
        <v>117</v>
      </c>
      <c r="X459" s="0" t="s">
        <v>117</v>
      </c>
      <c r="Y459" s="0" t="s">
        <v>117</v>
      </c>
      <c r="Z459" s="0" t="s">
        <v>117</v>
      </c>
      <c r="AA459" s="14" t="s">
        <v>1535</v>
      </c>
      <c r="AB459" s="14" t="s">
        <v>1536</v>
      </c>
      <c r="AC459" s="1" t="s">
        <v>742</v>
      </c>
      <c r="AD459" s="1" t="s">
        <v>124</v>
      </c>
      <c r="AE459" s="15" t="n">
        <v>42055</v>
      </c>
      <c r="AF459" s="15" t="n">
        <v>42024</v>
      </c>
      <c r="AG459" s="1" t="s">
        <v>125</v>
      </c>
      <c r="AH459" s="1" t="s">
        <v>126</v>
      </c>
      <c r="AI459" s="1" t="s">
        <v>127</v>
      </c>
      <c r="AJ459" s="1" t="n">
        <v>501616</v>
      </c>
      <c r="AK459" s="1" t="n">
        <v>7123643</v>
      </c>
      <c r="AL459" s="1" t="s">
        <v>2101</v>
      </c>
      <c r="AM459" s="1" t="s">
        <v>418</v>
      </c>
      <c r="AN459" s="1" t="n">
        <v>1</v>
      </c>
      <c r="AO459" s="1" t="n">
        <v>5</v>
      </c>
      <c r="AP459" s="1" t="n">
        <v>60</v>
      </c>
      <c r="AQ459" s="1" t="n">
        <v>10.8</v>
      </c>
      <c r="AR459" s="1" t="n">
        <v>1.86</v>
      </c>
      <c r="AS459" s="15" t="n">
        <v>42116</v>
      </c>
      <c r="AT459" s="1" t="n">
        <v>6</v>
      </c>
      <c r="AU459" s="1" t="s">
        <v>203</v>
      </c>
      <c r="AV459" s="1" t="s">
        <v>117</v>
      </c>
      <c r="AW459" s="0"/>
      <c r="AX459" s="1" t="n">
        <v>20</v>
      </c>
      <c r="AY459" s="1" t="n">
        <v>6</v>
      </c>
      <c r="AZ459" s="15" t="n">
        <v>42263</v>
      </c>
      <c r="BA459" s="1" t="s">
        <v>621</v>
      </c>
      <c r="BB459" s="1" t="n">
        <v>65.6116</v>
      </c>
      <c r="BC459" s="1" t="n">
        <v>0</v>
      </c>
      <c r="BD459" s="1" t="s">
        <v>132</v>
      </c>
      <c r="BE459" s="3" t="s">
        <v>163</v>
      </c>
      <c r="BF459" s="1" t="n">
        <v>460</v>
      </c>
      <c r="BG459" s="1" t="s">
        <v>134</v>
      </c>
      <c r="BH459" s="1" t="s">
        <v>134</v>
      </c>
      <c r="BI459" s="1" t="s">
        <v>134</v>
      </c>
      <c r="BJ459" s="1" t="s">
        <v>134</v>
      </c>
      <c r="BK459" s="1" t="s">
        <v>134</v>
      </c>
      <c r="BL459" s="1" t="s">
        <v>134</v>
      </c>
      <c r="BM459" s="1" t="s">
        <v>134</v>
      </c>
      <c r="BN459" s="1" t="s">
        <v>134</v>
      </c>
      <c r="BO459" s="1" t="s">
        <v>134</v>
      </c>
      <c r="BP459" s="1" t="s">
        <v>134</v>
      </c>
      <c r="BQ459" s="1" t="s">
        <v>134</v>
      </c>
      <c r="BR459" s="1" t="s">
        <v>134</v>
      </c>
      <c r="BS459" s="1" t="s">
        <v>134</v>
      </c>
      <c r="BT459" s="0" t="s">
        <v>1100</v>
      </c>
      <c r="BU459" s="3" t="s">
        <v>261</v>
      </c>
      <c r="BV459" s="1" t="n">
        <v>2015</v>
      </c>
      <c r="BW459" s="1" t="s">
        <v>2467</v>
      </c>
      <c r="BX459" s="1" t="n">
        <v>46500</v>
      </c>
      <c r="BY459" s="15" t="n">
        <v>42046</v>
      </c>
      <c r="BZ459" s="1" t="n">
        <v>460</v>
      </c>
      <c r="CA459" s="1" t="s">
        <v>742</v>
      </c>
      <c r="CB459" s="1" t="n">
        <v>7123643</v>
      </c>
      <c r="CC459" s="1" t="n">
        <v>31</v>
      </c>
      <c r="CD459" s="1" t="s">
        <v>674</v>
      </c>
      <c r="CE459" s="1" t="s">
        <v>139</v>
      </c>
      <c r="CF459" s="1" t="s">
        <v>140</v>
      </c>
      <c r="CG459" s="1" t="s">
        <v>117</v>
      </c>
      <c r="CH459" s="1" t="s">
        <v>415</v>
      </c>
      <c r="CI459" s="1" t="s">
        <v>2468</v>
      </c>
      <c r="CJ459" s="1" t="s">
        <v>2469</v>
      </c>
      <c r="CK459" s="1" t="n">
        <v>2006</v>
      </c>
      <c r="CL459" s="15" t="n">
        <v>41911</v>
      </c>
      <c r="CM459" s="15" t="n">
        <v>41946</v>
      </c>
      <c r="CN459" s="15" t="n">
        <v>41946</v>
      </c>
      <c r="CO459" s="1" t="s">
        <v>169</v>
      </c>
      <c r="CP459" s="16" t="n">
        <v>8</v>
      </c>
      <c r="CQ459" s="16" t="str">
        <f aca="false">IF(CP459&lt;1,"Importado","Autoctono")</f>
        <v>Autoctono</v>
      </c>
      <c r="CR459" s="1" t="s">
        <v>120</v>
      </c>
      <c r="CS459" s="14" t="s">
        <v>1534</v>
      </c>
      <c r="CT459" s="14" t="s">
        <v>1535</v>
      </c>
      <c r="CU459" s="14" t="s">
        <v>1536</v>
      </c>
      <c r="CV459" s="1" t="s">
        <v>417</v>
      </c>
      <c r="CW459" s="1" t="s">
        <v>125</v>
      </c>
      <c r="CX459" s="1" t="s">
        <v>170</v>
      </c>
      <c r="CY459" s="1" t="s">
        <v>146</v>
      </c>
      <c r="CZ459" s="1" t="s">
        <v>268</v>
      </c>
      <c r="DA459" s="1" t="s">
        <v>148</v>
      </c>
      <c r="DB459" s="1" t="s">
        <v>149</v>
      </c>
      <c r="DC459" s="1" t="s">
        <v>149</v>
      </c>
      <c r="DD459" s="1" t="s">
        <v>149</v>
      </c>
      <c r="DE459" s="1" t="s">
        <v>149</v>
      </c>
      <c r="DF459" s="1" t="s">
        <v>149</v>
      </c>
      <c r="DG459" s="1" t="s">
        <v>119</v>
      </c>
      <c r="DH459" s="1" t="s">
        <v>418</v>
      </c>
      <c r="DI459" s="1" t="s">
        <v>195</v>
      </c>
      <c r="DJ459" s="1" t="s">
        <v>151</v>
      </c>
      <c r="DK459" s="1" t="s">
        <v>151</v>
      </c>
      <c r="DL459" s="1" t="s">
        <v>195</v>
      </c>
      <c r="DM459" s="1" t="s">
        <v>151</v>
      </c>
      <c r="DN459" s="0"/>
      <c r="DO459" s="1" t="s">
        <v>140</v>
      </c>
      <c r="DP459" s="1" t="s">
        <v>151</v>
      </c>
      <c r="DQ459" s="1" t="s">
        <v>151</v>
      </c>
      <c r="DR459" s="1" t="s">
        <v>151</v>
      </c>
      <c r="DS459" s="1" t="s">
        <v>151</v>
      </c>
      <c r="DT459" s="1" t="s">
        <v>151</v>
      </c>
      <c r="DU459" s="1" t="s">
        <v>140</v>
      </c>
      <c r="DV459" s="1" t="s">
        <v>151</v>
      </c>
      <c r="DW459" s="1" t="s">
        <v>152</v>
      </c>
      <c r="DX459" s="17" t="s">
        <v>119</v>
      </c>
      <c r="DY459" s="18" t="n">
        <v>7123643</v>
      </c>
      <c r="DZ459" s="0" t="s">
        <v>120</v>
      </c>
      <c r="EA459" s="0" t="s">
        <v>117</v>
      </c>
      <c r="EB459" s="0" t="s">
        <v>117</v>
      </c>
      <c r="EC459" s="0" t="s">
        <v>117</v>
      </c>
      <c r="ED459" s="0" t="s">
        <v>117</v>
      </c>
      <c r="EE459" s="0" t="s">
        <v>117</v>
      </c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5" hidden="false" customHeight="false" outlineLevel="0" collapsed="false">
      <c r="A460" s="1" t="n">
        <v>463</v>
      </c>
      <c r="B460" s="1" t="s">
        <v>2470</v>
      </c>
      <c r="C460" s="1" t="s">
        <v>2471</v>
      </c>
      <c r="D460" s="1" t="s">
        <v>742</v>
      </c>
      <c r="E460" s="1" t="n">
        <v>1</v>
      </c>
      <c r="F460" s="1" t="n">
        <v>1</v>
      </c>
      <c r="G460" s="1" t="n">
        <v>1</v>
      </c>
      <c r="H460" s="0" t="n">
        <v>0</v>
      </c>
      <c r="I460" s="0" t="n">
        <v>0</v>
      </c>
      <c r="J460" s="0" t="n">
        <v>0</v>
      </c>
      <c r="K460" s="0" t="n">
        <v>0</v>
      </c>
      <c r="L460" s="0" t="n">
        <v>0</v>
      </c>
      <c r="M460" s="0" t="n">
        <v>0</v>
      </c>
      <c r="N460" s="1" t="n">
        <v>0</v>
      </c>
      <c r="O460" s="1" t="n">
        <f aca="false">SUM(I460:N460)</f>
        <v>0</v>
      </c>
      <c r="P460" s="1" t="s">
        <v>117</v>
      </c>
      <c r="Q460" s="14" t="s">
        <v>959</v>
      </c>
      <c r="R460" s="14" t="s">
        <v>149</v>
      </c>
      <c r="S460" s="1" t="n">
        <v>10500239</v>
      </c>
      <c r="T460" s="1" t="n">
        <v>10500239</v>
      </c>
      <c r="U460" s="1" t="s">
        <v>117</v>
      </c>
      <c r="V460" s="1" t="s">
        <v>117</v>
      </c>
      <c r="W460" s="1" t="s">
        <v>117</v>
      </c>
      <c r="X460" s="1" t="s">
        <v>117</v>
      </c>
      <c r="Y460" s="1" t="s">
        <v>117</v>
      </c>
      <c r="Z460" s="1" t="s">
        <v>117</v>
      </c>
      <c r="AA460" s="14" t="s">
        <v>960</v>
      </c>
      <c r="AB460" s="14" t="s">
        <v>961</v>
      </c>
      <c r="AC460" s="1" t="s">
        <v>742</v>
      </c>
      <c r="AD460" s="1" t="s">
        <v>124</v>
      </c>
      <c r="AE460" s="15" t="n">
        <v>42055</v>
      </c>
      <c r="AF460" s="15" t="n">
        <v>41649</v>
      </c>
      <c r="AG460" s="1" t="s">
        <v>159</v>
      </c>
      <c r="AH460" s="1" t="s">
        <v>201</v>
      </c>
      <c r="AI460" s="1" t="s">
        <v>127</v>
      </c>
      <c r="AJ460" s="1" t="n">
        <v>371986</v>
      </c>
      <c r="AK460" s="1" t="n">
        <v>10500239</v>
      </c>
      <c r="AL460" s="1" t="s">
        <v>2472</v>
      </c>
      <c r="AM460" s="1" t="s">
        <v>962</v>
      </c>
      <c r="AN460" s="1" t="n">
        <v>1</v>
      </c>
      <c r="AO460" s="1" t="n">
        <v>5</v>
      </c>
      <c r="AP460" s="1" t="n">
        <v>40</v>
      </c>
      <c r="AQ460" s="1" t="n">
        <v>200</v>
      </c>
      <c r="AR460" s="1" t="n">
        <v>1.77</v>
      </c>
      <c r="AS460" s="15" t="n">
        <v>42096</v>
      </c>
      <c r="AT460" s="1" t="n">
        <v>6</v>
      </c>
      <c r="AU460" s="1" t="s">
        <v>130</v>
      </c>
      <c r="AV460" s="1" t="s">
        <v>117</v>
      </c>
      <c r="AW460" s="0"/>
      <c r="AX460" s="1" t="n">
        <v>19</v>
      </c>
      <c r="AY460" s="1" t="n">
        <v>6</v>
      </c>
      <c r="AZ460" s="15" t="n">
        <v>42263</v>
      </c>
      <c r="BA460" s="1" t="s">
        <v>131</v>
      </c>
      <c r="BB460" s="1" t="n">
        <v>172.822</v>
      </c>
      <c r="BC460" s="1" t="n">
        <v>0</v>
      </c>
      <c r="BD460" s="1" t="s">
        <v>132</v>
      </c>
      <c r="BE460" s="3" t="s">
        <v>163</v>
      </c>
      <c r="BF460" s="1" t="n">
        <v>463</v>
      </c>
      <c r="BG460" s="1" t="s">
        <v>134</v>
      </c>
      <c r="BH460" s="1" t="s">
        <v>134</v>
      </c>
      <c r="BI460" s="1" t="s">
        <v>134</v>
      </c>
      <c r="BJ460" s="1" t="s">
        <v>134</v>
      </c>
      <c r="BK460" s="1" t="s">
        <v>134</v>
      </c>
      <c r="BL460" s="1" t="s">
        <v>134</v>
      </c>
      <c r="BM460" s="1" t="s">
        <v>134</v>
      </c>
      <c r="BN460" s="1" t="s">
        <v>134</v>
      </c>
      <c r="BO460" s="1" t="s">
        <v>134</v>
      </c>
      <c r="BP460" s="1" t="s">
        <v>134</v>
      </c>
      <c r="BQ460" s="1" t="s">
        <v>134</v>
      </c>
      <c r="BR460" s="1" t="s">
        <v>134</v>
      </c>
      <c r="BS460" s="1" t="s">
        <v>134</v>
      </c>
      <c r="BT460" s="0" t="s">
        <v>1100</v>
      </c>
      <c r="BU460" s="3" t="s">
        <v>261</v>
      </c>
      <c r="BV460" s="1" t="n">
        <v>2014</v>
      </c>
      <c r="BW460" s="1" t="s">
        <v>2473</v>
      </c>
      <c r="BX460" s="1" t="n">
        <v>3300</v>
      </c>
      <c r="BY460" s="15" t="n">
        <v>41680</v>
      </c>
      <c r="BZ460" s="1" t="n">
        <v>463</v>
      </c>
      <c r="CA460" s="1" t="s">
        <v>742</v>
      </c>
      <c r="CB460" s="1" t="n">
        <v>10500239</v>
      </c>
      <c r="CC460" s="1" t="n">
        <v>47</v>
      </c>
      <c r="CD460" s="1" t="s">
        <v>931</v>
      </c>
      <c r="CE460" s="1" t="s">
        <v>166</v>
      </c>
      <c r="CF460" s="1" t="s">
        <v>140</v>
      </c>
      <c r="CG460" s="1" t="s">
        <v>117</v>
      </c>
      <c r="CH460" s="1" t="s">
        <v>964</v>
      </c>
      <c r="CI460" s="1" t="s">
        <v>1225</v>
      </c>
      <c r="CJ460" s="1" t="s">
        <v>2474</v>
      </c>
      <c r="CK460" s="1" t="n">
        <v>2007</v>
      </c>
      <c r="CL460" s="15" t="n">
        <v>41456</v>
      </c>
      <c r="CM460" s="15" t="n">
        <v>41666</v>
      </c>
      <c r="CN460" s="15" t="n">
        <v>41666</v>
      </c>
      <c r="CO460" s="1" t="s">
        <v>144</v>
      </c>
      <c r="CP460" s="16" t="n">
        <v>7</v>
      </c>
      <c r="CQ460" s="16" t="str">
        <f aca="false">IF(CP460&lt;1,"Importado","Autoctono")</f>
        <v>Autoctono</v>
      </c>
      <c r="CR460" s="1" t="s">
        <v>120</v>
      </c>
      <c r="CS460" s="14" t="s">
        <v>959</v>
      </c>
      <c r="CT460" s="14" t="s">
        <v>960</v>
      </c>
      <c r="CU460" s="14" t="s">
        <v>961</v>
      </c>
      <c r="CV460" s="1" t="s">
        <v>964</v>
      </c>
      <c r="CW460" s="1" t="s">
        <v>159</v>
      </c>
      <c r="CX460" s="1" t="s">
        <v>146</v>
      </c>
      <c r="CY460" s="1" t="s">
        <v>146</v>
      </c>
      <c r="CZ460" s="1" t="s">
        <v>924</v>
      </c>
      <c r="DA460" s="1" t="s">
        <v>148</v>
      </c>
      <c r="DB460" s="1" t="s">
        <v>149</v>
      </c>
      <c r="DC460" s="1" t="s">
        <v>149</v>
      </c>
      <c r="DD460" s="1" t="s">
        <v>149</v>
      </c>
      <c r="DE460" s="1" t="s">
        <v>149</v>
      </c>
      <c r="DF460" s="1" t="s">
        <v>149</v>
      </c>
      <c r="DG460" s="1" t="s">
        <v>149</v>
      </c>
      <c r="DH460" s="0"/>
      <c r="DI460" s="1" t="s">
        <v>151</v>
      </c>
      <c r="DJ460" s="1" t="s">
        <v>151</v>
      </c>
      <c r="DK460" s="1" t="s">
        <v>151</v>
      </c>
      <c r="DL460" s="1" t="s">
        <v>151</v>
      </c>
      <c r="DM460" s="1" t="s">
        <v>151</v>
      </c>
      <c r="DN460" s="0"/>
      <c r="DO460" s="1" t="s">
        <v>151</v>
      </c>
      <c r="DP460" s="1" t="s">
        <v>151</v>
      </c>
      <c r="DQ460" s="1" t="s">
        <v>151</v>
      </c>
      <c r="DR460" s="1" t="s">
        <v>151</v>
      </c>
      <c r="DS460" s="1" t="s">
        <v>151</v>
      </c>
      <c r="DT460" s="1" t="s">
        <v>151</v>
      </c>
      <c r="DU460" s="1" t="s">
        <v>151</v>
      </c>
      <c r="DV460" s="1" t="s">
        <v>151</v>
      </c>
      <c r="DW460" s="1" t="s">
        <v>152</v>
      </c>
      <c r="DX460" s="17" t="s">
        <v>149</v>
      </c>
      <c r="DY460" s="4" t="n">
        <v>10500239</v>
      </c>
      <c r="DZ460" s="1" t="s">
        <v>117</v>
      </c>
      <c r="EA460" s="1" t="s">
        <v>117</v>
      </c>
      <c r="EB460" s="1" t="s">
        <v>117</v>
      </c>
      <c r="EC460" s="1" t="s">
        <v>117</v>
      </c>
      <c r="ED460" s="1" t="s">
        <v>117</v>
      </c>
      <c r="EE460" s="1" t="s">
        <v>117</v>
      </c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5" hidden="false" customHeight="false" outlineLevel="0" collapsed="false">
      <c r="A461" s="1" t="n">
        <v>468</v>
      </c>
      <c r="B461" s="1" t="s">
        <v>2475</v>
      </c>
      <c r="C461" s="1" t="s">
        <v>2476</v>
      </c>
      <c r="D461" s="1" t="s">
        <v>742</v>
      </c>
      <c r="E461" s="1" t="n">
        <v>1</v>
      </c>
      <c r="F461" s="1" t="n">
        <v>1</v>
      </c>
      <c r="G461" s="1" t="n">
        <v>1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1" t="n">
        <v>0</v>
      </c>
      <c r="O461" s="1" t="n">
        <f aca="false">SUM(I461:N461)</f>
        <v>0</v>
      </c>
      <c r="P461" s="1" t="s">
        <v>117</v>
      </c>
      <c r="Q461" s="14" t="s">
        <v>704</v>
      </c>
      <c r="R461" s="14" t="s">
        <v>119</v>
      </c>
      <c r="S461" s="1" t="n">
        <v>226280</v>
      </c>
      <c r="T461" s="0" t="n">
        <v>226280</v>
      </c>
      <c r="U461" s="0" t="s">
        <v>120</v>
      </c>
      <c r="V461" s="0" t="s">
        <v>117</v>
      </c>
      <c r="W461" s="0" t="n">
        <v>2</v>
      </c>
      <c r="X461" s="0" t="n">
        <v>1</v>
      </c>
      <c r="Y461" s="0" t="n">
        <v>0</v>
      </c>
      <c r="Z461" s="0" t="n">
        <v>0</v>
      </c>
      <c r="AA461" s="14" t="s">
        <v>705</v>
      </c>
      <c r="AB461" s="14" t="s">
        <v>706</v>
      </c>
      <c r="AC461" s="1" t="s">
        <v>742</v>
      </c>
      <c r="AD461" s="1" t="s">
        <v>124</v>
      </c>
      <c r="AE461" s="15" t="n">
        <v>42055</v>
      </c>
      <c r="AF461" s="15" t="n">
        <v>41745</v>
      </c>
      <c r="AG461" s="1" t="s">
        <v>125</v>
      </c>
      <c r="AH461" s="1" t="s">
        <v>201</v>
      </c>
      <c r="AI461" s="1" t="s">
        <v>127</v>
      </c>
      <c r="AJ461" s="1" t="n">
        <v>398501</v>
      </c>
      <c r="AK461" s="1" t="n">
        <v>226280</v>
      </c>
      <c r="AL461" s="1" t="s">
        <v>470</v>
      </c>
      <c r="AM461" s="1" t="s">
        <v>229</v>
      </c>
      <c r="AN461" s="1" t="n">
        <v>1</v>
      </c>
      <c r="AO461" s="1" t="n">
        <v>5</v>
      </c>
      <c r="AP461" s="1" t="n">
        <v>40</v>
      </c>
      <c r="AQ461" s="1" t="n">
        <v>250</v>
      </c>
      <c r="AR461" s="1" t="n">
        <v>1.7</v>
      </c>
      <c r="AS461" s="15" t="n">
        <v>42096</v>
      </c>
      <c r="AT461" s="1" t="n">
        <v>6</v>
      </c>
      <c r="AU461" s="1" t="s">
        <v>130</v>
      </c>
      <c r="AV461" s="1" t="s">
        <v>117</v>
      </c>
      <c r="AW461" s="0"/>
      <c r="AX461" s="1" t="n">
        <v>19</v>
      </c>
      <c r="AY461" s="1" t="n">
        <v>6</v>
      </c>
      <c r="AZ461" s="15" t="n">
        <v>42263</v>
      </c>
      <c r="BA461" s="1" t="s">
        <v>131</v>
      </c>
      <c r="BB461" s="1" t="n">
        <v>165.817</v>
      </c>
      <c r="BC461" s="1" t="n">
        <v>0</v>
      </c>
      <c r="BD461" s="1" t="s">
        <v>132</v>
      </c>
      <c r="BE461" s="3" t="s">
        <v>163</v>
      </c>
      <c r="BF461" s="1" t="n">
        <v>468</v>
      </c>
      <c r="BG461" s="1" t="s">
        <v>134</v>
      </c>
      <c r="BH461" s="1" t="s">
        <v>134</v>
      </c>
      <c r="BI461" s="1" t="s">
        <v>134</v>
      </c>
      <c r="BJ461" s="1" t="s">
        <v>134</v>
      </c>
      <c r="BK461" s="1" t="s">
        <v>134</v>
      </c>
      <c r="BL461" s="1" t="s">
        <v>134</v>
      </c>
      <c r="BM461" s="1" t="s">
        <v>134</v>
      </c>
      <c r="BN461" s="1" t="s">
        <v>134</v>
      </c>
      <c r="BO461" s="1" t="s">
        <v>134</v>
      </c>
      <c r="BP461" s="1" t="s">
        <v>134</v>
      </c>
      <c r="BQ461" s="1" t="s">
        <v>134</v>
      </c>
      <c r="BR461" s="1" t="s">
        <v>134</v>
      </c>
      <c r="BS461" s="1" t="s">
        <v>134</v>
      </c>
      <c r="BT461" s="0" t="s">
        <v>582</v>
      </c>
      <c r="BU461" s="3" t="s">
        <v>583</v>
      </c>
      <c r="BV461" s="1" t="n">
        <v>2014</v>
      </c>
      <c r="BW461" s="1" t="s">
        <v>2477</v>
      </c>
      <c r="BX461" s="1" t="n">
        <v>46701</v>
      </c>
      <c r="BY461" s="15" t="n">
        <v>41795</v>
      </c>
      <c r="BZ461" s="1" t="n">
        <v>468</v>
      </c>
      <c r="CA461" s="1" t="s">
        <v>742</v>
      </c>
      <c r="CB461" s="1" t="n">
        <v>226280</v>
      </c>
      <c r="CC461" s="1" t="n">
        <v>62</v>
      </c>
      <c r="CD461" s="1" t="s">
        <v>915</v>
      </c>
      <c r="CE461" s="1" t="s">
        <v>139</v>
      </c>
      <c r="CF461" s="1" t="s">
        <v>151</v>
      </c>
      <c r="CG461" s="1" t="s">
        <v>117</v>
      </c>
      <c r="CH461" s="1" t="s">
        <v>234</v>
      </c>
      <c r="CI461" s="1" t="s">
        <v>336</v>
      </c>
      <c r="CJ461" s="0"/>
      <c r="CK461" s="1" t="s">
        <v>117</v>
      </c>
      <c r="CL461" s="15" t="n">
        <v>41699</v>
      </c>
      <c r="CM461" s="15" t="n">
        <v>41795</v>
      </c>
      <c r="CN461" s="15" t="n">
        <v>41794</v>
      </c>
      <c r="CO461" s="1" t="s">
        <v>169</v>
      </c>
      <c r="CP461" s="16" t="n">
        <v>100</v>
      </c>
      <c r="CQ461" s="16" t="str">
        <f aca="false">IF(CP461&lt;1,"Importado","Autoctono")</f>
        <v>Autoctono</v>
      </c>
      <c r="CR461" s="1" t="s">
        <v>120</v>
      </c>
      <c r="CS461" s="14" t="s">
        <v>704</v>
      </c>
      <c r="CT461" s="14" t="s">
        <v>705</v>
      </c>
      <c r="CU461" s="14" t="s">
        <v>706</v>
      </c>
      <c r="CV461" s="1" t="s">
        <v>234</v>
      </c>
      <c r="CW461" s="1" t="s">
        <v>125</v>
      </c>
      <c r="CX461" s="1" t="s">
        <v>170</v>
      </c>
      <c r="CY461" s="1" t="s">
        <v>146</v>
      </c>
      <c r="CZ461" s="1" t="s">
        <v>147</v>
      </c>
      <c r="DA461" s="1" t="s">
        <v>148</v>
      </c>
      <c r="DB461" s="1" t="s">
        <v>149</v>
      </c>
      <c r="DC461" s="1" t="s">
        <v>149</v>
      </c>
      <c r="DD461" s="1" t="s">
        <v>149</v>
      </c>
      <c r="DE461" s="1" t="s">
        <v>149</v>
      </c>
      <c r="DF461" s="1" t="s">
        <v>149</v>
      </c>
      <c r="DG461" s="1" t="s">
        <v>119</v>
      </c>
      <c r="DH461" s="1" t="s">
        <v>236</v>
      </c>
      <c r="DI461" s="1" t="s">
        <v>140</v>
      </c>
      <c r="DJ461" s="1" t="s">
        <v>140</v>
      </c>
      <c r="DK461" s="1" t="s">
        <v>140</v>
      </c>
      <c r="DL461" s="1" t="s">
        <v>151</v>
      </c>
      <c r="DM461" s="1" t="s">
        <v>195</v>
      </c>
      <c r="DN461" s="1" t="s">
        <v>2478</v>
      </c>
      <c r="DO461" s="1" t="s">
        <v>151</v>
      </c>
      <c r="DP461" s="1" t="s">
        <v>151</v>
      </c>
      <c r="DQ461" s="1" t="s">
        <v>151</v>
      </c>
      <c r="DR461" s="1" t="s">
        <v>151</v>
      </c>
      <c r="DS461" s="1" t="s">
        <v>151</v>
      </c>
      <c r="DT461" s="1" t="s">
        <v>151</v>
      </c>
      <c r="DU461" s="1" t="s">
        <v>151</v>
      </c>
      <c r="DV461" s="1" t="s">
        <v>151</v>
      </c>
      <c r="DW461" s="1" t="s">
        <v>152</v>
      </c>
      <c r="DX461" s="17" t="s">
        <v>119</v>
      </c>
      <c r="DY461" s="18" t="n">
        <v>226280</v>
      </c>
      <c r="DZ461" s="0" t="s">
        <v>120</v>
      </c>
      <c r="EA461" s="0" t="s">
        <v>117</v>
      </c>
      <c r="EB461" s="0" t="n">
        <v>2</v>
      </c>
      <c r="EC461" s="0" t="n">
        <v>1</v>
      </c>
      <c r="ED461" s="0" t="n">
        <v>0</v>
      </c>
      <c r="EE461" s="0" t="n">
        <v>0</v>
      </c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5" hidden="false" customHeight="false" outlineLevel="0" collapsed="false">
      <c r="A462" s="1" t="n">
        <v>469</v>
      </c>
      <c r="B462" s="1" t="s">
        <v>2479</v>
      </c>
      <c r="C462" s="1" t="s">
        <v>2480</v>
      </c>
      <c r="D462" s="1" t="s">
        <v>742</v>
      </c>
      <c r="E462" s="1" t="n">
        <v>1</v>
      </c>
      <c r="F462" s="1" t="n">
        <v>1</v>
      </c>
      <c r="G462" s="1" t="n">
        <v>1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1" t="n">
        <v>0</v>
      </c>
      <c r="O462" s="1" t="n">
        <f aca="false">SUM(I462:N462)</f>
        <v>0</v>
      </c>
      <c r="P462" s="1" t="s">
        <v>117</v>
      </c>
      <c r="Q462" s="14" t="s">
        <v>354</v>
      </c>
      <c r="R462" s="14" t="s">
        <v>119</v>
      </c>
      <c r="S462" s="1" t="n">
        <v>3140896</v>
      </c>
      <c r="T462" s="0" t="n">
        <v>3140896</v>
      </c>
      <c r="U462" s="0" t="s">
        <v>120</v>
      </c>
      <c r="V462" s="0" t="s">
        <v>117</v>
      </c>
      <c r="W462" s="0" t="n">
        <v>0</v>
      </c>
      <c r="X462" s="0" t="n">
        <v>0</v>
      </c>
      <c r="Y462" s="0" t="n">
        <v>0</v>
      </c>
      <c r="Z462" s="0" t="n">
        <v>0</v>
      </c>
      <c r="AA462" s="14" t="s">
        <v>355</v>
      </c>
      <c r="AB462" s="14" t="s">
        <v>356</v>
      </c>
      <c r="AC462" s="1" t="s">
        <v>742</v>
      </c>
      <c r="AD462" s="1" t="s">
        <v>124</v>
      </c>
      <c r="AE462" s="15" t="n">
        <v>42055</v>
      </c>
      <c r="AF462" s="15" t="n">
        <v>41661</v>
      </c>
      <c r="AG462" s="1" t="s">
        <v>125</v>
      </c>
      <c r="AH462" s="1" t="s">
        <v>201</v>
      </c>
      <c r="AI462" s="1" t="s">
        <v>127</v>
      </c>
      <c r="AJ462" s="1" t="n">
        <v>375146</v>
      </c>
      <c r="AK462" s="1" t="n">
        <v>3140896</v>
      </c>
      <c r="AL462" s="1" t="s">
        <v>128</v>
      </c>
      <c r="AM462" s="1" t="s">
        <v>460</v>
      </c>
      <c r="AN462" s="1" t="n">
        <v>1</v>
      </c>
      <c r="AO462" s="1" t="n">
        <v>5</v>
      </c>
      <c r="AP462" s="1" t="n">
        <v>40</v>
      </c>
      <c r="AQ462" s="1" t="n">
        <v>329</v>
      </c>
      <c r="AR462" s="1" t="n">
        <v>1.86</v>
      </c>
      <c r="AS462" s="15" t="n">
        <v>42096</v>
      </c>
      <c r="AT462" s="1" t="n">
        <v>6</v>
      </c>
      <c r="AU462" s="1" t="s">
        <v>130</v>
      </c>
      <c r="AV462" s="1" t="s">
        <v>117</v>
      </c>
      <c r="AW462" s="0"/>
      <c r="AX462" s="1" t="n">
        <v>19</v>
      </c>
      <c r="AY462" s="1" t="n">
        <v>6</v>
      </c>
      <c r="AZ462" s="15" t="n">
        <v>42263</v>
      </c>
      <c r="BA462" s="1" t="s">
        <v>131</v>
      </c>
      <c r="BB462" s="1" t="n">
        <v>114.111</v>
      </c>
      <c r="BC462" s="1" t="n">
        <v>0</v>
      </c>
      <c r="BD462" s="1" t="s">
        <v>132</v>
      </c>
      <c r="BE462" s="3" t="s">
        <v>163</v>
      </c>
      <c r="BF462" s="1" t="n">
        <v>469</v>
      </c>
      <c r="BG462" s="1" t="s">
        <v>134</v>
      </c>
      <c r="BH462" s="1" t="s">
        <v>134</v>
      </c>
      <c r="BI462" s="1" t="s">
        <v>134</v>
      </c>
      <c r="BJ462" s="1" t="s">
        <v>134</v>
      </c>
      <c r="BK462" s="1" t="s">
        <v>134</v>
      </c>
      <c r="BL462" s="1" t="s">
        <v>134</v>
      </c>
      <c r="BM462" s="1" t="s">
        <v>134</v>
      </c>
      <c r="BN462" s="1" t="s">
        <v>134</v>
      </c>
      <c r="BO462" s="1" t="s">
        <v>134</v>
      </c>
      <c r="BP462" s="1" t="s">
        <v>134</v>
      </c>
      <c r="BQ462" s="1" t="s">
        <v>134</v>
      </c>
      <c r="BR462" s="1" t="s">
        <v>134</v>
      </c>
      <c r="BS462" s="1" t="s">
        <v>134</v>
      </c>
      <c r="BT462" s="0" t="s">
        <v>440</v>
      </c>
      <c r="BU462" s="3" t="s">
        <v>1957</v>
      </c>
      <c r="BV462" s="1" t="n">
        <v>2014</v>
      </c>
      <c r="BW462" s="1" t="s">
        <v>2481</v>
      </c>
      <c r="BX462" s="1" t="n">
        <v>46022</v>
      </c>
      <c r="BY462" s="15" t="n">
        <v>41696</v>
      </c>
      <c r="BZ462" s="1" t="n">
        <v>469</v>
      </c>
      <c r="CA462" s="1" t="s">
        <v>742</v>
      </c>
      <c r="CB462" s="1" t="n">
        <v>3140896</v>
      </c>
      <c r="CC462" s="1" t="n">
        <v>81</v>
      </c>
      <c r="CD462" s="1" t="s">
        <v>2098</v>
      </c>
      <c r="CE462" s="1" t="s">
        <v>139</v>
      </c>
      <c r="CF462" s="1" t="s">
        <v>151</v>
      </c>
      <c r="CG462" s="1" t="s">
        <v>117</v>
      </c>
      <c r="CH462" s="1" t="s">
        <v>125</v>
      </c>
      <c r="CI462" s="1" t="s">
        <v>336</v>
      </c>
      <c r="CJ462" s="0"/>
      <c r="CK462" s="1" t="s">
        <v>117</v>
      </c>
      <c r="CL462" s="15" t="n">
        <v>41658</v>
      </c>
      <c r="CM462" s="15" t="n">
        <v>42085</v>
      </c>
      <c r="CN462" s="15" t="n">
        <v>41719</v>
      </c>
      <c r="CO462" s="1" t="s">
        <v>169</v>
      </c>
      <c r="CP462" s="16" t="n">
        <v>100</v>
      </c>
      <c r="CQ462" s="16" t="str">
        <f aca="false">IF(CP462&lt;1,"Importado","Autoctono")</f>
        <v>Autoctono</v>
      </c>
      <c r="CR462" s="1" t="s">
        <v>120</v>
      </c>
      <c r="CS462" s="14" t="s">
        <v>354</v>
      </c>
      <c r="CT462" s="14" t="s">
        <v>355</v>
      </c>
      <c r="CU462" s="14" t="s">
        <v>356</v>
      </c>
      <c r="CV462" s="1" t="s">
        <v>267</v>
      </c>
      <c r="CW462" s="1" t="s">
        <v>125</v>
      </c>
      <c r="CX462" s="1" t="s">
        <v>170</v>
      </c>
      <c r="CY462" s="1" t="s">
        <v>146</v>
      </c>
      <c r="CZ462" s="1" t="s">
        <v>147</v>
      </c>
      <c r="DA462" s="1" t="s">
        <v>148</v>
      </c>
      <c r="DB462" s="1" t="s">
        <v>149</v>
      </c>
      <c r="DC462" s="1" t="s">
        <v>149</v>
      </c>
      <c r="DD462" s="1" t="s">
        <v>149</v>
      </c>
      <c r="DE462" s="1" t="s">
        <v>149</v>
      </c>
      <c r="DF462" s="1" t="s">
        <v>149</v>
      </c>
      <c r="DG462" s="1" t="s">
        <v>119</v>
      </c>
      <c r="DH462" s="1" t="s">
        <v>465</v>
      </c>
      <c r="DI462" s="1" t="s">
        <v>151</v>
      </c>
      <c r="DJ462" s="1" t="s">
        <v>151</v>
      </c>
      <c r="DK462" s="1" t="s">
        <v>140</v>
      </c>
      <c r="DL462" s="1" t="s">
        <v>151</v>
      </c>
      <c r="DM462" s="1" t="s">
        <v>151</v>
      </c>
      <c r="DN462" s="0"/>
      <c r="DO462" s="1" t="s">
        <v>151</v>
      </c>
      <c r="DP462" s="1" t="s">
        <v>151</v>
      </c>
      <c r="DQ462" s="1" t="s">
        <v>151</v>
      </c>
      <c r="DR462" s="1" t="s">
        <v>151</v>
      </c>
      <c r="DS462" s="1" t="s">
        <v>151</v>
      </c>
      <c r="DT462" s="1" t="s">
        <v>151</v>
      </c>
      <c r="DU462" s="1" t="s">
        <v>151</v>
      </c>
      <c r="DV462" s="1" t="s">
        <v>151</v>
      </c>
      <c r="DW462" s="1" t="s">
        <v>152</v>
      </c>
      <c r="DX462" s="17" t="s">
        <v>119</v>
      </c>
      <c r="DY462" s="18" t="n">
        <v>3140896</v>
      </c>
      <c r="DZ462" s="0" t="s">
        <v>120</v>
      </c>
      <c r="EA462" s="0" t="s">
        <v>117</v>
      </c>
      <c r="EB462" s="0" t="n">
        <v>0</v>
      </c>
      <c r="EC462" s="0" t="n">
        <v>0</v>
      </c>
      <c r="ED462" s="0" t="n">
        <v>0</v>
      </c>
      <c r="EE462" s="0" t="n">
        <v>0</v>
      </c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5" hidden="false" customHeight="false" outlineLevel="0" collapsed="false">
      <c r="A463" s="1" t="n">
        <v>471</v>
      </c>
      <c r="B463" s="1" t="s">
        <v>2482</v>
      </c>
      <c r="C463" s="1" t="s">
        <v>2483</v>
      </c>
      <c r="D463" s="1" t="s">
        <v>742</v>
      </c>
      <c r="E463" s="1" t="n">
        <v>1</v>
      </c>
      <c r="F463" s="1" t="n">
        <v>1</v>
      </c>
      <c r="G463" s="1" t="n">
        <v>1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1" t="n">
        <v>0</v>
      </c>
      <c r="O463" s="1" t="n">
        <f aca="false">SUM(I463:N463)</f>
        <v>0</v>
      </c>
      <c r="P463" s="1" t="s">
        <v>117</v>
      </c>
      <c r="Q463" s="14" t="s">
        <v>802</v>
      </c>
      <c r="R463" s="14" t="s">
        <v>119</v>
      </c>
      <c r="S463" s="1" t="n">
        <v>6381191</v>
      </c>
      <c r="T463" s="0" t="n">
        <v>6381191</v>
      </c>
      <c r="U463" s="0" t="s">
        <v>120</v>
      </c>
      <c r="V463" s="0" t="s">
        <v>117</v>
      </c>
      <c r="W463" s="0" t="n">
        <v>1</v>
      </c>
      <c r="X463" s="0" t="n">
        <v>1</v>
      </c>
      <c r="Y463" s="0" t="n">
        <v>0</v>
      </c>
      <c r="Z463" s="0" t="n">
        <v>0</v>
      </c>
      <c r="AA463" s="14" t="s">
        <v>803</v>
      </c>
      <c r="AB463" s="14" t="s">
        <v>804</v>
      </c>
      <c r="AC463" s="1" t="s">
        <v>742</v>
      </c>
      <c r="AD463" s="1" t="s">
        <v>124</v>
      </c>
      <c r="AE463" s="15" t="n">
        <v>42055</v>
      </c>
      <c r="AF463" s="15" t="n">
        <v>41663</v>
      </c>
      <c r="AG463" s="1" t="s">
        <v>125</v>
      </c>
      <c r="AH463" s="1" t="s">
        <v>201</v>
      </c>
      <c r="AI463" s="1" t="s">
        <v>127</v>
      </c>
      <c r="AJ463" s="1" t="n">
        <v>375848</v>
      </c>
      <c r="AK463" s="1" t="n">
        <v>6381191</v>
      </c>
      <c r="AL463" s="1" t="s">
        <v>128</v>
      </c>
      <c r="AM463" s="1" t="s">
        <v>229</v>
      </c>
      <c r="AN463" s="1" t="n">
        <v>1</v>
      </c>
      <c r="AO463" s="1" t="n">
        <v>5</v>
      </c>
      <c r="AP463" s="1" t="n">
        <v>60</v>
      </c>
      <c r="AQ463" s="1" t="n">
        <v>115</v>
      </c>
      <c r="AR463" s="1" t="n">
        <v>1.65</v>
      </c>
      <c r="AS463" s="15" t="n">
        <v>42116</v>
      </c>
      <c r="AT463" s="1" t="n">
        <v>6</v>
      </c>
      <c r="AU463" s="1" t="s">
        <v>130</v>
      </c>
      <c r="AV463" s="1" t="s">
        <v>117</v>
      </c>
      <c r="AW463" s="0"/>
      <c r="AX463" s="1" t="n">
        <v>19</v>
      </c>
      <c r="AY463" s="1" t="n">
        <v>6</v>
      </c>
      <c r="AZ463" s="15" t="n">
        <v>42263</v>
      </c>
      <c r="BA463" s="1" t="s">
        <v>131</v>
      </c>
      <c r="BB463" s="1" t="n">
        <v>123.694</v>
      </c>
      <c r="BC463" s="1" t="n">
        <v>0</v>
      </c>
      <c r="BD463" s="1" t="s">
        <v>132</v>
      </c>
      <c r="BE463" s="3" t="s">
        <v>163</v>
      </c>
      <c r="BF463" s="1" t="n">
        <v>471</v>
      </c>
      <c r="BG463" s="1" t="s">
        <v>134</v>
      </c>
      <c r="BH463" s="1" t="s">
        <v>377</v>
      </c>
      <c r="BI463" s="1" t="s">
        <v>134</v>
      </c>
      <c r="BJ463" s="1" t="s">
        <v>134</v>
      </c>
      <c r="BK463" s="1" t="s">
        <v>134</v>
      </c>
      <c r="BL463" s="1" t="s">
        <v>134</v>
      </c>
      <c r="BM463" s="1" t="s">
        <v>134</v>
      </c>
      <c r="BN463" s="1" t="s">
        <v>134</v>
      </c>
      <c r="BO463" s="1" t="s">
        <v>134</v>
      </c>
      <c r="BP463" s="1" t="s">
        <v>134</v>
      </c>
      <c r="BQ463" s="1" t="s">
        <v>134</v>
      </c>
      <c r="BR463" s="1" t="s">
        <v>134</v>
      </c>
      <c r="BS463" s="1" t="s">
        <v>378</v>
      </c>
      <c r="BT463" s="0" t="s">
        <v>135</v>
      </c>
      <c r="BU463" s="3" t="s">
        <v>136</v>
      </c>
      <c r="BV463" s="1" t="n">
        <v>2014</v>
      </c>
      <c r="BW463" s="1" t="s">
        <v>2484</v>
      </c>
      <c r="BX463" s="1" t="n">
        <v>46760</v>
      </c>
      <c r="BY463" s="15" t="n">
        <v>41662</v>
      </c>
      <c r="BZ463" s="1" t="n">
        <v>471</v>
      </c>
      <c r="CA463" s="1" t="s">
        <v>742</v>
      </c>
      <c r="CB463" s="1" t="n">
        <v>6381191</v>
      </c>
      <c r="CC463" s="1" t="n">
        <v>32</v>
      </c>
      <c r="CD463" s="1" t="s">
        <v>165</v>
      </c>
      <c r="CE463" s="1" t="s">
        <v>139</v>
      </c>
      <c r="CF463" s="1" t="s">
        <v>140</v>
      </c>
      <c r="CG463" s="1" t="s">
        <v>117</v>
      </c>
      <c r="CH463" s="1" t="s">
        <v>806</v>
      </c>
      <c r="CI463" s="1" t="s">
        <v>2485</v>
      </c>
      <c r="CJ463" s="1" t="s">
        <v>836</v>
      </c>
      <c r="CK463" s="1" t="n">
        <v>2005</v>
      </c>
      <c r="CL463" s="15" t="n">
        <v>41639</v>
      </c>
      <c r="CM463" s="15" t="n">
        <v>41661</v>
      </c>
      <c r="CN463" s="15" t="n">
        <v>41659</v>
      </c>
      <c r="CO463" s="1" t="s">
        <v>169</v>
      </c>
      <c r="CP463" s="16" t="n">
        <v>9</v>
      </c>
      <c r="CQ463" s="16" t="str">
        <f aca="false">IF(CP463&lt;1,"Importado","Autoctono")</f>
        <v>Autoctono</v>
      </c>
      <c r="CR463" s="1" t="s">
        <v>120</v>
      </c>
      <c r="CS463" s="14" t="s">
        <v>802</v>
      </c>
      <c r="CT463" s="14" t="s">
        <v>803</v>
      </c>
      <c r="CU463" s="14" t="s">
        <v>804</v>
      </c>
      <c r="CV463" s="1" t="s">
        <v>234</v>
      </c>
      <c r="CW463" s="1" t="s">
        <v>125</v>
      </c>
      <c r="CX463" s="1" t="s">
        <v>146</v>
      </c>
      <c r="CY463" s="1" t="s">
        <v>146</v>
      </c>
      <c r="CZ463" s="1" t="s">
        <v>147</v>
      </c>
      <c r="DA463" s="1" t="s">
        <v>148</v>
      </c>
      <c r="DB463" s="1" t="s">
        <v>119</v>
      </c>
      <c r="DC463" s="1" t="s">
        <v>149</v>
      </c>
      <c r="DD463" s="1" t="s">
        <v>149</v>
      </c>
      <c r="DE463" s="1" t="s">
        <v>149</v>
      </c>
      <c r="DF463" s="1" t="s">
        <v>149</v>
      </c>
      <c r="DG463" s="1" t="s">
        <v>119</v>
      </c>
      <c r="DH463" s="1" t="s">
        <v>236</v>
      </c>
      <c r="DI463" s="1" t="s">
        <v>151</v>
      </c>
      <c r="DJ463" s="1" t="s">
        <v>151</v>
      </c>
      <c r="DK463" s="1" t="s">
        <v>151</v>
      </c>
      <c r="DL463" s="1" t="s">
        <v>151</v>
      </c>
      <c r="DM463" s="1" t="s">
        <v>195</v>
      </c>
      <c r="DN463" s="0"/>
      <c r="DO463" s="1" t="s">
        <v>195</v>
      </c>
      <c r="DP463" s="1" t="s">
        <v>151</v>
      </c>
      <c r="DQ463" s="1" t="s">
        <v>151</v>
      </c>
      <c r="DR463" s="1" t="s">
        <v>151</v>
      </c>
      <c r="DS463" s="1" t="s">
        <v>151</v>
      </c>
      <c r="DT463" s="1" t="s">
        <v>151</v>
      </c>
      <c r="DU463" s="1" t="s">
        <v>151</v>
      </c>
      <c r="DV463" s="1" t="s">
        <v>140</v>
      </c>
      <c r="DW463" s="1" t="s">
        <v>173</v>
      </c>
      <c r="DX463" s="17" t="s">
        <v>119</v>
      </c>
      <c r="DY463" s="18" t="n">
        <v>6381191</v>
      </c>
      <c r="DZ463" s="0" t="s">
        <v>120</v>
      </c>
      <c r="EA463" s="0" t="s">
        <v>117</v>
      </c>
      <c r="EB463" s="0" t="n">
        <v>1</v>
      </c>
      <c r="EC463" s="0" t="n">
        <v>1</v>
      </c>
      <c r="ED463" s="0" t="n">
        <v>0</v>
      </c>
      <c r="EE463" s="0" t="n">
        <v>0</v>
      </c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5" hidden="false" customHeight="false" outlineLevel="0" collapsed="false">
      <c r="A464" s="1" t="n">
        <v>478</v>
      </c>
      <c r="B464" s="1" t="s">
        <v>2486</v>
      </c>
      <c r="C464" s="1" t="s">
        <v>2487</v>
      </c>
      <c r="D464" s="1" t="s">
        <v>742</v>
      </c>
      <c r="E464" s="1" t="n">
        <v>1</v>
      </c>
      <c r="F464" s="1" t="n">
        <v>1</v>
      </c>
      <c r="G464" s="1" t="n">
        <v>1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1" t="n">
        <v>0</v>
      </c>
      <c r="O464" s="1" t="n">
        <f aca="false">SUM(I464:N464)</f>
        <v>0</v>
      </c>
      <c r="P464" s="1" t="s">
        <v>117</v>
      </c>
      <c r="Q464" s="14" t="s">
        <v>878</v>
      </c>
      <c r="R464" s="14" t="s">
        <v>119</v>
      </c>
      <c r="S464" s="1" t="n">
        <v>3241221</v>
      </c>
      <c r="T464" s="0" t="n">
        <v>3241221</v>
      </c>
      <c r="U464" s="0" t="s">
        <v>120</v>
      </c>
      <c r="V464" s="0" t="s">
        <v>117</v>
      </c>
      <c r="W464" s="0" t="n">
        <v>0</v>
      </c>
      <c r="X464" s="0" t="n">
        <v>0</v>
      </c>
      <c r="Y464" s="0" t="n">
        <v>0</v>
      </c>
      <c r="Z464" s="0" t="n">
        <v>0</v>
      </c>
      <c r="AA464" s="14" t="s">
        <v>879</v>
      </c>
      <c r="AB464" s="14" t="s">
        <v>880</v>
      </c>
      <c r="AC464" s="1" t="s">
        <v>742</v>
      </c>
      <c r="AD464" s="1" t="s">
        <v>124</v>
      </c>
      <c r="AE464" s="15" t="n">
        <v>42055</v>
      </c>
      <c r="AF464" s="15" t="n">
        <v>41649</v>
      </c>
      <c r="AG464" s="1" t="s">
        <v>125</v>
      </c>
      <c r="AH464" s="1" t="s">
        <v>201</v>
      </c>
      <c r="AI464" s="1" t="s">
        <v>127</v>
      </c>
      <c r="AJ464" s="1" t="n">
        <v>371908</v>
      </c>
      <c r="AK464" s="1" t="n">
        <v>3241221</v>
      </c>
      <c r="AL464" s="1" t="s">
        <v>128</v>
      </c>
      <c r="AM464" s="1" t="s">
        <v>460</v>
      </c>
      <c r="AN464" s="1" t="n">
        <v>1</v>
      </c>
      <c r="AO464" s="1" t="n">
        <v>5</v>
      </c>
      <c r="AP464" s="1" t="n">
        <v>30</v>
      </c>
      <c r="AQ464" s="1" t="n">
        <v>112</v>
      </c>
      <c r="AR464" s="1" t="n">
        <v>1.87</v>
      </c>
      <c r="AS464" s="15" t="n">
        <v>42116</v>
      </c>
      <c r="AT464" s="1" t="n">
        <v>6</v>
      </c>
      <c r="AU464" s="1" t="s">
        <v>130</v>
      </c>
      <c r="AV464" s="1" t="s">
        <v>117</v>
      </c>
      <c r="AW464" s="0"/>
      <c r="AX464" s="1" t="n">
        <v>16</v>
      </c>
      <c r="AY464" s="1" t="n">
        <v>6</v>
      </c>
      <c r="AZ464" s="15" t="n">
        <v>42279</v>
      </c>
      <c r="BA464" s="1" t="s">
        <v>131</v>
      </c>
      <c r="BB464" s="1" t="n">
        <v>128.861</v>
      </c>
      <c r="BC464" s="1" t="n">
        <v>0</v>
      </c>
      <c r="BD464" s="1" t="s">
        <v>632</v>
      </c>
      <c r="BE464" s="3" t="s">
        <v>163</v>
      </c>
      <c r="BF464" s="1" t="n">
        <v>478</v>
      </c>
      <c r="BG464" s="1" t="s">
        <v>134</v>
      </c>
      <c r="BH464" s="1" t="s">
        <v>134</v>
      </c>
      <c r="BI464" s="1" t="s">
        <v>134</v>
      </c>
      <c r="BJ464" s="1" t="s">
        <v>134</v>
      </c>
      <c r="BK464" s="1" t="s">
        <v>134</v>
      </c>
      <c r="BL464" s="1" t="s">
        <v>134</v>
      </c>
      <c r="BM464" s="1" t="s">
        <v>134</v>
      </c>
      <c r="BN464" s="1" t="s">
        <v>134</v>
      </c>
      <c r="BO464" s="1" t="s">
        <v>134</v>
      </c>
      <c r="BP464" s="1" t="s">
        <v>134</v>
      </c>
      <c r="BQ464" s="1" t="s">
        <v>134</v>
      </c>
      <c r="BR464" s="1" t="s">
        <v>134</v>
      </c>
      <c r="BS464" s="1" t="s">
        <v>134</v>
      </c>
      <c r="BT464" s="0" t="s">
        <v>794</v>
      </c>
      <c r="BU464" s="3" t="s">
        <v>261</v>
      </c>
      <c r="BV464" s="1" t="n">
        <v>2014</v>
      </c>
      <c r="BW464" s="1" t="s">
        <v>2488</v>
      </c>
      <c r="BX464" s="1" t="n">
        <v>46021</v>
      </c>
      <c r="BY464" s="15" t="n">
        <v>41674</v>
      </c>
      <c r="BZ464" s="1" t="n">
        <v>478</v>
      </c>
      <c r="CA464" s="1" t="s">
        <v>742</v>
      </c>
      <c r="CB464" s="1" t="n">
        <v>3241221</v>
      </c>
      <c r="CC464" s="1" t="n">
        <v>84</v>
      </c>
      <c r="CD464" s="1" t="s">
        <v>796</v>
      </c>
      <c r="CE464" s="1" t="s">
        <v>139</v>
      </c>
      <c r="CF464" s="1" t="s">
        <v>151</v>
      </c>
      <c r="CG464" s="1" t="s">
        <v>117</v>
      </c>
      <c r="CH464" s="1" t="s">
        <v>125</v>
      </c>
      <c r="CI464" s="1" t="s">
        <v>336</v>
      </c>
      <c r="CJ464" s="0"/>
      <c r="CK464" s="1" t="s">
        <v>117</v>
      </c>
      <c r="CL464" s="15" t="n">
        <v>41620</v>
      </c>
      <c r="CM464" s="15" t="n">
        <v>41694</v>
      </c>
      <c r="CN464" s="15" t="n">
        <v>41674</v>
      </c>
      <c r="CO464" s="1" t="s">
        <v>169</v>
      </c>
      <c r="CP464" s="16" t="n">
        <v>100</v>
      </c>
      <c r="CQ464" s="16" t="str">
        <f aca="false">IF(CP464&lt;1,"Importado","Autoctono")</f>
        <v>Autoctono</v>
      </c>
      <c r="CR464" s="1" t="s">
        <v>120</v>
      </c>
      <c r="CS464" s="14" t="s">
        <v>878</v>
      </c>
      <c r="CT464" s="14" t="s">
        <v>879</v>
      </c>
      <c r="CU464" s="14" t="s">
        <v>880</v>
      </c>
      <c r="CV464" s="1" t="s">
        <v>267</v>
      </c>
      <c r="CW464" s="1" t="s">
        <v>125</v>
      </c>
      <c r="CX464" s="1" t="s">
        <v>170</v>
      </c>
      <c r="CY464" s="1" t="s">
        <v>146</v>
      </c>
      <c r="CZ464" s="1" t="s">
        <v>147</v>
      </c>
      <c r="DA464" s="1" t="s">
        <v>148</v>
      </c>
      <c r="DB464" s="1" t="s">
        <v>149</v>
      </c>
      <c r="DC464" s="1" t="s">
        <v>149</v>
      </c>
      <c r="DD464" s="1" t="s">
        <v>149</v>
      </c>
      <c r="DE464" s="1" t="s">
        <v>149</v>
      </c>
      <c r="DF464" s="1" t="s">
        <v>149</v>
      </c>
      <c r="DG464" s="1" t="s">
        <v>119</v>
      </c>
      <c r="DH464" s="1" t="s">
        <v>465</v>
      </c>
      <c r="DI464" s="1" t="s">
        <v>151</v>
      </c>
      <c r="DJ464" s="1" t="s">
        <v>151</v>
      </c>
      <c r="DK464" s="1" t="s">
        <v>140</v>
      </c>
      <c r="DL464" s="1" t="s">
        <v>151</v>
      </c>
      <c r="DM464" s="1" t="s">
        <v>151</v>
      </c>
      <c r="DN464" s="0"/>
      <c r="DO464" s="1" t="s">
        <v>151</v>
      </c>
      <c r="DP464" s="1" t="s">
        <v>151</v>
      </c>
      <c r="DQ464" s="1" t="s">
        <v>151</v>
      </c>
      <c r="DR464" s="1" t="s">
        <v>151</v>
      </c>
      <c r="DS464" s="1" t="s">
        <v>151</v>
      </c>
      <c r="DT464" s="1" t="s">
        <v>151</v>
      </c>
      <c r="DU464" s="1" t="s">
        <v>151</v>
      </c>
      <c r="DV464" s="1" t="s">
        <v>151</v>
      </c>
      <c r="DW464" s="1" t="s">
        <v>152</v>
      </c>
      <c r="DX464" s="17" t="s">
        <v>119</v>
      </c>
      <c r="DY464" s="18" t="n">
        <v>3241221</v>
      </c>
      <c r="DZ464" s="0" t="s">
        <v>120</v>
      </c>
      <c r="EA464" s="0" t="s">
        <v>117</v>
      </c>
      <c r="EB464" s="0" t="n">
        <v>0</v>
      </c>
      <c r="EC464" s="0" t="n">
        <v>0</v>
      </c>
      <c r="ED464" s="0" t="n">
        <v>0</v>
      </c>
      <c r="EE464" s="0" t="n">
        <v>0</v>
      </c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5" hidden="false" customHeight="false" outlineLevel="0" collapsed="false">
      <c r="A465" s="1" t="n">
        <v>482</v>
      </c>
      <c r="B465" s="1" t="s">
        <v>2489</v>
      </c>
      <c r="C465" s="1" t="s">
        <v>2490</v>
      </c>
      <c r="D465" s="1" t="s">
        <v>742</v>
      </c>
      <c r="E465" s="1" t="n">
        <v>1</v>
      </c>
      <c r="F465" s="1" t="n">
        <v>1</v>
      </c>
      <c r="G465" s="1" t="n">
        <v>1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1" t="n">
        <v>0</v>
      </c>
      <c r="O465" s="1" t="n">
        <f aca="false">SUM(I465:N465)</f>
        <v>0</v>
      </c>
      <c r="P465" s="1" t="s">
        <v>117</v>
      </c>
      <c r="Q465" s="14" t="s">
        <v>761</v>
      </c>
      <c r="R465" s="14" t="s">
        <v>119</v>
      </c>
      <c r="S465" s="1" t="n">
        <v>3050230</v>
      </c>
      <c r="T465" s="0" t="n">
        <v>3050230</v>
      </c>
      <c r="U465" s="0" t="s">
        <v>120</v>
      </c>
      <c r="V465" s="0" t="s">
        <v>117</v>
      </c>
      <c r="W465" s="0" t="n">
        <v>4</v>
      </c>
      <c r="X465" s="0" t="n">
        <v>4</v>
      </c>
      <c r="Y465" s="0" t="n">
        <v>0</v>
      </c>
      <c r="Z465" s="0" t="n">
        <v>0</v>
      </c>
      <c r="AA465" s="14" t="s">
        <v>762</v>
      </c>
      <c r="AB465" s="14" t="s">
        <v>763</v>
      </c>
      <c r="AC465" s="1" t="s">
        <v>742</v>
      </c>
      <c r="AD465" s="1" t="s">
        <v>124</v>
      </c>
      <c r="AE465" s="15" t="n">
        <v>42055</v>
      </c>
      <c r="AF465" s="15" t="n">
        <v>41660</v>
      </c>
      <c r="AG465" s="1" t="s">
        <v>125</v>
      </c>
      <c r="AH465" s="1" t="s">
        <v>201</v>
      </c>
      <c r="AI465" s="1" t="s">
        <v>127</v>
      </c>
      <c r="AJ465" s="1" t="n">
        <v>374813</v>
      </c>
      <c r="AK465" s="1" t="n">
        <v>3050230</v>
      </c>
      <c r="AL465" s="1" t="s">
        <v>128</v>
      </c>
      <c r="AM465" s="1" t="s">
        <v>460</v>
      </c>
      <c r="AN465" s="1" t="n">
        <v>1</v>
      </c>
      <c r="AO465" s="1" t="n">
        <v>6</v>
      </c>
      <c r="AP465" s="1" t="n">
        <v>60</v>
      </c>
      <c r="AQ465" s="1" t="n">
        <v>143</v>
      </c>
      <c r="AR465" s="1" t="n">
        <v>1.83</v>
      </c>
      <c r="AS465" s="15" t="n">
        <v>42116</v>
      </c>
      <c r="AT465" s="1" t="n">
        <v>6</v>
      </c>
      <c r="AU465" s="1" t="s">
        <v>130</v>
      </c>
      <c r="AV465" s="1" t="s">
        <v>117</v>
      </c>
      <c r="AW465" s="0"/>
      <c r="AX465" s="1" t="n">
        <v>19</v>
      </c>
      <c r="AY465" s="1" t="n">
        <v>6</v>
      </c>
      <c r="AZ465" s="15" t="n">
        <v>42263</v>
      </c>
      <c r="BA465" s="1" t="s">
        <v>131</v>
      </c>
      <c r="BB465" s="1" t="n">
        <v>123.791</v>
      </c>
      <c r="BC465" s="1" t="n">
        <v>0</v>
      </c>
      <c r="BD465" s="1" t="s">
        <v>132</v>
      </c>
      <c r="BE465" s="3" t="s">
        <v>163</v>
      </c>
      <c r="BF465" s="1" t="n">
        <v>482</v>
      </c>
      <c r="BG465" s="1" t="s">
        <v>134</v>
      </c>
      <c r="BH465" s="1" t="s">
        <v>134</v>
      </c>
      <c r="BI465" s="1" t="s">
        <v>134</v>
      </c>
      <c r="BJ465" s="1" t="s">
        <v>134</v>
      </c>
      <c r="BK465" s="1" t="s">
        <v>134</v>
      </c>
      <c r="BL465" s="1" t="s">
        <v>134</v>
      </c>
      <c r="BM465" s="1" t="s">
        <v>134</v>
      </c>
      <c r="BN465" s="1" t="s">
        <v>134</v>
      </c>
      <c r="BO465" s="1" t="s">
        <v>134</v>
      </c>
      <c r="BP465" s="1" t="s">
        <v>134</v>
      </c>
      <c r="BQ465" s="1" t="s">
        <v>134</v>
      </c>
      <c r="BR465" s="1" t="s">
        <v>134</v>
      </c>
      <c r="BS465" s="1" t="s">
        <v>134</v>
      </c>
      <c r="BT465" s="0" t="s">
        <v>679</v>
      </c>
      <c r="BU465" s="3" t="s">
        <v>680</v>
      </c>
      <c r="BV465" s="1" t="n">
        <v>2014</v>
      </c>
      <c r="BW465" s="1" t="s">
        <v>2491</v>
      </c>
      <c r="BX465" s="1" t="n">
        <v>46011</v>
      </c>
      <c r="BY465" s="15" t="n">
        <v>41688</v>
      </c>
      <c r="BZ465" s="1" t="n">
        <v>482</v>
      </c>
      <c r="CA465" s="1" t="s">
        <v>742</v>
      </c>
      <c r="CB465" s="1" t="n">
        <v>3050230</v>
      </c>
      <c r="CC465" s="1" t="n">
        <v>61</v>
      </c>
      <c r="CD465" s="1" t="s">
        <v>1559</v>
      </c>
      <c r="CE465" s="1" t="s">
        <v>139</v>
      </c>
      <c r="CF465" s="1" t="s">
        <v>151</v>
      </c>
      <c r="CG465" s="1" t="s">
        <v>117</v>
      </c>
      <c r="CH465" s="1" t="s">
        <v>125</v>
      </c>
      <c r="CI465" s="1" t="s">
        <v>336</v>
      </c>
      <c r="CJ465" s="0"/>
      <c r="CK465" s="1" t="s">
        <v>117</v>
      </c>
      <c r="CL465" s="15" t="n">
        <v>41379</v>
      </c>
      <c r="CM465" s="15" t="n">
        <v>41688</v>
      </c>
      <c r="CN465" s="15" t="n">
        <v>41688</v>
      </c>
      <c r="CO465" s="1" t="s">
        <v>169</v>
      </c>
      <c r="CP465" s="16" t="n">
        <v>100</v>
      </c>
      <c r="CQ465" s="16" t="str">
        <f aca="false">IF(CP465&lt;1,"Importado","Autoctono")</f>
        <v>Autoctono</v>
      </c>
      <c r="CR465" s="1" t="s">
        <v>120</v>
      </c>
      <c r="CS465" s="14" t="s">
        <v>761</v>
      </c>
      <c r="CT465" s="14" t="s">
        <v>762</v>
      </c>
      <c r="CU465" s="14" t="s">
        <v>763</v>
      </c>
      <c r="CV465" s="1" t="s">
        <v>267</v>
      </c>
      <c r="CW465" s="1" t="s">
        <v>125</v>
      </c>
      <c r="CX465" s="1" t="s">
        <v>146</v>
      </c>
      <c r="CY465" s="1" t="s">
        <v>146</v>
      </c>
      <c r="CZ465" s="1" t="s">
        <v>147</v>
      </c>
      <c r="DA465" s="1" t="s">
        <v>148</v>
      </c>
      <c r="DB465" s="1" t="s">
        <v>149</v>
      </c>
      <c r="DC465" s="1" t="s">
        <v>149</v>
      </c>
      <c r="DD465" s="1" t="s">
        <v>149</v>
      </c>
      <c r="DE465" s="1" t="s">
        <v>149</v>
      </c>
      <c r="DF465" s="1" t="s">
        <v>149</v>
      </c>
      <c r="DG465" s="1" t="s">
        <v>149</v>
      </c>
      <c r="DH465" s="0"/>
      <c r="DI465" s="1" t="s">
        <v>151</v>
      </c>
      <c r="DJ465" s="1" t="s">
        <v>151</v>
      </c>
      <c r="DK465" s="1" t="s">
        <v>151</v>
      </c>
      <c r="DL465" s="1" t="s">
        <v>151</v>
      </c>
      <c r="DM465" s="1" t="s">
        <v>151</v>
      </c>
      <c r="DN465" s="1" t="s">
        <v>2492</v>
      </c>
      <c r="DO465" s="1" t="s">
        <v>151</v>
      </c>
      <c r="DP465" s="1" t="s">
        <v>151</v>
      </c>
      <c r="DQ465" s="1" t="s">
        <v>151</v>
      </c>
      <c r="DR465" s="1" t="s">
        <v>151</v>
      </c>
      <c r="DS465" s="1" t="s">
        <v>151</v>
      </c>
      <c r="DT465" s="1" t="s">
        <v>151</v>
      </c>
      <c r="DU465" s="1" t="s">
        <v>151</v>
      </c>
      <c r="DV465" s="1" t="s">
        <v>151</v>
      </c>
      <c r="DW465" s="1" t="s">
        <v>152</v>
      </c>
      <c r="DX465" s="17" t="s">
        <v>119</v>
      </c>
      <c r="DY465" s="18" t="n">
        <v>3050230</v>
      </c>
      <c r="DZ465" s="0" t="s">
        <v>120</v>
      </c>
      <c r="EA465" s="0" t="s">
        <v>117</v>
      </c>
      <c r="EB465" s="0" t="n">
        <v>4</v>
      </c>
      <c r="EC465" s="0" t="n">
        <v>4</v>
      </c>
      <c r="ED465" s="0" t="n">
        <v>0</v>
      </c>
      <c r="EE465" s="0" t="n">
        <v>0</v>
      </c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5" hidden="false" customHeight="false" outlineLevel="0" collapsed="false">
      <c r="A466" s="1" t="n">
        <v>486</v>
      </c>
      <c r="B466" s="1" t="s">
        <v>2493</v>
      </c>
      <c r="C466" s="1" t="s">
        <v>2493</v>
      </c>
      <c r="D466" s="1" t="s">
        <v>742</v>
      </c>
      <c r="E466" s="1" t="n">
        <v>1</v>
      </c>
      <c r="F466" s="1" t="n">
        <v>1</v>
      </c>
      <c r="G466" s="1" t="n">
        <v>1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1" t="n">
        <v>0</v>
      </c>
      <c r="O466" s="1" t="n">
        <f aca="false">SUM(I466:N466)</f>
        <v>0</v>
      </c>
      <c r="P466" s="1" t="s">
        <v>117</v>
      </c>
      <c r="Q466" s="14" t="s">
        <v>354</v>
      </c>
      <c r="R466" s="14" t="s">
        <v>119</v>
      </c>
      <c r="S466" s="1" t="n">
        <v>6599782</v>
      </c>
      <c r="T466" s="0" t="n">
        <v>6599782</v>
      </c>
      <c r="U466" s="0" t="s">
        <v>120</v>
      </c>
      <c r="V466" s="0" t="s">
        <v>117</v>
      </c>
      <c r="W466" s="0" t="n">
        <v>2</v>
      </c>
      <c r="X466" s="0" t="n">
        <v>2</v>
      </c>
      <c r="Y466" s="0" t="n">
        <v>2</v>
      </c>
      <c r="Z466" s="0" t="n">
        <v>0</v>
      </c>
      <c r="AA466" s="14" t="s">
        <v>355</v>
      </c>
      <c r="AB466" s="14" t="s">
        <v>356</v>
      </c>
      <c r="AC466" s="1" t="s">
        <v>742</v>
      </c>
      <c r="AD466" s="1" t="s">
        <v>124</v>
      </c>
      <c r="AE466" s="15" t="n">
        <v>42055</v>
      </c>
      <c r="AF466" s="15" t="n">
        <v>41663</v>
      </c>
      <c r="AG466" s="1" t="s">
        <v>125</v>
      </c>
      <c r="AH466" s="1" t="s">
        <v>201</v>
      </c>
      <c r="AI466" s="1" t="s">
        <v>127</v>
      </c>
      <c r="AJ466" s="1" t="n">
        <v>375936</v>
      </c>
      <c r="AK466" s="1" t="n">
        <v>6599782</v>
      </c>
      <c r="AL466" s="1" t="s">
        <v>160</v>
      </c>
      <c r="AM466" s="1" t="s">
        <v>460</v>
      </c>
      <c r="AN466" s="1" t="n">
        <v>1</v>
      </c>
      <c r="AO466" s="1" t="n">
        <v>6</v>
      </c>
      <c r="AP466" s="1" t="n">
        <v>60</v>
      </c>
      <c r="AQ466" s="1" t="n">
        <v>19.2</v>
      </c>
      <c r="AR466" s="1" t="n">
        <v>1.51</v>
      </c>
      <c r="AS466" s="15" t="n">
        <v>42116</v>
      </c>
      <c r="AT466" s="1" t="n">
        <v>6</v>
      </c>
      <c r="AU466" s="1" t="s">
        <v>203</v>
      </c>
      <c r="AV466" s="1" t="s">
        <v>117</v>
      </c>
      <c r="AW466" s="0"/>
      <c r="AX466" s="1" t="n">
        <v>15</v>
      </c>
      <c r="AY466" s="1" t="n">
        <v>6</v>
      </c>
      <c r="AZ466" s="15" t="n">
        <v>42263</v>
      </c>
      <c r="BA466" s="1" t="s">
        <v>621</v>
      </c>
      <c r="BB466" s="1" t="n">
        <v>508.967</v>
      </c>
      <c r="BC466" s="1" t="n">
        <v>0</v>
      </c>
      <c r="BD466" s="1" t="s">
        <v>132</v>
      </c>
      <c r="BE466" s="3" t="s">
        <v>163</v>
      </c>
      <c r="BF466" s="1" t="n">
        <v>486</v>
      </c>
      <c r="BG466" s="1" t="s">
        <v>134</v>
      </c>
      <c r="BH466" s="1" t="s">
        <v>377</v>
      </c>
      <c r="BI466" s="1" t="s">
        <v>377</v>
      </c>
      <c r="BJ466" s="1" t="s">
        <v>377</v>
      </c>
      <c r="BK466" s="1" t="s">
        <v>377</v>
      </c>
      <c r="BL466" s="1" t="s">
        <v>377</v>
      </c>
      <c r="BM466" s="1" t="s">
        <v>134</v>
      </c>
      <c r="BN466" s="1" t="s">
        <v>134</v>
      </c>
      <c r="BO466" s="1" t="s">
        <v>134</v>
      </c>
      <c r="BP466" s="1" t="s">
        <v>134</v>
      </c>
      <c r="BQ466" s="1" t="s">
        <v>134</v>
      </c>
      <c r="BR466" s="1" t="s">
        <v>134</v>
      </c>
      <c r="BS466" s="33" t="s">
        <v>1991</v>
      </c>
      <c r="BT466" s="0" t="s">
        <v>1100</v>
      </c>
      <c r="BU466" s="3" t="s">
        <v>261</v>
      </c>
      <c r="BV466" s="1" t="n">
        <v>2014</v>
      </c>
      <c r="BW466" s="1" t="s">
        <v>2494</v>
      </c>
      <c r="BX466" s="1" t="n">
        <v>46022</v>
      </c>
      <c r="BY466" s="15" t="n">
        <v>41667</v>
      </c>
      <c r="BZ466" s="1" t="n">
        <v>486</v>
      </c>
      <c r="CA466" s="1" t="s">
        <v>742</v>
      </c>
      <c r="CB466" s="1" t="n">
        <v>6599782</v>
      </c>
      <c r="CC466" s="1" t="n">
        <v>27</v>
      </c>
      <c r="CD466" s="1" t="s">
        <v>587</v>
      </c>
      <c r="CE466" s="1" t="s">
        <v>139</v>
      </c>
      <c r="CF466" s="1" t="s">
        <v>140</v>
      </c>
      <c r="CG466" s="1" t="s">
        <v>117</v>
      </c>
      <c r="CH466" s="1" t="s">
        <v>125</v>
      </c>
      <c r="CI466" s="1" t="s">
        <v>916</v>
      </c>
      <c r="CJ466" s="1" t="s">
        <v>143</v>
      </c>
      <c r="CK466" s="1" t="n">
        <v>2009</v>
      </c>
      <c r="CL466" s="15" t="n">
        <v>41625</v>
      </c>
      <c r="CM466" s="15" t="n">
        <v>41298</v>
      </c>
      <c r="CN466" s="15" t="n">
        <v>41661</v>
      </c>
      <c r="CO466" s="1" t="s">
        <v>169</v>
      </c>
      <c r="CP466" s="16" t="n">
        <v>5</v>
      </c>
      <c r="CQ466" s="16" t="str">
        <f aca="false">IF(CP466&lt;1,"Importado","Autoctono")</f>
        <v>Autoctono</v>
      </c>
      <c r="CR466" s="1" t="s">
        <v>120</v>
      </c>
      <c r="CS466" s="14" t="s">
        <v>354</v>
      </c>
      <c r="CT466" s="14" t="s">
        <v>355</v>
      </c>
      <c r="CU466" s="14" t="s">
        <v>356</v>
      </c>
      <c r="CV466" s="1" t="s">
        <v>184</v>
      </c>
      <c r="CW466" s="1" t="s">
        <v>125</v>
      </c>
      <c r="CX466" s="1" t="s">
        <v>146</v>
      </c>
      <c r="CY466" s="1" t="s">
        <v>146</v>
      </c>
      <c r="CZ466" s="1" t="s">
        <v>147</v>
      </c>
      <c r="DA466" s="1" t="s">
        <v>194</v>
      </c>
      <c r="DB466" s="1" t="s">
        <v>119</v>
      </c>
      <c r="DC466" s="1" t="s">
        <v>119</v>
      </c>
      <c r="DD466" s="1" t="s">
        <v>149</v>
      </c>
      <c r="DE466" s="1" t="s">
        <v>119</v>
      </c>
      <c r="DF466" s="1" t="s">
        <v>119</v>
      </c>
      <c r="DG466" s="1" t="s">
        <v>119</v>
      </c>
      <c r="DH466" s="1" t="s">
        <v>465</v>
      </c>
      <c r="DI466" s="1" t="s">
        <v>195</v>
      </c>
      <c r="DJ466" s="1" t="s">
        <v>151</v>
      </c>
      <c r="DK466" s="1" t="s">
        <v>151</v>
      </c>
      <c r="DL466" s="1" t="s">
        <v>151</v>
      </c>
      <c r="DM466" s="1" t="s">
        <v>151</v>
      </c>
      <c r="DN466" s="0"/>
      <c r="DO466" s="1" t="s">
        <v>151</v>
      </c>
      <c r="DP466" s="1" t="s">
        <v>151</v>
      </c>
      <c r="DQ466" s="1" t="s">
        <v>151</v>
      </c>
      <c r="DR466" s="1" t="s">
        <v>151</v>
      </c>
      <c r="DS466" s="1" t="s">
        <v>151</v>
      </c>
      <c r="DT466" s="1" t="s">
        <v>151</v>
      </c>
      <c r="DU466" s="1" t="s">
        <v>151</v>
      </c>
      <c r="DV466" s="1" t="s">
        <v>151</v>
      </c>
      <c r="DW466" s="1" t="s">
        <v>152</v>
      </c>
      <c r="DX466" s="17" t="s">
        <v>119</v>
      </c>
      <c r="DY466" s="18" t="n">
        <v>6599782</v>
      </c>
      <c r="DZ466" s="0" t="s">
        <v>120</v>
      </c>
      <c r="EA466" s="0" t="s">
        <v>117</v>
      </c>
      <c r="EB466" s="0" t="n">
        <v>2</v>
      </c>
      <c r="EC466" s="0" t="n">
        <v>2</v>
      </c>
      <c r="ED466" s="0" t="n">
        <v>2</v>
      </c>
      <c r="EE466" s="0" t="n">
        <v>0</v>
      </c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5" hidden="false" customHeight="false" outlineLevel="0" collapsed="false">
      <c r="A467" s="1" t="n">
        <v>498</v>
      </c>
      <c r="B467" s="1" t="s">
        <v>2495</v>
      </c>
      <c r="C467" s="1" t="s">
        <v>2496</v>
      </c>
      <c r="D467" s="1" t="s">
        <v>742</v>
      </c>
      <c r="E467" s="1" t="n">
        <v>1</v>
      </c>
      <c r="F467" s="1" t="n">
        <v>1</v>
      </c>
      <c r="G467" s="1" t="n">
        <v>1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1" t="n">
        <v>0</v>
      </c>
      <c r="O467" s="1" t="n">
        <f aca="false">SUM(I467:N467)</f>
        <v>0</v>
      </c>
      <c r="P467" s="1" t="s">
        <v>117</v>
      </c>
      <c r="Q467" s="14" t="s">
        <v>2497</v>
      </c>
      <c r="R467" s="14" t="s">
        <v>119</v>
      </c>
      <c r="S467" s="1" t="n">
        <v>3965703</v>
      </c>
      <c r="T467" s="0" t="n">
        <v>3965703</v>
      </c>
      <c r="U467" s="0" t="s">
        <v>120</v>
      </c>
      <c r="V467" s="0" t="s">
        <v>117</v>
      </c>
      <c r="W467" s="0" t="n">
        <v>5</v>
      </c>
      <c r="X467" s="0" t="n">
        <v>5</v>
      </c>
      <c r="Y467" s="0" t="n">
        <v>1</v>
      </c>
      <c r="Z467" s="0" t="n">
        <v>0</v>
      </c>
      <c r="AA467" s="14" t="s">
        <v>2498</v>
      </c>
      <c r="AB467" s="14" t="s">
        <v>2499</v>
      </c>
      <c r="AC467" s="1" t="s">
        <v>742</v>
      </c>
      <c r="AD467" s="1" t="s">
        <v>124</v>
      </c>
      <c r="AE467" s="15" t="n">
        <v>42055</v>
      </c>
      <c r="AF467" s="15" t="n">
        <v>41724</v>
      </c>
      <c r="AG467" s="1" t="s">
        <v>159</v>
      </c>
      <c r="AH467" s="1" t="s">
        <v>201</v>
      </c>
      <c r="AI467" s="1" t="s">
        <v>127</v>
      </c>
      <c r="AJ467" s="1" t="n">
        <v>392248</v>
      </c>
      <c r="AK467" s="1" t="n">
        <v>3965703</v>
      </c>
      <c r="AL467" s="1" t="s">
        <v>421</v>
      </c>
      <c r="AM467" s="1" t="s">
        <v>962</v>
      </c>
      <c r="AN467" s="1" t="n">
        <v>1</v>
      </c>
      <c r="AO467" s="1" t="n">
        <v>6</v>
      </c>
      <c r="AP467" s="1" t="n">
        <v>40</v>
      </c>
      <c r="AQ467" s="1" t="n">
        <v>456</v>
      </c>
      <c r="AR467" s="1" t="n">
        <v>1.86</v>
      </c>
      <c r="AS467" s="15" t="n">
        <v>42096</v>
      </c>
      <c r="AT467" s="1" t="n">
        <v>6</v>
      </c>
      <c r="AU467" s="1" t="s">
        <v>130</v>
      </c>
      <c r="AV467" s="1" t="s">
        <v>117</v>
      </c>
      <c r="AW467" s="0"/>
      <c r="AX467" s="1" t="n">
        <v>19</v>
      </c>
      <c r="AY467" s="1" t="n">
        <v>6</v>
      </c>
      <c r="AZ467" s="15" t="n">
        <v>42263</v>
      </c>
      <c r="BA467" s="1" t="s">
        <v>131</v>
      </c>
      <c r="BB467" s="1" t="n">
        <v>124.584</v>
      </c>
      <c r="BC467" s="1" t="n">
        <v>0</v>
      </c>
      <c r="BD467" s="1" t="s">
        <v>132</v>
      </c>
      <c r="BE467" s="3" t="s">
        <v>163</v>
      </c>
      <c r="BF467" s="1" t="n">
        <v>498</v>
      </c>
      <c r="BG467" s="1" t="s">
        <v>134</v>
      </c>
      <c r="BH467" s="1" t="s">
        <v>134</v>
      </c>
      <c r="BI467" s="1" t="s">
        <v>134</v>
      </c>
      <c r="BJ467" s="1" t="s">
        <v>134</v>
      </c>
      <c r="BK467" s="1" t="s">
        <v>134</v>
      </c>
      <c r="BL467" s="1" t="s">
        <v>134</v>
      </c>
      <c r="BM467" s="1" t="s">
        <v>134</v>
      </c>
      <c r="BN467" s="1" t="s">
        <v>134</v>
      </c>
      <c r="BO467" s="1" t="s">
        <v>134</v>
      </c>
      <c r="BP467" s="1" t="s">
        <v>134</v>
      </c>
      <c r="BQ467" s="1" t="s">
        <v>134</v>
      </c>
      <c r="BR467" s="1" t="s">
        <v>134</v>
      </c>
      <c r="BS467" s="1" t="s">
        <v>134</v>
      </c>
      <c r="BT467" s="0" t="s">
        <v>135</v>
      </c>
      <c r="BU467" s="3" t="s">
        <v>136</v>
      </c>
      <c r="BV467" s="1" t="n">
        <v>2014</v>
      </c>
      <c r="BW467" s="1" t="s">
        <v>2500</v>
      </c>
      <c r="BX467" s="1" t="n">
        <v>3390</v>
      </c>
      <c r="BY467" s="15" t="n">
        <v>41712</v>
      </c>
      <c r="BZ467" s="1" t="n">
        <v>498</v>
      </c>
      <c r="CA467" s="1" t="s">
        <v>742</v>
      </c>
      <c r="CB467" s="1" t="n">
        <v>3965703</v>
      </c>
      <c r="CC467" s="1" t="n">
        <v>56</v>
      </c>
      <c r="CD467" s="1" t="s">
        <v>318</v>
      </c>
      <c r="CE467" s="1" t="s">
        <v>139</v>
      </c>
      <c r="CF467" s="1" t="s">
        <v>151</v>
      </c>
      <c r="CG467" s="1" t="s">
        <v>117</v>
      </c>
      <c r="CH467" s="1" t="s">
        <v>2501</v>
      </c>
      <c r="CI467" s="1" t="s">
        <v>265</v>
      </c>
      <c r="CJ467" s="0"/>
      <c r="CK467" s="1" t="s">
        <v>117</v>
      </c>
      <c r="CL467" s="15" t="n">
        <v>41660</v>
      </c>
      <c r="CM467" s="15" t="n">
        <v>41710</v>
      </c>
      <c r="CN467" s="15" t="n">
        <v>41709</v>
      </c>
      <c r="CO467" s="1" t="s">
        <v>169</v>
      </c>
      <c r="CP467" s="16" t="n">
        <v>100</v>
      </c>
      <c r="CQ467" s="16" t="str">
        <f aca="false">IF(CP467&lt;1,"Importado","Autoctono")</f>
        <v>Autoctono</v>
      </c>
      <c r="CR467" s="1" t="s">
        <v>120</v>
      </c>
      <c r="CS467" s="14" t="s">
        <v>2497</v>
      </c>
      <c r="CT467" s="14" t="s">
        <v>2498</v>
      </c>
      <c r="CU467" s="14" t="s">
        <v>2499</v>
      </c>
      <c r="CV467" s="1" t="s">
        <v>964</v>
      </c>
      <c r="CW467" s="1" t="s">
        <v>159</v>
      </c>
      <c r="CX467" s="1" t="s">
        <v>146</v>
      </c>
      <c r="CY467" s="1" t="s">
        <v>146</v>
      </c>
      <c r="CZ467" s="1" t="s">
        <v>147</v>
      </c>
      <c r="DA467" s="1" t="s">
        <v>148</v>
      </c>
      <c r="DB467" s="1" t="s">
        <v>149</v>
      </c>
      <c r="DC467" s="1" t="s">
        <v>149</v>
      </c>
      <c r="DD467" s="1" t="s">
        <v>149</v>
      </c>
      <c r="DE467" s="1" t="s">
        <v>149</v>
      </c>
      <c r="DF467" s="1" t="s">
        <v>149</v>
      </c>
      <c r="DG467" s="1" t="s">
        <v>119</v>
      </c>
      <c r="DH467" s="1" t="s">
        <v>966</v>
      </c>
      <c r="DI467" s="1" t="s">
        <v>151</v>
      </c>
      <c r="DJ467" s="1" t="s">
        <v>151</v>
      </c>
      <c r="DK467" s="1" t="s">
        <v>151</v>
      </c>
      <c r="DL467" s="1" t="s">
        <v>151</v>
      </c>
      <c r="DM467" s="1" t="s">
        <v>151</v>
      </c>
      <c r="DN467" s="0"/>
      <c r="DO467" s="1" t="s">
        <v>151</v>
      </c>
      <c r="DP467" s="1" t="s">
        <v>151</v>
      </c>
      <c r="DQ467" s="1" t="s">
        <v>151</v>
      </c>
      <c r="DR467" s="1" t="s">
        <v>151</v>
      </c>
      <c r="DS467" s="1" t="s">
        <v>151</v>
      </c>
      <c r="DT467" s="1" t="s">
        <v>151</v>
      </c>
      <c r="DU467" s="1" t="s">
        <v>151</v>
      </c>
      <c r="DV467" s="1" t="s">
        <v>151</v>
      </c>
      <c r="DW467" s="1" t="s">
        <v>152</v>
      </c>
      <c r="DX467" s="17" t="s">
        <v>119</v>
      </c>
      <c r="DY467" s="18" t="n">
        <v>3965703</v>
      </c>
      <c r="DZ467" s="0" t="s">
        <v>120</v>
      </c>
      <c r="EA467" s="0" t="s">
        <v>117</v>
      </c>
      <c r="EB467" s="0" t="n">
        <v>5</v>
      </c>
      <c r="EC467" s="0" t="n">
        <v>5</v>
      </c>
      <c r="ED467" s="0" t="n">
        <v>1</v>
      </c>
      <c r="EE467" s="0" t="n">
        <v>0</v>
      </c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5" hidden="false" customHeight="false" outlineLevel="0" collapsed="false">
      <c r="A468" s="1" t="n">
        <v>499</v>
      </c>
      <c r="B468" s="1" t="s">
        <v>2502</v>
      </c>
      <c r="C468" s="1" t="s">
        <v>2503</v>
      </c>
      <c r="D468" s="1" t="s">
        <v>742</v>
      </c>
      <c r="E468" s="1" t="n">
        <v>1</v>
      </c>
      <c r="F468" s="1" t="n">
        <v>1</v>
      </c>
      <c r="G468" s="1" t="n">
        <v>1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1" t="n">
        <v>0</v>
      </c>
      <c r="O468" s="1" t="n">
        <f aca="false">SUM(I468:N468)</f>
        <v>0</v>
      </c>
      <c r="P468" s="1" t="s">
        <v>117</v>
      </c>
      <c r="Q468" s="14" t="s">
        <v>2504</v>
      </c>
      <c r="R468" s="14" t="s">
        <v>119</v>
      </c>
      <c r="S468" s="1" t="n">
        <v>3867620</v>
      </c>
      <c r="T468" s="0" t="n">
        <v>3867620</v>
      </c>
      <c r="U468" s="0" t="s">
        <v>120</v>
      </c>
      <c r="V468" s="0" t="s">
        <v>117</v>
      </c>
      <c r="W468" s="0" t="n">
        <v>54</v>
      </c>
      <c r="X468" s="0" t="n">
        <v>54</v>
      </c>
      <c r="Y468" s="0" t="n">
        <v>6</v>
      </c>
      <c r="Z468" s="0" t="n">
        <v>0</v>
      </c>
      <c r="AA468" s="14" t="s">
        <v>2505</v>
      </c>
      <c r="AB468" s="14" t="s">
        <v>2506</v>
      </c>
      <c r="AC468" s="1" t="s">
        <v>742</v>
      </c>
      <c r="AD468" s="1" t="s">
        <v>124</v>
      </c>
      <c r="AE468" s="15" t="n">
        <v>42055</v>
      </c>
      <c r="AF468" s="15" t="n">
        <v>41724</v>
      </c>
      <c r="AG468" s="1" t="s">
        <v>159</v>
      </c>
      <c r="AH468" s="1" t="s">
        <v>201</v>
      </c>
      <c r="AI468" s="1" t="s">
        <v>127</v>
      </c>
      <c r="AJ468" s="1" t="n">
        <v>392249</v>
      </c>
      <c r="AK468" s="1" t="n">
        <v>3867620</v>
      </c>
      <c r="AL468" s="1" t="s">
        <v>421</v>
      </c>
      <c r="AM468" s="1" t="s">
        <v>962</v>
      </c>
      <c r="AN468" s="1" t="n">
        <v>1</v>
      </c>
      <c r="AO468" s="1" t="n">
        <v>6</v>
      </c>
      <c r="AP468" s="1" t="n">
        <v>75</v>
      </c>
      <c r="AQ468" s="1" t="n">
        <v>107</v>
      </c>
      <c r="AR468" s="1" t="n">
        <v>1.7</v>
      </c>
      <c r="AS468" s="15" t="n">
        <v>42122</v>
      </c>
      <c r="AT468" s="1" t="n">
        <v>6</v>
      </c>
      <c r="AU468" s="1" t="s">
        <v>130</v>
      </c>
      <c r="AV468" s="1" t="s">
        <v>117</v>
      </c>
      <c r="AW468" s="0"/>
      <c r="AX468" s="1" t="n">
        <v>19</v>
      </c>
      <c r="AY468" s="1" t="n">
        <v>6</v>
      </c>
      <c r="AZ468" s="15" t="n">
        <v>42263</v>
      </c>
      <c r="BA468" s="1" t="s">
        <v>131</v>
      </c>
      <c r="BB468" s="1" t="n">
        <v>151.471</v>
      </c>
      <c r="BC468" s="1" t="n">
        <v>0</v>
      </c>
      <c r="BD468" s="1" t="s">
        <v>132</v>
      </c>
      <c r="BE468" s="3" t="s">
        <v>163</v>
      </c>
      <c r="BF468" s="1" t="n">
        <v>499</v>
      </c>
      <c r="BG468" s="1" t="s">
        <v>134</v>
      </c>
      <c r="BH468" s="1" t="s">
        <v>134</v>
      </c>
      <c r="BI468" s="1" t="s">
        <v>134</v>
      </c>
      <c r="BJ468" s="1" t="s">
        <v>134</v>
      </c>
      <c r="BK468" s="1" t="s">
        <v>134</v>
      </c>
      <c r="BL468" s="1" t="s">
        <v>134</v>
      </c>
      <c r="BM468" s="1" t="s">
        <v>134</v>
      </c>
      <c r="BN468" s="1" t="s">
        <v>134</v>
      </c>
      <c r="BO468" s="1" t="s">
        <v>134</v>
      </c>
      <c r="BP468" s="1" t="s">
        <v>134</v>
      </c>
      <c r="BQ468" s="1" t="s">
        <v>134</v>
      </c>
      <c r="BR468" s="1" t="s">
        <v>134</v>
      </c>
      <c r="BS468" s="1" t="s">
        <v>134</v>
      </c>
      <c r="BT468" s="0" t="s">
        <v>135</v>
      </c>
      <c r="BU468" s="3" t="s">
        <v>136</v>
      </c>
      <c r="BV468" s="1" t="n">
        <v>2014</v>
      </c>
      <c r="BW468" s="1" t="s">
        <v>2507</v>
      </c>
      <c r="BX468" s="1" t="n">
        <v>3312</v>
      </c>
      <c r="BY468" s="15" t="n">
        <v>41689</v>
      </c>
      <c r="BZ468" s="1" t="n">
        <v>499</v>
      </c>
      <c r="CA468" s="1" t="s">
        <v>742</v>
      </c>
      <c r="CB468" s="1" t="n">
        <v>3867620</v>
      </c>
      <c r="CC468" s="1" t="n">
        <v>43</v>
      </c>
      <c r="CD468" s="1" t="s">
        <v>446</v>
      </c>
      <c r="CE468" s="1" t="s">
        <v>139</v>
      </c>
      <c r="CF468" s="1" t="s">
        <v>151</v>
      </c>
      <c r="CG468" s="1" t="s">
        <v>117</v>
      </c>
      <c r="CH468" s="1" t="s">
        <v>964</v>
      </c>
      <c r="CI468" s="1" t="s">
        <v>2508</v>
      </c>
      <c r="CJ468" s="0"/>
      <c r="CK468" s="1" t="s">
        <v>117</v>
      </c>
      <c r="CL468" s="15" t="n">
        <v>41671</v>
      </c>
      <c r="CM468" s="15" t="n">
        <v>41684</v>
      </c>
      <c r="CN468" s="15" t="n">
        <v>41684</v>
      </c>
      <c r="CO468" s="1" t="s">
        <v>169</v>
      </c>
      <c r="CP468" s="16" t="n">
        <v>100</v>
      </c>
      <c r="CQ468" s="16" t="str">
        <f aca="false">IF(CP468&lt;1,"Importado","Autoctono")</f>
        <v>Autoctono</v>
      </c>
      <c r="CR468" s="1" t="s">
        <v>120</v>
      </c>
      <c r="CS468" s="14" t="s">
        <v>2504</v>
      </c>
      <c r="CT468" s="14" t="s">
        <v>2505</v>
      </c>
      <c r="CU468" s="14" t="s">
        <v>2506</v>
      </c>
      <c r="CV468" s="1" t="s">
        <v>964</v>
      </c>
      <c r="CW468" s="1" t="s">
        <v>159</v>
      </c>
      <c r="CX468" s="1" t="s">
        <v>146</v>
      </c>
      <c r="CY468" s="1" t="s">
        <v>146</v>
      </c>
      <c r="CZ468" s="1" t="s">
        <v>147</v>
      </c>
      <c r="DA468" s="1" t="s">
        <v>148</v>
      </c>
      <c r="DB468" s="1" t="s">
        <v>149</v>
      </c>
      <c r="DC468" s="1" t="s">
        <v>149</v>
      </c>
      <c r="DD468" s="1" t="s">
        <v>149</v>
      </c>
      <c r="DE468" s="1" t="s">
        <v>149</v>
      </c>
      <c r="DF468" s="1" t="s">
        <v>149</v>
      </c>
      <c r="DG468" s="1" t="s">
        <v>119</v>
      </c>
      <c r="DH468" s="1" t="s">
        <v>966</v>
      </c>
      <c r="DI468" s="1" t="s">
        <v>151</v>
      </c>
      <c r="DJ468" s="1" t="s">
        <v>151</v>
      </c>
      <c r="DK468" s="1" t="s">
        <v>151</v>
      </c>
      <c r="DL468" s="1" t="s">
        <v>151</v>
      </c>
      <c r="DM468" s="1" t="s">
        <v>151</v>
      </c>
      <c r="DN468" s="0"/>
      <c r="DO468" s="1" t="s">
        <v>151</v>
      </c>
      <c r="DP468" s="1" t="s">
        <v>151</v>
      </c>
      <c r="DQ468" s="1" t="s">
        <v>151</v>
      </c>
      <c r="DR468" s="1" t="s">
        <v>151</v>
      </c>
      <c r="DS468" s="1" t="s">
        <v>151</v>
      </c>
      <c r="DT468" s="1" t="s">
        <v>151</v>
      </c>
      <c r="DU468" s="1" t="s">
        <v>151</v>
      </c>
      <c r="DV468" s="1" t="s">
        <v>151</v>
      </c>
      <c r="DW468" s="1" t="s">
        <v>152</v>
      </c>
      <c r="DX468" s="17" t="s">
        <v>119</v>
      </c>
      <c r="DY468" s="18" t="n">
        <v>3867620</v>
      </c>
      <c r="DZ468" s="0" t="s">
        <v>120</v>
      </c>
      <c r="EA468" s="0" t="s">
        <v>117</v>
      </c>
      <c r="EB468" s="0" t="n">
        <v>54</v>
      </c>
      <c r="EC468" s="0" t="n">
        <v>54</v>
      </c>
      <c r="ED468" s="0" t="n">
        <v>6</v>
      </c>
      <c r="EE468" s="0" t="n">
        <v>0</v>
      </c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s="19" customFormat="true" ht="15" hidden="false" customHeight="false" outlineLevel="0" collapsed="false">
      <c r="A469" s="1" t="n">
        <v>501</v>
      </c>
      <c r="B469" s="1" t="s">
        <v>2509</v>
      </c>
      <c r="C469" s="1" t="s">
        <v>2510</v>
      </c>
      <c r="D469" s="1" t="s">
        <v>742</v>
      </c>
      <c r="E469" s="1" t="n">
        <v>1</v>
      </c>
      <c r="F469" s="1" t="n">
        <v>1</v>
      </c>
      <c r="G469" s="1" t="n">
        <v>1</v>
      </c>
      <c r="H469" s="19" t="n">
        <v>0</v>
      </c>
      <c r="I469" s="19" t="n">
        <v>0</v>
      </c>
      <c r="J469" s="19" t="n">
        <v>0</v>
      </c>
      <c r="K469" s="19" t="n">
        <v>0</v>
      </c>
      <c r="L469" s="19" t="n">
        <v>0</v>
      </c>
      <c r="M469" s="19" t="n">
        <v>0</v>
      </c>
      <c r="N469" s="1" t="n">
        <v>0</v>
      </c>
      <c r="O469" s="1" t="n">
        <f aca="false">SUM(I469:N469)</f>
        <v>0</v>
      </c>
      <c r="P469" s="1" t="s">
        <v>117</v>
      </c>
      <c r="Q469" s="14" t="s">
        <v>354</v>
      </c>
      <c r="R469" s="14" t="s">
        <v>149</v>
      </c>
      <c r="S469" s="1" t="n">
        <v>3265505</v>
      </c>
      <c r="T469" s="1" t="n">
        <v>3265505</v>
      </c>
      <c r="U469" s="1" t="s">
        <v>117</v>
      </c>
      <c r="V469" s="1" t="s">
        <v>117</v>
      </c>
      <c r="W469" s="1" t="s">
        <v>117</v>
      </c>
      <c r="X469" s="1" t="s">
        <v>117</v>
      </c>
      <c r="Y469" s="1" t="s">
        <v>117</v>
      </c>
      <c r="Z469" s="1" t="s">
        <v>117</v>
      </c>
      <c r="AA469" s="14" t="s">
        <v>355</v>
      </c>
      <c r="AB469" s="14" t="s">
        <v>356</v>
      </c>
      <c r="AC469" s="1" t="s">
        <v>742</v>
      </c>
      <c r="AD469" s="1" t="s">
        <v>124</v>
      </c>
      <c r="AE469" s="15" t="n">
        <v>42055</v>
      </c>
      <c r="AF469" s="15" t="n">
        <v>41731</v>
      </c>
      <c r="AG469" s="1" t="s">
        <v>125</v>
      </c>
      <c r="AH469" s="1" t="s">
        <v>201</v>
      </c>
      <c r="AI469" s="1" t="s">
        <v>127</v>
      </c>
      <c r="AJ469" s="1" t="n">
        <v>394482</v>
      </c>
      <c r="AK469" s="1" t="n">
        <v>3265505</v>
      </c>
      <c r="AL469" s="1" t="s">
        <v>2101</v>
      </c>
      <c r="AM469" s="1" t="s">
        <v>460</v>
      </c>
      <c r="AN469" s="1" t="n">
        <v>1</v>
      </c>
      <c r="AO469" s="1" t="n">
        <v>6</v>
      </c>
      <c r="AP469" s="1" t="n">
        <v>80</v>
      </c>
      <c r="AQ469" s="1" t="n">
        <v>347</v>
      </c>
      <c r="AR469" s="1" t="n">
        <v>1.7</v>
      </c>
      <c r="AS469" s="15" t="n">
        <v>42178</v>
      </c>
      <c r="AT469" s="1" t="n">
        <v>6</v>
      </c>
      <c r="AU469" s="1" t="s">
        <v>130</v>
      </c>
      <c r="AV469" s="1" t="s">
        <v>117</v>
      </c>
      <c r="AW469" s="1"/>
      <c r="AX469" s="1" t="n">
        <v>19</v>
      </c>
      <c r="AY469" s="1" t="n">
        <v>6</v>
      </c>
      <c r="AZ469" s="15" t="n">
        <v>42178</v>
      </c>
      <c r="BA469" s="1" t="s">
        <v>131</v>
      </c>
      <c r="BB469" s="1" t="n">
        <v>126.636</v>
      </c>
      <c r="BC469" s="1" t="n">
        <v>0</v>
      </c>
      <c r="BD469" s="1" t="s">
        <v>132</v>
      </c>
      <c r="BE469" s="3" t="s">
        <v>180</v>
      </c>
      <c r="BF469" s="1" t="n">
        <v>501</v>
      </c>
      <c r="BG469" s="1" t="s">
        <v>134</v>
      </c>
      <c r="BH469" s="1" t="s">
        <v>134</v>
      </c>
      <c r="BI469" s="1" t="s">
        <v>134</v>
      </c>
      <c r="BJ469" s="1" t="s">
        <v>134</v>
      </c>
      <c r="BK469" s="1" t="s">
        <v>134</v>
      </c>
      <c r="BL469" s="1" t="s">
        <v>134</v>
      </c>
      <c r="BM469" s="1" t="s">
        <v>134</v>
      </c>
      <c r="BN469" s="1" t="s">
        <v>134</v>
      </c>
      <c r="BO469" s="1" t="s">
        <v>134</v>
      </c>
      <c r="BP469" s="1" t="s">
        <v>134</v>
      </c>
      <c r="BQ469" s="1" t="s">
        <v>134</v>
      </c>
      <c r="BR469" s="1" t="s">
        <v>134</v>
      </c>
      <c r="BS469" s="1" t="s">
        <v>134</v>
      </c>
      <c r="BT469" s="19" t="s">
        <v>260</v>
      </c>
      <c r="BU469" s="3" t="s">
        <v>261</v>
      </c>
      <c r="BV469" s="1" t="n">
        <v>2014</v>
      </c>
      <c r="BW469" s="1" t="s">
        <v>2511</v>
      </c>
      <c r="BX469" s="1" t="n">
        <v>46022</v>
      </c>
      <c r="BY469" s="15" t="n">
        <v>41773</v>
      </c>
      <c r="BZ469" s="1" t="n">
        <v>501</v>
      </c>
      <c r="CA469" s="1" t="s">
        <v>742</v>
      </c>
      <c r="CB469" s="1" t="n">
        <v>3265505</v>
      </c>
      <c r="CC469" s="1" t="n">
        <v>75</v>
      </c>
      <c r="CD469" s="1" t="s">
        <v>733</v>
      </c>
      <c r="CE469" s="1" t="s">
        <v>166</v>
      </c>
      <c r="CF469" s="1" t="s">
        <v>151</v>
      </c>
      <c r="CG469" s="1" t="s">
        <v>117</v>
      </c>
      <c r="CH469" s="1" t="s">
        <v>125</v>
      </c>
      <c r="CI469" s="1" t="s">
        <v>2512</v>
      </c>
      <c r="CJ469" s="1"/>
      <c r="CK469" s="1" t="s">
        <v>117</v>
      </c>
      <c r="CL469" s="15" t="n">
        <v>41585</v>
      </c>
      <c r="CM469" s="15" t="n">
        <v>41744</v>
      </c>
      <c r="CN469" s="15" t="n">
        <v>41744</v>
      </c>
      <c r="CO469" s="1" t="s">
        <v>169</v>
      </c>
      <c r="CP469" s="16" t="n">
        <v>100</v>
      </c>
      <c r="CQ469" s="16" t="str">
        <f aca="false">IF(CP469&lt;1,"Importado","Autoctono")</f>
        <v>Autoctono</v>
      </c>
      <c r="CR469" s="1" t="s">
        <v>120</v>
      </c>
      <c r="CS469" s="14" t="s">
        <v>354</v>
      </c>
      <c r="CT469" s="14" t="s">
        <v>355</v>
      </c>
      <c r="CU469" s="14" t="s">
        <v>356</v>
      </c>
      <c r="CV469" s="1" t="s">
        <v>267</v>
      </c>
      <c r="CW469" s="1" t="s">
        <v>125</v>
      </c>
      <c r="CX469" s="1" t="s">
        <v>170</v>
      </c>
      <c r="CY469" s="1" t="s">
        <v>146</v>
      </c>
      <c r="CZ469" s="1" t="s">
        <v>924</v>
      </c>
      <c r="DA469" s="1" t="s">
        <v>194</v>
      </c>
      <c r="DB469" s="1" t="s">
        <v>149</v>
      </c>
      <c r="DC469" s="1" t="s">
        <v>149</v>
      </c>
      <c r="DD469" s="1" t="s">
        <v>149</v>
      </c>
      <c r="DE469" s="1" t="s">
        <v>149</v>
      </c>
      <c r="DF469" s="1" t="s">
        <v>149</v>
      </c>
      <c r="DG469" s="1" t="s">
        <v>149</v>
      </c>
      <c r="DH469" s="1"/>
      <c r="DI469" s="1" t="s">
        <v>151</v>
      </c>
      <c r="DJ469" s="1" t="s">
        <v>151</v>
      </c>
      <c r="DK469" s="1" t="s">
        <v>151</v>
      </c>
      <c r="DL469" s="1" t="s">
        <v>151</v>
      </c>
      <c r="DM469" s="1" t="s">
        <v>151</v>
      </c>
      <c r="DN469" s="1"/>
      <c r="DO469" s="1" t="s">
        <v>151</v>
      </c>
      <c r="DP469" s="1" t="s">
        <v>151</v>
      </c>
      <c r="DQ469" s="1" t="s">
        <v>151</v>
      </c>
      <c r="DR469" s="1" t="s">
        <v>151</v>
      </c>
      <c r="DS469" s="1" t="s">
        <v>151</v>
      </c>
      <c r="DT469" s="1" t="s">
        <v>151</v>
      </c>
      <c r="DU469" s="1" t="s">
        <v>151</v>
      </c>
      <c r="DV469" s="1" t="s">
        <v>151</v>
      </c>
      <c r="DW469" s="1" t="s">
        <v>152</v>
      </c>
      <c r="DX469" s="17" t="s">
        <v>149</v>
      </c>
      <c r="DY469" s="4" t="n">
        <v>3265505</v>
      </c>
      <c r="DZ469" s="1" t="s">
        <v>117</v>
      </c>
      <c r="EA469" s="1" t="s">
        <v>117</v>
      </c>
      <c r="EB469" s="1" t="s">
        <v>117</v>
      </c>
      <c r="EC469" s="1" t="s">
        <v>117</v>
      </c>
      <c r="ED469" s="1" t="s">
        <v>117</v>
      </c>
      <c r="EE469" s="1" t="s">
        <v>117</v>
      </c>
    </row>
    <row r="470" customFormat="false" ht="15" hidden="false" customHeight="false" outlineLevel="0" collapsed="false">
      <c r="A470" s="1" t="n">
        <v>503</v>
      </c>
      <c r="B470" s="1" t="s">
        <v>2513</v>
      </c>
      <c r="C470" s="1" t="s">
        <v>2514</v>
      </c>
      <c r="D470" s="1" t="s">
        <v>742</v>
      </c>
      <c r="E470" s="1" t="n">
        <v>1</v>
      </c>
      <c r="F470" s="1" t="n">
        <v>1</v>
      </c>
      <c r="G470" s="1" t="n">
        <v>1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1" t="n">
        <v>0</v>
      </c>
      <c r="O470" s="1" t="n">
        <f aca="false">SUM(I470:N470)</f>
        <v>0</v>
      </c>
      <c r="P470" s="1" t="s">
        <v>117</v>
      </c>
      <c r="Q470" s="14" t="s">
        <v>2515</v>
      </c>
      <c r="R470" s="14" t="s">
        <v>119</v>
      </c>
      <c r="S470" s="1" t="n">
        <v>3488263</v>
      </c>
      <c r="T470" s="0" t="n">
        <v>3488263</v>
      </c>
      <c r="U470" s="0" t="s">
        <v>120</v>
      </c>
      <c r="V470" s="0" t="s">
        <v>117</v>
      </c>
      <c r="W470" s="0" t="n">
        <v>5</v>
      </c>
      <c r="X470" s="0" t="n">
        <v>5</v>
      </c>
      <c r="Y470" s="0" t="n">
        <v>0</v>
      </c>
      <c r="Z470" s="0" t="n">
        <v>0</v>
      </c>
      <c r="AA470" s="14" t="s">
        <v>2516</v>
      </c>
      <c r="AB470" s="14" t="s">
        <v>2517</v>
      </c>
      <c r="AC470" s="1" t="s">
        <v>742</v>
      </c>
      <c r="AD470" s="1" t="s">
        <v>124</v>
      </c>
      <c r="AE470" s="15" t="n">
        <v>42055</v>
      </c>
      <c r="AF470" s="15" t="n">
        <v>41737</v>
      </c>
      <c r="AG470" s="1" t="s">
        <v>125</v>
      </c>
      <c r="AH470" s="1" t="s">
        <v>201</v>
      </c>
      <c r="AI470" s="1" t="s">
        <v>127</v>
      </c>
      <c r="AJ470" s="1" t="n">
        <v>396089</v>
      </c>
      <c r="AK470" s="1" t="n">
        <v>3488263</v>
      </c>
      <c r="AL470" s="1" t="s">
        <v>128</v>
      </c>
      <c r="AM470" s="1" t="s">
        <v>418</v>
      </c>
      <c r="AN470" s="1" t="n">
        <v>1</v>
      </c>
      <c r="AO470" s="1" t="n">
        <v>6</v>
      </c>
      <c r="AP470" s="1" t="n">
        <v>75</v>
      </c>
      <c r="AQ470" s="1" t="n">
        <v>489</v>
      </c>
      <c r="AR470" s="1" t="n">
        <v>1.95</v>
      </c>
      <c r="AS470" s="15" t="n">
        <v>42122</v>
      </c>
      <c r="AT470" s="1" t="n">
        <v>6</v>
      </c>
      <c r="AU470" s="1" t="s">
        <v>203</v>
      </c>
      <c r="AV470" s="1" t="s">
        <v>117</v>
      </c>
      <c r="AW470" s="0"/>
      <c r="AX470" s="1" t="n">
        <v>19</v>
      </c>
      <c r="AY470" s="1" t="n">
        <v>6</v>
      </c>
      <c r="AZ470" s="15" t="n">
        <v>42263</v>
      </c>
      <c r="BA470" s="1" t="s">
        <v>2518</v>
      </c>
      <c r="BB470" s="1" t="n">
        <v>77.4</v>
      </c>
      <c r="BC470" s="1" t="n">
        <v>0</v>
      </c>
      <c r="BD470" s="1" t="s">
        <v>2519</v>
      </c>
      <c r="BE470" s="3" t="s">
        <v>163</v>
      </c>
      <c r="BF470" s="1" t="n">
        <v>503</v>
      </c>
      <c r="BG470" s="1" t="s">
        <v>134</v>
      </c>
      <c r="BH470" s="1" t="s">
        <v>134</v>
      </c>
      <c r="BI470" s="1" t="s">
        <v>134</v>
      </c>
      <c r="BJ470" s="1" t="s">
        <v>134</v>
      </c>
      <c r="BK470" s="1" t="s">
        <v>134</v>
      </c>
      <c r="BL470" s="1" t="s">
        <v>134</v>
      </c>
      <c r="BM470" s="1" t="s">
        <v>134</v>
      </c>
      <c r="BN470" s="1" t="s">
        <v>134</v>
      </c>
      <c r="BO470" s="1" t="s">
        <v>134</v>
      </c>
      <c r="BP470" s="1" t="s">
        <v>134</v>
      </c>
      <c r="BQ470" s="1" t="s">
        <v>134</v>
      </c>
      <c r="BR470" s="1" t="s">
        <v>134</v>
      </c>
      <c r="BS470" s="1" t="s">
        <v>134</v>
      </c>
      <c r="BT470" s="0" t="s">
        <v>135</v>
      </c>
      <c r="BU470" s="3" t="s">
        <v>136</v>
      </c>
      <c r="BV470" s="1" t="n">
        <v>2014</v>
      </c>
      <c r="BW470" s="1" t="s">
        <v>2520</v>
      </c>
      <c r="BX470" s="1" t="n">
        <v>46870</v>
      </c>
      <c r="BY470" s="15" t="n">
        <v>41738</v>
      </c>
      <c r="BZ470" s="1" t="n">
        <v>503</v>
      </c>
      <c r="CA470" s="1" t="s">
        <v>742</v>
      </c>
      <c r="CB470" s="1" t="n">
        <v>3488263</v>
      </c>
      <c r="CC470" s="1" t="n">
        <v>72</v>
      </c>
      <c r="CD470" s="1" t="s">
        <v>1172</v>
      </c>
      <c r="CE470" s="1" t="s">
        <v>139</v>
      </c>
      <c r="CF470" s="1" t="s">
        <v>151</v>
      </c>
      <c r="CG470" s="1" t="s">
        <v>117</v>
      </c>
      <c r="CH470" s="1" t="s">
        <v>2521</v>
      </c>
      <c r="CI470" s="1" t="s">
        <v>425</v>
      </c>
      <c r="CJ470" s="0"/>
      <c r="CK470" s="1" t="s">
        <v>117</v>
      </c>
      <c r="CL470" s="15" t="n">
        <v>41675</v>
      </c>
      <c r="CM470" s="15" t="n">
        <v>41739</v>
      </c>
      <c r="CN470" s="15" t="n">
        <v>41732</v>
      </c>
      <c r="CO470" s="1" t="s">
        <v>169</v>
      </c>
      <c r="CP470" s="16" t="n">
        <v>100</v>
      </c>
      <c r="CQ470" s="16" t="str">
        <f aca="false">IF(CP470&lt;1,"Importado","Autoctono")</f>
        <v>Autoctono</v>
      </c>
      <c r="CR470" s="1" t="s">
        <v>120</v>
      </c>
      <c r="CS470" s="14" t="s">
        <v>2515</v>
      </c>
      <c r="CT470" s="14" t="s">
        <v>2516</v>
      </c>
      <c r="CU470" s="14" t="s">
        <v>2517</v>
      </c>
      <c r="CV470" s="1" t="s">
        <v>1392</v>
      </c>
      <c r="CW470" s="1" t="s">
        <v>125</v>
      </c>
      <c r="CX470" s="1" t="s">
        <v>170</v>
      </c>
      <c r="CY470" s="1" t="s">
        <v>146</v>
      </c>
      <c r="CZ470" s="1" t="s">
        <v>147</v>
      </c>
      <c r="DA470" s="1" t="s">
        <v>148</v>
      </c>
      <c r="DB470" s="1" t="s">
        <v>149</v>
      </c>
      <c r="DC470" s="1" t="s">
        <v>149</v>
      </c>
      <c r="DD470" s="1" t="s">
        <v>149</v>
      </c>
      <c r="DE470" s="1" t="s">
        <v>149</v>
      </c>
      <c r="DF470" s="1" t="s">
        <v>149</v>
      </c>
      <c r="DG470" s="1" t="s">
        <v>119</v>
      </c>
      <c r="DH470" s="1" t="s">
        <v>2522</v>
      </c>
      <c r="DI470" s="1" t="s">
        <v>151</v>
      </c>
      <c r="DJ470" s="1" t="s">
        <v>151</v>
      </c>
      <c r="DK470" s="1" t="s">
        <v>151</v>
      </c>
      <c r="DL470" s="1" t="s">
        <v>151</v>
      </c>
      <c r="DM470" s="1" t="s">
        <v>151</v>
      </c>
      <c r="DN470" s="1" t="s">
        <v>2523</v>
      </c>
      <c r="DO470" s="1" t="s">
        <v>151</v>
      </c>
      <c r="DP470" s="1" t="s">
        <v>151</v>
      </c>
      <c r="DQ470" s="1" t="s">
        <v>151</v>
      </c>
      <c r="DR470" s="1" t="s">
        <v>151</v>
      </c>
      <c r="DS470" s="1" t="s">
        <v>151</v>
      </c>
      <c r="DT470" s="1" t="s">
        <v>151</v>
      </c>
      <c r="DU470" s="1" t="s">
        <v>151</v>
      </c>
      <c r="DV470" s="1" t="s">
        <v>151</v>
      </c>
      <c r="DW470" s="1" t="s">
        <v>385</v>
      </c>
      <c r="DX470" s="17" t="s">
        <v>119</v>
      </c>
      <c r="DY470" s="18" t="n">
        <v>3488263</v>
      </c>
      <c r="DZ470" s="0" t="s">
        <v>120</v>
      </c>
      <c r="EA470" s="0" t="s">
        <v>117</v>
      </c>
      <c r="EB470" s="0" t="n">
        <v>5</v>
      </c>
      <c r="EC470" s="0" t="n">
        <v>5</v>
      </c>
      <c r="ED470" s="0" t="n">
        <v>0</v>
      </c>
      <c r="EE470" s="0" t="n">
        <v>0</v>
      </c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5" hidden="false" customHeight="false" outlineLevel="0" collapsed="false">
      <c r="A471" s="1" t="n">
        <v>511</v>
      </c>
      <c r="B471" s="1" t="s">
        <v>2524</v>
      </c>
      <c r="C471" s="1" t="s">
        <v>2525</v>
      </c>
      <c r="D471" s="1" t="s">
        <v>742</v>
      </c>
      <c r="E471" s="1" t="n">
        <v>1</v>
      </c>
      <c r="F471" s="1" t="n">
        <v>1</v>
      </c>
      <c r="G471" s="1" t="n">
        <v>1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1" t="n">
        <v>0</v>
      </c>
      <c r="O471" s="1" t="n">
        <f aca="false">SUM(I471:N471)</f>
        <v>0</v>
      </c>
      <c r="P471" s="1" t="s">
        <v>117</v>
      </c>
      <c r="Q471" s="14" t="s">
        <v>704</v>
      </c>
      <c r="R471" s="14" t="s">
        <v>119</v>
      </c>
      <c r="S471" s="1" t="n">
        <v>9241605</v>
      </c>
      <c r="T471" s="0" t="n">
        <v>9241605</v>
      </c>
      <c r="U471" s="0" t="s">
        <v>120</v>
      </c>
      <c r="V471" s="0" t="s">
        <v>117</v>
      </c>
      <c r="W471" s="0" t="n">
        <v>4</v>
      </c>
      <c r="X471" s="0" t="n">
        <v>4</v>
      </c>
      <c r="Y471" s="0" t="n">
        <v>2</v>
      </c>
      <c r="Z471" s="0" t="n">
        <v>0</v>
      </c>
      <c r="AA471" s="14" t="s">
        <v>705</v>
      </c>
      <c r="AB471" s="14" t="s">
        <v>706</v>
      </c>
      <c r="AC471" s="1" t="s">
        <v>742</v>
      </c>
      <c r="AD471" s="1" t="s">
        <v>124</v>
      </c>
      <c r="AE471" s="15" t="n">
        <v>42055</v>
      </c>
      <c r="AF471" s="15" t="n">
        <v>41843</v>
      </c>
      <c r="AG471" s="1" t="s">
        <v>125</v>
      </c>
      <c r="AH471" s="1" t="s">
        <v>201</v>
      </c>
      <c r="AI471" s="1" t="s">
        <v>127</v>
      </c>
      <c r="AJ471" s="1" t="n">
        <v>454004</v>
      </c>
      <c r="AK471" s="1" t="n">
        <v>9241605</v>
      </c>
      <c r="AL471" s="1" t="s">
        <v>470</v>
      </c>
      <c r="AM471" s="1" t="s">
        <v>229</v>
      </c>
      <c r="AN471" s="1" t="n">
        <v>1</v>
      </c>
      <c r="AO471" s="1" t="n">
        <v>6</v>
      </c>
      <c r="AP471" s="1" t="n">
        <v>75</v>
      </c>
      <c r="AQ471" s="1" t="n">
        <v>110</v>
      </c>
      <c r="AR471" s="1" t="n">
        <v>1.84</v>
      </c>
      <c r="AS471" s="15" t="n">
        <v>42122</v>
      </c>
      <c r="AT471" s="1" t="n">
        <v>6</v>
      </c>
      <c r="AU471" s="1" t="s">
        <v>130</v>
      </c>
      <c r="AV471" s="1" t="s">
        <v>117</v>
      </c>
      <c r="AW471" s="0"/>
      <c r="AX471" s="1" t="n">
        <v>19</v>
      </c>
      <c r="AY471" s="1" t="n">
        <v>6</v>
      </c>
      <c r="AZ471" s="15" t="n">
        <v>42263</v>
      </c>
      <c r="BA471" s="1" t="s">
        <v>131</v>
      </c>
      <c r="BB471" s="1" t="n">
        <v>126.374</v>
      </c>
      <c r="BC471" s="1" t="n">
        <v>0</v>
      </c>
      <c r="BD471" s="1" t="s">
        <v>132</v>
      </c>
      <c r="BE471" s="3" t="s">
        <v>163</v>
      </c>
      <c r="BF471" s="1" t="n">
        <v>511</v>
      </c>
      <c r="BG471" s="1" t="s">
        <v>134</v>
      </c>
      <c r="BH471" s="1" t="s">
        <v>134</v>
      </c>
      <c r="BI471" s="1" t="s">
        <v>134</v>
      </c>
      <c r="BJ471" s="1" t="s">
        <v>134</v>
      </c>
      <c r="BK471" s="1" t="s">
        <v>134</v>
      </c>
      <c r="BL471" s="1" t="s">
        <v>134</v>
      </c>
      <c r="BM471" s="1" t="s">
        <v>134</v>
      </c>
      <c r="BN471" s="1" t="s">
        <v>134</v>
      </c>
      <c r="BO471" s="1" t="s">
        <v>134</v>
      </c>
      <c r="BP471" s="1" t="s">
        <v>134</v>
      </c>
      <c r="BQ471" s="1" t="s">
        <v>134</v>
      </c>
      <c r="BR471" s="1" t="s">
        <v>134</v>
      </c>
      <c r="BS471" s="1" t="s">
        <v>134</v>
      </c>
      <c r="BT471" s="4" t="s">
        <v>117</v>
      </c>
      <c r="BU471" s="3" t="s">
        <v>2136</v>
      </c>
      <c r="BV471" s="1" t="n">
        <v>2014</v>
      </c>
      <c r="BW471" s="1" t="s">
        <v>2526</v>
      </c>
      <c r="BX471" s="1" t="n">
        <v>46701</v>
      </c>
      <c r="BY471" s="15" t="n">
        <v>41856</v>
      </c>
      <c r="BZ471" s="1" t="n">
        <v>511</v>
      </c>
      <c r="CA471" s="1" t="s">
        <v>742</v>
      </c>
      <c r="CB471" s="1" t="n">
        <v>9241605</v>
      </c>
      <c r="CC471" s="1" t="n">
        <v>26</v>
      </c>
      <c r="CD471" s="1" t="s">
        <v>1368</v>
      </c>
      <c r="CE471" s="1" t="s">
        <v>166</v>
      </c>
      <c r="CF471" s="1" t="s">
        <v>140</v>
      </c>
      <c r="CG471" s="1" t="s">
        <v>117</v>
      </c>
      <c r="CH471" s="1" t="s">
        <v>234</v>
      </c>
      <c r="CI471" s="1" t="s">
        <v>709</v>
      </c>
      <c r="CJ471" s="1" t="s">
        <v>1625</v>
      </c>
      <c r="CK471" s="1" t="n">
        <v>2011</v>
      </c>
      <c r="CL471" s="15" t="n">
        <v>41808</v>
      </c>
      <c r="CM471" s="15" t="n">
        <v>41852</v>
      </c>
      <c r="CN471" s="15" t="n">
        <v>41851</v>
      </c>
      <c r="CO471" s="1" t="s">
        <v>169</v>
      </c>
      <c r="CP471" s="16" t="n">
        <v>3</v>
      </c>
      <c r="CQ471" s="16" t="str">
        <f aca="false">IF(CP471&lt;1,"Importado","Autoctono")</f>
        <v>Autoctono</v>
      </c>
      <c r="CR471" s="1" t="s">
        <v>120</v>
      </c>
      <c r="CS471" s="14" t="s">
        <v>704</v>
      </c>
      <c r="CT471" s="14" t="s">
        <v>705</v>
      </c>
      <c r="CU471" s="14" t="s">
        <v>706</v>
      </c>
      <c r="CV471" s="1" t="s">
        <v>234</v>
      </c>
      <c r="CW471" s="1" t="s">
        <v>125</v>
      </c>
      <c r="CX471" s="1" t="s">
        <v>146</v>
      </c>
      <c r="CY471" s="1" t="s">
        <v>146</v>
      </c>
      <c r="CZ471" s="1" t="s">
        <v>147</v>
      </c>
      <c r="DA471" s="1" t="s">
        <v>148</v>
      </c>
      <c r="DB471" s="1" t="s">
        <v>149</v>
      </c>
      <c r="DC471" s="1" t="s">
        <v>149</v>
      </c>
      <c r="DD471" s="1" t="s">
        <v>149</v>
      </c>
      <c r="DE471" s="1" t="s">
        <v>149</v>
      </c>
      <c r="DF471" s="1" t="s">
        <v>149</v>
      </c>
      <c r="DG471" s="1" t="s">
        <v>149</v>
      </c>
      <c r="DH471" s="0"/>
      <c r="DI471" s="1" t="s">
        <v>151</v>
      </c>
      <c r="DJ471" s="1" t="s">
        <v>151</v>
      </c>
      <c r="DK471" s="1" t="s">
        <v>151</v>
      </c>
      <c r="DL471" s="1" t="s">
        <v>151</v>
      </c>
      <c r="DM471" s="1" t="s">
        <v>151</v>
      </c>
      <c r="DN471" s="0"/>
      <c r="DO471" s="1" t="s">
        <v>151</v>
      </c>
      <c r="DP471" s="1" t="s">
        <v>140</v>
      </c>
      <c r="DQ471" s="1" t="s">
        <v>151</v>
      </c>
      <c r="DR471" s="1" t="s">
        <v>151</v>
      </c>
      <c r="DS471" s="1" t="s">
        <v>151</v>
      </c>
      <c r="DT471" s="1" t="s">
        <v>151</v>
      </c>
      <c r="DU471" s="1" t="s">
        <v>151</v>
      </c>
      <c r="DV471" s="1" t="s">
        <v>151</v>
      </c>
      <c r="DW471" s="1" t="s">
        <v>152</v>
      </c>
      <c r="DX471" s="17" t="s">
        <v>119</v>
      </c>
      <c r="DY471" s="18" t="n">
        <v>9241605</v>
      </c>
      <c r="DZ471" s="0" t="s">
        <v>120</v>
      </c>
      <c r="EA471" s="0" t="s">
        <v>117</v>
      </c>
      <c r="EB471" s="0" t="n">
        <v>4</v>
      </c>
      <c r="EC471" s="0" t="n">
        <v>4</v>
      </c>
      <c r="ED471" s="0" t="n">
        <v>2</v>
      </c>
      <c r="EE471" s="0" t="n">
        <v>0</v>
      </c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5" hidden="false" customHeight="false" outlineLevel="0" collapsed="false">
      <c r="A472" s="1" t="n">
        <v>512</v>
      </c>
      <c r="B472" s="1" t="s">
        <v>2527</v>
      </c>
      <c r="C472" s="1" t="s">
        <v>2528</v>
      </c>
      <c r="D472" s="1" t="s">
        <v>742</v>
      </c>
      <c r="E472" s="1" t="n">
        <v>1</v>
      </c>
      <c r="F472" s="1" t="n">
        <v>1</v>
      </c>
      <c r="G472" s="1" t="n">
        <v>1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1" t="n">
        <v>0</v>
      </c>
      <c r="O472" s="1" t="n">
        <f aca="false">SUM(I472:N472)</f>
        <v>0</v>
      </c>
      <c r="P472" s="1" t="s">
        <v>117</v>
      </c>
      <c r="Q472" s="14" t="s">
        <v>2529</v>
      </c>
      <c r="R472" s="14" t="s">
        <v>119</v>
      </c>
      <c r="S472" s="1" t="n">
        <v>866767</v>
      </c>
      <c r="T472" s="0" t="n">
        <v>866767</v>
      </c>
      <c r="U472" s="0" t="s">
        <v>120</v>
      </c>
      <c r="V472" s="0" t="s">
        <v>117</v>
      </c>
      <c r="W472" s="0" t="n">
        <v>7</v>
      </c>
      <c r="X472" s="0" t="n">
        <v>7</v>
      </c>
      <c r="Y472" s="0" t="n">
        <v>5</v>
      </c>
      <c r="Z472" s="0" t="n">
        <v>0</v>
      </c>
      <c r="AA472" s="14" t="s">
        <v>2530</v>
      </c>
      <c r="AB472" s="14" t="s">
        <v>2531</v>
      </c>
      <c r="AC472" s="1" t="s">
        <v>742</v>
      </c>
      <c r="AD472" s="1" t="s">
        <v>124</v>
      </c>
      <c r="AE472" s="15" t="n">
        <v>42062</v>
      </c>
      <c r="AF472" s="15" t="n">
        <v>41976</v>
      </c>
      <c r="AG472" s="1" t="s">
        <v>159</v>
      </c>
      <c r="AH472" s="1" t="s">
        <v>126</v>
      </c>
      <c r="AI472" s="1" t="s">
        <v>127</v>
      </c>
      <c r="AJ472" s="35" t="n">
        <v>201000000000</v>
      </c>
      <c r="AK472" s="1" t="n">
        <v>866767</v>
      </c>
      <c r="AL472" s="1" t="s">
        <v>470</v>
      </c>
      <c r="AM472" s="1" t="s">
        <v>615</v>
      </c>
      <c r="AN472" s="1" t="n">
        <v>1</v>
      </c>
      <c r="AO472" s="1" t="n">
        <v>6</v>
      </c>
      <c r="AP472" s="1" t="n">
        <v>79</v>
      </c>
      <c r="AQ472" s="1" t="n">
        <v>452</v>
      </c>
      <c r="AR472" s="1" t="n">
        <v>1.81</v>
      </c>
      <c r="AS472" s="15" t="n">
        <v>42236</v>
      </c>
      <c r="AT472" s="1" t="n">
        <v>6</v>
      </c>
      <c r="AU472" s="1" t="s">
        <v>130</v>
      </c>
      <c r="AV472" s="1" t="s">
        <v>117</v>
      </c>
      <c r="AW472" s="0"/>
      <c r="AX472" s="1" t="n">
        <v>0</v>
      </c>
      <c r="AY472" s="1" t="n">
        <v>6</v>
      </c>
      <c r="AZ472" s="15" t="n">
        <v>42236</v>
      </c>
      <c r="BA472" s="1" t="s">
        <v>131</v>
      </c>
      <c r="BB472" s="1" t="n">
        <v>100.123</v>
      </c>
      <c r="BC472" s="1" t="s">
        <v>117</v>
      </c>
      <c r="BD472" s="1" t="s">
        <v>132</v>
      </c>
      <c r="BE472" s="3" t="s">
        <v>180</v>
      </c>
      <c r="BF472" s="1" t="n">
        <v>512</v>
      </c>
      <c r="BG472" s="1" t="s">
        <v>134</v>
      </c>
      <c r="BH472" s="1" t="s">
        <v>134</v>
      </c>
      <c r="BI472" s="1" t="s">
        <v>134</v>
      </c>
      <c r="BJ472" s="1" t="s">
        <v>134</v>
      </c>
      <c r="BK472" s="1" t="s">
        <v>134</v>
      </c>
      <c r="BL472" s="1" t="s">
        <v>134</v>
      </c>
      <c r="BM472" s="1" t="s">
        <v>134</v>
      </c>
      <c r="BN472" s="1" t="s">
        <v>134</v>
      </c>
      <c r="BO472" s="1" t="s">
        <v>134</v>
      </c>
      <c r="BP472" s="1" t="s">
        <v>134</v>
      </c>
      <c r="BQ472" s="1" t="s">
        <v>134</v>
      </c>
      <c r="BR472" s="1" t="s">
        <v>134</v>
      </c>
      <c r="BS472" s="1" t="s">
        <v>134</v>
      </c>
      <c r="BT472" s="0" t="s">
        <v>712</v>
      </c>
      <c r="BU472" s="3" t="s">
        <v>713</v>
      </c>
      <c r="BV472" s="1" t="n">
        <v>2013</v>
      </c>
      <c r="BW472" s="1" t="s">
        <v>2532</v>
      </c>
      <c r="BX472" s="1" t="n">
        <v>3320</v>
      </c>
      <c r="BY472" s="15" t="n">
        <v>41409</v>
      </c>
      <c r="BZ472" s="1" t="n">
        <v>512</v>
      </c>
      <c r="CA472" s="1" t="s">
        <v>742</v>
      </c>
      <c r="CB472" s="1" t="n">
        <v>866767</v>
      </c>
      <c r="CC472" s="1" t="n">
        <v>30</v>
      </c>
      <c r="CD472" s="1" t="s">
        <v>402</v>
      </c>
      <c r="CE472" s="1" t="s">
        <v>166</v>
      </c>
      <c r="CF472" s="1" t="s">
        <v>151</v>
      </c>
      <c r="CG472" s="1" t="s">
        <v>117</v>
      </c>
      <c r="CH472" s="1" t="s">
        <v>1327</v>
      </c>
      <c r="CI472" s="0"/>
      <c r="CJ472" s="0"/>
      <c r="CK472" s="1" t="s">
        <v>117</v>
      </c>
      <c r="CL472" s="15" t="n">
        <v>41367</v>
      </c>
      <c r="CM472" s="15" t="n">
        <v>41409</v>
      </c>
      <c r="CN472" s="15" t="n">
        <v>41409</v>
      </c>
      <c r="CO472" s="1" t="s">
        <v>169</v>
      </c>
      <c r="CP472" s="16" t="n">
        <v>100</v>
      </c>
      <c r="CQ472" s="16" t="str">
        <f aca="false">IF(CP472&lt;1,"Importado","Autoctono")</f>
        <v>Autoctono</v>
      </c>
      <c r="CR472" s="1" t="s">
        <v>120</v>
      </c>
      <c r="CS472" s="14" t="s">
        <v>2529</v>
      </c>
      <c r="CT472" s="14" t="s">
        <v>2530</v>
      </c>
      <c r="CU472" s="14" t="s">
        <v>2531</v>
      </c>
      <c r="CV472" s="1" t="s">
        <v>1328</v>
      </c>
      <c r="CW472" s="1" t="s">
        <v>159</v>
      </c>
      <c r="CX472" s="1" t="s">
        <v>170</v>
      </c>
      <c r="CY472" s="1" t="s">
        <v>146</v>
      </c>
      <c r="CZ472" s="1" t="s">
        <v>147</v>
      </c>
      <c r="DA472" s="1" t="s">
        <v>194</v>
      </c>
      <c r="DB472" s="1" t="s">
        <v>119</v>
      </c>
      <c r="DC472" s="1" t="s">
        <v>149</v>
      </c>
      <c r="DD472" s="1" t="s">
        <v>149</v>
      </c>
      <c r="DE472" s="1" t="s">
        <v>149</v>
      </c>
      <c r="DF472" s="1" t="s">
        <v>149</v>
      </c>
      <c r="DG472" s="1" t="s">
        <v>119</v>
      </c>
      <c r="DH472" s="1" t="s">
        <v>1863</v>
      </c>
      <c r="DI472" s="1" t="s">
        <v>151</v>
      </c>
      <c r="DJ472" s="1" t="s">
        <v>151</v>
      </c>
      <c r="DK472" s="1" t="s">
        <v>151</v>
      </c>
      <c r="DL472" s="1" t="s">
        <v>140</v>
      </c>
      <c r="DM472" s="1" t="s">
        <v>151</v>
      </c>
      <c r="DN472" s="0"/>
      <c r="DO472" s="1" t="s">
        <v>140</v>
      </c>
      <c r="DP472" s="1" t="s">
        <v>151</v>
      </c>
      <c r="DQ472" s="1" t="s">
        <v>151</v>
      </c>
      <c r="DR472" s="1" t="s">
        <v>151</v>
      </c>
      <c r="DS472" s="1" t="s">
        <v>151</v>
      </c>
      <c r="DT472" s="1" t="s">
        <v>151</v>
      </c>
      <c r="DU472" s="1" t="s">
        <v>151</v>
      </c>
      <c r="DV472" s="1" t="s">
        <v>151</v>
      </c>
      <c r="DW472" s="1" t="s">
        <v>753</v>
      </c>
      <c r="DX472" s="17" t="s">
        <v>119</v>
      </c>
      <c r="DY472" s="18" t="n">
        <v>866767</v>
      </c>
      <c r="DZ472" s="0" t="s">
        <v>120</v>
      </c>
      <c r="EA472" s="0" t="s">
        <v>117</v>
      </c>
      <c r="EB472" s="0" t="n">
        <v>7</v>
      </c>
      <c r="EC472" s="0" t="n">
        <v>7</v>
      </c>
      <c r="ED472" s="0" t="n">
        <v>5</v>
      </c>
      <c r="EE472" s="0" t="n">
        <v>0</v>
      </c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5" hidden="false" customHeight="false" outlineLevel="0" collapsed="false">
      <c r="A473" s="1" t="n">
        <v>513</v>
      </c>
      <c r="B473" s="1" t="s">
        <v>2533</v>
      </c>
      <c r="C473" s="1" t="s">
        <v>2534</v>
      </c>
      <c r="D473" s="1" t="s">
        <v>742</v>
      </c>
      <c r="E473" s="1" t="n">
        <v>1</v>
      </c>
      <c r="F473" s="1" t="n">
        <v>1</v>
      </c>
      <c r="G473" s="1" t="n">
        <v>1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1" t="n">
        <v>0</v>
      </c>
      <c r="O473" s="1" t="n">
        <f aca="false">SUM(I473:N473)</f>
        <v>0</v>
      </c>
      <c r="P473" s="1" t="s">
        <v>117</v>
      </c>
      <c r="Q473" s="14" t="s">
        <v>2535</v>
      </c>
      <c r="R473" s="14" t="s">
        <v>149</v>
      </c>
      <c r="S473" s="1" t="n">
        <v>10573359</v>
      </c>
      <c r="T473" s="1" t="n">
        <v>10573359</v>
      </c>
      <c r="U473" s="1" t="s">
        <v>117</v>
      </c>
      <c r="V473" s="1" t="s">
        <v>117</v>
      </c>
      <c r="W473" s="1" t="s">
        <v>117</v>
      </c>
      <c r="X473" s="1" t="s">
        <v>117</v>
      </c>
      <c r="Y473" s="1" t="s">
        <v>117</v>
      </c>
      <c r="Z473" s="1" t="s">
        <v>117</v>
      </c>
      <c r="AA473" s="14" t="s">
        <v>2536</v>
      </c>
      <c r="AB473" s="14" t="s">
        <v>2537</v>
      </c>
      <c r="AC473" s="1" t="s">
        <v>742</v>
      </c>
      <c r="AD473" s="1" t="s">
        <v>124</v>
      </c>
      <c r="AE473" s="15" t="n">
        <v>42062</v>
      </c>
      <c r="AF473" s="15" t="n">
        <v>41946</v>
      </c>
      <c r="AG473" s="1" t="s">
        <v>159</v>
      </c>
      <c r="AH473" s="1" t="s">
        <v>126</v>
      </c>
      <c r="AI473" s="1" t="s">
        <v>127</v>
      </c>
      <c r="AJ473" s="35" t="n">
        <v>201000000000</v>
      </c>
      <c r="AK473" s="1" t="n">
        <v>10573359</v>
      </c>
      <c r="AL473" s="1" t="s">
        <v>2538</v>
      </c>
      <c r="AM473" s="1" t="s">
        <v>615</v>
      </c>
      <c r="AN473" s="1" t="n">
        <v>1</v>
      </c>
      <c r="AO473" s="1" t="n">
        <v>6</v>
      </c>
      <c r="AP473" s="1" t="n">
        <v>80</v>
      </c>
      <c r="AQ473" s="1" t="n">
        <v>252</v>
      </c>
      <c r="AR473" s="1" t="n">
        <v>1.55</v>
      </c>
      <c r="AS473" s="15" t="n">
        <v>42276</v>
      </c>
      <c r="AT473" s="1" t="n">
        <v>6</v>
      </c>
      <c r="AU473" s="1" t="s">
        <v>130</v>
      </c>
      <c r="AV473" s="1" t="s">
        <v>117</v>
      </c>
      <c r="AW473" s="0"/>
      <c r="AX473" s="1" t="n">
        <v>19</v>
      </c>
      <c r="AY473" s="1" t="n">
        <v>6</v>
      </c>
      <c r="AZ473" s="15" t="n">
        <v>42276</v>
      </c>
      <c r="BA473" s="1" t="s">
        <v>131</v>
      </c>
      <c r="BB473" s="1" t="n">
        <v>174.928</v>
      </c>
      <c r="BC473" s="1" t="n">
        <v>0</v>
      </c>
      <c r="BD473" s="1" t="s">
        <v>2539</v>
      </c>
      <c r="BE473" s="3" t="s">
        <v>163</v>
      </c>
      <c r="BF473" s="1" t="n">
        <v>513</v>
      </c>
      <c r="BG473" s="1" t="s">
        <v>134</v>
      </c>
      <c r="BH473" s="1" t="s">
        <v>134</v>
      </c>
      <c r="BI473" s="1" t="s">
        <v>134</v>
      </c>
      <c r="BJ473" s="1" t="s">
        <v>134</v>
      </c>
      <c r="BK473" s="1" t="s">
        <v>377</v>
      </c>
      <c r="BL473" s="1" t="s">
        <v>134</v>
      </c>
      <c r="BM473" s="1" t="s">
        <v>134</v>
      </c>
      <c r="BN473" s="1" t="s">
        <v>134</v>
      </c>
      <c r="BO473" s="1" t="s">
        <v>134</v>
      </c>
      <c r="BP473" s="1" t="s">
        <v>134</v>
      </c>
      <c r="BQ473" s="1" t="s">
        <v>134</v>
      </c>
      <c r="BR473" s="1" t="s">
        <v>134</v>
      </c>
      <c r="BS473" s="33" t="s">
        <v>378</v>
      </c>
      <c r="BT473" s="4" t="s">
        <v>117</v>
      </c>
      <c r="BU473" s="3" t="s">
        <v>2540</v>
      </c>
      <c r="BV473" s="1" t="n">
        <v>2014</v>
      </c>
      <c r="BW473" s="1" t="s">
        <v>2541</v>
      </c>
      <c r="BX473" s="1" t="n">
        <v>3294</v>
      </c>
      <c r="BY473" s="15" t="n">
        <v>41949</v>
      </c>
      <c r="BZ473" s="1" t="n">
        <v>513</v>
      </c>
      <c r="CA473" s="1" t="s">
        <v>742</v>
      </c>
      <c r="CB473" s="1" t="n">
        <v>10573359</v>
      </c>
      <c r="CC473" s="1" t="n">
        <v>69</v>
      </c>
      <c r="CD473" s="1" t="s">
        <v>1762</v>
      </c>
      <c r="CE473" s="1" t="s">
        <v>139</v>
      </c>
      <c r="CF473" s="1" t="s">
        <v>151</v>
      </c>
      <c r="CG473" s="1" t="s">
        <v>117</v>
      </c>
      <c r="CH473" s="1" t="s">
        <v>1327</v>
      </c>
      <c r="CI473" s="0"/>
      <c r="CJ473" s="0"/>
      <c r="CK473" s="1" t="s">
        <v>117</v>
      </c>
      <c r="CL473" s="15" t="n">
        <v>41605</v>
      </c>
      <c r="CM473" s="15" t="n">
        <v>41948</v>
      </c>
      <c r="CN473" s="15" t="n">
        <v>41946</v>
      </c>
      <c r="CO473" s="1" t="s">
        <v>169</v>
      </c>
      <c r="CP473" s="16" t="n">
        <v>100</v>
      </c>
      <c r="CQ473" s="16" t="str">
        <f aca="false">IF(CP473&lt;1,"Importado","Autoctono")</f>
        <v>Autoctono</v>
      </c>
      <c r="CR473" s="1" t="s">
        <v>120</v>
      </c>
      <c r="CS473" s="14" t="s">
        <v>2535</v>
      </c>
      <c r="CT473" s="14" t="s">
        <v>2536</v>
      </c>
      <c r="CU473" s="14" t="s">
        <v>2537</v>
      </c>
      <c r="CV473" s="1" t="s">
        <v>1328</v>
      </c>
      <c r="CW473" s="1" t="s">
        <v>159</v>
      </c>
      <c r="CX473" s="1" t="s">
        <v>170</v>
      </c>
      <c r="CY473" s="1" t="s">
        <v>146</v>
      </c>
      <c r="CZ473" s="1" t="s">
        <v>249</v>
      </c>
      <c r="DA473" s="1" t="s">
        <v>148</v>
      </c>
      <c r="DB473" s="1" t="s">
        <v>149</v>
      </c>
      <c r="DC473" s="1" t="s">
        <v>119</v>
      </c>
      <c r="DD473" s="1" t="s">
        <v>149</v>
      </c>
      <c r="DE473" s="1" t="s">
        <v>149</v>
      </c>
      <c r="DF473" s="1" t="s">
        <v>149</v>
      </c>
      <c r="DG473" s="1" t="s">
        <v>119</v>
      </c>
      <c r="DH473" s="1" t="s">
        <v>1863</v>
      </c>
      <c r="DI473" s="1" t="s">
        <v>151</v>
      </c>
      <c r="DJ473" s="1" t="s">
        <v>140</v>
      </c>
      <c r="DK473" s="1" t="s">
        <v>140</v>
      </c>
      <c r="DL473" s="1" t="s">
        <v>151</v>
      </c>
      <c r="DM473" s="1" t="s">
        <v>151</v>
      </c>
      <c r="DN473" s="0"/>
      <c r="DO473" s="1" t="s">
        <v>195</v>
      </c>
      <c r="DP473" s="1" t="s">
        <v>151</v>
      </c>
      <c r="DQ473" s="1" t="s">
        <v>151</v>
      </c>
      <c r="DR473" s="1" t="s">
        <v>151</v>
      </c>
      <c r="DS473" s="1" t="s">
        <v>151</v>
      </c>
      <c r="DT473" s="1" t="s">
        <v>151</v>
      </c>
      <c r="DU473" s="1" t="s">
        <v>151</v>
      </c>
      <c r="DV473" s="0"/>
      <c r="DW473" s="1" t="s">
        <v>753</v>
      </c>
      <c r="DX473" s="17" t="s">
        <v>149</v>
      </c>
      <c r="DY473" s="4" t="n">
        <v>10573359</v>
      </c>
      <c r="DZ473" s="1" t="s">
        <v>117</v>
      </c>
      <c r="EA473" s="1" t="s">
        <v>117</v>
      </c>
      <c r="EB473" s="1" t="s">
        <v>117</v>
      </c>
      <c r="EC473" s="1" t="s">
        <v>117</v>
      </c>
      <c r="ED473" s="1" t="s">
        <v>117</v>
      </c>
      <c r="EE473" s="1" t="s">
        <v>117</v>
      </c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5" hidden="false" customHeight="false" outlineLevel="0" collapsed="false">
      <c r="A474" s="1" t="n">
        <v>525</v>
      </c>
      <c r="B474" s="1" t="s">
        <v>2542</v>
      </c>
      <c r="C474" s="1" t="s">
        <v>2543</v>
      </c>
      <c r="D474" s="1" t="s">
        <v>742</v>
      </c>
      <c r="E474" s="1" t="n">
        <v>1</v>
      </c>
      <c r="F474" s="1" t="n">
        <v>1</v>
      </c>
      <c r="G474" s="1" t="n">
        <v>1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1" t="n">
        <v>0</v>
      </c>
      <c r="O474" s="1" t="n">
        <f aca="false">SUM(I474:N474)</f>
        <v>0</v>
      </c>
      <c r="P474" s="1" t="s">
        <v>117</v>
      </c>
      <c r="Q474" s="14" t="s">
        <v>2544</v>
      </c>
      <c r="R474" s="14" t="s">
        <v>119</v>
      </c>
      <c r="S474" s="1" t="n">
        <v>4526421</v>
      </c>
      <c r="T474" s="0" t="n">
        <v>4526421</v>
      </c>
      <c r="U474" s="0" t="s">
        <v>120</v>
      </c>
      <c r="V474" s="0" t="s">
        <v>117</v>
      </c>
      <c r="W474" s="0" t="n">
        <v>1</v>
      </c>
      <c r="X474" s="0" t="n">
        <v>1</v>
      </c>
      <c r="Y474" s="0" t="n">
        <v>0</v>
      </c>
      <c r="Z474" s="0" t="n">
        <v>0</v>
      </c>
      <c r="AA474" s="14" t="s">
        <v>2545</v>
      </c>
      <c r="AB474" s="14" t="s">
        <v>2546</v>
      </c>
      <c r="AC474" s="1" t="s">
        <v>742</v>
      </c>
      <c r="AD474" s="1" t="s">
        <v>124</v>
      </c>
      <c r="AE474" s="15" t="n">
        <v>42075</v>
      </c>
      <c r="AF474" s="15" t="n">
        <v>41814</v>
      </c>
      <c r="AG474" s="1" t="s">
        <v>125</v>
      </c>
      <c r="AH474" s="1" t="s">
        <v>201</v>
      </c>
      <c r="AI474" s="1" t="s">
        <v>127</v>
      </c>
      <c r="AJ474" s="1" t="n">
        <v>12117949</v>
      </c>
      <c r="AK474" s="1" t="n">
        <v>4526421</v>
      </c>
      <c r="AL474" s="1" t="s">
        <v>421</v>
      </c>
      <c r="AM474" s="1" t="s">
        <v>305</v>
      </c>
      <c r="AN474" s="1" t="n">
        <v>1</v>
      </c>
      <c r="AO474" s="1" t="n">
        <v>6</v>
      </c>
      <c r="AP474" s="1" t="n">
        <v>80</v>
      </c>
      <c r="AQ474" s="1" t="n">
        <v>94.5</v>
      </c>
      <c r="AR474" s="1" t="n">
        <v>1.81</v>
      </c>
      <c r="AS474" s="15" t="n">
        <v>42178</v>
      </c>
      <c r="AT474" s="1" t="n">
        <v>6</v>
      </c>
      <c r="AU474" s="1" t="s">
        <v>130</v>
      </c>
      <c r="AV474" s="1" t="s">
        <v>117</v>
      </c>
      <c r="AW474" s="0"/>
      <c r="AX474" s="1" t="n">
        <v>19</v>
      </c>
      <c r="AY474" s="1" t="n">
        <v>6</v>
      </c>
      <c r="AZ474" s="15" t="n">
        <v>42178</v>
      </c>
      <c r="BA474" s="1" t="s">
        <v>131</v>
      </c>
      <c r="BB474" s="1" t="n">
        <v>166.248</v>
      </c>
      <c r="BC474" s="1" t="n">
        <v>0</v>
      </c>
      <c r="BD474" s="1" t="s">
        <v>132</v>
      </c>
      <c r="BE474" s="3" t="s">
        <v>180</v>
      </c>
      <c r="BF474" s="1" t="n">
        <v>525</v>
      </c>
      <c r="BG474" s="1" t="s">
        <v>134</v>
      </c>
      <c r="BH474" s="1" t="s">
        <v>134</v>
      </c>
      <c r="BI474" s="1" t="s">
        <v>134</v>
      </c>
      <c r="BJ474" s="1" t="s">
        <v>134</v>
      </c>
      <c r="BK474" s="1" t="s">
        <v>134</v>
      </c>
      <c r="BL474" s="1" t="s">
        <v>134</v>
      </c>
      <c r="BM474" s="1" t="s">
        <v>134</v>
      </c>
      <c r="BN474" s="1" t="s">
        <v>134</v>
      </c>
      <c r="BO474" s="1" t="s">
        <v>134</v>
      </c>
      <c r="BP474" s="1" t="s">
        <v>134</v>
      </c>
      <c r="BQ474" s="1" t="s">
        <v>134</v>
      </c>
      <c r="BR474" s="1" t="s">
        <v>134</v>
      </c>
      <c r="BS474" s="1" t="s">
        <v>134</v>
      </c>
      <c r="BT474" s="0" t="s">
        <v>260</v>
      </c>
      <c r="BU474" s="3" t="s">
        <v>261</v>
      </c>
      <c r="BV474" s="1" t="n">
        <v>2014</v>
      </c>
      <c r="BW474" s="1" t="s">
        <v>2547</v>
      </c>
      <c r="BX474" s="1" t="n">
        <v>46310</v>
      </c>
      <c r="BY474" s="15" t="n">
        <v>41815</v>
      </c>
      <c r="BZ474" s="1" t="n">
        <v>525</v>
      </c>
      <c r="CA474" s="1" t="s">
        <v>742</v>
      </c>
      <c r="CB474" s="1" t="n">
        <v>4526421</v>
      </c>
      <c r="CC474" s="1" t="n">
        <v>83</v>
      </c>
      <c r="CD474" s="1" t="s">
        <v>765</v>
      </c>
      <c r="CE474" s="1" t="s">
        <v>139</v>
      </c>
      <c r="CF474" s="1" t="s">
        <v>151</v>
      </c>
      <c r="CG474" s="1" t="s">
        <v>117</v>
      </c>
      <c r="CH474" s="1" t="s">
        <v>2548</v>
      </c>
      <c r="CI474" s="1" t="s">
        <v>425</v>
      </c>
      <c r="CJ474" s="0"/>
      <c r="CK474" s="1" t="s">
        <v>117</v>
      </c>
      <c r="CL474" s="0"/>
      <c r="CM474" s="15" t="n">
        <v>41815</v>
      </c>
      <c r="CN474" s="15" t="n">
        <v>41815</v>
      </c>
      <c r="CO474" s="1" t="s">
        <v>169</v>
      </c>
      <c r="CP474" s="16" t="n">
        <v>100</v>
      </c>
      <c r="CQ474" s="16" t="str">
        <f aca="false">IF(CP474&lt;1,"Importado","Autoctono")</f>
        <v>Autoctono</v>
      </c>
      <c r="CR474" s="1" t="s">
        <v>120</v>
      </c>
      <c r="CS474" s="14" t="s">
        <v>2544</v>
      </c>
      <c r="CT474" s="14" t="s">
        <v>2545</v>
      </c>
      <c r="CU474" s="14" t="s">
        <v>2546</v>
      </c>
      <c r="CV474" s="1" t="s">
        <v>2549</v>
      </c>
      <c r="CW474" s="1" t="s">
        <v>125</v>
      </c>
      <c r="CX474" s="1" t="s">
        <v>170</v>
      </c>
      <c r="CY474" s="1" t="s">
        <v>146</v>
      </c>
      <c r="CZ474" s="1" t="s">
        <v>147</v>
      </c>
      <c r="DA474" s="1" t="s">
        <v>148</v>
      </c>
      <c r="DB474" s="1" t="s">
        <v>149</v>
      </c>
      <c r="DC474" s="1" t="s">
        <v>149</v>
      </c>
      <c r="DD474" s="1" t="s">
        <v>149</v>
      </c>
      <c r="DE474" s="1" t="s">
        <v>149</v>
      </c>
      <c r="DF474" s="1" t="s">
        <v>149</v>
      </c>
      <c r="DG474" s="1" t="s">
        <v>149</v>
      </c>
      <c r="DH474" s="0"/>
      <c r="DI474" s="1" t="s">
        <v>151</v>
      </c>
      <c r="DJ474" s="1" t="s">
        <v>140</v>
      </c>
      <c r="DK474" s="1" t="s">
        <v>151</v>
      </c>
      <c r="DL474" s="1" t="s">
        <v>151</v>
      </c>
      <c r="DM474" s="1" t="s">
        <v>151</v>
      </c>
      <c r="DN474" s="0"/>
      <c r="DO474" s="1" t="s">
        <v>151</v>
      </c>
      <c r="DP474" s="1" t="s">
        <v>151</v>
      </c>
      <c r="DQ474" s="1" t="s">
        <v>151</v>
      </c>
      <c r="DR474" s="1" t="s">
        <v>151</v>
      </c>
      <c r="DS474" s="1" t="s">
        <v>151</v>
      </c>
      <c r="DT474" s="1" t="s">
        <v>151</v>
      </c>
      <c r="DU474" s="1" t="s">
        <v>151</v>
      </c>
      <c r="DV474" s="1" t="s">
        <v>151</v>
      </c>
      <c r="DW474" s="1" t="s">
        <v>152</v>
      </c>
      <c r="DX474" s="17" t="s">
        <v>119</v>
      </c>
      <c r="DY474" s="18" t="n">
        <v>4526421</v>
      </c>
      <c r="DZ474" s="0" t="s">
        <v>120</v>
      </c>
      <c r="EA474" s="0" t="s">
        <v>117</v>
      </c>
      <c r="EB474" s="0" t="n">
        <v>1</v>
      </c>
      <c r="EC474" s="0" t="n">
        <v>1</v>
      </c>
      <c r="ED474" s="0" t="n">
        <v>0</v>
      </c>
      <c r="EE474" s="0" t="n">
        <v>0</v>
      </c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5" hidden="false" customHeight="false" outlineLevel="0" collapsed="false">
      <c r="A475" s="1" t="n">
        <v>548</v>
      </c>
      <c r="B475" s="1" t="s">
        <v>2550</v>
      </c>
      <c r="C475" s="1" t="s">
        <v>2550</v>
      </c>
      <c r="D475" s="1" t="s">
        <v>742</v>
      </c>
      <c r="E475" s="1" t="n">
        <v>1</v>
      </c>
      <c r="F475" s="1" t="n">
        <v>1</v>
      </c>
      <c r="G475" s="1" t="n">
        <v>1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1" t="n">
        <v>0</v>
      </c>
      <c r="O475" s="1" t="n">
        <f aca="false">SUM(I475:N475)</f>
        <v>0</v>
      </c>
      <c r="P475" s="1" t="s">
        <v>117</v>
      </c>
      <c r="Q475" s="14" t="s">
        <v>1058</v>
      </c>
      <c r="R475" s="14" t="s">
        <v>119</v>
      </c>
      <c r="S475" s="1" t="n">
        <v>4706336</v>
      </c>
      <c r="T475" s="0" t="n">
        <v>4706336</v>
      </c>
      <c r="U475" s="0" t="s">
        <v>120</v>
      </c>
      <c r="V475" s="0" t="s">
        <v>117</v>
      </c>
      <c r="W475" s="0" t="n">
        <v>4</v>
      </c>
      <c r="X475" s="0" t="n">
        <v>4</v>
      </c>
      <c r="Y475" s="0" t="n">
        <v>0</v>
      </c>
      <c r="Z475" s="0" t="n">
        <v>0</v>
      </c>
      <c r="AA475" s="14" t="s">
        <v>1059</v>
      </c>
      <c r="AB475" s="14" t="s">
        <v>1060</v>
      </c>
      <c r="AC475" s="1" t="s">
        <v>742</v>
      </c>
      <c r="AD475" s="1" t="s">
        <v>124</v>
      </c>
      <c r="AE475" s="15" t="n">
        <v>42075</v>
      </c>
      <c r="AF475" s="15" t="n">
        <v>42054</v>
      </c>
      <c r="AG475" s="1" t="s">
        <v>125</v>
      </c>
      <c r="AH475" s="1" t="s">
        <v>201</v>
      </c>
      <c r="AI475" s="1" t="s">
        <v>127</v>
      </c>
      <c r="AJ475" s="1" t="n">
        <v>15801434</v>
      </c>
      <c r="AK475" s="1" t="n">
        <v>4706336</v>
      </c>
      <c r="AL475" s="1" t="s">
        <v>128</v>
      </c>
      <c r="AM475" s="1" t="s">
        <v>305</v>
      </c>
      <c r="AN475" s="1" t="n">
        <v>1</v>
      </c>
      <c r="AO475" s="1" t="n">
        <v>6</v>
      </c>
      <c r="AP475" s="1" t="n">
        <v>40</v>
      </c>
      <c r="AQ475" s="1" t="n">
        <v>381</v>
      </c>
      <c r="AR475" s="1" t="n">
        <v>1.72</v>
      </c>
      <c r="AS475" s="15" t="n">
        <v>42096</v>
      </c>
      <c r="AT475" s="1" t="n">
        <v>7</v>
      </c>
      <c r="AU475" s="1" t="s">
        <v>203</v>
      </c>
      <c r="AV475" s="1" t="s">
        <v>117</v>
      </c>
      <c r="AW475" s="0"/>
      <c r="AX475" s="1" t="n">
        <v>20</v>
      </c>
      <c r="AY475" s="1" t="n">
        <v>7</v>
      </c>
      <c r="AZ475" s="15" t="n">
        <v>42263</v>
      </c>
      <c r="BA475" s="1" t="s">
        <v>1208</v>
      </c>
      <c r="BB475" s="1" t="n">
        <v>56.2975</v>
      </c>
      <c r="BC475" s="1" t="n">
        <v>0</v>
      </c>
      <c r="BD475" s="1" t="s">
        <v>2551</v>
      </c>
      <c r="BE475" s="3" t="s">
        <v>133</v>
      </c>
      <c r="BF475" s="1" t="n">
        <v>548</v>
      </c>
      <c r="BG475" s="1" t="s">
        <v>134</v>
      </c>
      <c r="BH475" s="1" t="s">
        <v>134</v>
      </c>
      <c r="BI475" s="1" t="s">
        <v>134</v>
      </c>
      <c r="BJ475" s="1" t="s">
        <v>134</v>
      </c>
      <c r="BK475" s="1" t="s">
        <v>134</v>
      </c>
      <c r="BL475" s="1" t="s">
        <v>134</v>
      </c>
      <c r="BM475" s="1" t="s">
        <v>134</v>
      </c>
      <c r="BN475" s="1" t="s">
        <v>134</v>
      </c>
      <c r="BO475" s="1" t="s">
        <v>134</v>
      </c>
      <c r="BP475" s="1" t="s">
        <v>134</v>
      </c>
      <c r="BQ475" s="1" t="s">
        <v>134</v>
      </c>
      <c r="BR475" s="1" t="s">
        <v>134</v>
      </c>
      <c r="BS475" s="1" t="s">
        <v>134</v>
      </c>
      <c r="BT475" s="0" t="s">
        <v>1100</v>
      </c>
      <c r="BU475" s="3" t="s">
        <v>261</v>
      </c>
      <c r="BV475" s="1" t="n">
        <v>2015</v>
      </c>
      <c r="BW475" s="1" t="s">
        <v>2552</v>
      </c>
      <c r="BX475" s="1" t="n">
        <v>46132</v>
      </c>
      <c r="BY475" s="15" t="n">
        <v>42054</v>
      </c>
      <c r="BZ475" s="1" t="n">
        <v>548</v>
      </c>
      <c r="CA475" s="1" t="s">
        <v>742</v>
      </c>
      <c r="CB475" s="1" t="n">
        <v>4706336</v>
      </c>
      <c r="CC475" s="1" t="n">
        <v>36</v>
      </c>
      <c r="CD475" s="1" t="s">
        <v>431</v>
      </c>
      <c r="CE475" s="1" t="s">
        <v>166</v>
      </c>
      <c r="CF475" s="1" t="s">
        <v>151</v>
      </c>
      <c r="CG475" s="1" t="s">
        <v>117</v>
      </c>
      <c r="CH475" s="1" t="s">
        <v>1063</v>
      </c>
      <c r="CI475" s="1" t="s">
        <v>2553</v>
      </c>
      <c r="CJ475" s="0"/>
      <c r="CK475" s="1" t="s">
        <v>117</v>
      </c>
      <c r="CL475" s="15" t="n">
        <v>41991</v>
      </c>
      <c r="CM475" s="15" t="n">
        <v>42053</v>
      </c>
      <c r="CN475" s="15" t="n">
        <v>42053</v>
      </c>
      <c r="CO475" s="1" t="s">
        <v>169</v>
      </c>
      <c r="CP475" s="16" t="n">
        <v>100</v>
      </c>
      <c r="CQ475" s="16" t="str">
        <f aca="false">IF(CP475&lt;1,"Importado","Autoctono")</f>
        <v>Autoctono</v>
      </c>
      <c r="CR475" s="1" t="s">
        <v>120</v>
      </c>
      <c r="CS475" s="14" t="s">
        <v>1058</v>
      </c>
      <c r="CT475" s="14" t="s">
        <v>1059</v>
      </c>
      <c r="CU475" s="14" t="s">
        <v>1060</v>
      </c>
      <c r="CV475" s="1" t="s">
        <v>267</v>
      </c>
      <c r="CW475" s="1" t="s">
        <v>125</v>
      </c>
      <c r="CX475" s="1" t="s">
        <v>146</v>
      </c>
      <c r="CY475" s="1" t="s">
        <v>146</v>
      </c>
      <c r="CZ475" s="1" t="s">
        <v>147</v>
      </c>
      <c r="DA475" s="1" t="s">
        <v>148</v>
      </c>
      <c r="DB475" s="1" t="s">
        <v>149</v>
      </c>
      <c r="DC475" s="1" t="s">
        <v>149</v>
      </c>
      <c r="DD475" s="1" t="s">
        <v>149</v>
      </c>
      <c r="DE475" s="1" t="s">
        <v>149</v>
      </c>
      <c r="DF475" s="1" t="s">
        <v>149</v>
      </c>
      <c r="DG475" s="1" t="s">
        <v>149</v>
      </c>
      <c r="DH475" s="0"/>
      <c r="DI475" s="1" t="s">
        <v>151</v>
      </c>
      <c r="DJ475" s="1" t="s">
        <v>151</v>
      </c>
      <c r="DK475" s="1" t="s">
        <v>151</v>
      </c>
      <c r="DL475" s="1" t="s">
        <v>151</v>
      </c>
      <c r="DM475" s="1" t="s">
        <v>151</v>
      </c>
      <c r="DN475" s="0"/>
      <c r="DO475" s="1" t="s">
        <v>151</v>
      </c>
      <c r="DP475" s="1" t="s">
        <v>151</v>
      </c>
      <c r="DQ475" s="1" t="s">
        <v>151</v>
      </c>
      <c r="DR475" s="1" t="s">
        <v>140</v>
      </c>
      <c r="DS475" s="1" t="s">
        <v>151</v>
      </c>
      <c r="DT475" s="1" t="s">
        <v>151</v>
      </c>
      <c r="DU475" s="1" t="s">
        <v>151</v>
      </c>
      <c r="DV475" s="1" t="s">
        <v>151</v>
      </c>
      <c r="DW475" s="1" t="s">
        <v>152</v>
      </c>
      <c r="DX475" s="17" t="s">
        <v>119</v>
      </c>
      <c r="DY475" s="18" t="n">
        <v>4706336</v>
      </c>
      <c r="DZ475" s="0" t="s">
        <v>120</v>
      </c>
      <c r="EA475" s="0" t="s">
        <v>117</v>
      </c>
      <c r="EB475" s="0" t="n">
        <v>4</v>
      </c>
      <c r="EC475" s="0" t="n">
        <v>4</v>
      </c>
      <c r="ED475" s="0" t="n">
        <v>0</v>
      </c>
      <c r="EE475" s="0" t="n">
        <v>0</v>
      </c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5" hidden="false" customHeight="false" outlineLevel="0" collapsed="false">
      <c r="A476" s="1" t="n">
        <v>549</v>
      </c>
      <c r="B476" s="1" t="s">
        <v>2554</v>
      </c>
      <c r="C476" s="1" t="s">
        <v>2555</v>
      </c>
      <c r="D476" s="1" t="s">
        <v>742</v>
      </c>
      <c r="E476" s="1" t="n">
        <v>1</v>
      </c>
      <c r="F476" s="1" t="n">
        <v>1</v>
      </c>
      <c r="G476" s="1" t="n">
        <v>1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1" t="n">
        <v>0</v>
      </c>
      <c r="O476" s="1" t="n">
        <f aca="false">SUM(I476:N476)</f>
        <v>0</v>
      </c>
      <c r="P476" s="1" t="s">
        <v>117</v>
      </c>
      <c r="Q476" s="14" t="s">
        <v>309</v>
      </c>
      <c r="R476" s="14" t="s">
        <v>119</v>
      </c>
      <c r="S476" s="1" t="n">
        <v>3058533</v>
      </c>
      <c r="T476" s="0" t="n">
        <v>3058533</v>
      </c>
      <c r="U476" s="0" t="s">
        <v>323</v>
      </c>
      <c r="V476" s="0" t="s">
        <v>117</v>
      </c>
      <c r="W476" s="0" t="n">
        <v>0</v>
      </c>
      <c r="X476" s="0" t="n">
        <v>0</v>
      </c>
      <c r="Y476" s="0" t="n">
        <v>0</v>
      </c>
      <c r="Z476" s="0" t="n">
        <v>0</v>
      </c>
      <c r="AA476" s="14" t="s">
        <v>310</v>
      </c>
      <c r="AB476" s="14" t="s">
        <v>311</v>
      </c>
      <c r="AC476" s="1" t="s">
        <v>742</v>
      </c>
      <c r="AD476" s="1" t="s">
        <v>124</v>
      </c>
      <c r="AE476" s="15" t="n">
        <v>42075</v>
      </c>
      <c r="AF476" s="15" t="n">
        <v>41570</v>
      </c>
      <c r="AG476" s="1" t="s">
        <v>125</v>
      </c>
      <c r="AH476" s="1" t="s">
        <v>201</v>
      </c>
      <c r="AI476" s="1" t="s">
        <v>127</v>
      </c>
      <c r="AJ476" s="1" t="n">
        <v>15268419</v>
      </c>
      <c r="AK476" s="1" t="n">
        <v>3058533</v>
      </c>
      <c r="AL476" s="1" t="s">
        <v>571</v>
      </c>
      <c r="AM476" s="1" t="s">
        <v>305</v>
      </c>
      <c r="AN476" s="1" t="n">
        <v>1</v>
      </c>
      <c r="AO476" s="1" t="n">
        <v>6</v>
      </c>
      <c r="AP476" s="1" t="n">
        <v>80</v>
      </c>
      <c r="AQ476" s="1" t="n">
        <v>1040</v>
      </c>
      <c r="AR476" s="1" t="n">
        <v>1.82</v>
      </c>
      <c r="AS476" s="15" t="n">
        <v>42241</v>
      </c>
      <c r="AT476" s="1" t="n">
        <v>7</v>
      </c>
      <c r="AU476" s="1" t="s">
        <v>130</v>
      </c>
      <c r="AV476" s="1" t="s">
        <v>117</v>
      </c>
      <c r="AW476" s="0"/>
      <c r="AX476" s="1" t="n">
        <v>19</v>
      </c>
      <c r="AY476" s="1" t="n">
        <v>7</v>
      </c>
      <c r="AZ476" s="15" t="n">
        <v>42241</v>
      </c>
      <c r="BA476" s="1" t="s">
        <v>131</v>
      </c>
      <c r="BB476" s="1" t="n">
        <v>122.066</v>
      </c>
      <c r="BC476" s="1" t="n">
        <v>0</v>
      </c>
      <c r="BD476" s="1" t="s">
        <v>132</v>
      </c>
      <c r="BE476" s="3" t="s">
        <v>180</v>
      </c>
      <c r="BF476" s="1" t="n">
        <v>549</v>
      </c>
      <c r="BG476" s="1" t="s">
        <v>134</v>
      </c>
      <c r="BH476" s="1" t="s">
        <v>134</v>
      </c>
      <c r="BI476" s="1" t="s">
        <v>134</v>
      </c>
      <c r="BJ476" s="1" t="s">
        <v>134</v>
      </c>
      <c r="BK476" s="1" t="s">
        <v>134</v>
      </c>
      <c r="BL476" s="1" t="s">
        <v>134</v>
      </c>
      <c r="BM476" s="1" t="s">
        <v>134</v>
      </c>
      <c r="BN476" s="1" t="s">
        <v>134</v>
      </c>
      <c r="BO476" s="1" t="s">
        <v>134</v>
      </c>
      <c r="BP476" s="1" t="s">
        <v>134</v>
      </c>
      <c r="BQ476" s="1" t="s">
        <v>134</v>
      </c>
      <c r="BR476" s="1" t="s">
        <v>134</v>
      </c>
      <c r="BS476" s="1" t="s">
        <v>134</v>
      </c>
      <c r="BT476" s="0" t="s">
        <v>440</v>
      </c>
      <c r="BU476" s="3" t="s">
        <v>441</v>
      </c>
      <c r="BV476" s="1" t="n">
        <v>2013</v>
      </c>
      <c r="BW476" s="1" t="s">
        <v>2556</v>
      </c>
      <c r="BX476" s="1" t="n">
        <v>46018</v>
      </c>
      <c r="BY476" s="15" t="n">
        <v>41577</v>
      </c>
      <c r="BZ476" s="1" t="n">
        <v>549</v>
      </c>
      <c r="CA476" s="1" t="s">
        <v>742</v>
      </c>
      <c r="CB476" s="1" t="n">
        <v>3058533</v>
      </c>
      <c r="CC476" s="1" t="n">
        <v>23</v>
      </c>
      <c r="CD476" s="1" t="s">
        <v>1322</v>
      </c>
      <c r="CE476" s="1" t="s">
        <v>139</v>
      </c>
      <c r="CF476" s="1" t="s">
        <v>151</v>
      </c>
      <c r="CG476" s="1" t="s">
        <v>117</v>
      </c>
      <c r="CH476" s="1" t="s">
        <v>125</v>
      </c>
      <c r="CI476" s="1" t="s">
        <v>573</v>
      </c>
      <c r="CJ476" s="0"/>
      <c r="CK476" s="1" t="s">
        <v>117</v>
      </c>
      <c r="CL476" s="15" t="n">
        <v>41528</v>
      </c>
      <c r="CM476" s="15" t="n">
        <v>41577</v>
      </c>
      <c r="CN476" s="15" t="n">
        <v>41577</v>
      </c>
      <c r="CO476" s="1" t="s">
        <v>169</v>
      </c>
      <c r="CP476" s="16" t="n">
        <v>100</v>
      </c>
      <c r="CQ476" s="16" t="str">
        <f aca="false">IF(CP476&lt;1,"Importado","Autoctono")</f>
        <v>Autoctono</v>
      </c>
      <c r="CR476" s="0"/>
      <c r="CS476" s="14" t="s">
        <v>309</v>
      </c>
      <c r="CT476" s="14" t="s">
        <v>310</v>
      </c>
      <c r="CU476" s="14" t="s">
        <v>311</v>
      </c>
      <c r="CV476" s="1" t="s">
        <v>314</v>
      </c>
      <c r="CW476" s="1" t="s">
        <v>125</v>
      </c>
      <c r="CX476" s="1" t="s">
        <v>170</v>
      </c>
      <c r="CY476" s="1" t="s">
        <v>146</v>
      </c>
      <c r="CZ476" s="1" t="s">
        <v>268</v>
      </c>
      <c r="DA476" s="1" t="s">
        <v>148</v>
      </c>
      <c r="DB476" s="1" t="s">
        <v>149</v>
      </c>
      <c r="DC476" s="1" t="s">
        <v>149</v>
      </c>
      <c r="DD476" s="1" t="s">
        <v>149</v>
      </c>
      <c r="DE476" s="1" t="s">
        <v>149</v>
      </c>
      <c r="DF476" s="1" t="s">
        <v>149</v>
      </c>
      <c r="DG476" s="1" t="s">
        <v>149</v>
      </c>
      <c r="DH476" s="0"/>
      <c r="DI476" s="1" t="s">
        <v>151</v>
      </c>
      <c r="DJ476" s="1" t="s">
        <v>151</v>
      </c>
      <c r="DK476" s="1" t="s">
        <v>151</v>
      </c>
      <c r="DL476" s="1" t="s">
        <v>151</v>
      </c>
      <c r="DM476" s="1" t="s">
        <v>195</v>
      </c>
      <c r="DN476" s="0"/>
      <c r="DO476" s="1" t="s">
        <v>151</v>
      </c>
      <c r="DP476" s="1" t="s">
        <v>151</v>
      </c>
      <c r="DQ476" s="1" t="s">
        <v>151</v>
      </c>
      <c r="DR476" s="1" t="s">
        <v>151</v>
      </c>
      <c r="DS476" s="1" t="s">
        <v>151</v>
      </c>
      <c r="DT476" s="1" t="s">
        <v>151</v>
      </c>
      <c r="DU476" s="1" t="s">
        <v>151</v>
      </c>
      <c r="DV476" s="1" t="s">
        <v>151</v>
      </c>
      <c r="DW476" s="1" t="s">
        <v>152</v>
      </c>
      <c r="DX476" s="17" t="s">
        <v>119</v>
      </c>
      <c r="DY476" s="18" t="n">
        <v>3058533</v>
      </c>
      <c r="DZ476" s="0" t="s">
        <v>323</v>
      </c>
      <c r="EA476" s="0" t="s">
        <v>117</v>
      </c>
      <c r="EB476" s="0" t="n">
        <v>0</v>
      </c>
      <c r="EC476" s="0" t="n">
        <v>0</v>
      </c>
      <c r="ED476" s="0" t="n">
        <v>0</v>
      </c>
      <c r="EE476" s="0" t="n">
        <v>0</v>
      </c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5" hidden="false" customHeight="false" outlineLevel="0" collapsed="false">
      <c r="A477" s="1" t="n">
        <v>551</v>
      </c>
      <c r="B477" s="1" t="s">
        <v>2557</v>
      </c>
      <c r="C477" s="1" t="s">
        <v>2558</v>
      </c>
      <c r="D477" s="1" t="s">
        <v>742</v>
      </c>
      <c r="E477" s="1" t="n">
        <v>1</v>
      </c>
      <c r="F477" s="1" t="n">
        <v>1</v>
      </c>
      <c r="G477" s="1" t="n">
        <v>1</v>
      </c>
      <c r="H477" s="0" t="n">
        <v>0</v>
      </c>
      <c r="I477" s="0" t="n">
        <v>0</v>
      </c>
      <c r="J477" s="0" t="n">
        <v>0</v>
      </c>
      <c r="K477" s="0" t="n">
        <v>0</v>
      </c>
      <c r="L477" s="0" t="n">
        <v>0</v>
      </c>
      <c r="M477" s="0" t="n">
        <v>0</v>
      </c>
      <c r="N477" s="1" t="n">
        <v>0</v>
      </c>
      <c r="O477" s="1" t="n">
        <f aca="false">SUM(I477:N477)</f>
        <v>0</v>
      </c>
      <c r="P477" s="1" t="s">
        <v>117</v>
      </c>
      <c r="Q477" s="14" t="s">
        <v>322</v>
      </c>
      <c r="R477" s="14" t="s">
        <v>119</v>
      </c>
      <c r="S477" s="1" t="n">
        <v>8418771</v>
      </c>
      <c r="T477" s="0" t="n">
        <v>8418771</v>
      </c>
      <c r="U477" s="0" t="s">
        <v>120</v>
      </c>
      <c r="V477" s="0" t="s">
        <v>117</v>
      </c>
      <c r="W477" s="0" t="n">
        <v>6</v>
      </c>
      <c r="X477" s="0" t="n">
        <v>6</v>
      </c>
      <c r="Y477" s="0" t="n">
        <v>1</v>
      </c>
      <c r="Z477" s="0" t="n">
        <v>0</v>
      </c>
      <c r="AA477" s="14" t="s">
        <v>324</v>
      </c>
      <c r="AB477" s="14" t="s">
        <v>325</v>
      </c>
      <c r="AC477" s="1" t="s">
        <v>742</v>
      </c>
      <c r="AD477" s="1" t="s">
        <v>124</v>
      </c>
      <c r="AE477" s="15" t="n">
        <v>42086</v>
      </c>
      <c r="AF477" s="15" t="n">
        <v>41707</v>
      </c>
      <c r="AG477" s="1" t="s">
        <v>125</v>
      </c>
      <c r="AH477" s="1" t="s">
        <v>126</v>
      </c>
      <c r="AI477" s="1" t="s">
        <v>127</v>
      </c>
      <c r="AJ477" s="1" t="n">
        <v>21412837</v>
      </c>
      <c r="AK477" s="1" t="n">
        <v>8418771</v>
      </c>
      <c r="AL477" s="1" t="s">
        <v>128</v>
      </c>
      <c r="AM477" s="1" t="s">
        <v>179</v>
      </c>
      <c r="AN477" s="1" t="n">
        <v>1</v>
      </c>
      <c r="AO477" s="1" t="n">
        <v>6</v>
      </c>
      <c r="AP477" s="1" t="n">
        <v>80</v>
      </c>
      <c r="AQ477" s="1" t="n">
        <v>552</v>
      </c>
      <c r="AR477" s="1" t="n">
        <v>1.9</v>
      </c>
      <c r="AS477" s="15" t="n">
        <v>42242</v>
      </c>
      <c r="AT477" s="1" t="n">
        <v>7</v>
      </c>
      <c r="AU477" s="1" t="s">
        <v>130</v>
      </c>
      <c r="AV477" s="1" t="s">
        <v>117</v>
      </c>
      <c r="AW477" s="0"/>
      <c r="AX477" s="1" t="n">
        <v>19</v>
      </c>
      <c r="AY477" s="1" t="n">
        <v>7</v>
      </c>
      <c r="AZ477" s="15" t="n">
        <v>42242</v>
      </c>
      <c r="BA477" s="1" t="s">
        <v>131</v>
      </c>
      <c r="BB477" s="1" t="n">
        <v>134.135</v>
      </c>
      <c r="BC477" s="1" t="n">
        <v>0</v>
      </c>
      <c r="BD477" s="1" t="s">
        <v>132</v>
      </c>
      <c r="BE477" s="3" t="s">
        <v>180</v>
      </c>
      <c r="BF477" s="1" t="n">
        <v>551</v>
      </c>
      <c r="BG477" s="1" t="s">
        <v>134</v>
      </c>
      <c r="BH477" s="1" t="s">
        <v>134</v>
      </c>
      <c r="BI477" s="1" t="s">
        <v>134</v>
      </c>
      <c r="BJ477" s="1" t="s">
        <v>134</v>
      </c>
      <c r="BK477" s="1" t="s">
        <v>134</v>
      </c>
      <c r="BL477" s="1" t="s">
        <v>134</v>
      </c>
      <c r="BM477" s="1" t="s">
        <v>134</v>
      </c>
      <c r="BN477" s="1" t="s">
        <v>134</v>
      </c>
      <c r="BO477" s="1" t="s">
        <v>134</v>
      </c>
      <c r="BP477" s="1" t="s">
        <v>134</v>
      </c>
      <c r="BQ477" s="1" t="s">
        <v>134</v>
      </c>
      <c r="BR477" s="1" t="s">
        <v>134</v>
      </c>
      <c r="BS477" s="1" t="s">
        <v>134</v>
      </c>
      <c r="BT477" s="0" t="s">
        <v>1769</v>
      </c>
      <c r="BU477" s="3" t="s">
        <v>2061</v>
      </c>
      <c r="BV477" s="1" t="n">
        <v>2014</v>
      </c>
      <c r="BW477" s="1" t="s">
        <v>2559</v>
      </c>
      <c r="BX477" s="1" t="n">
        <v>46007</v>
      </c>
      <c r="BY477" s="15" t="n">
        <v>41708</v>
      </c>
      <c r="BZ477" s="1" t="n">
        <v>551</v>
      </c>
      <c r="CA477" s="1" t="s">
        <v>742</v>
      </c>
      <c r="CB477" s="1" t="n">
        <v>8418771</v>
      </c>
      <c r="CC477" s="1" t="n">
        <v>30</v>
      </c>
      <c r="CD477" s="1" t="s">
        <v>402</v>
      </c>
      <c r="CE477" s="1" t="s">
        <v>139</v>
      </c>
      <c r="CF477" s="1" t="s">
        <v>140</v>
      </c>
      <c r="CG477" s="1" t="s">
        <v>117</v>
      </c>
      <c r="CH477" s="1" t="s">
        <v>125</v>
      </c>
      <c r="CI477" s="1" t="s">
        <v>2226</v>
      </c>
      <c r="CJ477" s="1" t="s">
        <v>1625</v>
      </c>
      <c r="CK477" s="1" t="n">
        <v>2006</v>
      </c>
      <c r="CL477" s="15" t="n">
        <v>41704</v>
      </c>
      <c r="CM477" s="15" t="n">
        <v>41707</v>
      </c>
      <c r="CN477" s="15" t="n">
        <v>41707</v>
      </c>
      <c r="CO477" s="1" t="s">
        <v>169</v>
      </c>
      <c r="CP477" s="16" t="n">
        <v>8</v>
      </c>
      <c r="CQ477" s="16" t="str">
        <f aca="false">IF(CP477&lt;1,"Importado","Autoctono")</f>
        <v>Autoctono</v>
      </c>
      <c r="CR477" s="1" t="s">
        <v>120</v>
      </c>
      <c r="CS477" s="14" t="s">
        <v>322</v>
      </c>
      <c r="CT477" s="14" t="s">
        <v>324</v>
      </c>
      <c r="CU477" s="14" t="s">
        <v>325</v>
      </c>
      <c r="CV477" s="1" t="s">
        <v>184</v>
      </c>
      <c r="CW477" s="1" t="s">
        <v>125</v>
      </c>
      <c r="CX477" s="1" t="s">
        <v>146</v>
      </c>
      <c r="CY477" s="1" t="s">
        <v>146</v>
      </c>
      <c r="CZ477" s="1" t="s">
        <v>147</v>
      </c>
      <c r="DA477" s="1" t="s">
        <v>148</v>
      </c>
      <c r="DB477" s="1" t="s">
        <v>149</v>
      </c>
      <c r="DC477" s="1" t="s">
        <v>149</v>
      </c>
      <c r="DD477" s="1" t="s">
        <v>149</v>
      </c>
      <c r="DE477" s="1" t="s">
        <v>149</v>
      </c>
      <c r="DF477" s="1" t="s">
        <v>149</v>
      </c>
      <c r="DG477" s="1" t="s">
        <v>119</v>
      </c>
      <c r="DH477" s="1" t="s">
        <v>179</v>
      </c>
      <c r="DI477" s="1" t="s">
        <v>140</v>
      </c>
      <c r="DJ477" s="1" t="s">
        <v>151</v>
      </c>
      <c r="DK477" s="1" t="s">
        <v>151</v>
      </c>
      <c r="DL477" s="1" t="s">
        <v>151</v>
      </c>
      <c r="DM477" s="1" t="s">
        <v>151</v>
      </c>
      <c r="DN477" s="0"/>
      <c r="DO477" s="1" t="s">
        <v>140</v>
      </c>
      <c r="DP477" s="1" t="s">
        <v>151</v>
      </c>
      <c r="DQ477" s="1" t="s">
        <v>151</v>
      </c>
      <c r="DR477" s="1" t="s">
        <v>151</v>
      </c>
      <c r="DS477" s="1" t="s">
        <v>151</v>
      </c>
      <c r="DT477" s="1" t="s">
        <v>151</v>
      </c>
      <c r="DU477" s="1" t="s">
        <v>151</v>
      </c>
      <c r="DV477" s="1" t="s">
        <v>140</v>
      </c>
      <c r="DW477" s="1" t="s">
        <v>152</v>
      </c>
      <c r="DX477" s="17" t="s">
        <v>119</v>
      </c>
      <c r="DY477" s="18" t="n">
        <v>8418771</v>
      </c>
      <c r="DZ477" s="0" t="s">
        <v>120</v>
      </c>
      <c r="EA477" s="0" t="s">
        <v>117</v>
      </c>
      <c r="EB477" s="0" t="n">
        <v>6</v>
      </c>
      <c r="EC477" s="0" t="n">
        <v>6</v>
      </c>
      <c r="ED477" s="0" t="n">
        <v>1</v>
      </c>
      <c r="EE477" s="0" t="n">
        <v>0</v>
      </c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5" hidden="false" customHeight="false" outlineLevel="0" collapsed="false">
      <c r="A478" s="1" t="n">
        <v>556</v>
      </c>
      <c r="B478" s="1" t="s">
        <v>2560</v>
      </c>
      <c r="C478" s="1" t="s">
        <v>2561</v>
      </c>
      <c r="D478" s="1" t="s">
        <v>742</v>
      </c>
      <c r="E478" s="1" t="n">
        <v>1</v>
      </c>
      <c r="F478" s="1" t="n">
        <v>1</v>
      </c>
      <c r="G478" s="1" t="n">
        <v>1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1" t="n">
        <v>0</v>
      </c>
      <c r="O478" s="1" t="n">
        <f aca="false">SUM(I478:N478)</f>
        <v>0</v>
      </c>
      <c r="P478" s="1" t="s">
        <v>117</v>
      </c>
      <c r="Q478" s="14" t="s">
        <v>889</v>
      </c>
      <c r="R478" s="14" t="s">
        <v>149</v>
      </c>
      <c r="S478" s="1" t="n">
        <v>4282704</v>
      </c>
      <c r="T478" s="1" t="n">
        <v>4282704</v>
      </c>
      <c r="U478" s="1" t="s">
        <v>117</v>
      </c>
      <c r="V478" s="1" t="s">
        <v>117</v>
      </c>
      <c r="W478" s="1" t="s">
        <v>117</v>
      </c>
      <c r="X478" s="1" t="s">
        <v>117</v>
      </c>
      <c r="Y478" s="1" t="s">
        <v>117</v>
      </c>
      <c r="Z478" s="1" t="s">
        <v>117</v>
      </c>
      <c r="AA478" s="14" t="s">
        <v>890</v>
      </c>
      <c r="AB478" s="14" t="s">
        <v>296</v>
      </c>
      <c r="AC478" s="1" t="s">
        <v>742</v>
      </c>
      <c r="AD478" s="1" t="s">
        <v>124</v>
      </c>
      <c r="AE478" s="15" t="n">
        <v>42086</v>
      </c>
      <c r="AF478" s="15" t="n">
        <v>41646</v>
      </c>
      <c r="AG478" s="1" t="s">
        <v>125</v>
      </c>
      <c r="AH478" s="1" t="s">
        <v>126</v>
      </c>
      <c r="AI478" s="1" t="s">
        <v>127</v>
      </c>
      <c r="AJ478" s="1" t="n">
        <v>21401119</v>
      </c>
      <c r="AK478" s="1" t="n">
        <v>4282704</v>
      </c>
      <c r="AL478" s="1" t="s">
        <v>2101</v>
      </c>
      <c r="AM478" s="1" t="s">
        <v>179</v>
      </c>
      <c r="AN478" s="1" t="n">
        <v>1</v>
      </c>
      <c r="AO478" s="1" t="n">
        <v>6</v>
      </c>
      <c r="AP478" s="1" t="n">
        <v>80</v>
      </c>
      <c r="AQ478" s="1" t="n">
        <v>600</v>
      </c>
      <c r="AR478" s="1" t="n">
        <v>1.81</v>
      </c>
      <c r="AS478" s="15" t="n">
        <v>42242</v>
      </c>
      <c r="AT478" s="1" t="n">
        <v>7</v>
      </c>
      <c r="AU478" s="1" t="s">
        <v>130</v>
      </c>
      <c r="AV478" s="1" t="s">
        <v>117</v>
      </c>
      <c r="AW478" s="0"/>
      <c r="AX478" s="1" t="n">
        <v>19</v>
      </c>
      <c r="AY478" s="1" t="n">
        <v>7</v>
      </c>
      <c r="AZ478" s="15" t="n">
        <v>42242</v>
      </c>
      <c r="BA478" s="1" t="s">
        <v>131</v>
      </c>
      <c r="BB478" s="1" t="n">
        <v>161.565</v>
      </c>
      <c r="BC478" s="1" t="n">
        <v>0</v>
      </c>
      <c r="BD478" s="1" t="s">
        <v>132</v>
      </c>
      <c r="BE478" s="3" t="s">
        <v>180</v>
      </c>
      <c r="BF478" s="1" t="n">
        <v>556</v>
      </c>
      <c r="BG478" s="1" t="s">
        <v>377</v>
      </c>
      <c r="BH478" s="1" t="s">
        <v>134</v>
      </c>
      <c r="BI478" s="1" t="s">
        <v>134</v>
      </c>
      <c r="BJ478" s="1" t="s">
        <v>134</v>
      </c>
      <c r="BK478" s="1" t="s">
        <v>134</v>
      </c>
      <c r="BL478" s="1" t="s">
        <v>134</v>
      </c>
      <c r="BM478" s="1" t="s">
        <v>134</v>
      </c>
      <c r="BN478" s="1" t="s">
        <v>134</v>
      </c>
      <c r="BO478" s="1" t="s">
        <v>134</v>
      </c>
      <c r="BP478" s="1" t="s">
        <v>134</v>
      </c>
      <c r="BQ478" s="1" t="s">
        <v>134</v>
      </c>
      <c r="BR478" s="1" t="s">
        <v>134</v>
      </c>
      <c r="BS478" s="1" t="s">
        <v>378</v>
      </c>
      <c r="BT478" s="0" t="s">
        <v>135</v>
      </c>
      <c r="BU478" s="3" t="s">
        <v>136</v>
      </c>
      <c r="BV478" s="1" t="n">
        <v>2014</v>
      </c>
      <c r="BW478" s="1" t="s">
        <v>2562</v>
      </c>
      <c r="BX478" s="1" t="n">
        <v>46910</v>
      </c>
      <c r="BY478" s="15" t="n">
        <v>41719</v>
      </c>
      <c r="BZ478" s="1" t="n">
        <v>556</v>
      </c>
      <c r="CA478" s="1" t="s">
        <v>742</v>
      </c>
      <c r="CB478" s="1" t="n">
        <v>4282704</v>
      </c>
      <c r="CC478" s="1" t="n">
        <v>46</v>
      </c>
      <c r="CD478" s="1" t="s">
        <v>380</v>
      </c>
      <c r="CE478" s="1" t="s">
        <v>166</v>
      </c>
      <c r="CF478" s="1" t="s">
        <v>151</v>
      </c>
      <c r="CG478" s="1" t="s">
        <v>117</v>
      </c>
      <c r="CH478" s="1" t="s">
        <v>937</v>
      </c>
      <c r="CI478" s="1" t="s">
        <v>2563</v>
      </c>
      <c r="CJ478" s="0"/>
      <c r="CK478" s="1" t="s">
        <v>117</v>
      </c>
      <c r="CL478" s="0"/>
      <c r="CM478" s="15" t="n">
        <v>41705</v>
      </c>
      <c r="CN478" s="15" t="n">
        <v>41705</v>
      </c>
      <c r="CO478" s="1" t="s">
        <v>169</v>
      </c>
      <c r="CP478" s="16" t="n">
        <v>100</v>
      </c>
      <c r="CQ478" s="16" t="str">
        <f aca="false">IF(CP478&lt;1,"Importado","Autoctono")</f>
        <v>Autoctono</v>
      </c>
      <c r="CR478" s="1" t="s">
        <v>120</v>
      </c>
      <c r="CS478" s="14" t="s">
        <v>889</v>
      </c>
      <c r="CT478" s="14" t="s">
        <v>890</v>
      </c>
      <c r="CU478" s="14" t="s">
        <v>296</v>
      </c>
      <c r="CV478" s="1" t="s">
        <v>184</v>
      </c>
      <c r="CW478" s="1" t="s">
        <v>125</v>
      </c>
      <c r="CX478" s="1" t="s">
        <v>170</v>
      </c>
      <c r="CY478" s="1" t="s">
        <v>146</v>
      </c>
      <c r="CZ478" s="1" t="s">
        <v>924</v>
      </c>
      <c r="DA478" s="1" t="s">
        <v>148</v>
      </c>
      <c r="DB478" s="1" t="s">
        <v>149</v>
      </c>
      <c r="DC478" s="1" t="s">
        <v>149</v>
      </c>
      <c r="DD478" s="1" t="s">
        <v>149</v>
      </c>
      <c r="DE478" s="1" t="s">
        <v>149</v>
      </c>
      <c r="DF478" s="1" t="s">
        <v>149</v>
      </c>
      <c r="DG478" s="1" t="s">
        <v>149</v>
      </c>
      <c r="DH478" s="0"/>
      <c r="DI478" s="1" t="s">
        <v>151</v>
      </c>
      <c r="DJ478" s="1" t="s">
        <v>151</v>
      </c>
      <c r="DK478" s="1" t="s">
        <v>151</v>
      </c>
      <c r="DL478" s="1" t="s">
        <v>195</v>
      </c>
      <c r="DM478" s="1" t="s">
        <v>151</v>
      </c>
      <c r="DN478" s="0"/>
      <c r="DO478" s="1" t="s">
        <v>151</v>
      </c>
      <c r="DP478" s="1" t="s">
        <v>151</v>
      </c>
      <c r="DQ478" s="1" t="s">
        <v>151</v>
      </c>
      <c r="DR478" s="1" t="s">
        <v>151</v>
      </c>
      <c r="DS478" s="1" t="s">
        <v>151</v>
      </c>
      <c r="DT478" s="1" t="s">
        <v>151</v>
      </c>
      <c r="DU478" s="1" t="s">
        <v>140</v>
      </c>
      <c r="DV478" s="1" t="s">
        <v>151</v>
      </c>
      <c r="DW478" s="1" t="s">
        <v>152</v>
      </c>
      <c r="DX478" s="17" t="s">
        <v>149</v>
      </c>
      <c r="DY478" s="4" t="n">
        <v>4282704</v>
      </c>
      <c r="DZ478" s="1" t="s">
        <v>117</v>
      </c>
      <c r="EA478" s="1" t="s">
        <v>117</v>
      </c>
      <c r="EB478" s="1" t="s">
        <v>117</v>
      </c>
      <c r="EC478" s="1" t="s">
        <v>117</v>
      </c>
      <c r="ED478" s="1" t="s">
        <v>117</v>
      </c>
      <c r="EE478" s="1" t="s">
        <v>117</v>
      </c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5" hidden="false" customHeight="false" outlineLevel="0" collapsed="false">
      <c r="A479" s="1" t="n">
        <v>558</v>
      </c>
      <c r="B479" s="1" t="s">
        <v>2564</v>
      </c>
      <c r="C479" s="1" t="s">
        <v>2565</v>
      </c>
      <c r="D479" s="1" t="s">
        <v>742</v>
      </c>
      <c r="E479" s="1" t="n">
        <v>1</v>
      </c>
      <c r="F479" s="1" t="n">
        <v>1</v>
      </c>
      <c r="G479" s="1" t="n">
        <v>1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1" t="n">
        <v>0</v>
      </c>
      <c r="O479" s="1" t="n">
        <f aca="false">SUM(I479:N479)</f>
        <v>0</v>
      </c>
      <c r="P479" s="1" t="s">
        <v>117</v>
      </c>
      <c r="Q479" s="14" t="s">
        <v>309</v>
      </c>
      <c r="R479" s="14" t="s">
        <v>149</v>
      </c>
      <c r="S479" s="1" t="n">
        <v>6649949</v>
      </c>
      <c r="T479" s="1" t="n">
        <v>6649949</v>
      </c>
      <c r="U479" s="1" t="s">
        <v>117</v>
      </c>
      <c r="V479" s="1" t="s">
        <v>117</v>
      </c>
      <c r="W479" s="1" t="s">
        <v>117</v>
      </c>
      <c r="X479" s="1" t="s">
        <v>117</v>
      </c>
      <c r="Y479" s="1" t="s">
        <v>117</v>
      </c>
      <c r="Z479" s="1" t="s">
        <v>117</v>
      </c>
      <c r="AA479" s="14" t="s">
        <v>310</v>
      </c>
      <c r="AB479" s="14" t="s">
        <v>311</v>
      </c>
      <c r="AC479" s="1" t="s">
        <v>742</v>
      </c>
      <c r="AD479" s="1" t="s">
        <v>124</v>
      </c>
      <c r="AE479" s="15" t="n">
        <v>42086</v>
      </c>
      <c r="AF479" s="15" t="n">
        <v>41730</v>
      </c>
      <c r="AG479" s="1" t="s">
        <v>125</v>
      </c>
      <c r="AH479" s="1" t="s">
        <v>126</v>
      </c>
      <c r="AI479" s="1" t="s">
        <v>127</v>
      </c>
      <c r="AJ479" s="1" t="n">
        <v>21416736</v>
      </c>
      <c r="AK479" s="1" t="n">
        <v>6649949</v>
      </c>
      <c r="AL479" s="1" t="s">
        <v>1250</v>
      </c>
      <c r="AM479" s="1" t="s">
        <v>179</v>
      </c>
      <c r="AN479" s="1" t="n">
        <v>1</v>
      </c>
      <c r="AO479" s="1" t="n">
        <v>6</v>
      </c>
      <c r="AP479" s="1" t="n">
        <v>99</v>
      </c>
      <c r="AQ479" s="1" t="n">
        <v>158.5</v>
      </c>
      <c r="AR479" s="1" t="n">
        <v>1.96</v>
      </c>
      <c r="AS479" s="15" t="n">
        <v>42137</v>
      </c>
      <c r="AT479" s="1" t="n">
        <v>7</v>
      </c>
      <c r="AU479" s="1" t="s">
        <v>130</v>
      </c>
      <c r="AV479" s="1" t="s">
        <v>117</v>
      </c>
      <c r="AW479" s="0"/>
      <c r="AX479" s="1" t="n">
        <v>20</v>
      </c>
      <c r="AY479" s="1" t="n">
        <v>7</v>
      </c>
      <c r="AZ479" s="15" t="n">
        <v>42688</v>
      </c>
      <c r="BA479" s="1" t="s">
        <v>131</v>
      </c>
      <c r="BB479" s="1" t="n">
        <v>127.002</v>
      </c>
      <c r="BC479" s="1" t="n">
        <v>0</v>
      </c>
      <c r="BD479" s="1" t="s">
        <v>132</v>
      </c>
      <c r="BE479" s="3" t="s">
        <v>180</v>
      </c>
      <c r="BF479" s="1" t="n">
        <v>558</v>
      </c>
      <c r="BG479" s="1" t="s">
        <v>134</v>
      </c>
      <c r="BH479" s="1" t="s">
        <v>134</v>
      </c>
      <c r="BI479" s="1" t="s">
        <v>134</v>
      </c>
      <c r="BJ479" s="1" t="s">
        <v>134</v>
      </c>
      <c r="BK479" s="1" t="s">
        <v>134</v>
      </c>
      <c r="BL479" s="1" t="s">
        <v>134</v>
      </c>
      <c r="BM479" s="1" t="s">
        <v>134</v>
      </c>
      <c r="BN479" s="1" t="s">
        <v>134</v>
      </c>
      <c r="BO479" s="1" t="s">
        <v>134</v>
      </c>
      <c r="BP479" s="1" t="s">
        <v>134</v>
      </c>
      <c r="BQ479" s="1" t="s">
        <v>134</v>
      </c>
      <c r="BR479" s="1" t="s">
        <v>134</v>
      </c>
      <c r="BS479" s="1" t="s">
        <v>134</v>
      </c>
      <c r="BT479" s="0" t="s">
        <v>582</v>
      </c>
      <c r="BU479" s="3" t="s">
        <v>583</v>
      </c>
      <c r="BV479" s="1" t="n">
        <v>2014</v>
      </c>
      <c r="BW479" s="1" t="s">
        <v>2566</v>
      </c>
      <c r="BX479" s="1" t="n">
        <v>46018</v>
      </c>
      <c r="BY479" s="15" t="n">
        <v>41764</v>
      </c>
      <c r="BZ479" s="1" t="n">
        <v>558</v>
      </c>
      <c r="CA479" s="1" t="s">
        <v>742</v>
      </c>
      <c r="CB479" s="1" t="n">
        <v>6649949</v>
      </c>
      <c r="CC479" s="1" t="n">
        <v>49</v>
      </c>
      <c r="CD479" s="1" t="s">
        <v>472</v>
      </c>
      <c r="CE479" s="1" t="s">
        <v>166</v>
      </c>
      <c r="CF479" s="1" t="s">
        <v>140</v>
      </c>
      <c r="CG479" s="1" t="s">
        <v>117</v>
      </c>
      <c r="CH479" s="1" t="s">
        <v>125</v>
      </c>
      <c r="CI479" s="1" t="s">
        <v>2567</v>
      </c>
      <c r="CJ479" s="1" t="s">
        <v>564</v>
      </c>
      <c r="CK479" s="1" t="n">
        <v>2006</v>
      </c>
      <c r="CL479" s="15" t="n">
        <v>41227</v>
      </c>
      <c r="CM479" s="15" t="n">
        <v>41762</v>
      </c>
      <c r="CN479" s="15" t="n">
        <v>41731</v>
      </c>
      <c r="CO479" s="1" t="s">
        <v>169</v>
      </c>
      <c r="CP479" s="16" t="n">
        <v>8</v>
      </c>
      <c r="CQ479" s="16" t="str">
        <f aca="false">IF(CP479&lt;1,"Importado","Autoctono")</f>
        <v>Autoctono</v>
      </c>
      <c r="CR479" s="1" t="s">
        <v>120</v>
      </c>
      <c r="CS479" s="14" t="s">
        <v>309</v>
      </c>
      <c r="CT479" s="14" t="s">
        <v>310</v>
      </c>
      <c r="CU479" s="14" t="s">
        <v>311</v>
      </c>
      <c r="CV479" s="1" t="s">
        <v>184</v>
      </c>
      <c r="CW479" s="1" t="s">
        <v>125</v>
      </c>
      <c r="CX479" s="1" t="s">
        <v>170</v>
      </c>
      <c r="CY479" s="1" t="s">
        <v>146</v>
      </c>
      <c r="CZ479" s="1" t="s">
        <v>924</v>
      </c>
      <c r="DA479" s="1" t="s">
        <v>148</v>
      </c>
      <c r="DB479" s="1" t="s">
        <v>149</v>
      </c>
      <c r="DC479" s="1" t="s">
        <v>149</v>
      </c>
      <c r="DD479" s="1" t="s">
        <v>149</v>
      </c>
      <c r="DE479" s="1" t="s">
        <v>149</v>
      </c>
      <c r="DF479" s="1" t="s">
        <v>149</v>
      </c>
      <c r="DG479" s="1" t="s">
        <v>149</v>
      </c>
      <c r="DH479" s="0"/>
      <c r="DI479" s="1" t="s">
        <v>140</v>
      </c>
      <c r="DJ479" s="1" t="s">
        <v>151</v>
      </c>
      <c r="DK479" s="1" t="s">
        <v>151</v>
      </c>
      <c r="DL479" s="1" t="s">
        <v>151</v>
      </c>
      <c r="DM479" s="1" t="s">
        <v>151</v>
      </c>
      <c r="DN479" s="0"/>
      <c r="DO479" s="1" t="s">
        <v>151</v>
      </c>
      <c r="DP479" s="1" t="s">
        <v>151</v>
      </c>
      <c r="DQ479" s="1" t="s">
        <v>151</v>
      </c>
      <c r="DR479" s="1" t="s">
        <v>151</v>
      </c>
      <c r="DS479" s="1" t="s">
        <v>151</v>
      </c>
      <c r="DT479" s="1" t="s">
        <v>151</v>
      </c>
      <c r="DU479" s="1" t="s">
        <v>151</v>
      </c>
      <c r="DV479" s="1" t="s">
        <v>151</v>
      </c>
      <c r="DW479" s="1" t="s">
        <v>152</v>
      </c>
      <c r="DX479" s="17" t="s">
        <v>149</v>
      </c>
      <c r="DY479" s="4" t="n">
        <v>6649949</v>
      </c>
      <c r="DZ479" s="1" t="s">
        <v>117</v>
      </c>
      <c r="EA479" s="1" t="s">
        <v>117</v>
      </c>
      <c r="EB479" s="1" t="s">
        <v>117</v>
      </c>
      <c r="EC479" s="1" t="s">
        <v>117</v>
      </c>
      <c r="ED479" s="1" t="s">
        <v>117</v>
      </c>
      <c r="EE479" s="1" t="s">
        <v>117</v>
      </c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5" hidden="false" customHeight="false" outlineLevel="0" collapsed="false">
      <c r="A480" s="1" t="n">
        <v>559</v>
      </c>
      <c r="B480" s="1" t="s">
        <v>2568</v>
      </c>
      <c r="C480" s="1" t="s">
        <v>2568</v>
      </c>
      <c r="D480" s="1" t="s">
        <v>742</v>
      </c>
      <c r="E480" s="1" t="n">
        <v>1</v>
      </c>
      <c r="F480" s="1" t="n">
        <v>1</v>
      </c>
      <c r="G480" s="1" t="n">
        <v>1</v>
      </c>
      <c r="H480" s="0" t="n">
        <v>0</v>
      </c>
      <c r="I480" s="0" t="n">
        <v>0</v>
      </c>
      <c r="J480" s="0" t="n">
        <v>0</v>
      </c>
      <c r="K480" s="0" t="n">
        <v>0</v>
      </c>
      <c r="L480" s="0" t="n">
        <v>0</v>
      </c>
      <c r="M480" s="0" t="n">
        <v>0</v>
      </c>
      <c r="N480" s="1" t="n">
        <v>0</v>
      </c>
      <c r="O480" s="1" t="n">
        <f aca="false">SUM(I480:N480)</f>
        <v>0</v>
      </c>
      <c r="P480" s="1" t="s">
        <v>117</v>
      </c>
      <c r="Q480" s="14" t="s">
        <v>889</v>
      </c>
      <c r="R480" s="14" t="s">
        <v>119</v>
      </c>
      <c r="S480" s="1" t="n">
        <v>3463357</v>
      </c>
      <c r="T480" s="0" t="n">
        <v>3463357</v>
      </c>
      <c r="U480" s="0" t="s">
        <v>120</v>
      </c>
      <c r="V480" s="0" t="s">
        <v>117</v>
      </c>
      <c r="W480" s="0" t="n">
        <v>3</v>
      </c>
      <c r="X480" s="0" t="n">
        <v>3</v>
      </c>
      <c r="Y480" s="0" t="n">
        <v>1</v>
      </c>
      <c r="Z480" s="0" t="n">
        <v>0</v>
      </c>
      <c r="AA480" s="14" t="s">
        <v>890</v>
      </c>
      <c r="AB480" s="14" t="s">
        <v>296</v>
      </c>
      <c r="AC480" s="1" t="s">
        <v>742</v>
      </c>
      <c r="AD480" s="1" t="s">
        <v>124</v>
      </c>
      <c r="AE480" s="15" t="n">
        <v>42086</v>
      </c>
      <c r="AF480" s="15" t="n">
        <v>41798</v>
      </c>
      <c r="AG480" s="1" t="s">
        <v>125</v>
      </c>
      <c r="AH480" s="1" t="s">
        <v>126</v>
      </c>
      <c r="AI480" s="1" t="s">
        <v>127</v>
      </c>
      <c r="AJ480" s="1" t="n">
        <v>21427956</v>
      </c>
      <c r="AK480" s="1" t="n">
        <v>3463357</v>
      </c>
      <c r="AL480" s="1" t="s">
        <v>128</v>
      </c>
      <c r="AM480" s="1" t="s">
        <v>179</v>
      </c>
      <c r="AN480" s="1" t="n">
        <v>1</v>
      </c>
      <c r="AO480" s="1" t="s">
        <v>149</v>
      </c>
      <c r="AP480" s="1" t="n">
        <v>60</v>
      </c>
      <c r="AQ480" s="1" t="n">
        <v>0.83</v>
      </c>
      <c r="AR480" s="0"/>
      <c r="AS480" s="15" t="n">
        <v>42585</v>
      </c>
      <c r="AT480" s="1" t="n">
        <v>7</v>
      </c>
      <c r="AU480" s="1" t="s">
        <v>203</v>
      </c>
      <c r="AV480" s="1" t="s">
        <v>117</v>
      </c>
      <c r="AW480" s="0"/>
      <c r="AX480" s="1" t="s">
        <v>149</v>
      </c>
      <c r="AY480" s="1" t="s">
        <v>149</v>
      </c>
      <c r="AZ480" s="0"/>
      <c r="BA480" s="1" t="s">
        <v>611</v>
      </c>
      <c r="BB480" s="1" t="n">
        <v>76.7684</v>
      </c>
      <c r="BC480" s="1" t="n">
        <v>0</v>
      </c>
      <c r="BD480" s="1" t="s">
        <v>2569</v>
      </c>
      <c r="BE480" s="3" t="s">
        <v>180</v>
      </c>
      <c r="BF480" s="1" t="n">
        <v>559</v>
      </c>
      <c r="BG480" s="1" t="s">
        <v>134</v>
      </c>
      <c r="BH480" s="1" t="s">
        <v>134</v>
      </c>
      <c r="BI480" s="1" t="s">
        <v>134</v>
      </c>
      <c r="BJ480" s="1" t="s">
        <v>134</v>
      </c>
      <c r="BK480" s="1" t="s">
        <v>134</v>
      </c>
      <c r="BL480" s="1" t="s">
        <v>134</v>
      </c>
      <c r="BM480" s="1" t="s">
        <v>134</v>
      </c>
      <c r="BN480" s="1" t="s">
        <v>134</v>
      </c>
      <c r="BO480" s="1" t="s">
        <v>134</v>
      </c>
      <c r="BP480" s="1" t="s">
        <v>134</v>
      </c>
      <c r="BQ480" s="1" t="s">
        <v>134</v>
      </c>
      <c r="BR480" s="1" t="s">
        <v>134</v>
      </c>
      <c r="BS480" s="1" t="s">
        <v>134</v>
      </c>
      <c r="BT480" s="0" t="s">
        <v>582</v>
      </c>
      <c r="BU480" s="3" t="s">
        <v>583</v>
      </c>
      <c r="BV480" s="1" t="n">
        <v>2014</v>
      </c>
      <c r="BW480" s="1" t="s">
        <v>2570</v>
      </c>
      <c r="BX480" s="1" t="n">
        <v>46910</v>
      </c>
      <c r="BY480" s="15" t="n">
        <v>41797</v>
      </c>
      <c r="BZ480" s="1" t="n">
        <v>559</v>
      </c>
      <c r="CA480" s="1" t="s">
        <v>742</v>
      </c>
      <c r="CB480" s="1" t="n">
        <v>3463357</v>
      </c>
      <c r="CC480" s="1" t="n">
        <v>35</v>
      </c>
      <c r="CD480" s="1" t="s">
        <v>207</v>
      </c>
      <c r="CE480" s="1" t="s">
        <v>166</v>
      </c>
      <c r="CF480" s="1" t="s">
        <v>151</v>
      </c>
      <c r="CG480" s="1" t="s">
        <v>117</v>
      </c>
      <c r="CH480" s="1" t="s">
        <v>893</v>
      </c>
      <c r="CI480" s="1" t="s">
        <v>2571</v>
      </c>
      <c r="CJ480" s="0"/>
      <c r="CK480" s="1" t="s">
        <v>117</v>
      </c>
      <c r="CL480" s="15" t="n">
        <v>41750</v>
      </c>
      <c r="CM480" s="15" t="n">
        <v>41800</v>
      </c>
      <c r="CN480" s="15" t="n">
        <v>41799</v>
      </c>
      <c r="CO480" s="1" t="s">
        <v>169</v>
      </c>
      <c r="CP480" s="16" t="n">
        <v>100</v>
      </c>
      <c r="CQ480" s="16" t="str">
        <f aca="false">IF(CP480&lt;1,"Importado","Autoctono")</f>
        <v>Autoctono</v>
      </c>
      <c r="CR480" s="1" t="s">
        <v>120</v>
      </c>
      <c r="CS480" s="14" t="s">
        <v>889</v>
      </c>
      <c r="CT480" s="14" t="s">
        <v>890</v>
      </c>
      <c r="CU480" s="14" t="s">
        <v>296</v>
      </c>
      <c r="CV480" s="1" t="s">
        <v>184</v>
      </c>
      <c r="CW480" s="1" t="s">
        <v>125</v>
      </c>
      <c r="CX480" s="1" t="s">
        <v>170</v>
      </c>
      <c r="CY480" s="1" t="s">
        <v>146</v>
      </c>
      <c r="CZ480" s="1" t="s">
        <v>268</v>
      </c>
      <c r="DA480" s="1" t="s">
        <v>148</v>
      </c>
      <c r="DB480" s="1" t="s">
        <v>149</v>
      </c>
      <c r="DC480" s="1" t="s">
        <v>149</v>
      </c>
      <c r="DD480" s="1" t="s">
        <v>149</v>
      </c>
      <c r="DE480" s="1" t="s">
        <v>149</v>
      </c>
      <c r="DF480" s="1" t="s">
        <v>149</v>
      </c>
      <c r="DG480" s="1" t="s">
        <v>119</v>
      </c>
      <c r="DH480" s="1" t="s">
        <v>179</v>
      </c>
      <c r="DI480" s="1" t="s">
        <v>151</v>
      </c>
      <c r="DJ480" s="1" t="s">
        <v>151</v>
      </c>
      <c r="DK480" s="1" t="s">
        <v>151</v>
      </c>
      <c r="DL480" s="1" t="s">
        <v>151</v>
      </c>
      <c r="DM480" s="1" t="s">
        <v>195</v>
      </c>
      <c r="DN480" s="0"/>
      <c r="DO480" s="1" t="s">
        <v>151</v>
      </c>
      <c r="DP480" s="1" t="s">
        <v>151</v>
      </c>
      <c r="DQ480" s="1" t="s">
        <v>151</v>
      </c>
      <c r="DR480" s="1" t="s">
        <v>151</v>
      </c>
      <c r="DS480" s="1" t="s">
        <v>151</v>
      </c>
      <c r="DT480" s="1" t="s">
        <v>151</v>
      </c>
      <c r="DU480" s="1" t="s">
        <v>151</v>
      </c>
      <c r="DV480" s="1" t="s">
        <v>151</v>
      </c>
      <c r="DW480" s="1" t="s">
        <v>152</v>
      </c>
      <c r="DX480" s="17" t="s">
        <v>119</v>
      </c>
      <c r="DY480" s="18" t="n">
        <v>3463357</v>
      </c>
      <c r="DZ480" s="0" t="s">
        <v>120</v>
      </c>
      <c r="EA480" s="0" t="s">
        <v>117</v>
      </c>
      <c r="EB480" s="0" t="n">
        <v>3</v>
      </c>
      <c r="EC480" s="0" t="n">
        <v>3</v>
      </c>
      <c r="ED480" s="0" t="n">
        <v>1</v>
      </c>
      <c r="EE480" s="0" t="n">
        <v>0</v>
      </c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5" hidden="false" customHeight="false" outlineLevel="0" collapsed="false">
      <c r="A481" s="1" t="n">
        <v>561</v>
      </c>
      <c r="B481" s="1" t="s">
        <v>2572</v>
      </c>
      <c r="C481" s="1" t="s">
        <v>2573</v>
      </c>
      <c r="D481" s="1" t="s">
        <v>742</v>
      </c>
      <c r="E481" s="1" t="n">
        <v>1</v>
      </c>
      <c r="F481" s="1" t="n">
        <v>1</v>
      </c>
      <c r="G481" s="1" t="n">
        <v>1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1" t="n">
        <v>0</v>
      </c>
      <c r="O481" s="1" t="n">
        <f aca="false">SUM(I481:N481)</f>
        <v>0</v>
      </c>
      <c r="P481" s="1" t="s">
        <v>117</v>
      </c>
      <c r="Q481" s="14" t="s">
        <v>188</v>
      </c>
      <c r="R481" s="14" t="s">
        <v>119</v>
      </c>
      <c r="S481" s="1" t="n">
        <v>2322601</v>
      </c>
      <c r="T481" s="0" t="n">
        <v>2322601</v>
      </c>
      <c r="U481" s="0" t="s">
        <v>120</v>
      </c>
      <c r="V481" s="0" t="s">
        <v>117</v>
      </c>
      <c r="W481" s="0" t="n">
        <v>37</v>
      </c>
      <c r="X481" s="0" t="n">
        <v>37</v>
      </c>
      <c r="Y481" s="0" t="n">
        <v>7</v>
      </c>
      <c r="Z481" s="0" t="n">
        <v>0</v>
      </c>
      <c r="AA481" s="14" t="s">
        <v>189</v>
      </c>
      <c r="AB481" s="14" t="s">
        <v>190</v>
      </c>
      <c r="AC481" s="1" t="s">
        <v>742</v>
      </c>
      <c r="AD481" s="1" t="s">
        <v>124</v>
      </c>
      <c r="AE481" s="15" t="n">
        <v>42086</v>
      </c>
      <c r="AF481" s="15" t="n">
        <v>41947</v>
      </c>
      <c r="AG481" s="1" t="s">
        <v>125</v>
      </c>
      <c r="AH481" s="1" t="s">
        <v>126</v>
      </c>
      <c r="AI481" s="1" t="s">
        <v>127</v>
      </c>
      <c r="AJ481" s="1" t="n">
        <v>21452808</v>
      </c>
      <c r="AK481" s="1" t="n">
        <v>2322601</v>
      </c>
      <c r="AL481" s="1" t="s">
        <v>128</v>
      </c>
      <c r="AM481" s="1" t="s">
        <v>179</v>
      </c>
      <c r="AN481" s="1" t="n">
        <v>1</v>
      </c>
      <c r="AO481" s="1" t="n">
        <v>6</v>
      </c>
      <c r="AP481" s="1" t="n">
        <v>80</v>
      </c>
      <c r="AQ481" s="1" t="n">
        <v>708</v>
      </c>
      <c r="AR481" s="1" t="n">
        <v>1.92</v>
      </c>
      <c r="AS481" s="15" t="n">
        <v>42234</v>
      </c>
      <c r="AT481" s="1" t="n">
        <v>7</v>
      </c>
      <c r="AU481" s="1" t="s">
        <v>130</v>
      </c>
      <c r="AV481" s="1" t="s">
        <v>117</v>
      </c>
      <c r="AW481" s="0"/>
      <c r="AX481" s="1" t="n">
        <v>19</v>
      </c>
      <c r="AY481" s="1" t="n">
        <v>7</v>
      </c>
      <c r="AZ481" s="15" t="n">
        <v>42234</v>
      </c>
      <c r="BA481" s="1" t="s">
        <v>131</v>
      </c>
      <c r="BB481" s="1" t="n">
        <v>124.146</v>
      </c>
      <c r="BC481" s="1" t="n">
        <v>0</v>
      </c>
      <c r="BD481" s="1" t="s">
        <v>132</v>
      </c>
      <c r="BE481" s="3" t="s">
        <v>180</v>
      </c>
      <c r="BF481" s="1" t="n">
        <v>561</v>
      </c>
      <c r="BG481" s="1" t="s">
        <v>134</v>
      </c>
      <c r="BH481" s="1" t="s">
        <v>134</v>
      </c>
      <c r="BI481" s="1" t="s">
        <v>134</v>
      </c>
      <c r="BJ481" s="1" t="s">
        <v>134</v>
      </c>
      <c r="BK481" s="1" t="s">
        <v>134</v>
      </c>
      <c r="BL481" s="1" t="s">
        <v>134</v>
      </c>
      <c r="BM481" s="1" t="s">
        <v>134</v>
      </c>
      <c r="BN481" s="1" t="s">
        <v>134</v>
      </c>
      <c r="BO481" s="1" t="s">
        <v>134</v>
      </c>
      <c r="BP481" s="1" t="s">
        <v>134</v>
      </c>
      <c r="BQ481" s="1" t="s">
        <v>134</v>
      </c>
      <c r="BR481" s="1" t="s">
        <v>134</v>
      </c>
      <c r="BS481" s="1" t="s">
        <v>134</v>
      </c>
      <c r="BT481" s="0" t="s">
        <v>260</v>
      </c>
      <c r="BU481" s="3" t="s">
        <v>261</v>
      </c>
      <c r="BV481" s="1" t="n">
        <v>2014</v>
      </c>
      <c r="BW481" s="1" t="s">
        <v>2574</v>
      </c>
      <c r="BX481" s="1" t="n">
        <v>46006</v>
      </c>
      <c r="BY481" s="15" t="n">
        <v>41948</v>
      </c>
      <c r="BZ481" s="1" t="n">
        <v>561</v>
      </c>
      <c r="CA481" s="1" t="s">
        <v>742</v>
      </c>
      <c r="CB481" s="1" t="n">
        <v>2322601</v>
      </c>
      <c r="CC481" s="1" t="n">
        <v>21</v>
      </c>
      <c r="CD481" s="1" t="s">
        <v>606</v>
      </c>
      <c r="CE481" s="1" t="s">
        <v>139</v>
      </c>
      <c r="CF481" s="1" t="s">
        <v>151</v>
      </c>
      <c r="CG481" s="1" t="s">
        <v>117</v>
      </c>
      <c r="CH481" s="1" t="s">
        <v>125</v>
      </c>
      <c r="CI481" s="1" t="s">
        <v>289</v>
      </c>
      <c r="CJ481" s="0"/>
      <c r="CK481" s="1" t="s">
        <v>117</v>
      </c>
      <c r="CL481" s="15" t="n">
        <v>41943</v>
      </c>
      <c r="CM481" s="15" t="n">
        <v>41947</v>
      </c>
      <c r="CN481" s="15" t="n">
        <v>41947</v>
      </c>
      <c r="CO481" s="1" t="s">
        <v>169</v>
      </c>
      <c r="CP481" s="16" t="n">
        <v>100</v>
      </c>
      <c r="CQ481" s="16" t="str">
        <f aca="false">IF(CP481&lt;1,"Importado","Autoctono")</f>
        <v>Autoctono</v>
      </c>
      <c r="CR481" s="1" t="s">
        <v>120</v>
      </c>
      <c r="CS481" s="14" t="s">
        <v>188</v>
      </c>
      <c r="CT481" s="14" t="s">
        <v>189</v>
      </c>
      <c r="CU481" s="14" t="s">
        <v>190</v>
      </c>
      <c r="CV481" s="1" t="s">
        <v>184</v>
      </c>
      <c r="CW481" s="1" t="s">
        <v>125</v>
      </c>
      <c r="CX481" s="1" t="s">
        <v>146</v>
      </c>
      <c r="CY481" s="1" t="s">
        <v>146</v>
      </c>
      <c r="CZ481" s="1" t="s">
        <v>147</v>
      </c>
      <c r="DA481" s="1" t="s">
        <v>148</v>
      </c>
      <c r="DB481" s="1" t="s">
        <v>149</v>
      </c>
      <c r="DC481" s="1" t="s">
        <v>149</v>
      </c>
      <c r="DD481" s="1" t="s">
        <v>149</v>
      </c>
      <c r="DE481" s="1" t="s">
        <v>149</v>
      </c>
      <c r="DF481" s="1" t="s">
        <v>149</v>
      </c>
      <c r="DG481" s="1" t="s">
        <v>119</v>
      </c>
      <c r="DH481" s="1" t="s">
        <v>179</v>
      </c>
      <c r="DI481" s="1" t="s">
        <v>140</v>
      </c>
      <c r="DJ481" s="1" t="s">
        <v>151</v>
      </c>
      <c r="DK481" s="1" t="s">
        <v>151</v>
      </c>
      <c r="DL481" s="1" t="s">
        <v>151</v>
      </c>
      <c r="DM481" s="1" t="s">
        <v>151</v>
      </c>
      <c r="DN481" s="0"/>
      <c r="DO481" s="1" t="s">
        <v>151</v>
      </c>
      <c r="DP481" s="1" t="s">
        <v>151</v>
      </c>
      <c r="DQ481" s="1" t="s">
        <v>140</v>
      </c>
      <c r="DR481" s="1" t="s">
        <v>151</v>
      </c>
      <c r="DS481" s="1" t="s">
        <v>151</v>
      </c>
      <c r="DT481" s="1" t="s">
        <v>151</v>
      </c>
      <c r="DU481" s="1" t="s">
        <v>151</v>
      </c>
      <c r="DV481" s="1" t="s">
        <v>151</v>
      </c>
      <c r="DW481" s="1" t="s">
        <v>152</v>
      </c>
      <c r="DX481" s="17" t="s">
        <v>119</v>
      </c>
      <c r="DY481" s="18" t="n">
        <v>2322601</v>
      </c>
      <c r="DZ481" s="0" t="s">
        <v>120</v>
      </c>
      <c r="EA481" s="0" t="s">
        <v>117</v>
      </c>
      <c r="EB481" s="0" t="n">
        <v>37</v>
      </c>
      <c r="EC481" s="0" t="n">
        <v>37</v>
      </c>
      <c r="ED481" s="0" t="n">
        <v>7</v>
      </c>
      <c r="EE481" s="0" t="n">
        <v>0</v>
      </c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5" hidden="false" customHeight="false" outlineLevel="0" collapsed="false">
      <c r="A482" s="1" t="n">
        <v>563</v>
      </c>
      <c r="B482" s="1" t="s">
        <v>2575</v>
      </c>
      <c r="C482" s="1" t="s">
        <v>2575</v>
      </c>
      <c r="D482" s="1" t="s">
        <v>742</v>
      </c>
      <c r="E482" s="1" t="n">
        <v>1</v>
      </c>
      <c r="F482" s="1" t="n">
        <v>1</v>
      </c>
      <c r="G482" s="1" t="n">
        <v>1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1" t="n">
        <v>0</v>
      </c>
      <c r="O482" s="1" t="n">
        <f aca="false">SUM(I482:N482)</f>
        <v>0</v>
      </c>
      <c r="P482" s="1" t="s">
        <v>117</v>
      </c>
      <c r="Q482" s="14" t="s">
        <v>1182</v>
      </c>
      <c r="R482" s="14" t="s">
        <v>119</v>
      </c>
      <c r="S482" s="1" t="n">
        <v>4878126</v>
      </c>
      <c r="T482" s="0" t="n">
        <v>4878126</v>
      </c>
      <c r="U482" s="0" t="s">
        <v>120</v>
      </c>
      <c r="V482" s="0" t="s">
        <v>117</v>
      </c>
      <c r="W482" s="0" t="n">
        <v>2</v>
      </c>
      <c r="X482" s="0" t="n">
        <v>2</v>
      </c>
      <c r="Y482" s="0" t="n">
        <v>0</v>
      </c>
      <c r="Z482" s="0" t="n">
        <v>0</v>
      </c>
      <c r="AA482" s="14" t="s">
        <v>1183</v>
      </c>
      <c r="AB482" s="14" t="s">
        <v>1184</v>
      </c>
      <c r="AC482" s="1" t="s">
        <v>742</v>
      </c>
      <c r="AD482" s="1" t="s">
        <v>124</v>
      </c>
      <c r="AE482" s="15" t="n">
        <v>42086</v>
      </c>
      <c r="AF482" s="15" t="n">
        <v>41851</v>
      </c>
      <c r="AG482" s="1" t="s">
        <v>125</v>
      </c>
      <c r="AH482" s="1" t="s">
        <v>126</v>
      </c>
      <c r="AI482" s="1" t="s">
        <v>127</v>
      </c>
      <c r="AJ482" s="1" t="n">
        <v>21436585</v>
      </c>
      <c r="AK482" s="1" t="n">
        <v>4878126</v>
      </c>
      <c r="AL482" s="1" t="s">
        <v>470</v>
      </c>
      <c r="AM482" s="1" t="s">
        <v>179</v>
      </c>
      <c r="AN482" s="1" t="n">
        <v>1</v>
      </c>
      <c r="AO482" s="1" t="n">
        <v>6</v>
      </c>
      <c r="AP482" s="1" t="n">
        <v>100</v>
      </c>
      <c r="AQ482" s="1" t="n">
        <v>193.5</v>
      </c>
      <c r="AR482" s="1" t="n">
        <v>2.01</v>
      </c>
      <c r="AS482" s="15" t="n">
        <v>42137</v>
      </c>
      <c r="AT482" s="1" t="n">
        <v>7</v>
      </c>
      <c r="AU482" s="1" t="s">
        <v>203</v>
      </c>
      <c r="AV482" s="1" t="s">
        <v>117</v>
      </c>
      <c r="AW482" s="0"/>
      <c r="AX482" s="1" t="n">
        <v>20</v>
      </c>
      <c r="AY482" s="1" t="n">
        <v>7</v>
      </c>
      <c r="AZ482" s="15" t="n">
        <v>42482</v>
      </c>
      <c r="BA482" s="1" t="s">
        <v>575</v>
      </c>
      <c r="BB482" s="1" t="n">
        <v>71.4594</v>
      </c>
      <c r="BC482" s="1" t="n">
        <v>0</v>
      </c>
      <c r="BD482" s="1" t="s">
        <v>132</v>
      </c>
      <c r="BE482" s="3" t="s">
        <v>180</v>
      </c>
      <c r="BF482" s="1" t="n">
        <v>563</v>
      </c>
      <c r="BG482" s="1" t="s">
        <v>134</v>
      </c>
      <c r="BH482" s="1" t="s">
        <v>134</v>
      </c>
      <c r="BI482" s="1" t="s">
        <v>134</v>
      </c>
      <c r="BJ482" s="1" t="s">
        <v>134</v>
      </c>
      <c r="BK482" s="1" t="s">
        <v>134</v>
      </c>
      <c r="BL482" s="1" t="s">
        <v>134</v>
      </c>
      <c r="BM482" s="1" t="s">
        <v>134</v>
      </c>
      <c r="BN482" s="1" t="s">
        <v>134</v>
      </c>
      <c r="BO482" s="1" t="s">
        <v>134</v>
      </c>
      <c r="BP482" s="1" t="s">
        <v>134</v>
      </c>
      <c r="BQ482" s="1" t="s">
        <v>134</v>
      </c>
      <c r="BR482" s="1" t="s">
        <v>134</v>
      </c>
      <c r="BS482" s="1" t="s">
        <v>134</v>
      </c>
      <c r="BT482" s="0" t="s">
        <v>582</v>
      </c>
      <c r="BU482" s="3" t="s">
        <v>583</v>
      </c>
      <c r="BV482" s="1" t="n">
        <v>2014</v>
      </c>
      <c r="BW482" s="1" t="s">
        <v>2576</v>
      </c>
      <c r="BX482" s="1" t="n">
        <v>46460</v>
      </c>
      <c r="BY482" s="15" t="n">
        <v>41879</v>
      </c>
      <c r="BZ482" s="1" t="n">
        <v>563</v>
      </c>
      <c r="CA482" s="1" t="s">
        <v>742</v>
      </c>
      <c r="CB482" s="1" t="n">
        <v>4878126</v>
      </c>
      <c r="CC482" s="1" t="n">
        <v>52</v>
      </c>
      <c r="CD482" s="1" t="s">
        <v>369</v>
      </c>
      <c r="CE482" s="1" t="s">
        <v>166</v>
      </c>
      <c r="CF482" s="1" t="s">
        <v>151</v>
      </c>
      <c r="CG482" s="1" t="s">
        <v>117</v>
      </c>
      <c r="CH482" s="1" t="s">
        <v>1186</v>
      </c>
      <c r="CI482" s="1" t="s">
        <v>1154</v>
      </c>
      <c r="CJ482" s="0"/>
      <c r="CK482" s="1" t="s">
        <v>117</v>
      </c>
      <c r="CL482" s="15" t="n">
        <v>41633</v>
      </c>
      <c r="CM482" s="15" t="n">
        <v>41879</v>
      </c>
      <c r="CN482" s="15" t="n">
        <v>41851</v>
      </c>
      <c r="CO482" s="1" t="s">
        <v>169</v>
      </c>
      <c r="CP482" s="16" t="n">
        <v>100</v>
      </c>
      <c r="CQ482" s="16" t="str">
        <f aca="false">IF(CP482&lt;1,"Importado","Autoctono")</f>
        <v>Autoctono</v>
      </c>
      <c r="CR482" s="1" t="s">
        <v>120</v>
      </c>
      <c r="CS482" s="14" t="s">
        <v>1182</v>
      </c>
      <c r="CT482" s="14" t="s">
        <v>1183</v>
      </c>
      <c r="CU482" s="14" t="s">
        <v>1184</v>
      </c>
      <c r="CV482" s="1" t="s">
        <v>279</v>
      </c>
      <c r="CW482" s="1" t="s">
        <v>125</v>
      </c>
      <c r="CX482" s="1" t="s">
        <v>170</v>
      </c>
      <c r="CY482" s="1" t="s">
        <v>146</v>
      </c>
      <c r="CZ482" s="1" t="s">
        <v>147</v>
      </c>
      <c r="DA482" s="1" t="s">
        <v>148</v>
      </c>
      <c r="DB482" s="0"/>
      <c r="DC482" s="0"/>
      <c r="DD482" s="0"/>
      <c r="DE482" s="0"/>
      <c r="DF482" s="0"/>
      <c r="DG482" s="1" t="s">
        <v>149</v>
      </c>
      <c r="DH482" s="0"/>
      <c r="DI482" s="1" t="s">
        <v>151</v>
      </c>
      <c r="DJ482" s="1" t="s">
        <v>151</v>
      </c>
      <c r="DK482" s="1" t="s">
        <v>151</v>
      </c>
      <c r="DL482" s="1" t="s">
        <v>151</v>
      </c>
      <c r="DM482" s="1" t="s">
        <v>195</v>
      </c>
      <c r="DN482" s="0"/>
      <c r="DO482" s="1" t="s">
        <v>151</v>
      </c>
      <c r="DP482" s="1" t="s">
        <v>151</v>
      </c>
      <c r="DQ482" s="1" t="s">
        <v>151</v>
      </c>
      <c r="DR482" s="1" t="s">
        <v>151</v>
      </c>
      <c r="DS482" s="1" t="s">
        <v>151</v>
      </c>
      <c r="DT482" s="1" t="s">
        <v>151</v>
      </c>
      <c r="DU482" s="1" t="s">
        <v>151</v>
      </c>
      <c r="DV482" s="1" t="s">
        <v>151</v>
      </c>
      <c r="DW482" s="1" t="s">
        <v>152</v>
      </c>
      <c r="DX482" s="17" t="s">
        <v>119</v>
      </c>
      <c r="DY482" s="18" t="n">
        <v>4878126</v>
      </c>
      <c r="DZ482" s="0" t="s">
        <v>120</v>
      </c>
      <c r="EA482" s="0" t="s">
        <v>117</v>
      </c>
      <c r="EB482" s="0" t="n">
        <v>2</v>
      </c>
      <c r="EC482" s="0" t="n">
        <v>2</v>
      </c>
      <c r="ED482" s="0" t="n">
        <v>0</v>
      </c>
      <c r="EE482" s="0" t="n">
        <v>0</v>
      </c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5" hidden="false" customHeight="false" outlineLevel="0" collapsed="false">
      <c r="A483" s="1" t="n">
        <v>568</v>
      </c>
      <c r="B483" s="1" t="s">
        <v>2577</v>
      </c>
      <c r="C483" s="1" t="s">
        <v>2578</v>
      </c>
      <c r="D483" s="1" t="s">
        <v>742</v>
      </c>
      <c r="E483" s="1" t="n">
        <v>1</v>
      </c>
      <c r="F483" s="1" t="n">
        <v>1</v>
      </c>
      <c r="G483" s="1" t="n">
        <v>1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1" t="n">
        <v>0</v>
      </c>
      <c r="O483" s="1" t="n">
        <f aca="false">SUM(I483:N483)</f>
        <v>0</v>
      </c>
      <c r="P483" s="1" t="s">
        <v>117</v>
      </c>
      <c r="Q483" s="14" t="s">
        <v>427</v>
      </c>
      <c r="R483" s="14" t="s">
        <v>119</v>
      </c>
      <c r="S483" s="1" t="n">
        <v>2579205</v>
      </c>
      <c r="T483" s="0" t="n">
        <v>2579205</v>
      </c>
      <c r="U483" s="0" t="s">
        <v>120</v>
      </c>
      <c r="V483" s="0" t="s">
        <v>117</v>
      </c>
      <c r="W483" s="0" t="n">
        <v>1</v>
      </c>
      <c r="X483" s="0" t="n">
        <v>1</v>
      </c>
      <c r="Y483" s="0" t="n">
        <v>0</v>
      </c>
      <c r="Z483" s="0" t="n">
        <v>0</v>
      </c>
      <c r="AA483" s="14" t="s">
        <v>428</v>
      </c>
      <c r="AB483" s="14" t="s">
        <v>311</v>
      </c>
      <c r="AC483" s="1" t="s">
        <v>742</v>
      </c>
      <c r="AD483" s="1" t="s">
        <v>124</v>
      </c>
      <c r="AE483" s="15" t="n">
        <v>42086</v>
      </c>
      <c r="AF483" s="15" t="n">
        <v>41939</v>
      </c>
      <c r="AG483" s="1" t="s">
        <v>125</v>
      </c>
      <c r="AH483" s="1" t="s">
        <v>126</v>
      </c>
      <c r="AI483" s="1" t="s">
        <v>127</v>
      </c>
      <c r="AJ483" s="1" t="n">
        <v>21451159</v>
      </c>
      <c r="AK483" s="1" t="n">
        <v>2579205</v>
      </c>
      <c r="AL483" s="1" t="s">
        <v>128</v>
      </c>
      <c r="AM483" s="1" t="s">
        <v>179</v>
      </c>
      <c r="AN483" s="1" t="n">
        <v>1</v>
      </c>
      <c r="AO483" s="1" t="n">
        <v>6</v>
      </c>
      <c r="AP483" s="1" t="n">
        <v>80</v>
      </c>
      <c r="AQ483" s="1" t="n">
        <v>433</v>
      </c>
      <c r="AR483" s="1" t="n">
        <v>1.94</v>
      </c>
      <c r="AS483" s="15" t="n">
        <v>42193</v>
      </c>
      <c r="AT483" s="1" t="n">
        <v>7</v>
      </c>
      <c r="AU483" s="1" t="s">
        <v>130</v>
      </c>
      <c r="AV483" s="1" t="s">
        <v>117</v>
      </c>
      <c r="AW483" s="0"/>
      <c r="AX483" s="1" t="n">
        <v>19</v>
      </c>
      <c r="AY483" s="1" t="n">
        <v>7</v>
      </c>
      <c r="AZ483" s="15" t="n">
        <v>42193</v>
      </c>
      <c r="BA483" s="1" t="s">
        <v>131</v>
      </c>
      <c r="BB483" s="1" t="n">
        <v>104.269</v>
      </c>
      <c r="BC483" s="1" t="n">
        <v>0</v>
      </c>
      <c r="BD483" s="1" t="s">
        <v>132</v>
      </c>
      <c r="BE483" s="3" t="s">
        <v>180</v>
      </c>
      <c r="BF483" s="1" t="n">
        <v>568</v>
      </c>
      <c r="BG483" s="1" t="s">
        <v>134</v>
      </c>
      <c r="BH483" s="1" t="s">
        <v>134</v>
      </c>
      <c r="BI483" s="1" t="s">
        <v>134</v>
      </c>
      <c r="BJ483" s="1" t="s">
        <v>134</v>
      </c>
      <c r="BK483" s="1" t="s">
        <v>134</v>
      </c>
      <c r="BL483" s="1" t="s">
        <v>134</v>
      </c>
      <c r="BM483" s="1" t="s">
        <v>134</v>
      </c>
      <c r="BN483" s="1" t="s">
        <v>134</v>
      </c>
      <c r="BO483" s="1" t="s">
        <v>134</v>
      </c>
      <c r="BP483" s="1" t="s">
        <v>134</v>
      </c>
      <c r="BQ483" s="1" t="s">
        <v>134</v>
      </c>
      <c r="BR483" s="1" t="s">
        <v>134</v>
      </c>
      <c r="BS483" s="1" t="s">
        <v>134</v>
      </c>
      <c r="BT483" s="0" t="s">
        <v>135</v>
      </c>
      <c r="BU483" s="3" t="s">
        <v>136</v>
      </c>
      <c r="BV483" s="1" t="n">
        <v>2014</v>
      </c>
      <c r="BW483" s="1" t="s">
        <v>2579</v>
      </c>
      <c r="BX483" s="1" t="n">
        <v>46017</v>
      </c>
      <c r="BY483" s="15" t="n">
        <v>41970</v>
      </c>
      <c r="BZ483" s="1" t="n">
        <v>568</v>
      </c>
      <c r="CA483" s="1" t="s">
        <v>742</v>
      </c>
      <c r="CB483" s="1" t="n">
        <v>2579205</v>
      </c>
      <c r="CC483" s="1" t="n">
        <v>88</v>
      </c>
      <c r="CD483" s="1" t="s">
        <v>2580</v>
      </c>
      <c r="CE483" s="1" t="s">
        <v>166</v>
      </c>
      <c r="CF483" s="1" t="s">
        <v>151</v>
      </c>
      <c r="CG483" s="1" t="s">
        <v>117</v>
      </c>
      <c r="CH483" s="1" t="s">
        <v>125</v>
      </c>
      <c r="CI483" s="1" t="s">
        <v>336</v>
      </c>
      <c r="CJ483" s="0"/>
      <c r="CK483" s="1" t="s">
        <v>117</v>
      </c>
      <c r="CL483" s="15" t="n">
        <v>41708</v>
      </c>
      <c r="CM483" s="15" t="n">
        <v>41970</v>
      </c>
      <c r="CN483" s="15" t="n">
        <v>41933</v>
      </c>
      <c r="CO483" s="1" t="s">
        <v>169</v>
      </c>
      <c r="CP483" s="16" t="n">
        <v>100</v>
      </c>
      <c r="CQ483" s="16" t="str">
        <f aca="false">IF(CP483&lt;1,"Importado","Autoctono")</f>
        <v>Autoctono</v>
      </c>
      <c r="CR483" s="1" t="s">
        <v>120</v>
      </c>
      <c r="CS483" s="14" t="s">
        <v>427</v>
      </c>
      <c r="CT483" s="14" t="s">
        <v>428</v>
      </c>
      <c r="CU483" s="14" t="s">
        <v>311</v>
      </c>
      <c r="CV483" s="1" t="s">
        <v>184</v>
      </c>
      <c r="CW483" s="1" t="s">
        <v>125</v>
      </c>
      <c r="CX483" s="1" t="s">
        <v>170</v>
      </c>
      <c r="CY483" s="1" t="s">
        <v>146</v>
      </c>
      <c r="CZ483" s="1" t="s">
        <v>147</v>
      </c>
      <c r="DA483" s="1" t="s">
        <v>148</v>
      </c>
      <c r="DB483" s="1" t="s">
        <v>149</v>
      </c>
      <c r="DC483" s="1" t="s">
        <v>149</v>
      </c>
      <c r="DD483" s="1" t="s">
        <v>149</v>
      </c>
      <c r="DE483" s="1" t="s">
        <v>149</v>
      </c>
      <c r="DF483" s="1" t="s">
        <v>149</v>
      </c>
      <c r="DG483" s="1" t="s">
        <v>119</v>
      </c>
      <c r="DH483" s="1" t="s">
        <v>179</v>
      </c>
      <c r="DI483" s="1" t="s">
        <v>151</v>
      </c>
      <c r="DJ483" s="1" t="s">
        <v>151</v>
      </c>
      <c r="DK483" s="1" t="s">
        <v>151</v>
      </c>
      <c r="DL483" s="1" t="s">
        <v>151</v>
      </c>
      <c r="DM483" s="1" t="s">
        <v>151</v>
      </c>
      <c r="DN483" s="0"/>
      <c r="DO483" s="1" t="s">
        <v>151</v>
      </c>
      <c r="DP483" s="1" t="s">
        <v>151</v>
      </c>
      <c r="DQ483" s="1" t="s">
        <v>151</v>
      </c>
      <c r="DR483" s="1" t="s">
        <v>151</v>
      </c>
      <c r="DS483" s="1" t="s">
        <v>151</v>
      </c>
      <c r="DT483" s="1" t="s">
        <v>151</v>
      </c>
      <c r="DU483" s="1" t="s">
        <v>151</v>
      </c>
      <c r="DV483" s="1" t="s">
        <v>151</v>
      </c>
      <c r="DW483" s="1" t="s">
        <v>152</v>
      </c>
      <c r="DX483" s="17" t="s">
        <v>119</v>
      </c>
      <c r="DY483" s="18" t="n">
        <v>2579205</v>
      </c>
      <c r="DZ483" s="0" t="s">
        <v>120</v>
      </c>
      <c r="EA483" s="0" t="s">
        <v>117</v>
      </c>
      <c r="EB483" s="0" t="n">
        <v>1</v>
      </c>
      <c r="EC483" s="0" t="n">
        <v>1</v>
      </c>
      <c r="ED483" s="0" t="n">
        <v>0</v>
      </c>
      <c r="EE483" s="0" t="n">
        <v>0</v>
      </c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5" hidden="false" customHeight="false" outlineLevel="0" collapsed="false">
      <c r="A484" s="1" t="n">
        <v>570</v>
      </c>
      <c r="B484" s="1" t="s">
        <v>2581</v>
      </c>
      <c r="C484" s="1" t="s">
        <v>2581</v>
      </c>
      <c r="D484" s="1" t="s">
        <v>742</v>
      </c>
      <c r="E484" s="1" t="n">
        <v>1</v>
      </c>
      <c r="F484" s="1" t="n">
        <v>1</v>
      </c>
      <c r="G484" s="1" t="n">
        <v>1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1" t="n">
        <v>0</v>
      </c>
      <c r="O484" s="1" t="n">
        <f aca="false">SUM(I484:N484)</f>
        <v>0</v>
      </c>
      <c r="P484" s="1" t="s">
        <v>117</v>
      </c>
      <c r="Q484" s="14" t="s">
        <v>889</v>
      </c>
      <c r="R484" s="14" t="s">
        <v>119</v>
      </c>
      <c r="S484" s="1" t="n">
        <v>4244386</v>
      </c>
      <c r="T484" s="0" t="n">
        <v>4244386</v>
      </c>
      <c r="U484" s="0" t="s">
        <v>120</v>
      </c>
      <c r="V484" s="0" t="s">
        <v>117</v>
      </c>
      <c r="W484" s="0" t="n">
        <v>5</v>
      </c>
      <c r="X484" s="0" t="n">
        <v>5</v>
      </c>
      <c r="Y484" s="0" t="n">
        <v>1</v>
      </c>
      <c r="Z484" s="0" t="n">
        <v>0</v>
      </c>
      <c r="AA484" s="14" t="s">
        <v>890</v>
      </c>
      <c r="AB484" s="14" t="s">
        <v>296</v>
      </c>
      <c r="AC484" s="1" t="s">
        <v>742</v>
      </c>
      <c r="AD484" s="1" t="s">
        <v>124</v>
      </c>
      <c r="AE484" s="15" t="n">
        <v>42086</v>
      </c>
      <c r="AF484" s="15" t="n">
        <v>41928</v>
      </c>
      <c r="AG484" s="1" t="s">
        <v>125</v>
      </c>
      <c r="AH484" s="1" t="s">
        <v>126</v>
      </c>
      <c r="AI484" s="1" t="s">
        <v>127</v>
      </c>
      <c r="AJ484" s="1" t="n">
        <v>21449390</v>
      </c>
      <c r="AK484" s="1" t="n">
        <v>4244386</v>
      </c>
      <c r="AL484" s="1" t="s">
        <v>571</v>
      </c>
      <c r="AM484" s="1" t="s">
        <v>179</v>
      </c>
      <c r="AN484" s="1" t="n">
        <v>1</v>
      </c>
      <c r="AO484" s="1" t="s">
        <v>149</v>
      </c>
      <c r="AP484" s="1" t="n">
        <v>80</v>
      </c>
      <c r="AQ484" s="1" t="n">
        <v>9.92</v>
      </c>
      <c r="AR484" s="1" t="n">
        <v>1.09</v>
      </c>
      <c r="AS484" s="15" t="n">
        <v>42521</v>
      </c>
      <c r="AT484" s="1" t="n">
        <v>7</v>
      </c>
      <c r="AU484" s="1" t="s">
        <v>203</v>
      </c>
      <c r="AV484" s="1" t="s">
        <v>117</v>
      </c>
      <c r="AW484" s="0"/>
      <c r="AX484" s="1" t="n">
        <v>20</v>
      </c>
      <c r="AY484" s="1" t="n">
        <v>7</v>
      </c>
      <c r="AZ484" s="15" t="n">
        <v>42524</v>
      </c>
      <c r="BA484" s="1" t="s">
        <v>230</v>
      </c>
      <c r="BB484" s="1" t="n">
        <v>175.04</v>
      </c>
      <c r="BC484" s="1" t="n">
        <v>0</v>
      </c>
      <c r="BD484" s="1" t="s">
        <v>2582</v>
      </c>
      <c r="BE484" s="3" t="s">
        <v>180</v>
      </c>
      <c r="BF484" s="1" t="n">
        <v>570</v>
      </c>
      <c r="BG484" s="1" t="s">
        <v>134</v>
      </c>
      <c r="BH484" s="1" t="s">
        <v>134</v>
      </c>
      <c r="BI484" s="1" t="s">
        <v>134</v>
      </c>
      <c r="BJ484" s="1" t="s">
        <v>134</v>
      </c>
      <c r="BK484" s="1" t="s">
        <v>134</v>
      </c>
      <c r="BL484" s="1" t="s">
        <v>134</v>
      </c>
      <c r="BM484" s="1" t="s">
        <v>134</v>
      </c>
      <c r="BN484" s="1" t="s">
        <v>134</v>
      </c>
      <c r="BO484" s="1" t="s">
        <v>134</v>
      </c>
      <c r="BP484" s="1" t="s">
        <v>134</v>
      </c>
      <c r="BQ484" s="1" t="s">
        <v>134</v>
      </c>
      <c r="BR484" s="1" t="s">
        <v>134</v>
      </c>
      <c r="BS484" s="1" t="s">
        <v>134</v>
      </c>
      <c r="BT484" s="0" t="s">
        <v>1100</v>
      </c>
      <c r="BU484" s="3" t="s">
        <v>261</v>
      </c>
      <c r="BV484" s="1" t="n">
        <v>2014</v>
      </c>
      <c r="BW484" s="1" t="s">
        <v>2583</v>
      </c>
      <c r="BX484" s="1" t="n">
        <v>46910</v>
      </c>
      <c r="BY484" s="15" t="n">
        <v>41956</v>
      </c>
      <c r="BZ484" s="1" t="n">
        <v>570</v>
      </c>
      <c r="CA484" s="1" t="s">
        <v>742</v>
      </c>
      <c r="CB484" s="1" t="n">
        <v>4244386</v>
      </c>
      <c r="CC484" s="1" t="n">
        <v>88</v>
      </c>
      <c r="CD484" s="1" t="s">
        <v>2580</v>
      </c>
      <c r="CE484" s="1" t="s">
        <v>139</v>
      </c>
      <c r="CF484" s="1" t="s">
        <v>151</v>
      </c>
      <c r="CG484" s="1" t="s">
        <v>117</v>
      </c>
      <c r="CH484" s="1" t="s">
        <v>937</v>
      </c>
      <c r="CI484" s="1" t="s">
        <v>425</v>
      </c>
      <c r="CJ484" s="0"/>
      <c r="CK484" s="1" t="s">
        <v>117</v>
      </c>
      <c r="CL484" s="15" t="n">
        <v>41914</v>
      </c>
      <c r="CM484" s="15" t="n">
        <v>41946</v>
      </c>
      <c r="CN484" s="15" t="n">
        <v>41946</v>
      </c>
      <c r="CO484" s="1" t="s">
        <v>169</v>
      </c>
      <c r="CP484" s="16" t="n">
        <v>100</v>
      </c>
      <c r="CQ484" s="16" t="str">
        <f aca="false">IF(CP484&lt;1,"Importado","Autoctono")</f>
        <v>Autoctono</v>
      </c>
      <c r="CR484" s="1" t="s">
        <v>120</v>
      </c>
      <c r="CS484" s="14" t="s">
        <v>889</v>
      </c>
      <c r="CT484" s="14" t="s">
        <v>890</v>
      </c>
      <c r="CU484" s="14" t="s">
        <v>296</v>
      </c>
      <c r="CV484" s="1" t="s">
        <v>184</v>
      </c>
      <c r="CW484" s="1" t="s">
        <v>125</v>
      </c>
      <c r="CX484" s="1" t="s">
        <v>170</v>
      </c>
      <c r="CY484" s="1" t="s">
        <v>146</v>
      </c>
      <c r="CZ484" s="1" t="s">
        <v>268</v>
      </c>
      <c r="DA484" s="1" t="s">
        <v>148</v>
      </c>
      <c r="DB484" s="1" t="s">
        <v>149</v>
      </c>
      <c r="DC484" s="1" t="s">
        <v>149</v>
      </c>
      <c r="DD484" s="1" t="s">
        <v>149</v>
      </c>
      <c r="DE484" s="1" t="s">
        <v>149</v>
      </c>
      <c r="DF484" s="1" t="s">
        <v>149</v>
      </c>
      <c r="DG484" s="1" t="s">
        <v>119</v>
      </c>
      <c r="DH484" s="1" t="s">
        <v>179</v>
      </c>
      <c r="DI484" s="1" t="s">
        <v>151</v>
      </c>
      <c r="DJ484" s="1" t="s">
        <v>151</v>
      </c>
      <c r="DK484" s="1" t="s">
        <v>151</v>
      </c>
      <c r="DL484" s="1" t="s">
        <v>151</v>
      </c>
      <c r="DM484" s="1" t="s">
        <v>151</v>
      </c>
      <c r="DN484" s="0"/>
      <c r="DO484" s="1" t="s">
        <v>151</v>
      </c>
      <c r="DP484" s="1" t="s">
        <v>151</v>
      </c>
      <c r="DQ484" s="1" t="s">
        <v>151</v>
      </c>
      <c r="DR484" s="1" t="s">
        <v>151</v>
      </c>
      <c r="DS484" s="1" t="s">
        <v>151</v>
      </c>
      <c r="DT484" s="1" t="s">
        <v>151</v>
      </c>
      <c r="DU484" s="1" t="s">
        <v>151</v>
      </c>
      <c r="DV484" s="1" t="s">
        <v>151</v>
      </c>
      <c r="DW484" s="1" t="s">
        <v>385</v>
      </c>
      <c r="DX484" s="17" t="s">
        <v>119</v>
      </c>
      <c r="DY484" s="18" t="n">
        <v>4244386</v>
      </c>
      <c r="DZ484" s="0" t="s">
        <v>120</v>
      </c>
      <c r="EA484" s="0" t="s">
        <v>117</v>
      </c>
      <c r="EB484" s="0" t="n">
        <v>5</v>
      </c>
      <c r="EC484" s="0" t="n">
        <v>5</v>
      </c>
      <c r="ED484" s="0" t="n">
        <v>1</v>
      </c>
      <c r="EE484" s="0" t="n">
        <v>0</v>
      </c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5" hidden="false" customHeight="false" outlineLevel="0" collapsed="false">
      <c r="A485" s="1" t="n">
        <v>571</v>
      </c>
      <c r="B485" s="1" t="s">
        <v>2584</v>
      </c>
      <c r="C485" s="1" t="s">
        <v>2585</v>
      </c>
      <c r="D485" s="1" t="s">
        <v>742</v>
      </c>
      <c r="E485" s="1" t="n">
        <v>1</v>
      </c>
      <c r="F485" s="1" t="n">
        <v>1</v>
      </c>
      <c r="G485" s="1" t="n">
        <v>1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</v>
      </c>
      <c r="M485" s="0" t="n">
        <v>0</v>
      </c>
      <c r="N485" s="1" t="n">
        <v>0</v>
      </c>
      <c r="O485" s="1" t="n">
        <f aca="false">SUM(I485:N485)</f>
        <v>0</v>
      </c>
      <c r="P485" s="1" t="s">
        <v>117</v>
      </c>
      <c r="Q485" s="14" t="s">
        <v>188</v>
      </c>
      <c r="R485" s="14" t="s">
        <v>149</v>
      </c>
      <c r="S485" s="1" t="n">
        <v>2853035</v>
      </c>
      <c r="T485" s="1" t="n">
        <v>2853035</v>
      </c>
      <c r="U485" s="1" t="s">
        <v>117</v>
      </c>
      <c r="V485" s="1" t="s">
        <v>117</v>
      </c>
      <c r="W485" s="1" t="s">
        <v>117</v>
      </c>
      <c r="X485" s="1" t="s">
        <v>117</v>
      </c>
      <c r="Y485" s="1" t="s">
        <v>117</v>
      </c>
      <c r="Z485" s="1" t="s">
        <v>117</v>
      </c>
      <c r="AA485" s="14" t="s">
        <v>189</v>
      </c>
      <c r="AB485" s="14" t="s">
        <v>190</v>
      </c>
      <c r="AC485" s="1" t="s">
        <v>742</v>
      </c>
      <c r="AD485" s="1" t="s">
        <v>124</v>
      </c>
      <c r="AE485" s="15" t="n">
        <v>42086</v>
      </c>
      <c r="AF485" s="15" t="n">
        <v>41898</v>
      </c>
      <c r="AG485" s="1" t="s">
        <v>125</v>
      </c>
      <c r="AH485" s="1" t="s">
        <v>126</v>
      </c>
      <c r="AI485" s="1" t="s">
        <v>127</v>
      </c>
      <c r="AJ485" s="1" t="n">
        <v>21443904</v>
      </c>
      <c r="AK485" s="1" t="n">
        <v>2853035</v>
      </c>
      <c r="AL485" s="1" t="s">
        <v>2101</v>
      </c>
      <c r="AM485" s="1" t="s">
        <v>179</v>
      </c>
      <c r="AN485" s="1" t="n">
        <v>1</v>
      </c>
      <c r="AO485" s="1" t="n">
        <v>6</v>
      </c>
      <c r="AP485" s="1" t="n">
        <v>75</v>
      </c>
      <c r="AQ485" s="1" t="n">
        <v>3.7</v>
      </c>
      <c r="AR485" s="1" t="n">
        <v>1.61</v>
      </c>
      <c r="AS485" s="15" t="n">
        <v>42153</v>
      </c>
      <c r="AT485" s="1" t="n">
        <v>7</v>
      </c>
      <c r="AU485" s="1" t="s">
        <v>203</v>
      </c>
      <c r="AV485" s="1" t="s">
        <v>117</v>
      </c>
      <c r="AW485" s="0"/>
      <c r="AX485" s="1" t="n">
        <v>20</v>
      </c>
      <c r="AY485" s="1" t="n">
        <v>7</v>
      </c>
      <c r="AZ485" s="15" t="n">
        <v>42263</v>
      </c>
      <c r="BA485" s="1" t="s">
        <v>519</v>
      </c>
      <c r="BB485" s="1" t="n">
        <v>177.0067</v>
      </c>
      <c r="BC485" s="1" t="n">
        <v>0</v>
      </c>
      <c r="BD485" s="1" t="s">
        <v>2586</v>
      </c>
      <c r="BE485" s="3" t="s">
        <v>133</v>
      </c>
      <c r="BF485" s="1" t="n">
        <v>571</v>
      </c>
      <c r="BG485" s="1" t="s">
        <v>134</v>
      </c>
      <c r="BH485" s="1" t="s">
        <v>134</v>
      </c>
      <c r="BI485" s="1" t="s">
        <v>134</v>
      </c>
      <c r="BJ485" s="1" t="s">
        <v>134</v>
      </c>
      <c r="BK485" s="1" t="s">
        <v>134</v>
      </c>
      <c r="BL485" s="1" t="s">
        <v>134</v>
      </c>
      <c r="BM485" s="1" t="s">
        <v>134</v>
      </c>
      <c r="BN485" s="1" t="s">
        <v>134</v>
      </c>
      <c r="BO485" s="1" t="s">
        <v>134</v>
      </c>
      <c r="BP485" s="1" t="s">
        <v>134</v>
      </c>
      <c r="BQ485" s="1" t="s">
        <v>134</v>
      </c>
      <c r="BR485" s="1" t="s">
        <v>134</v>
      </c>
      <c r="BS485" s="1" t="s">
        <v>134</v>
      </c>
      <c r="BT485" s="0" t="s">
        <v>135</v>
      </c>
      <c r="BU485" s="3" t="s">
        <v>136</v>
      </c>
      <c r="BV485" s="1" t="n">
        <v>2014</v>
      </c>
      <c r="BW485" s="1" t="s">
        <v>2587</v>
      </c>
      <c r="BX485" s="1" t="n">
        <v>46006</v>
      </c>
      <c r="BY485" s="15" t="n">
        <v>41876</v>
      </c>
      <c r="BZ485" s="1" t="n">
        <v>571</v>
      </c>
      <c r="CA485" s="1" t="s">
        <v>742</v>
      </c>
      <c r="CB485" s="1" t="n">
        <v>2853035</v>
      </c>
      <c r="CC485" s="1" t="n">
        <v>57</v>
      </c>
      <c r="CD485" s="1" t="s">
        <v>1224</v>
      </c>
      <c r="CE485" s="1" t="s">
        <v>166</v>
      </c>
      <c r="CF485" s="1" t="s">
        <v>151</v>
      </c>
      <c r="CG485" s="1" t="s">
        <v>117</v>
      </c>
      <c r="CH485" s="1" t="s">
        <v>125</v>
      </c>
      <c r="CI485" s="1" t="s">
        <v>709</v>
      </c>
      <c r="CJ485" s="0"/>
      <c r="CK485" s="1" t="s">
        <v>117</v>
      </c>
      <c r="CL485" s="15" t="n">
        <v>41743</v>
      </c>
      <c r="CM485" s="15" t="n">
        <v>41876</v>
      </c>
      <c r="CN485" s="15" t="n">
        <v>41876</v>
      </c>
      <c r="CO485" s="1" t="s">
        <v>169</v>
      </c>
      <c r="CP485" s="16" t="n">
        <v>100</v>
      </c>
      <c r="CQ485" s="16" t="str">
        <f aca="false">IF(CP485&lt;1,"Importado","Autoctono")</f>
        <v>Autoctono</v>
      </c>
      <c r="CR485" s="1" t="s">
        <v>120</v>
      </c>
      <c r="CS485" s="14" t="s">
        <v>188</v>
      </c>
      <c r="CT485" s="14" t="s">
        <v>189</v>
      </c>
      <c r="CU485" s="14" t="s">
        <v>190</v>
      </c>
      <c r="CV485" s="1" t="s">
        <v>184</v>
      </c>
      <c r="CW485" s="1" t="s">
        <v>125</v>
      </c>
      <c r="CX485" s="1" t="s">
        <v>170</v>
      </c>
      <c r="CY485" s="1" t="s">
        <v>170</v>
      </c>
      <c r="CZ485" s="1" t="s">
        <v>924</v>
      </c>
      <c r="DA485" s="1" t="s">
        <v>148</v>
      </c>
      <c r="DB485" s="1" t="s">
        <v>149</v>
      </c>
      <c r="DC485" s="1" t="s">
        <v>149</v>
      </c>
      <c r="DD485" s="1" t="s">
        <v>149</v>
      </c>
      <c r="DE485" s="1" t="s">
        <v>149</v>
      </c>
      <c r="DF485" s="1" t="s">
        <v>149</v>
      </c>
      <c r="DG485" s="1" t="s">
        <v>149</v>
      </c>
      <c r="DH485" s="0"/>
      <c r="DI485" s="1" t="s">
        <v>151</v>
      </c>
      <c r="DJ485" s="1" t="s">
        <v>151</v>
      </c>
      <c r="DK485" s="1" t="s">
        <v>195</v>
      </c>
      <c r="DL485" s="1" t="s">
        <v>151</v>
      </c>
      <c r="DM485" s="1" t="s">
        <v>195</v>
      </c>
      <c r="DN485" s="0"/>
      <c r="DO485" s="1" t="s">
        <v>151</v>
      </c>
      <c r="DP485" s="1" t="s">
        <v>151</v>
      </c>
      <c r="DQ485" s="1" t="s">
        <v>151</v>
      </c>
      <c r="DR485" s="1" t="s">
        <v>151</v>
      </c>
      <c r="DS485" s="1" t="s">
        <v>151</v>
      </c>
      <c r="DT485" s="1" t="s">
        <v>151</v>
      </c>
      <c r="DU485" s="1" t="s">
        <v>151</v>
      </c>
      <c r="DV485" s="1" t="s">
        <v>151</v>
      </c>
      <c r="DW485" s="1" t="s">
        <v>152</v>
      </c>
      <c r="DX485" s="17" t="s">
        <v>149</v>
      </c>
      <c r="DY485" s="4" t="n">
        <v>2853035</v>
      </c>
      <c r="DZ485" s="1" t="s">
        <v>117</v>
      </c>
      <c r="EA485" s="1" t="s">
        <v>117</v>
      </c>
      <c r="EB485" s="1" t="s">
        <v>117</v>
      </c>
      <c r="EC485" s="1" t="s">
        <v>117</v>
      </c>
      <c r="ED485" s="1" t="s">
        <v>117</v>
      </c>
      <c r="EE485" s="1" t="s">
        <v>117</v>
      </c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5" hidden="false" customHeight="false" outlineLevel="0" collapsed="false">
      <c r="A486" s="1" t="n">
        <v>577</v>
      </c>
      <c r="B486" s="1" t="s">
        <v>2588</v>
      </c>
      <c r="C486" s="1" t="s">
        <v>2588</v>
      </c>
      <c r="D486" s="1" t="s">
        <v>742</v>
      </c>
      <c r="E486" s="1" t="n">
        <v>1</v>
      </c>
      <c r="F486" s="1" t="n">
        <v>1</v>
      </c>
      <c r="G486" s="1" t="n">
        <v>1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1" t="n">
        <v>0</v>
      </c>
      <c r="O486" s="1" t="n">
        <f aca="false">SUM(I486:N486)</f>
        <v>0</v>
      </c>
      <c r="P486" s="1" t="s">
        <v>117</v>
      </c>
      <c r="Q486" s="14" t="s">
        <v>427</v>
      </c>
      <c r="R486" s="14" t="s">
        <v>119</v>
      </c>
      <c r="S486" s="1" t="n">
        <v>5319103</v>
      </c>
      <c r="T486" s="0" t="n">
        <v>5319103</v>
      </c>
      <c r="U486" s="0" t="s">
        <v>2589</v>
      </c>
      <c r="V486" s="0" t="s">
        <v>117</v>
      </c>
      <c r="W486" s="0" t="n">
        <v>2</v>
      </c>
      <c r="X486" s="0" t="n">
        <v>2</v>
      </c>
      <c r="Y486" s="0" t="n">
        <v>1</v>
      </c>
      <c r="Z486" s="0" t="n">
        <v>0</v>
      </c>
      <c r="AA486" s="14" t="s">
        <v>428</v>
      </c>
      <c r="AB486" s="14" t="s">
        <v>311</v>
      </c>
      <c r="AC486" s="1" t="s">
        <v>742</v>
      </c>
      <c r="AD486" s="1" t="s">
        <v>124</v>
      </c>
      <c r="AE486" s="15" t="n">
        <v>42086</v>
      </c>
      <c r="AF486" s="15" t="n">
        <v>41677</v>
      </c>
      <c r="AG486" s="1" t="s">
        <v>125</v>
      </c>
      <c r="AH486" s="1" t="s">
        <v>126</v>
      </c>
      <c r="AI486" s="1" t="s">
        <v>127</v>
      </c>
      <c r="AJ486" s="1" t="n">
        <v>21407558</v>
      </c>
      <c r="AK486" s="1" t="n">
        <v>5319103</v>
      </c>
      <c r="AL486" s="1" t="s">
        <v>128</v>
      </c>
      <c r="AM486" s="1" t="s">
        <v>179</v>
      </c>
      <c r="AN486" s="1" t="n">
        <v>1</v>
      </c>
      <c r="AO486" s="1" t="s">
        <v>149</v>
      </c>
      <c r="AP486" s="1" t="n">
        <v>80</v>
      </c>
      <c r="AQ486" s="1" t="n">
        <v>12</v>
      </c>
      <c r="AR486" s="1" t="n">
        <v>2.13</v>
      </c>
      <c r="AS486" s="15" t="n">
        <v>42509</v>
      </c>
      <c r="AT486" s="1" t="n">
        <v>7</v>
      </c>
      <c r="AU486" s="1" t="s">
        <v>203</v>
      </c>
      <c r="AV486" s="1" t="s">
        <v>117</v>
      </c>
      <c r="AW486" s="0"/>
      <c r="AX486" s="1" t="n">
        <v>20</v>
      </c>
      <c r="AY486" s="1" t="n">
        <v>7</v>
      </c>
      <c r="AZ486" s="15" t="n">
        <v>42688</v>
      </c>
      <c r="BA486" s="1" t="s">
        <v>230</v>
      </c>
      <c r="BB486" s="1" t="n">
        <v>149.191</v>
      </c>
      <c r="BC486" s="1" t="n">
        <v>0</v>
      </c>
      <c r="BD486" s="1" t="s">
        <v>1263</v>
      </c>
      <c r="BE486" s="3" t="s">
        <v>180</v>
      </c>
      <c r="BF486" s="1" t="n">
        <v>577</v>
      </c>
      <c r="BG486" s="1" t="s">
        <v>134</v>
      </c>
      <c r="BH486" s="1" t="s">
        <v>134</v>
      </c>
      <c r="BI486" s="1" t="s">
        <v>134</v>
      </c>
      <c r="BJ486" s="1" t="s">
        <v>134</v>
      </c>
      <c r="BK486" s="1" t="s">
        <v>134</v>
      </c>
      <c r="BL486" s="1" t="s">
        <v>134</v>
      </c>
      <c r="BM486" s="1" t="s">
        <v>134</v>
      </c>
      <c r="BN486" s="1" t="s">
        <v>134</v>
      </c>
      <c r="BO486" s="1" t="s">
        <v>134</v>
      </c>
      <c r="BP486" s="1" t="s">
        <v>134</v>
      </c>
      <c r="BQ486" s="1" t="s">
        <v>134</v>
      </c>
      <c r="BR486" s="1" t="s">
        <v>134</v>
      </c>
      <c r="BS486" s="1" t="s">
        <v>134</v>
      </c>
      <c r="BT486" s="0" t="s">
        <v>1769</v>
      </c>
      <c r="BU486" s="3" t="s">
        <v>1770</v>
      </c>
      <c r="BV486" s="1" t="n">
        <v>2014</v>
      </c>
      <c r="BW486" s="1" t="s">
        <v>2590</v>
      </c>
      <c r="BX486" s="1" t="n">
        <v>46017</v>
      </c>
      <c r="BY486" s="15" t="n">
        <v>41677</v>
      </c>
      <c r="BZ486" s="1" t="n">
        <v>577</v>
      </c>
      <c r="CA486" s="1" t="s">
        <v>742</v>
      </c>
      <c r="CB486" s="1" t="n">
        <v>5319103</v>
      </c>
      <c r="CC486" s="1" t="n">
        <v>40</v>
      </c>
      <c r="CD486" s="1" t="s">
        <v>192</v>
      </c>
      <c r="CE486" s="1" t="s">
        <v>166</v>
      </c>
      <c r="CF486" s="1" t="s">
        <v>140</v>
      </c>
      <c r="CG486" s="1" t="s">
        <v>117</v>
      </c>
      <c r="CH486" s="1" t="s">
        <v>125</v>
      </c>
      <c r="CI486" s="1" t="s">
        <v>2591</v>
      </c>
      <c r="CJ486" s="1" t="s">
        <v>1416</v>
      </c>
      <c r="CK486" s="1" t="n">
        <v>2003</v>
      </c>
      <c r="CL486" s="15" t="n">
        <v>41649</v>
      </c>
      <c r="CM486" s="15" t="n">
        <v>41677</v>
      </c>
      <c r="CN486" s="15" t="n">
        <v>41677</v>
      </c>
      <c r="CO486" s="1" t="s">
        <v>169</v>
      </c>
      <c r="CP486" s="16" t="n">
        <v>11</v>
      </c>
      <c r="CQ486" s="16" t="str">
        <f aca="false">IF(CP486&lt;1,"Importado","Autoctono")</f>
        <v>Autoctono</v>
      </c>
      <c r="CR486" s="1" t="s">
        <v>2589</v>
      </c>
      <c r="CS486" s="14" t="s">
        <v>427</v>
      </c>
      <c r="CT486" s="14" t="s">
        <v>428</v>
      </c>
      <c r="CU486" s="14" t="s">
        <v>311</v>
      </c>
      <c r="CV486" s="1" t="s">
        <v>184</v>
      </c>
      <c r="CW486" s="1" t="s">
        <v>125</v>
      </c>
      <c r="CX486" s="1" t="s">
        <v>146</v>
      </c>
      <c r="CY486" s="1" t="s">
        <v>146</v>
      </c>
      <c r="CZ486" s="1" t="s">
        <v>147</v>
      </c>
      <c r="DA486" s="1" t="s">
        <v>148</v>
      </c>
      <c r="DB486" s="1" t="s">
        <v>149</v>
      </c>
      <c r="DC486" s="1" t="s">
        <v>149</v>
      </c>
      <c r="DD486" s="1" t="s">
        <v>149</v>
      </c>
      <c r="DE486" s="1" t="s">
        <v>149</v>
      </c>
      <c r="DF486" s="1" t="s">
        <v>149</v>
      </c>
      <c r="DG486" s="1" t="s">
        <v>149</v>
      </c>
      <c r="DH486" s="0"/>
      <c r="DI486" s="1" t="s">
        <v>151</v>
      </c>
      <c r="DJ486" s="1" t="s">
        <v>151</v>
      </c>
      <c r="DK486" s="1" t="s">
        <v>151</v>
      </c>
      <c r="DL486" s="1" t="s">
        <v>151</v>
      </c>
      <c r="DM486" s="1" t="s">
        <v>151</v>
      </c>
      <c r="DN486" s="0"/>
      <c r="DO486" s="1" t="s">
        <v>151</v>
      </c>
      <c r="DP486" s="1" t="s">
        <v>151</v>
      </c>
      <c r="DQ486" s="1" t="s">
        <v>151</v>
      </c>
      <c r="DR486" s="1" t="s">
        <v>151</v>
      </c>
      <c r="DS486" s="1" t="s">
        <v>151</v>
      </c>
      <c r="DT486" s="1" t="s">
        <v>151</v>
      </c>
      <c r="DU486" s="1" t="s">
        <v>151</v>
      </c>
      <c r="DV486" s="1" t="s">
        <v>151</v>
      </c>
      <c r="DW486" s="1" t="s">
        <v>152</v>
      </c>
      <c r="DX486" s="17" t="s">
        <v>119</v>
      </c>
      <c r="DY486" s="18" t="n">
        <v>5319103</v>
      </c>
      <c r="DZ486" s="0" t="s">
        <v>2589</v>
      </c>
      <c r="EA486" s="0" t="s">
        <v>117</v>
      </c>
      <c r="EB486" s="0" t="n">
        <v>2</v>
      </c>
      <c r="EC486" s="0" t="n">
        <v>2</v>
      </c>
      <c r="ED486" s="0" t="n">
        <v>1</v>
      </c>
      <c r="EE486" s="0" t="n">
        <v>0</v>
      </c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5" hidden="false" customHeight="false" outlineLevel="0" collapsed="false">
      <c r="A487" s="1" t="n">
        <v>578</v>
      </c>
      <c r="B487" s="1" t="s">
        <v>2592</v>
      </c>
      <c r="C487" s="1" t="s">
        <v>2593</v>
      </c>
      <c r="D487" s="1" t="s">
        <v>742</v>
      </c>
      <c r="E487" s="1" t="n">
        <v>1</v>
      </c>
      <c r="F487" s="1" t="n">
        <v>1</v>
      </c>
      <c r="G487" s="1" t="n">
        <v>1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1" t="n">
        <v>0</v>
      </c>
      <c r="O487" s="1" t="n">
        <f aca="false">SUM(I487:N487)</f>
        <v>0</v>
      </c>
      <c r="P487" s="1" t="s">
        <v>117</v>
      </c>
      <c r="Q487" s="14" t="s">
        <v>272</v>
      </c>
      <c r="R487" s="14" t="s">
        <v>149</v>
      </c>
      <c r="S487" s="1" t="n">
        <v>3124413</v>
      </c>
      <c r="T487" s="1" t="n">
        <v>3124413</v>
      </c>
      <c r="U487" s="1" t="s">
        <v>117</v>
      </c>
      <c r="V487" s="1" t="s">
        <v>117</v>
      </c>
      <c r="W487" s="1" t="s">
        <v>117</v>
      </c>
      <c r="X487" s="1" t="s">
        <v>117</v>
      </c>
      <c r="Y487" s="1" t="s">
        <v>117</v>
      </c>
      <c r="Z487" s="1" t="s">
        <v>117</v>
      </c>
      <c r="AA487" s="14" t="s">
        <v>273</v>
      </c>
      <c r="AB487" s="14" t="s">
        <v>274</v>
      </c>
      <c r="AC487" s="1" t="s">
        <v>742</v>
      </c>
      <c r="AD487" s="1" t="s">
        <v>124</v>
      </c>
      <c r="AE487" s="15" t="n">
        <v>42086</v>
      </c>
      <c r="AF487" s="15" t="n">
        <v>41988</v>
      </c>
      <c r="AG487" s="1" t="s">
        <v>125</v>
      </c>
      <c r="AH487" s="1" t="s">
        <v>126</v>
      </c>
      <c r="AI487" s="1" t="s">
        <v>127</v>
      </c>
      <c r="AJ487" s="1" t="n">
        <v>21497581</v>
      </c>
      <c r="AK487" s="1" t="n">
        <v>3124413</v>
      </c>
      <c r="AL487" s="1" t="s">
        <v>2101</v>
      </c>
      <c r="AM487" s="1" t="s">
        <v>179</v>
      </c>
      <c r="AN487" s="1" t="n">
        <v>1</v>
      </c>
      <c r="AO487" s="1" t="n">
        <v>7</v>
      </c>
      <c r="AP487" s="1" t="n">
        <v>80</v>
      </c>
      <c r="AQ487" s="1" t="n">
        <v>170</v>
      </c>
      <c r="AR487" s="1" t="n">
        <v>1.72</v>
      </c>
      <c r="AS487" s="15" t="n">
        <v>42178</v>
      </c>
      <c r="AT487" s="1" t="n">
        <v>7</v>
      </c>
      <c r="AU487" s="1" t="s">
        <v>130</v>
      </c>
      <c r="AV487" s="1" t="s">
        <v>117</v>
      </c>
      <c r="AW487" s="0"/>
      <c r="AX487" s="1" t="n">
        <v>19</v>
      </c>
      <c r="AY487" s="1" t="n">
        <v>7</v>
      </c>
      <c r="AZ487" s="15" t="n">
        <v>42178</v>
      </c>
      <c r="BA487" s="1" t="s">
        <v>131</v>
      </c>
      <c r="BB487" s="1" t="n">
        <v>142.171</v>
      </c>
      <c r="BC487" s="1" t="n">
        <v>0</v>
      </c>
      <c r="BD487" s="1" t="s">
        <v>132</v>
      </c>
      <c r="BE487" s="3" t="s">
        <v>180</v>
      </c>
      <c r="BF487" s="1" t="n">
        <v>578</v>
      </c>
      <c r="BG487" s="1" t="s">
        <v>134</v>
      </c>
      <c r="BH487" s="1" t="s">
        <v>134</v>
      </c>
      <c r="BI487" s="1" t="s">
        <v>134</v>
      </c>
      <c r="BJ487" s="1" t="s">
        <v>134</v>
      </c>
      <c r="BK487" s="1" t="s">
        <v>377</v>
      </c>
      <c r="BL487" s="1" t="s">
        <v>134</v>
      </c>
      <c r="BM487" s="1" t="s">
        <v>134</v>
      </c>
      <c r="BN487" s="1" t="s">
        <v>134</v>
      </c>
      <c r="BO487" s="1" t="s">
        <v>134</v>
      </c>
      <c r="BP487" s="1" t="s">
        <v>134</v>
      </c>
      <c r="BQ487" s="1" t="s">
        <v>134</v>
      </c>
      <c r="BR487" s="1" t="s">
        <v>134</v>
      </c>
      <c r="BS487" s="33" t="s">
        <v>378</v>
      </c>
      <c r="BT487" s="4" t="s">
        <v>117</v>
      </c>
      <c r="BU487" s="3" t="s">
        <v>2540</v>
      </c>
      <c r="BV487" s="1" t="n">
        <v>2015</v>
      </c>
      <c r="BW487" s="1" t="s">
        <v>2594</v>
      </c>
      <c r="BX487" s="1" t="n">
        <v>46015</v>
      </c>
      <c r="BY487" s="15" t="n">
        <v>42016</v>
      </c>
      <c r="BZ487" s="1" t="n">
        <v>578</v>
      </c>
      <c r="CA487" s="1" t="s">
        <v>742</v>
      </c>
      <c r="CB487" s="1" t="n">
        <v>3124413</v>
      </c>
      <c r="CC487" s="1" t="n">
        <v>70</v>
      </c>
      <c r="CD487" s="1" t="s">
        <v>2595</v>
      </c>
      <c r="CE487" s="1" t="s">
        <v>139</v>
      </c>
      <c r="CF487" s="1" t="s">
        <v>151</v>
      </c>
      <c r="CG487" s="1" t="s">
        <v>117</v>
      </c>
      <c r="CH487" s="1" t="s">
        <v>125</v>
      </c>
      <c r="CI487" s="1" t="s">
        <v>336</v>
      </c>
      <c r="CJ487" s="0"/>
      <c r="CK487" s="1" t="s">
        <v>117</v>
      </c>
      <c r="CL487" s="15" t="n">
        <v>41985</v>
      </c>
      <c r="CM487" s="15" t="n">
        <v>42013</v>
      </c>
      <c r="CN487" s="15" t="n">
        <v>41991</v>
      </c>
      <c r="CO487" s="1" t="s">
        <v>169</v>
      </c>
      <c r="CP487" s="16" t="n">
        <v>100</v>
      </c>
      <c r="CQ487" s="16" t="str">
        <f aca="false">IF(CP487&lt;1,"Importado","Autoctono")</f>
        <v>Autoctono</v>
      </c>
      <c r="CR487" s="1" t="s">
        <v>120</v>
      </c>
      <c r="CS487" s="14" t="s">
        <v>272</v>
      </c>
      <c r="CT487" s="14" t="s">
        <v>273</v>
      </c>
      <c r="CU487" s="14" t="s">
        <v>274</v>
      </c>
      <c r="CV487" s="1" t="s">
        <v>279</v>
      </c>
      <c r="CW487" s="1" t="s">
        <v>125</v>
      </c>
      <c r="CX487" s="1" t="s">
        <v>170</v>
      </c>
      <c r="CY487" s="1" t="s">
        <v>170</v>
      </c>
      <c r="CZ487" s="1" t="s">
        <v>725</v>
      </c>
      <c r="DA487" s="1" t="s">
        <v>148</v>
      </c>
      <c r="DB487" s="1" t="s">
        <v>579</v>
      </c>
      <c r="DC487" s="1" t="s">
        <v>579</v>
      </c>
      <c r="DD487" s="1" t="s">
        <v>579</v>
      </c>
      <c r="DE487" s="1" t="s">
        <v>579</v>
      </c>
      <c r="DF487" s="1" t="s">
        <v>149</v>
      </c>
      <c r="DG487" s="1" t="s">
        <v>119</v>
      </c>
      <c r="DH487" s="1" t="s">
        <v>179</v>
      </c>
      <c r="DI487" s="1" t="s">
        <v>151</v>
      </c>
      <c r="DJ487" s="1" t="s">
        <v>151</v>
      </c>
      <c r="DK487" s="1" t="s">
        <v>140</v>
      </c>
      <c r="DL487" s="1" t="s">
        <v>151</v>
      </c>
      <c r="DM487" s="1" t="s">
        <v>151</v>
      </c>
      <c r="DN487" s="0"/>
      <c r="DO487" s="1" t="s">
        <v>151</v>
      </c>
      <c r="DP487" s="1" t="s">
        <v>151</v>
      </c>
      <c r="DQ487" s="1" t="s">
        <v>151</v>
      </c>
      <c r="DR487" s="1" t="s">
        <v>151</v>
      </c>
      <c r="DS487" s="1" t="s">
        <v>151</v>
      </c>
      <c r="DT487" s="1" t="s">
        <v>151</v>
      </c>
      <c r="DU487" s="1" t="s">
        <v>151</v>
      </c>
      <c r="DV487" s="1" t="s">
        <v>151</v>
      </c>
      <c r="DW487" s="1" t="s">
        <v>152</v>
      </c>
      <c r="DX487" s="17" t="s">
        <v>149</v>
      </c>
      <c r="DY487" s="4" t="n">
        <v>3124413</v>
      </c>
      <c r="DZ487" s="1" t="s">
        <v>117</v>
      </c>
      <c r="EA487" s="1" t="s">
        <v>117</v>
      </c>
      <c r="EB487" s="1" t="s">
        <v>117</v>
      </c>
      <c r="EC487" s="1" t="s">
        <v>117</v>
      </c>
      <c r="ED487" s="1" t="s">
        <v>117</v>
      </c>
      <c r="EE487" s="1" t="s">
        <v>117</v>
      </c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5" hidden="false" customHeight="false" outlineLevel="0" collapsed="false">
      <c r="A488" s="1" t="n">
        <v>579</v>
      </c>
      <c r="B488" s="1" t="s">
        <v>2596</v>
      </c>
      <c r="C488" s="1" t="s">
        <v>2596</v>
      </c>
      <c r="D488" s="1" t="s">
        <v>742</v>
      </c>
      <c r="E488" s="1" t="n">
        <v>1</v>
      </c>
      <c r="F488" s="1" t="n">
        <v>1</v>
      </c>
      <c r="G488" s="1" t="n">
        <v>1</v>
      </c>
      <c r="H488" s="0" t="n">
        <v>0</v>
      </c>
      <c r="I488" s="0" t="n">
        <v>0</v>
      </c>
      <c r="J488" s="0" t="n">
        <v>0</v>
      </c>
      <c r="K488" s="0" t="n">
        <v>0</v>
      </c>
      <c r="L488" s="0" t="n">
        <v>0</v>
      </c>
      <c r="M488" s="0" t="n">
        <v>0</v>
      </c>
      <c r="N488" s="1" t="n">
        <v>0</v>
      </c>
      <c r="O488" s="1" t="n">
        <f aca="false">SUM(I488:N488)</f>
        <v>0</v>
      </c>
      <c r="P488" s="1" t="s">
        <v>117</v>
      </c>
      <c r="Q488" s="14" t="s">
        <v>1182</v>
      </c>
      <c r="R488" s="14" t="s">
        <v>119</v>
      </c>
      <c r="S488" s="1" t="n">
        <v>1855802</v>
      </c>
      <c r="T488" s="0" t="n">
        <v>1855802</v>
      </c>
      <c r="U488" s="0" t="s">
        <v>120</v>
      </c>
      <c r="V488" s="0" t="s">
        <v>117</v>
      </c>
      <c r="W488" s="0" t="n">
        <v>15</v>
      </c>
      <c r="X488" s="0" t="n">
        <v>14</v>
      </c>
      <c r="Y488" s="0" t="n">
        <v>4</v>
      </c>
      <c r="Z488" s="0" t="n">
        <v>0</v>
      </c>
      <c r="AA488" s="14" t="s">
        <v>1183</v>
      </c>
      <c r="AB488" s="14" t="s">
        <v>1184</v>
      </c>
      <c r="AC488" s="1" t="s">
        <v>742</v>
      </c>
      <c r="AD488" s="1" t="s">
        <v>124</v>
      </c>
      <c r="AE488" s="15" t="n">
        <v>42086</v>
      </c>
      <c r="AF488" s="15" t="n">
        <v>41771</v>
      </c>
      <c r="AG488" s="1" t="s">
        <v>125</v>
      </c>
      <c r="AH488" s="1" t="s">
        <v>126</v>
      </c>
      <c r="AI488" s="1" t="s">
        <v>127</v>
      </c>
      <c r="AJ488" s="1" t="n">
        <v>21423386</v>
      </c>
      <c r="AK488" s="1" t="n">
        <v>1855802</v>
      </c>
      <c r="AL488" s="1" t="s">
        <v>470</v>
      </c>
      <c r="AM488" s="1" t="s">
        <v>179</v>
      </c>
      <c r="AN488" s="1" t="n">
        <v>1</v>
      </c>
      <c r="AO488" s="1" t="n">
        <v>6</v>
      </c>
      <c r="AP488" s="1" t="n">
        <v>60</v>
      </c>
      <c r="AQ488" s="1" t="n">
        <v>4.26</v>
      </c>
      <c r="AR488" s="1" t="n">
        <v>1.82</v>
      </c>
      <c r="AS488" s="15" t="n">
        <v>42269</v>
      </c>
      <c r="AT488" s="1" t="n">
        <v>7</v>
      </c>
      <c r="AU488" s="1" t="s">
        <v>203</v>
      </c>
      <c r="AV488" s="1" t="s">
        <v>117</v>
      </c>
      <c r="AW488" s="0"/>
      <c r="AX488" s="1" t="n">
        <v>20</v>
      </c>
      <c r="AY488" s="1" t="n">
        <v>7</v>
      </c>
      <c r="AZ488" s="15" t="n">
        <v>42279</v>
      </c>
      <c r="BA488" s="1" t="s">
        <v>515</v>
      </c>
      <c r="BB488" s="1" t="n">
        <v>79.2973</v>
      </c>
      <c r="BC488" s="1" t="n">
        <v>0</v>
      </c>
      <c r="BD488" s="1" t="s">
        <v>632</v>
      </c>
      <c r="BE488" s="3" t="s">
        <v>163</v>
      </c>
      <c r="BF488" s="1" t="n">
        <v>579</v>
      </c>
      <c r="BG488" s="1" t="s">
        <v>134</v>
      </c>
      <c r="BH488" s="1" t="s">
        <v>134</v>
      </c>
      <c r="BI488" s="1" t="s">
        <v>134</v>
      </c>
      <c r="BJ488" s="1" t="s">
        <v>134</v>
      </c>
      <c r="BK488" s="1" t="s">
        <v>134</v>
      </c>
      <c r="BL488" s="1" t="s">
        <v>134</v>
      </c>
      <c r="BM488" s="1" t="s">
        <v>134</v>
      </c>
      <c r="BN488" s="1" t="s">
        <v>134</v>
      </c>
      <c r="BO488" s="1" t="s">
        <v>134</v>
      </c>
      <c r="BP488" s="1" t="s">
        <v>134</v>
      </c>
      <c r="BQ488" s="1" t="s">
        <v>134</v>
      </c>
      <c r="BR488" s="1" t="s">
        <v>134</v>
      </c>
      <c r="BS488" s="1" t="s">
        <v>134</v>
      </c>
      <c r="BT488" s="0" t="s">
        <v>794</v>
      </c>
      <c r="BU488" s="3" t="s">
        <v>261</v>
      </c>
      <c r="BV488" s="1" t="n">
        <v>2014</v>
      </c>
      <c r="BW488" s="1" t="s">
        <v>2597</v>
      </c>
      <c r="BX488" s="1" t="n">
        <v>46460</v>
      </c>
      <c r="BY488" s="15" t="n">
        <v>41774</v>
      </c>
      <c r="BZ488" s="1" t="n">
        <v>579</v>
      </c>
      <c r="CA488" s="1" t="s">
        <v>742</v>
      </c>
      <c r="CB488" s="1" t="n">
        <v>1855802</v>
      </c>
      <c r="CC488" s="1" t="n">
        <v>47</v>
      </c>
      <c r="CD488" s="1" t="s">
        <v>931</v>
      </c>
      <c r="CE488" s="1" t="s">
        <v>166</v>
      </c>
      <c r="CF488" s="1" t="s">
        <v>151</v>
      </c>
      <c r="CG488" s="1" t="s">
        <v>117</v>
      </c>
      <c r="CH488" s="1" t="s">
        <v>1186</v>
      </c>
      <c r="CI488" s="1" t="s">
        <v>485</v>
      </c>
      <c r="CJ488" s="0"/>
      <c r="CK488" s="1" t="s">
        <v>117</v>
      </c>
      <c r="CL488" s="15" t="n">
        <v>41703</v>
      </c>
      <c r="CM488" s="15" t="n">
        <v>41772</v>
      </c>
      <c r="CN488" s="15" t="n">
        <v>41772</v>
      </c>
      <c r="CO488" s="1" t="s">
        <v>169</v>
      </c>
      <c r="CP488" s="16" t="n">
        <v>100</v>
      </c>
      <c r="CQ488" s="16" t="str">
        <f aca="false">IF(CP488&lt;1,"Importado","Autoctono")</f>
        <v>Autoctono</v>
      </c>
      <c r="CR488" s="1" t="s">
        <v>120</v>
      </c>
      <c r="CS488" s="14" t="s">
        <v>1182</v>
      </c>
      <c r="CT488" s="14" t="s">
        <v>1183</v>
      </c>
      <c r="CU488" s="14" t="s">
        <v>1184</v>
      </c>
      <c r="CV488" s="1" t="s">
        <v>279</v>
      </c>
      <c r="CW488" s="1" t="s">
        <v>125</v>
      </c>
      <c r="CX488" s="1" t="s">
        <v>146</v>
      </c>
      <c r="CY488" s="1" t="s">
        <v>146</v>
      </c>
      <c r="CZ488" s="1" t="s">
        <v>147</v>
      </c>
      <c r="DA488" s="1" t="s">
        <v>148</v>
      </c>
      <c r="DB488" s="0"/>
      <c r="DC488" s="0"/>
      <c r="DD488" s="0"/>
      <c r="DE488" s="0"/>
      <c r="DF488" s="0"/>
      <c r="DG488" s="1" t="s">
        <v>119</v>
      </c>
      <c r="DH488" s="1" t="s">
        <v>179</v>
      </c>
      <c r="DI488" s="1" t="s">
        <v>151</v>
      </c>
      <c r="DJ488" s="1" t="s">
        <v>151</v>
      </c>
      <c r="DK488" s="1" t="s">
        <v>151</v>
      </c>
      <c r="DL488" s="1" t="s">
        <v>151</v>
      </c>
      <c r="DM488" s="0"/>
      <c r="DN488" s="0"/>
      <c r="DO488" s="1" t="s">
        <v>151</v>
      </c>
      <c r="DP488" s="1" t="s">
        <v>151</v>
      </c>
      <c r="DQ488" s="1" t="s">
        <v>151</v>
      </c>
      <c r="DR488" s="1" t="s">
        <v>151</v>
      </c>
      <c r="DS488" s="1" t="s">
        <v>151</v>
      </c>
      <c r="DT488" s="1" t="s">
        <v>151</v>
      </c>
      <c r="DU488" s="1" t="s">
        <v>151</v>
      </c>
      <c r="DV488" s="1" t="s">
        <v>151</v>
      </c>
      <c r="DW488" s="1" t="s">
        <v>152</v>
      </c>
      <c r="DX488" s="17" t="s">
        <v>119</v>
      </c>
      <c r="DY488" s="18" t="n">
        <v>1855802</v>
      </c>
      <c r="DZ488" s="0" t="s">
        <v>120</v>
      </c>
      <c r="EA488" s="0" t="s">
        <v>117</v>
      </c>
      <c r="EB488" s="0" t="n">
        <v>15</v>
      </c>
      <c r="EC488" s="0" t="n">
        <v>14</v>
      </c>
      <c r="ED488" s="0" t="n">
        <v>4</v>
      </c>
      <c r="EE488" s="0" t="n">
        <v>0</v>
      </c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s="19" customFormat="true" ht="15" hidden="false" customHeight="false" outlineLevel="0" collapsed="false">
      <c r="A489" s="1" t="n">
        <v>581</v>
      </c>
      <c r="B489" s="1" t="s">
        <v>2598</v>
      </c>
      <c r="C489" s="1" t="s">
        <v>2599</v>
      </c>
      <c r="D489" s="1" t="s">
        <v>742</v>
      </c>
      <c r="E489" s="1" t="n">
        <v>1</v>
      </c>
      <c r="F489" s="1" t="n">
        <v>1</v>
      </c>
      <c r="G489" s="1" t="n">
        <v>1</v>
      </c>
      <c r="H489" s="19" t="n">
        <v>0</v>
      </c>
      <c r="I489" s="19" t="n">
        <v>0</v>
      </c>
      <c r="J489" s="19" t="n">
        <v>0</v>
      </c>
      <c r="K489" s="19" t="n">
        <v>0</v>
      </c>
      <c r="L489" s="19" t="n">
        <v>0</v>
      </c>
      <c r="M489" s="19" t="n">
        <v>0</v>
      </c>
      <c r="N489" s="1" t="n">
        <v>0</v>
      </c>
      <c r="O489" s="1" t="n">
        <f aca="false">SUM(I489:N489)</f>
        <v>0</v>
      </c>
      <c r="P489" s="1" t="s">
        <v>117</v>
      </c>
      <c r="Q489" s="14" t="s">
        <v>188</v>
      </c>
      <c r="R489" s="14" t="s">
        <v>119</v>
      </c>
      <c r="S489" s="1" t="n">
        <v>6278903</v>
      </c>
      <c r="T489" s="19" t="n">
        <v>6278903</v>
      </c>
      <c r="U489" s="19" t="s">
        <v>120</v>
      </c>
      <c r="V489" s="19" t="s">
        <v>117</v>
      </c>
      <c r="W489" s="19" t="n">
        <v>2</v>
      </c>
      <c r="X489" s="19" t="n">
        <v>2</v>
      </c>
      <c r="Y489" s="19" t="n">
        <v>1</v>
      </c>
      <c r="Z489" s="19" t="n">
        <v>0</v>
      </c>
      <c r="AA489" s="14" t="s">
        <v>189</v>
      </c>
      <c r="AB489" s="14" t="s">
        <v>190</v>
      </c>
      <c r="AC489" s="1" t="s">
        <v>742</v>
      </c>
      <c r="AD489" s="1" t="s">
        <v>124</v>
      </c>
      <c r="AE489" s="15" t="n">
        <v>42086</v>
      </c>
      <c r="AF489" s="15" t="n">
        <v>41704</v>
      </c>
      <c r="AG489" s="1" t="s">
        <v>125</v>
      </c>
      <c r="AH489" s="1" t="s">
        <v>126</v>
      </c>
      <c r="AI489" s="1" t="s">
        <v>127</v>
      </c>
      <c r="AJ489" s="1" t="n">
        <v>21412475</v>
      </c>
      <c r="AK489" s="1" t="n">
        <v>6278903</v>
      </c>
      <c r="AL489" s="1" t="s">
        <v>470</v>
      </c>
      <c r="AM489" s="1" t="s">
        <v>179</v>
      </c>
      <c r="AN489" s="1" t="n">
        <v>1</v>
      </c>
      <c r="AO489" s="1" t="n">
        <v>7</v>
      </c>
      <c r="AP489" s="1" t="n">
        <v>80</v>
      </c>
      <c r="AQ489" s="1" t="n">
        <v>138</v>
      </c>
      <c r="AR489" s="1" t="n">
        <v>1.86</v>
      </c>
      <c r="AS489" s="15" t="n">
        <v>42193</v>
      </c>
      <c r="AT489" s="1" t="n">
        <v>7</v>
      </c>
      <c r="AU489" s="1" t="s">
        <v>130</v>
      </c>
      <c r="AV489" s="1" t="s">
        <v>117</v>
      </c>
      <c r="AW489" s="1"/>
      <c r="AX489" s="1" t="n">
        <v>19</v>
      </c>
      <c r="AY489" s="1" t="n">
        <v>7</v>
      </c>
      <c r="AZ489" s="15" t="n">
        <v>42193</v>
      </c>
      <c r="BA489" s="1" t="s">
        <v>131</v>
      </c>
      <c r="BB489" s="1" t="n">
        <v>128.388</v>
      </c>
      <c r="BC489" s="1" t="n">
        <v>0</v>
      </c>
      <c r="BD489" s="1" t="s">
        <v>2600</v>
      </c>
      <c r="BE489" s="3" t="s">
        <v>180</v>
      </c>
      <c r="BF489" s="1" t="n">
        <v>581</v>
      </c>
      <c r="BG489" s="1" t="s">
        <v>134</v>
      </c>
      <c r="BH489" s="1" t="s">
        <v>134</v>
      </c>
      <c r="BI489" s="1" t="s">
        <v>134</v>
      </c>
      <c r="BJ489" s="1" t="s">
        <v>134</v>
      </c>
      <c r="BK489" s="1" t="s">
        <v>134</v>
      </c>
      <c r="BL489" s="1" t="s">
        <v>134</v>
      </c>
      <c r="BM489" s="1" t="s">
        <v>134</v>
      </c>
      <c r="BN489" s="1" t="s">
        <v>134</v>
      </c>
      <c r="BO489" s="1" t="s">
        <v>134</v>
      </c>
      <c r="BP489" s="1" t="s">
        <v>134</v>
      </c>
      <c r="BQ489" s="1" t="s">
        <v>134</v>
      </c>
      <c r="BR489" s="1" t="s">
        <v>134</v>
      </c>
      <c r="BS489" s="1" t="s">
        <v>134</v>
      </c>
      <c r="BT489" s="19" t="s">
        <v>980</v>
      </c>
      <c r="BU489" s="3" t="s">
        <v>2216</v>
      </c>
      <c r="BV489" s="1" t="n">
        <v>2014</v>
      </c>
      <c r="BW489" s="1" t="s">
        <v>2601</v>
      </c>
      <c r="BX489" s="1" t="n">
        <v>46006</v>
      </c>
      <c r="BY489" s="15" t="n">
        <v>41799</v>
      </c>
      <c r="BZ489" s="1" t="n">
        <v>581</v>
      </c>
      <c r="CA489" s="1" t="s">
        <v>742</v>
      </c>
      <c r="CB489" s="1" t="n">
        <v>6278903</v>
      </c>
      <c r="CC489" s="1" t="n">
        <v>36</v>
      </c>
      <c r="CD489" s="1" t="s">
        <v>431</v>
      </c>
      <c r="CE489" s="1" t="s">
        <v>166</v>
      </c>
      <c r="CF489" s="1" t="s">
        <v>140</v>
      </c>
      <c r="CG489" s="1" t="s">
        <v>117</v>
      </c>
      <c r="CH489" s="1" t="s">
        <v>125</v>
      </c>
      <c r="CI489" s="1" t="s">
        <v>1012</v>
      </c>
      <c r="CJ489" s="1" t="s">
        <v>564</v>
      </c>
      <c r="CK489" s="1" t="n">
        <v>2006</v>
      </c>
      <c r="CL489" s="15" t="n">
        <v>41672</v>
      </c>
      <c r="CM489" s="15" t="n">
        <v>41753</v>
      </c>
      <c r="CN489" s="15" t="n">
        <v>41753</v>
      </c>
      <c r="CO489" s="1" t="s">
        <v>169</v>
      </c>
      <c r="CP489" s="16" t="n">
        <v>8</v>
      </c>
      <c r="CQ489" s="16" t="str">
        <f aca="false">IF(CP489&lt;1,"Importado","Autoctono")</f>
        <v>Autoctono</v>
      </c>
      <c r="CR489" s="1" t="s">
        <v>120</v>
      </c>
      <c r="CS489" s="14" t="s">
        <v>188</v>
      </c>
      <c r="CT489" s="14" t="s">
        <v>189</v>
      </c>
      <c r="CU489" s="14" t="s">
        <v>190</v>
      </c>
      <c r="CV489" s="1" t="s">
        <v>184</v>
      </c>
      <c r="CW489" s="1" t="s">
        <v>125</v>
      </c>
      <c r="CX489" s="1" t="s">
        <v>170</v>
      </c>
      <c r="CY489" s="1" t="s">
        <v>146</v>
      </c>
      <c r="CZ489" s="1" t="s">
        <v>147</v>
      </c>
      <c r="DA489" s="1" t="s">
        <v>194</v>
      </c>
      <c r="DB489" s="1" t="s">
        <v>149</v>
      </c>
      <c r="DC489" s="1" t="s">
        <v>149</v>
      </c>
      <c r="DD489" s="1" t="s">
        <v>149</v>
      </c>
      <c r="DE489" s="1" t="s">
        <v>149</v>
      </c>
      <c r="DF489" s="1" t="s">
        <v>149</v>
      </c>
      <c r="DG489" s="1" t="s">
        <v>149</v>
      </c>
      <c r="DH489" s="1"/>
      <c r="DI489" s="1" t="s">
        <v>151</v>
      </c>
      <c r="DJ489" s="1" t="s">
        <v>151</v>
      </c>
      <c r="DK489" s="1" t="s">
        <v>151</v>
      </c>
      <c r="DL489" s="1" t="s">
        <v>151</v>
      </c>
      <c r="DM489" s="1" t="s">
        <v>151</v>
      </c>
      <c r="DN489" s="1"/>
      <c r="DO489" s="1" t="s">
        <v>151</v>
      </c>
      <c r="DP489" s="1" t="s">
        <v>151</v>
      </c>
      <c r="DQ489" s="1" t="s">
        <v>151</v>
      </c>
      <c r="DR489" s="1" t="s">
        <v>151</v>
      </c>
      <c r="DS489" s="1" t="s">
        <v>151</v>
      </c>
      <c r="DT489" s="1" t="s">
        <v>151</v>
      </c>
      <c r="DU489" s="1" t="s">
        <v>151</v>
      </c>
      <c r="DV489" s="1" t="s">
        <v>151</v>
      </c>
      <c r="DW489" s="1" t="s">
        <v>152</v>
      </c>
      <c r="DX489" s="17" t="s">
        <v>119</v>
      </c>
      <c r="DY489" s="18" t="n">
        <v>6278903</v>
      </c>
      <c r="DZ489" s="19" t="s">
        <v>120</v>
      </c>
      <c r="EA489" s="19" t="s">
        <v>117</v>
      </c>
      <c r="EB489" s="19" t="n">
        <v>2</v>
      </c>
      <c r="EC489" s="19" t="n">
        <v>2</v>
      </c>
      <c r="ED489" s="19" t="n">
        <v>1</v>
      </c>
      <c r="EE489" s="19" t="n">
        <v>0</v>
      </c>
    </row>
    <row r="490" customFormat="false" ht="15" hidden="false" customHeight="false" outlineLevel="0" collapsed="false">
      <c r="A490" s="1" t="n">
        <v>584</v>
      </c>
      <c r="B490" s="1" t="s">
        <v>2602</v>
      </c>
      <c r="C490" s="1" t="s">
        <v>2603</v>
      </c>
      <c r="D490" s="1" t="s">
        <v>742</v>
      </c>
      <c r="E490" s="1" t="n">
        <v>1</v>
      </c>
      <c r="F490" s="1" t="n">
        <v>1</v>
      </c>
      <c r="G490" s="1" t="n">
        <v>1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0</v>
      </c>
      <c r="M490" s="0" t="n">
        <v>0</v>
      </c>
      <c r="N490" s="1" t="n">
        <v>0</v>
      </c>
      <c r="O490" s="1" t="n">
        <f aca="false">SUM(I490:N490)</f>
        <v>0</v>
      </c>
      <c r="P490" s="1" t="s">
        <v>117</v>
      </c>
      <c r="Q490" s="14" t="s">
        <v>2604</v>
      </c>
      <c r="R490" s="14" t="s">
        <v>149</v>
      </c>
      <c r="S490" s="1" t="n">
        <v>188639</v>
      </c>
      <c r="T490" s="1" t="n">
        <v>188639</v>
      </c>
      <c r="U490" s="1" t="s">
        <v>117</v>
      </c>
      <c r="V490" s="1" t="s">
        <v>117</v>
      </c>
      <c r="W490" s="1" t="s">
        <v>117</v>
      </c>
      <c r="X490" s="1" t="s">
        <v>117</v>
      </c>
      <c r="Y490" s="1" t="s">
        <v>117</v>
      </c>
      <c r="Z490" s="1" t="s">
        <v>117</v>
      </c>
      <c r="AA490" s="14" t="s">
        <v>2605</v>
      </c>
      <c r="AB490" s="14" t="s">
        <v>1522</v>
      </c>
      <c r="AC490" s="1" t="s">
        <v>742</v>
      </c>
      <c r="AD490" s="1" t="s">
        <v>124</v>
      </c>
      <c r="AE490" s="15" t="n">
        <v>42088</v>
      </c>
      <c r="AF490" s="15" t="n">
        <v>42017</v>
      </c>
      <c r="AG490" s="1" t="s">
        <v>125</v>
      </c>
      <c r="AH490" s="1" t="s">
        <v>126</v>
      </c>
      <c r="AI490" s="1" t="s">
        <v>127</v>
      </c>
      <c r="AJ490" s="1" t="n">
        <v>15022772</v>
      </c>
      <c r="AK490" s="1" t="n">
        <v>188639</v>
      </c>
      <c r="AL490" s="1" t="s">
        <v>1313</v>
      </c>
      <c r="AM490" s="1" t="s">
        <v>129</v>
      </c>
      <c r="AN490" s="1" t="n">
        <v>1</v>
      </c>
      <c r="AO490" s="1" t="n">
        <v>7</v>
      </c>
      <c r="AP490" s="1" t="n">
        <v>80</v>
      </c>
      <c r="AQ490" s="1" t="n">
        <v>540</v>
      </c>
      <c r="AR490" s="1" t="n">
        <v>1.9</v>
      </c>
      <c r="AS490" s="15" t="n">
        <v>42178</v>
      </c>
      <c r="AT490" s="1" t="n">
        <v>7</v>
      </c>
      <c r="AU490" s="1" t="s">
        <v>130</v>
      </c>
      <c r="AV490" s="1" t="s">
        <v>117</v>
      </c>
      <c r="AW490" s="0"/>
      <c r="AX490" s="1" t="n">
        <v>19</v>
      </c>
      <c r="AY490" s="1" t="n">
        <v>7</v>
      </c>
      <c r="AZ490" s="15" t="n">
        <v>42178</v>
      </c>
      <c r="BA490" s="1" t="s">
        <v>131</v>
      </c>
      <c r="BB490" s="1" t="n">
        <v>127.814</v>
      </c>
      <c r="BC490" s="1" t="n">
        <v>0</v>
      </c>
      <c r="BD490" s="1" t="s">
        <v>132</v>
      </c>
      <c r="BE490" s="3" t="s">
        <v>180</v>
      </c>
      <c r="BF490" s="1" t="n">
        <v>584</v>
      </c>
      <c r="BG490" s="1" t="s">
        <v>134</v>
      </c>
      <c r="BH490" s="1" t="s">
        <v>134</v>
      </c>
      <c r="BI490" s="1" t="s">
        <v>134</v>
      </c>
      <c r="BJ490" s="1" t="s">
        <v>134</v>
      </c>
      <c r="BK490" s="1" t="s">
        <v>134</v>
      </c>
      <c r="BL490" s="1" t="s">
        <v>134</v>
      </c>
      <c r="BM490" s="1" t="s">
        <v>134</v>
      </c>
      <c r="BN490" s="1" t="s">
        <v>134</v>
      </c>
      <c r="BO490" s="1" t="s">
        <v>134</v>
      </c>
      <c r="BP490" s="1" t="s">
        <v>134</v>
      </c>
      <c r="BQ490" s="1" t="s">
        <v>134</v>
      </c>
      <c r="BR490" s="1" t="s">
        <v>134</v>
      </c>
      <c r="BS490" s="1" t="s">
        <v>134</v>
      </c>
      <c r="BT490" s="0" t="s">
        <v>582</v>
      </c>
      <c r="BU490" s="3" t="s">
        <v>583</v>
      </c>
      <c r="BV490" s="1" t="n">
        <v>2015</v>
      </c>
      <c r="BW490" s="1" t="s">
        <v>2606</v>
      </c>
      <c r="BX490" s="1" t="n">
        <v>46195</v>
      </c>
      <c r="BY490" s="15" t="n">
        <v>42045</v>
      </c>
      <c r="BZ490" s="1" t="n">
        <v>584</v>
      </c>
      <c r="CA490" s="1" t="s">
        <v>742</v>
      </c>
      <c r="CB490" s="1" t="n">
        <v>188639</v>
      </c>
      <c r="CC490" s="1" t="n">
        <v>95</v>
      </c>
      <c r="CD490" s="1" t="s">
        <v>2607</v>
      </c>
      <c r="CE490" s="1" t="s">
        <v>166</v>
      </c>
      <c r="CF490" s="1" t="s">
        <v>151</v>
      </c>
      <c r="CG490" s="1" t="s">
        <v>117</v>
      </c>
      <c r="CH490" s="1" t="s">
        <v>2608</v>
      </c>
      <c r="CI490" s="1" t="s">
        <v>723</v>
      </c>
      <c r="CJ490" s="0"/>
      <c r="CK490" s="1" t="s">
        <v>117</v>
      </c>
      <c r="CL490" s="15" t="n">
        <v>41927</v>
      </c>
      <c r="CM490" s="0"/>
      <c r="CN490" s="15" t="n">
        <v>42045</v>
      </c>
      <c r="CO490" s="1" t="s">
        <v>169</v>
      </c>
      <c r="CP490" s="16" t="n">
        <v>100</v>
      </c>
      <c r="CQ490" s="16" t="str">
        <f aca="false">IF(CP490&lt;1,"Importado","Autoctono")</f>
        <v>Autoctono</v>
      </c>
      <c r="CR490" s="1" t="s">
        <v>120</v>
      </c>
      <c r="CS490" s="14" t="s">
        <v>2604</v>
      </c>
      <c r="CT490" s="14" t="s">
        <v>2605</v>
      </c>
      <c r="CU490" s="14" t="s">
        <v>1522</v>
      </c>
      <c r="CV490" s="1" t="s">
        <v>145</v>
      </c>
      <c r="CW490" s="1" t="s">
        <v>125</v>
      </c>
      <c r="CX490" s="1" t="s">
        <v>170</v>
      </c>
      <c r="CY490" s="1" t="s">
        <v>146</v>
      </c>
      <c r="CZ490" s="1" t="s">
        <v>924</v>
      </c>
      <c r="DA490" s="1" t="s">
        <v>148</v>
      </c>
      <c r="DB490" s="1" t="s">
        <v>149</v>
      </c>
      <c r="DC490" s="1" t="s">
        <v>149</v>
      </c>
      <c r="DD490" s="1" t="s">
        <v>149</v>
      </c>
      <c r="DE490" s="1" t="s">
        <v>149</v>
      </c>
      <c r="DF490" s="1" t="s">
        <v>149</v>
      </c>
      <c r="DG490" s="1" t="s">
        <v>149</v>
      </c>
      <c r="DH490" s="0"/>
      <c r="DI490" s="1" t="s">
        <v>151</v>
      </c>
      <c r="DJ490" s="1" t="s">
        <v>151</v>
      </c>
      <c r="DK490" s="1" t="s">
        <v>151</v>
      </c>
      <c r="DL490" s="1" t="s">
        <v>151</v>
      </c>
      <c r="DM490" s="1" t="s">
        <v>151</v>
      </c>
      <c r="DN490" s="0"/>
      <c r="DO490" s="1" t="s">
        <v>151</v>
      </c>
      <c r="DP490" s="1" t="s">
        <v>151</v>
      </c>
      <c r="DQ490" s="1" t="s">
        <v>151</v>
      </c>
      <c r="DR490" s="1" t="s">
        <v>151</v>
      </c>
      <c r="DS490" s="1" t="s">
        <v>151</v>
      </c>
      <c r="DT490" s="1" t="s">
        <v>151</v>
      </c>
      <c r="DU490" s="1" t="s">
        <v>151</v>
      </c>
      <c r="DV490" s="1" t="s">
        <v>151</v>
      </c>
      <c r="DW490" s="1" t="s">
        <v>385</v>
      </c>
      <c r="DX490" s="17" t="s">
        <v>149</v>
      </c>
      <c r="DY490" s="4" t="n">
        <v>188639</v>
      </c>
      <c r="DZ490" s="1" t="s">
        <v>117</v>
      </c>
      <c r="EA490" s="1" t="s">
        <v>117</v>
      </c>
      <c r="EB490" s="1" t="s">
        <v>117</v>
      </c>
      <c r="EC490" s="1" t="s">
        <v>117</v>
      </c>
      <c r="ED490" s="1" t="s">
        <v>117</v>
      </c>
      <c r="EE490" s="1" t="s">
        <v>117</v>
      </c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5" hidden="false" customHeight="false" outlineLevel="0" collapsed="false">
      <c r="A491" s="1" t="n">
        <v>587</v>
      </c>
      <c r="B491" s="1" t="s">
        <v>2609</v>
      </c>
      <c r="C491" s="1" t="s">
        <v>2609</v>
      </c>
      <c r="D491" s="1" t="s">
        <v>742</v>
      </c>
      <c r="E491" s="1" t="n">
        <v>1</v>
      </c>
      <c r="F491" s="1" t="n">
        <v>1</v>
      </c>
      <c r="G491" s="1" t="n">
        <v>1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1" t="n">
        <v>0</v>
      </c>
      <c r="O491" s="1" t="n">
        <f aca="false">SUM(I491:N491)</f>
        <v>0</v>
      </c>
      <c r="P491" s="1" t="s">
        <v>117</v>
      </c>
      <c r="Q491" s="14" t="s">
        <v>2042</v>
      </c>
      <c r="R491" s="14" t="s">
        <v>119</v>
      </c>
      <c r="S491" s="1" t="n">
        <v>2853073</v>
      </c>
      <c r="T491" s="0" t="n">
        <v>2853073</v>
      </c>
      <c r="U491" s="0" t="s">
        <v>120</v>
      </c>
      <c r="V491" s="0" t="s">
        <v>117</v>
      </c>
      <c r="W491" s="0" t="n">
        <v>32</v>
      </c>
      <c r="X491" s="0" t="n">
        <v>25</v>
      </c>
      <c r="Y491" s="0" t="n">
        <v>6</v>
      </c>
      <c r="Z491" s="0" t="n">
        <v>0</v>
      </c>
      <c r="AA491" s="14" t="s">
        <v>2043</v>
      </c>
      <c r="AB491" s="14" t="s">
        <v>2044</v>
      </c>
      <c r="AC491" s="1" t="s">
        <v>742</v>
      </c>
      <c r="AD491" s="1" t="s">
        <v>124</v>
      </c>
      <c r="AE491" s="15" t="n">
        <v>42088</v>
      </c>
      <c r="AF491" s="15" t="n">
        <v>42032</v>
      </c>
      <c r="AG491" s="1" t="s">
        <v>125</v>
      </c>
      <c r="AH491" s="1" t="s">
        <v>126</v>
      </c>
      <c r="AI491" s="1" t="s">
        <v>127</v>
      </c>
      <c r="AJ491" s="1" t="n">
        <v>13048051</v>
      </c>
      <c r="AK491" s="1" t="n">
        <v>2853073</v>
      </c>
      <c r="AL491" s="1" t="s">
        <v>470</v>
      </c>
      <c r="AM491" s="1" t="s">
        <v>129</v>
      </c>
      <c r="AN491" s="1" t="n">
        <v>1</v>
      </c>
      <c r="AO491" s="1" t="n">
        <v>7</v>
      </c>
      <c r="AP491" s="1" t="n">
        <v>75</v>
      </c>
      <c r="AQ491" s="1" t="n">
        <v>6.2</v>
      </c>
      <c r="AR491" s="1" t="n">
        <v>1.91</v>
      </c>
      <c r="AS491" s="15" t="n">
        <v>42153</v>
      </c>
      <c r="AT491" s="1" t="n">
        <v>7</v>
      </c>
      <c r="AU491" s="1" t="s">
        <v>203</v>
      </c>
      <c r="AV491" s="1" t="s">
        <v>117</v>
      </c>
      <c r="AW491" s="0"/>
      <c r="AX491" s="1" t="n">
        <v>20</v>
      </c>
      <c r="AY491" s="1" t="n">
        <v>7</v>
      </c>
      <c r="AZ491" s="15" t="n">
        <v>42263</v>
      </c>
      <c r="BA491" s="1" t="s">
        <v>1208</v>
      </c>
      <c r="BB491" s="1" t="n">
        <v>110.328</v>
      </c>
      <c r="BC491" s="1" t="n">
        <v>0</v>
      </c>
      <c r="BD491" s="1" t="s">
        <v>132</v>
      </c>
      <c r="BE491" s="3" t="s">
        <v>133</v>
      </c>
      <c r="BF491" s="1" t="n">
        <v>587</v>
      </c>
      <c r="BG491" s="1" t="s">
        <v>134</v>
      </c>
      <c r="BH491" s="1" t="s">
        <v>134</v>
      </c>
      <c r="BI491" s="1" t="s">
        <v>134</v>
      </c>
      <c r="BJ491" s="1" t="s">
        <v>134</v>
      </c>
      <c r="BK491" s="1" t="s">
        <v>134</v>
      </c>
      <c r="BL491" s="1" t="s">
        <v>134</v>
      </c>
      <c r="BM491" s="1" t="s">
        <v>134</v>
      </c>
      <c r="BN491" s="1" t="s">
        <v>134</v>
      </c>
      <c r="BO491" s="1" t="s">
        <v>134</v>
      </c>
      <c r="BP491" s="1" t="s">
        <v>134</v>
      </c>
      <c r="BQ491" s="1" t="s">
        <v>134</v>
      </c>
      <c r="BR491" s="1" t="s">
        <v>134</v>
      </c>
      <c r="BS491" s="1" t="s">
        <v>134</v>
      </c>
      <c r="BT491" s="0" t="s">
        <v>135</v>
      </c>
      <c r="BU491" s="3" t="s">
        <v>136</v>
      </c>
      <c r="BV491" s="1" t="n">
        <v>2015</v>
      </c>
      <c r="BW491" s="1" t="s">
        <v>2610</v>
      </c>
      <c r="BX491" s="1" t="n">
        <v>46260</v>
      </c>
      <c r="BY491" s="15" t="n">
        <v>42034</v>
      </c>
      <c r="BZ491" s="1" t="n">
        <v>587</v>
      </c>
      <c r="CA491" s="1" t="s">
        <v>742</v>
      </c>
      <c r="CB491" s="1" t="n">
        <v>2853073</v>
      </c>
      <c r="CC491" s="1" t="n">
        <v>58</v>
      </c>
      <c r="CD491" s="1" t="s">
        <v>346</v>
      </c>
      <c r="CE491" s="1" t="s">
        <v>166</v>
      </c>
      <c r="CF491" s="1" t="s">
        <v>151</v>
      </c>
      <c r="CG491" s="1" t="s">
        <v>117</v>
      </c>
      <c r="CH491" s="1" t="s">
        <v>2046</v>
      </c>
      <c r="CI491" s="1" t="s">
        <v>485</v>
      </c>
      <c r="CJ491" s="0"/>
      <c r="CK491" s="1" t="s">
        <v>117</v>
      </c>
      <c r="CL491" s="15" t="n">
        <v>41730</v>
      </c>
      <c r="CM491" s="15" t="n">
        <v>42037</v>
      </c>
      <c r="CN491" s="15" t="n">
        <v>42034</v>
      </c>
      <c r="CO491" s="1" t="s">
        <v>169</v>
      </c>
      <c r="CP491" s="16" t="n">
        <v>100</v>
      </c>
      <c r="CQ491" s="16" t="str">
        <f aca="false">IF(CP491&lt;1,"Importado","Autoctono")</f>
        <v>Autoctono</v>
      </c>
      <c r="CR491" s="1" t="s">
        <v>120</v>
      </c>
      <c r="CS491" s="14" t="s">
        <v>2042</v>
      </c>
      <c r="CT491" s="14" t="s">
        <v>2043</v>
      </c>
      <c r="CU491" s="14" t="s">
        <v>2044</v>
      </c>
      <c r="CV491" s="1" t="s">
        <v>145</v>
      </c>
      <c r="CW491" s="1" t="s">
        <v>125</v>
      </c>
      <c r="CX491" s="1" t="s">
        <v>146</v>
      </c>
      <c r="CY491" s="1" t="s">
        <v>146</v>
      </c>
      <c r="CZ491" s="1" t="s">
        <v>147</v>
      </c>
      <c r="DA491" s="1" t="s">
        <v>148</v>
      </c>
      <c r="DB491" s="1" t="s">
        <v>149</v>
      </c>
      <c r="DC491" s="1" t="s">
        <v>149</v>
      </c>
      <c r="DD491" s="1" t="s">
        <v>149</v>
      </c>
      <c r="DE491" s="1" t="s">
        <v>149</v>
      </c>
      <c r="DF491" s="1" t="s">
        <v>149</v>
      </c>
      <c r="DG491" s="1" t="s">
        <v>119</v>
      </c>
      <c r="DH491" s="1" t="s">
        <v>150</v>
      </c>
      <c r="DI491" s="1" t="s">
        <v>151</v>
      </c>
      <c r="DJ491" s="1" t="s">
        <v>151</v>
      </c>
      <c r="DK491" s="1" t="s">
        <v>151</v>
      </c>
      <c r="DL491" s="1" t="s">
        <v>151</v>
      </c>
      <c r="DM491" s="1" t="s">
        <v>151</v>
      </c>
      <c r="DN491" s="0"/>
      <c r="DO491" s="1" t="s">
        <v>151</v>
      </c>
      <c r="DP491" s="1" t="s">
        <v>151</v>
      </c>
      <c r="DQ491" s="1" t="s">
        <v>151</v>
      </c>
      <c r="DR491" s="0"/>
      <c r="DS491" s="1" t="s">
        <v>151</v>
      </c>
      <c r="DT491" s="1" t="s">
        <v>151</v>
      </c>
      <c r="DU491" s="1" t="s">
        <v>151</v>
      </c>
      <c r="DV491" s="1" t="s">
        <v>151</v>
      </c>
      <c r="DW491" s="1" t="s">
        <v>173</v>
      </c>
      <c r="DX491" s="17" t="s">
        <v>119</v>
      </c>
      <c r="DY491" s="18" t="n">
        <v>2853073</v>
      </c>
      <c r="DZ491" s="0" t="s">
        <v>120</v>
      </c>
      <c r="EA491" s="0" t="s">
        <v>117</v>
      </c>
      <c r="EB491" s="0" t="n">
        <v>32</v>
      </c>
      <c r="EC491" s="0" t="n">
        <v>25</v>
      </c>
      <c r="ED491" s="0" t="n">
        <v>6</v>
      </c>
      <c r="EE491" s="0" t="n">
        <v>0</v>
      </c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5" hidden="false" customHeight="false" outlineLevel="0" collapsed="false">
      <c r="A492" s="1" t="n">
        <v>594</v>
      </c>
      <c r="B492" s="1" t="s">
        <v>2611</v>
      </c>
      <c r="C492" s="1" t="s">
        <v>2612</v>
      </c>
      <c r="D492" s="1" t="s">
        <v>742</v>
      </c>
      <c r="E492" s="1" t="n">
        <v>1</v>
      </c>
      <c r="F492" s="1" t="n">
        <v>1</v>
      </c>
      <c r="G492" s="1" t="n">
        <v>1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1" t="n">
        <v>0</v>
      </c>
      <c r="O492" s="1" t="n">
        <f aca="false">SUM(I492:N492)</f>
        <v>0</v>
      </c>
      <c r="P492" s="1" t="s">
        <v>117</v>
      </c>
      <c r="Q492" s="14" t="s">
        <v>1113</v>
      </c>
      <c r="R492" s="14" t="s">
        <v>119</v>
      </c>
      <c r="S492" s="1" t="n">
        <v>4350798</v>
      </c>
      <c r="T492" s="0" t="n">
        <v>4350798</v>
      </c>
      <c r="U492" s="0" t="s">
        <v>120</v>
      </c>
      <c r="V492" s="0" t="s">
        <v>117</v>
      </c>
      <c r="W492" s="0" t="n">
        <v>2</v>
      </c>
      <c r="X492" s="0" t="n">
        <v>2</v>
      </c>
      <c r="Y492" s="0" t="n">
        <v>0</v>
      </c>
      <c r="Z492" s="0" t="n">
        <v>0</v>
      </c>
      <c r="AA492" s="14" t="s">
        <v>1114</v>
      </c>
      <c r="AB492" s="14" t="s">
        <v>1115</v>
      </c>
      <c r="AC492" s="1" t="s">
        <v>742</v>
      </c>
      <c r="AD492" s="1" t="s">
        <v>124</v>
      </c>
      <c r="AE492" s="15" t="n">
        <v>42089</v>
      </c>
      <c r="AF492" s="15" t="n">
        <v>41906</v>
      </c>
      <c r="AG492" s="1" t="s">
        <v>125</v>
      </c>
      <c r="AH492" s="1" t="s">
        <v>201</v>
      </c>
      <c r="AI492" s="1" t="s">
        <v>127</v>
      </c>
      <c r="AJ492" s="1" t="n">
        <v>20141106024</v>
      </c>
      <c r="AK492" s="1" t="n">
        <v>4350798</v>
      </c>
      <c r="AL492" s="1" t="s">
        <v>128</v>
      </c>
      <c r="AM492" s="1" t="s">
        <v>243</v>
      </c>
      <c r="AN492" s="1" t="n">
        <v>1</v>
      </c>
      <c r="AO492" s="1" t="n">
        <v>7</v>
      </c>
      <c r="AP492" s="1" t="n">
        <v>30</v>
      </c>
      <c r="AQ492" s="1" t="n">
        <v>39.6</v>
      </c>
      <c r="AR492" s="1" t="n">
        <v>1.81</v>
      </c>
      <c r="AS492" s="15" t="n">
        <v>42137</v>
      </c>
      <c r="AT492" s="1" t="n">
        <v>7</v>
      </c>
      <c r="AU492" s="1" t="s">
        <v>130</v>
      </c>
      <c r="AV492" s="1" t="s">
        <v>117</v>
      </c>
      <c r="AW492" s="0"/>
      <c r="AX492" s="1" t="n">
        <v>16</v>
      </c>
      <c r="AY492" s="1" t="n">
        <v>7</v>
      </c>
      <c r="AZ492" s="15" t="n">
        <v>42279</v>
      </c>
      <c r="BA492" s="1" t="s">
        <v>131</v>
      </c>
      <c r="BB492" s="1" t="n">
        <v>177.548</v>
      </c>
      <c r="BC492" s="1" t="n">
        <v>0</v>
      </c>
      <c r="BD492" s="1" t="s">
        <v>632</v>
      </c>
      <c r="BE492" s="3" t="s">
        <v>163</v>
      </c>
      <c r="BF492" s="1" t="n">
        <v>594</v>
      </c>
      <c r="BG492" s="1" t="s">
        <v>134</v>
      </c>
      <c r="BH492" s="1" t="s">
        <v>134</v>
      </c>
      <c r="BI492" s="1" t="s">
        <v>134</v>
      </c>
      <c r="BJ492" s="1" t="s">
        <v>134</v>
      </c>
      <c r="BK492" s="1" t="s">
        <v>134</v>
      </c>
      <c r="BL492" s="1" t="s">
        <v>134</v>
      </c>
      <c r="BM492" s="1" t="s">
        <v>134</v>
      </c>
      <c r="BN492" s="1" t="s">
        <v>134</v>
      </c>
      <c r="BO492" s="1" t="s">
        <v>134</v>
      </c>
      <c r="BP492" s="1" t="s">
        <v>134</v>
      </c>
      <c r="BQ492" s="1" t="s">
        <v>134</v>
      </c>
      <c r="BR492" s="1" t="s">
        <v>134</v>
      </c>
      <c r="BS492" s="1" t="s">
        <v>134</v>
      </c>
      <c r="BT492" s="0" t="s">
        <v>712</v>
      </c>
      <c r="BU492" s="3" t="s">
        <v>1948</v>
      </c>
      <c r="BV492" s="1" t="n">
        <v>2014</v>
      </c>
      <c r="BW492" s="1" t="s">
        <v>2613</v>
      </c>
      <c r="BX492" s="1" t="n">
        <v>46019</v>
      </c>
      <c r="BY492" s="15" t="n">
        <v>41908</v>
      </c>
      <c r="BZ492" s="1" t="n">
        <v>594</v>
      </c>
      <c r="CA492" s="1" t="s">
        <v>742</v>
      </c>
      <c r="CB492" s="1" t="n">
        <v>4350798</v>
      </c>
      <c r="CC492" s="1" t="n">
        <v>50</v>
      </c>
      <c r="CD492" s="1" t="s">
        <v>1178</v>
      </c>
      <c r="CE492" s="1" t="s">
        <v>139</v>
      </c>
      <c r="CF492" s="1" t="s">
        <v>151</v>
      </c>
      <c r="CG492" s="1" t="s">
        <v>117</v>
      </c>
      <c r="CH492" s="1" t="s">
        <v>125</v>
      </c>
      <c r="CI492" s="1" t="s">
        <v>1189</v>
      </c>
      <c r="CJ492" s="0"/>
      <c r="CK492" s="1" t="s">
        <v>117</v>
      </c>
      <c r="CL492" s="15" t="n">
        <v>41869</v>
      </c>
      <c r="CM492" s="15" t="n">
        <v>41898</v>
      </c>
      <c r="CN492" s="15" t="n">
        <v>41893</v>
      </c>
      <c r="CO492" s="1" t="s">
        <v>169</v>
      </c>
      <c r="CP492" s="16" t="n">
        <v>100</v>
      </c>
      <c r="CQ492" s="16" t="str">
        <f aca="false">IF(CP492&lt;1,"Importado","Autoctono")</f>
        <v>Autoctono</v>
      </c>
      <c r="CR492" s="1" t="s">
        <v>120</v>
      </c>
      <c r="CS492" s="14" t="s">
        <v>1113</v>
      </c>
      <c r="CT492" s="14" t="s">
        <v>1114</v>
      </c>
      <c r="CU492" s="14" t="s">
        <v>1115</v>
      </c>
      <c r="CV492" s="1" t="s">
        <v>279</v>
      </c>
      <c r="CW492" s="1" t="s">
        <v>125</v>
      </c>
      <c r="CX492" s="1" t="s">
        <v>170</v>
      </c>
      <c r="CY492" s="1" t="s">
        <v>146</v>
      </c>
      <c r="CZ492" s="1" t="s">
        <v>147</v>
      </c>
      <c r="DA492" s="1" t="s">
        <v>351</v>
      </c>
      <c r="DB492" s="1" t="s">
        <v>149</v>
      </c>
      <c r="DC492" s="1" t="s">
        <v>149</v>
      </c>
      <c r="DD492" s="1" t="s">
        <v>149</v>
      </c>
      <c r="DE492" s="1" t="s">
        <v>149</v>
      </c>
      <c r="DF492" s="1" t="s">
        <v>149</v>
      </c>
      <c r="DG492" s="1" t="s">
        <v>119</v>
      </c>
      <c r="DH492" s="1" t="s">
        <v>250</v>
      </c>
      <c r="DI492" s="1" t="s">
        <v>151</v>
      </c>
      <c r="DJ492" s="1" t="s">
        <v>151</v>
      </c>
      <c r="DK492" s="1" t="s">
        <v>140</v>
      </c>
      <c r="DL492" s="1" t="s">
        <v>151</v>
      </c>
      <c r="DM492" s="1" t="s">
        <v>151</v>
      </c>
      <c r="DN492" s="0"/>
      <c r="DO492" s="1" t="s">
        <v>151</v>
      </c>
      <c r="DP492" s="1" t="s">
        <v>151</v>
      </c>
      <c r="DQ492" s="1" t="s">
        <v>151</v>
      </c>
      <c r="DR492" s="1" t="s">
        <v>151</v>
      </c>
      <c r="DS492" s="1" t="s">
        <v>151</v>
      </c>
      <c r="DT492" s="1" t="s">
        <v>151</v>
      </c>
      <c r="DU492" s="1" t="s">
        <v>151</v>
      </c>
      <c r="DV492" s="1" t="s">
        <v>151</v>
      </c>
      <c r="DW492" s="1" t="s">
        <v>173</v>
      </c>
      <c r="DX492" s="17" t="s">
        <v>119</v>
      </c>
      <c r="DY492" s="18" t="n">
        <v>4350798</v>
      </c>
      <c r="DZ492" s="0" t="s">
        <v>120</v>
      </c>
      <c r="EA492" s="0" t="s">
        <v>117</v>
      </c>
      <c r="EB492" s="0" t="n">
        <v>2</v>
      </c>
      <c r="EC492" s="0" t="n">
        <v>2</v>
      </c>
      <c r="ED492" s="0" t="n">
        <v>0</v>
      </c>
      <c r="EE492" s="0" t="n">
        <v>0</v>
      </c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5" hidden="false" customHeight="false" outlineLevel="0" collapsed="false">
      <c r="A493" s="1" t="n">
        <v>597</v>
      </c>
      <c r="B493" s="1" t="s">
        <v>2614</v>
      </c>
      <c r="C493" s="1" t="s">
        <v>2614</v>
      </c>
      <c r="D493" s="1" t="s">
        <v>742</v>
      </c>
      <c r="E493" s="1" t="n">
        <v>1</v>
      </c>
      <c r="F493" s="1" t="n">
        <v>1</v>
      </c>
      <c r="G493" s="1" t="n">
        <v>1</v>
      </c>
      <c r="H493" s="0" t="n">
        <v>0</v>
      </c>
      <c r="I493" s="0" t="n">
        <v>0</v>
      </c>
      <c r="J493" s="0" t="n">
        <v>0</v>
      </c>
      <c r="K493" s="0" t="n">
        <v>0</v>
      </c>
      <c r="L493" s="0" t="n">
        <v>0</v>
      </c>
      <c r="M493" s="0" t="n">
        <v>0</v>
      </c>
      <c r="N493" s="1" t="n">
        <v>0</v>
      </c>
      <c r="O493" s="1" t="n">
        <f aca="false">SUM(I493:N493)</f>
        <v>0</v>
      </c>
      <c r="P493" s="1" t="s">
        <v>117</v>
      </c>
      <c r="Q493" s="14" t="s">
        <v>1113</v>
      </c>
      <c r="R493" s="14" t="s">
        <v>119</v>
      </c>
      <c r="S493" s="1" t="n">
        <v>4815923</v>
      </c>
      <c r="T493" s="0" t="n">
        <v>4815923</v>
      </c>
      <c r="U493" s="0" t="s">
        <v>120</v>
      </c>
      <c r="V493" s="0" t="s">
        <v>117</v>
      </c>
      <c r="W493" s="0" t="n">
        <v>3</v>
      </c>
      <c r="X493" s="0" t="n">
        <v>3</v>
      </c>
      <c r="Y493" s="0" t="n">
        <v>0</v>
      </c>
      <c r="Z493" s="0" t="n">
        <v>0</v>
      </c>
      <c r="AA493" s="14" t="s">
        <v>1114</v>
      </c>
      <c r="AB493" s="14" t="s">
        <v>1115</v>
      </c>
      <c r="AC493" s="1" t="s">
        <v>742</v>
      </c>
      <c r="AD493" s="1" t="s">
        <v>124</v>
      </c>
      <c r="AE493" s="15" t="n">
        <v>42089</v>
      </c>
      <c r="AF493" s="15" t="n">
        <v>41928</v>
      </c>
      <c r="AG493" s="1" t="s">
        <v>125</v>
      </c>
      <c r="AH493" s="1" t="s">
        <v>126</v>
      </c>
      <c r="AI493" s="1" t="s">
        <v>127</v>
      </c>
      <c r="AJ493" s="1" t="n">
        <v>20141177451</v>
      </c>
      <c r="AK493" s="1" t="n">
        <v>4815923</v>
      </c>
      <c r="AL493" s="1" t="s">
        <v>128</v>
      </c>
      <c r="AM493" s="1" t="s">
        <v>243</v>
      </c>
      <c r="AN493" s="1" t="n">
        <v>1</v>
      </c>
      <c r="AO493" s="1" t="s">
        <v>149</v>
      </c>
      <c r="AP493" s="1" t="n">
        <v>60</v>
      </c>
      <c r="AQ493" s="1" t="n">
        <v>0.297</v>
      </c>
      <c r="AR493" s="0"/>
      <c r="AS493" s="15" t="n">
        <v>42585</v>
      </c>
      <c r="AT493" s="1" t="n">
        <v>7</v>
      </c>
      <c r="AU493" s="1" t="s">
        <v>203</v>
      </c>
      <c r="AV493" s="1" t="s">
        <v>117</v>
      </c>
      <c r="AW493" s="0"/>
      <c r="AX493" s="1" t="s">
        <v>149</v>
      </c>
      <c r="AY493" s="1" t="s">
        <v>149</v>
      </c>
      <c r="AZ493" s="0"/>
      <c r="BA493" s="1" t="s">
        <v>611</v>
      </c>
      <c r="BB493" s="1" t="n">
        <v>97.2786</v>
      </c>
      <c r="BC493" s="1" t="n">
        <v>0</v>
      </c>
      <c r="BD493" s="1" t="s">
        <v>2615</v>
      </c>
      <c r="BE493" s="3" t="s">
        <v>133</v>
      </c>
      <c r="BF493" s="1" t="n">
        <v>597</v>
      </c>
      <c r="BG493" s="1" t="s">
        <v>134</v>
      </c>
      <c r="BH493" s="1" t="s">
        <v>134</v>
      </c>
      <c r="BI493" s="1" t="s">
        <v>134</v>
      </c>
      <c r="BJ493" s="1" t="s">
        <v>134</v>
      </c>
      <c r="BK493" s="1" t="s">
        <v>134</v>
      </c>
      <c r="BL493" s="1" t="s">
        <v>134</v>
      </c>
      <c r="BM493" s="1" t="s">
        <v>134</v>
      </c>
      <c r="BN493" s="1" t="s">
        <v>134</v>
      </c>
      <c r="BO493" s="1" t="s">
        <v>134</v>
      </c>
      <c r="BP493" s="1" t="s">
        <v>134</v>
      </c>
      <c r="BQ493" s="1" t="s">
        <v>134</v>
      </c>
      <c r="BR493" s="1" t="s">
        <v>134</v>
      </c>
      <c r="BS493" s="1" t="s">
        <v>134</v>
      </c>
      <c r="BT493" s="0" t="s">
        <v>135</v>
      </c>
      <c r="BU493" s="3" t="s">
        <v>136</v>
      </c>
      <c r="BV493" s="1" t="n">
        <v>2014</v>
      </c>
      <c r="BW493" s="1" t="s">
        <v>2616</v>
      </c>
      <c r="BX493" s="1" t="n">
        <v>46019</v>
      </c>
      <c r="BY493" s="15" t="n">
        <v>41928</v>
      </c>
      <c r="BZ493" s="1" t="n">
        <v>597</v>
      </c>
      <c r="CA493" s="1" t="s">
        <v>742</v>
      </c>
      <c r="CB493" s="1" t="n">
        <v>4815923</v>
      </c>
      <c r="CC493" s="1" t="n">
        <v>46</v>
      </c>
      <c r="CD493" s="1" t="s">
        <v>380</v>
      </c>
      <c r="CE493" s="1" t="s">
        <v>166</v>
      </c>
      <c r="CF493" s="1" t="s">
        <v>140</v>
      </c>
      <c r="CG493" s="1" t="s">
        <v>117</v>
      </c>
      <c r="CH493" s="1" t="s">
        <v>125</v>
      </c>
      <c r="CI493" s="1" t="s">
        <v>1941</v>
      </c>
      <c r="CJ493" s="1" t="s">
        <v>266</v>
      </c>
      <c r="CK493" s="1" t="n">
        <v>2009</v>
      </c>
      <c r="CL493" s="15" t="n">
        <v>41920</v>
      </c>
      <c r="CM493" s="15" t="n">
        <v>41928</v>
      </c>
      <c r="CN493" s="15" t="n">
        <v>41928</v>
      </c>
      <c r="CO493" s="1" t="s">
        <v>169</v>
      </c>
      <c r="CP493" s="16" t="n">
        <v>5</v>
      </c>
      <c r="CQ493" s="16" t="str">
        <f aca="false">IF(CP493&lt;1,"Importado","Autoctono")</f>
        <v>Autoctono</v>
      </c>
      <c r="CR493" s="1" t="s">
        <v>120</v>
      </c>
      <c r="CS493" s="14" t="s">
        <v>1113</v>
      </c>
      <c r="CT493" s="14" t="s">
        <v>1114</v>
      </c>
      <c r="CU493" s="14" t="s">
        <v>1115</v>
      </c>
      <c r="CV493" s="1" t="s">
        <v>279</v>
      </c>
      <c r="CW493" s="1" t="s">
        <v>125</v>
      </c>
      <c r="CX493" s="1" t="s">
        <v>146</v>
      </c>
      <c r="CY493" s="1" t="s">
        <v>146</v>
      </c>
      <c r="CZ493" s="1" t="s">
        <v>147</v>
      </c>
      <c r="DA493" s="1" t="s">
        <v>351</v>
      </c>
      <c r="DB493" s="1" t="s">
        <v>149</v>
      </c>
      <c r="DC493" s="1" t="s">
        <v>149</v>
      </c>
      <c r="DD493" s="1" t="s">
        <v>149</v>
      </c>
      <c r="DE493" s="1" t="s">
        <v>149</v>
      </c>
      <c r="DF493" s="1" t="s">
        <v>149</v>
      </c>
      <c r="DG493" s="1" t="s">
        <v>119</v>
      </c>
      <c r="DH493" s="1" t="s">
        <v>250</v>
      </c>
      <c r="DI493" s="1" t="s">
        <v>151</v>
      </c>
      <c r="DJ493" s="1" t="s">
        <v>140</v>
      </c>
      <c r="DK493" s="1" t="s">
        <v>151</v>
      </c>
      <c r="DL493" s="1" t="s">
        <v>151</v>
      </c>
      <c r="DM493" s="1" t="s">
        <v>151</v>
      </c>
      <c r="DN493" s="0"/>
      <c r="DO493" s="1" t="s">
        <v>151</v>
      </c>
      <c r="DP493" s="1" t="s">
        <v>151</v>
      </c>
      <c r="DQ493" s="1" t="s">
        <v>151</v>
      </c>
      <c r="DR493" s="1" t="s">
        <v>151</v>
      </c>
      <c r="DS493" s="1" t="s">
        <v>151</v>
      </c>
      <c r="DT493" s="1" t="s">
        <v>140</v>
      </c>
      <c r="DU493" s="1" t="s">
        <v>151</v>
      </c>
      <c r="DV493" s="1" t="s">
        <v>151</v>
      </c>
      <c r="DW493" s="1" t="s">
        <v>152</v>
      </c>
      <c r="DX493" s="17" t="s">
        <v>119</v>
      </c>
      <c r="DY493" s="18" t="n">
        <v>4815923</v>
      </c>
      <c r="DZ493" s="0" t="s">
        <v>120</v>
      </c>
      <c r="EA493" s="0" t="s">
        <v>117</v>
      </c>
      <c r="EB493" s="0" t="n">
        <v>3</v>
      </c>
      <c r="EC493" s="0" t="n">
        <v>3</v>
      </c>
      <c r="ED493" s="0" t="n">
        <v>0</v>
      </c>
      <c r="EE493" s="0" t="n">
        <v>0</v>
      </c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5" hidden="false" customHeight="false" outlineLevel="0" collapsed="false">
      <c r="A494" s="1" t="n">
        <v>634</v>
      </c>
      <c r="B494" s="1" t="s">
        <v>2617</v>
      </c>
      <c r="C494" s="1" t="s">
        <v>2618</v>
      </c>
      <c r="D494" s="1" t="s">
        <v>742</v>
      </c>
      <c r="E494" s="1" t="n">
        <v>1</v>
      </c>
      <c r="F494" s="1" t="n">
        <v>1</v>
      </c>
      <c r="G494" s="1" t="n">
        <v>1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1" t="n">
        <v>0</v>
      </c>
      <c r="O494" s="1" t="n">
        <f aca="false">SUM(I494:N494)</f>
        <v>0</v>
      </c>
      <c r="P494" s="1" t="s">
        <v>117</v>
      </c>
      <c r="Q494" s="14" t="s">
        <v>2619</v>
      </c>
      <c r="R494" s="14" t="s">
        <v>119</v>
      </c>
      <c r="S494" s="1" t="n">
        <v>5486938</v>
      </c>
      <c r="T494" s="0" t="n">
        <v>5486938</v>
      </c>
      <c r="U494" s="0" t="s">
        <v>120</v>
      </c>
      <c r="V494" s="0" t="s">
        <v>117</v>
      </c>
      <c r="W494" s="0" t="n">
        <v>1</v>
      </c>
      <c r="X494" s="0" t="n">
        <v>1</v>
      </c>
      <c r="Y494" s="0" t="n">
        <v>0</v>
      </c>
      <c r="Z494" s="0" t="n">
        <v>0</v>
      </c>
      <c r="AA494" s="14" t="s">
        <v>2620</v>
      </c>
      <c r="AB494" s="14" t="s">
        <v>2621</v>
      </c>
      <c r="AC494" s="1" t="s">
        <v>742</v>
      </c>
      <c r="AD494" s="1" t="s">
        <v>124</v>
      </c>
      <c r="AE494" s="15" t="n">
        <v>42089</v>
      </c>
      <c r="AF494" s="15" t="n">
        <v>42044</v>
      </c>
      <c r="AG494" s="1" t="s">
        <v>159</v>
      </c>
      <c r="AH494" s="1" t="s">
        <v>201</v>
      </c>
      <c r="AI494" s="1" t="s">
        <v>127</v>
      </c>
      <c r="AJ494" s="1" t="n">
        <v>20151148318</v>
      </c>
      <c r="AK494" s="1" t="n">
        <v>5486938</v>
      </c>
      <c r="AL494" s="1" t="s">
        <v>1359</v>
      </c>
      <c r="AM494" s="1" t="s">
        <v>243</v>
      </c>
      <c r="AN494" s="1" t="n">
        <v>1</v>
      </c>
      <c r="AO494" s="1" t="n">
        <v>7</v>
      </c>
      <c r="AP494" s="1" t="n">
        <v>80</v>
      </c>
      <c r="AQ494" s="1" t="n">
        <v>137</v>
      </c>
      <c r="AR494" s="1" t="n">
        <v>1.68</v>
      </c>
      <c r="AS494" s="15" t="n">
        <v>42178</v>
      </c>
      <c r="AT494" s="1" t="n">
        <v>7</v>
      </c>
      <c r="AU494" s="1" t="s">
        <v>130</v>
      </c>
      <c r="AV494" s="1" t="s">
        <v>117</v>
      </c>
      <c r="AW494" s="0"/>
      <c r="AX494" s="1" t="n">
        <v>19</v>
      </c>
      <c r="AY494" s="1" t="n">
        <v>7</v>
      </c>
      <c r="AZ494" s="15" t="n">
        <v>42178</v>
      </c>
      <c r="BA494" s="1" t="s">
        <v>131</v>
      </c>
      <c r="BB494" s="1" t="n">
        <v>156.702</v>
      </c>
      <c r="BC494" s="1" t="n">
        <v>0</v>
      </c>
      <c r="BD494" s="1" t="s">
        <v>132</v>
      </c>
      <c r="BE494" s="3" t="s">
        <v>180</v>
      </c>
      <c r="BF494" s="1" t="n">
        <v>634</v>
      </c>
      <c r="BG494" s="1" t="s">
        <v>134</v>
      </c>
      <c r="BH494" s="1" t="s">
        <v>134</v>
      </c>
      <c r="BI494" s="1" t="s">
        <v>134</v>
      </c>
      <c r="BJ494" s="1" t="s">
        <v>134</v>
      </c>
      <c r="BK494" s="1" t="s">
        <v>134</v>
      </c>
      <c r="BL494" s="1" t="s">
        <v>134</v>
      </c>
      <c r="BM494" s="1" t="s">
        <v>134</v>
      </c>
      <c r="BN494" s="1" t="s">
        <v>134</v>
      </c>
      <c r="BO494" s="1" t="s">
        <v>134</v>
      </c>
      <c r="BP494" s="1" t="s">
        <v>134</v>
      </c>
      <c r="BQ494" s="1" t="s">
        <v>134</v>
      </c>
      <c r="BR494" s="1" t="s">
        <v>134</v>
      </c>
      <c r="BS494" s="1" t="s">
        <v>134</v>
      </c>
      <c r="BT494" s="0" t="s">
        <v>1100</v>
      </c>
      <c r="BU494" s="3" t="s">
        <v>261</v>
      </c>
      <c r="BV494" s="1" t="n">
        <v>2015</v>
      </c>
      <c r="BW494" s="1" t="s">
        <v>2622</v>
      </c>
      <c r="BX494" s="1" t="n">
        <v>3003</v>
      </c>
      <c r="BY494" s="15" t="n">
        <v>42023</v>
      </c>
      <c r="BZ494" s="1" t="n">
        <v>634</v>
      </c>
      <c r="CA494" s="1" t="s">
        <v>742</v>
      </c>
      <c r="CB494" s="1" t="n">
        <v>5486938</v>
      </c>
      <c r="CC494" s="1" t="n">
        <v>57</v>
      </c>
      <c r="CD494" s="1" t="s">
        <v>1224</v>
      </c>
      <c r="CE494" s="1" t="s">
        <v>139</v>
      </c>
      <c r="CF494" s="1" t="s">
        <v>151</v>
      </c>
      <c r="CG494" s="1" t="s">
        <v>117</v>
      </c>
      <c r="CH494" s="1" t="s">
        <v>381</v>
      </c>
      <c r="CI494" s="1" t="s">
        <v>2623</v>
      </c>
      <c r="CJ494" s="0"/>
      <c r="CK494" s="1" t="s">
        <v>117</v>
      </c>
      <c r="CL494" s="0"/>
      <c r="CM494" s="15" t="n">
        <v>42020</v>
      </c>
      <c r="CN494" s="15" t="n">
        <v>42020</v>
      </c>
      <c r="CO494" s="1" t="s">
        <v>169</v>
      </c>
      <c r="CP494" s="16" t="n">
        <v>100</v>
      </c>
      <c r="CQ494" s="16" t="str">
        <f aca="false">IF(CP494&lt;1,"Importado","Autoctono")</f>
        <v>Autoctono</v>
      </c>
      <c r="CR494" s="1" t="s">
        <v>120</v>
      </c>
      <c r="CS494" s="14" t="s">
        <v>2619</v>
      </c>
      <c r="CT494" s="14" t="s">
        <v>2620</v>
      </c>
      <c r="CU494" s="14" t="s">
        <v>2621</v>
      </c>
      <c r="CV494" s="1" t="s">
        <v>874</v>
      </c>
      <c r="CW494" s="1" t="s">
        <v>159</v>
      </c>
      <c r="CX494" s="1" t="s">
        <v>146</v>
      </c>
      <c r="CY494" s="1" t="s">
        <v>146</v>
      </c>
      <c r="CZ494" s="1" t="s">
        <v>147</v>
      </c>
      <c r="DA494" s="1" t="s">
        <v>148</v>
      </c>
      <c r="DB494" s="1" t="s">
        <v>149</v>
      </c>
      <c r="DC494" s="1" t="s">
        <v>149</v>
      </c>
      <c r="DD494" s="1" t="s">
        <v>149</v>
      </c>
      <c r="DE494" s="1" t="s">
        <v>149</v>
      </c>
      <c r="DF494" s="1" t="s">
        <v>149</v>
      </c>
      <c r="DG494" s="1" t="s">
        <v>119</v>
      </c>
      <c r="DH494" s="1" t="s">
        <v>568</v>
      </c>
      <c r="DI494" s="1" t="s">
        <v>140</v>
      </c>
      <c r="DJ494" s="1" t="s">
        <v>140</v>
      </c>
      <c r="DK494" s="1" t="s">
        <v>151</v>
      </c>
      <c r="DL494" s="1" t="s">
        <v>151</v>
      </c>
      <c r="DM494" s="1" t="s">
        <v>151</v>
      </c>
      <c r="DN494" s="0"/>
      <c r="DO494" s="1" t="s">
        <v>140</v>
      </c>
      <c r="DP494" s="1" t="s">
        <v>151</v>
      </c>
      <c r="DQ494" s="1" t="s">
        <v>151</v>
      </c>
      <c r="DR494" s="1" t="s">
        <v>151</v>
      </c>
      <c r="DS494" s="1" t="s">
        <v>151</v>
      </c>
      <c r="DT494" s="1" t="s">
        <v>151</v>
      </c>
      <c r="DU494" s="1" t="s">
        <v>151</v>
      </c>
      <c r="DV494" s="1" t="s">
        <v>140</v>
      </c>
      <c r="DW494" s="1" t="s">
        <v>569</v>
      </c>
      <c r="DX494" s="17" t="s">
        <v>119</v>
      </c>
      <c r="DY494" s="18" t="n">
        <v>5486938</v>
      </c>
      <c r="DZ494" s="0" t="s">
        <v>120</v>
      </c>
      <c r="EA494" s="0" t="s">
        <v>117</v>
      </c>
      <c r="EB494" s="0" t="n">
        <v>1</v>
      </c>
      <c r="EC494" s="0" t="n">
        <v>1</v>
      </c>
      <c r="ED494" s="0" t="n">
        <v>0</v>
      </c>
      <c r="EE494" s="0" t="n">
        <v>0</v>
      </c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5" hidden="false" customHeight="false" outlineLevel="0" collapsed="false">
      <c r="A495" s="1" t="n">
        <v>642</v>
      </c>
      <c r="B495" s="1" t="s">
        <v>2624</v>
      </c>
      <c r="C495" s="1" t="s">
        <v>2624</v>
      </c>
      <c r="D495" s="1" t="s">
        <v>742</v>
      </c>
      <c r="E495" s="1" t="n">
        <v>1</v>
      </c>
      <c r="F495" s="1" t="n">
        <v>1</v>
      </c>
      <c r="G495" s="1" t="n">
        <v>1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0</v>
      </c>
      <c r="M495" s="0" t="n">
        <v>0</v>
      </c>
      <c r="N495" s="1" t="n">
        <v>0</v>
      </c>
      <c r="O495" s="1" t="n">
        <f aca="false">SUM(I495:N495)</f>
        <v>0</v>
      </c>
      <c r="P495" s="1" t="s">
        <v>117</v>
      </c>
      <c r="Q495" s="14" t="s">
        <v>2295</v>
      </c>
      <c r="R495" s="14" t="s">
        <v>119</v>
      </c>
      <c r="S495" s="1" t="n">
        <v>11080029</v>
      </c>
      <c r="T495" s="0" t="n">
        <v>11080029</v>
      </c>
      <c r="U495" s="0" t="s">
        <v>120</v>
      </c>
      <c r="V495" s="0" t="s">
        <v>117</v>
      </c>
      <c r="W495" s="0" t="n">
        <v>1</v>
      </c>
      <c r="X495" s="0" t="n">
        <v>2</v>
      </c>
      <c r="Y495" s="0" t="n">
        <v>1</v>
      </c>
      <c r="Z495" s="0" t="n">
        <v>0</v>
      </c>
      <c r="AA495" s="14" t="s">
        <v>2296</v>
      </c>
      <c r="AB495" s="14" t="s">
        <v>558</v>
      </c>
      <c r="AC495" s="1" t="s">
        <v>742</v>
      </c>
      <c r="AD495" s="1" t="s">
        <v>124</v>
      </c>
      <c r="AE495" s="15" t="n">
        <v>42089</v>
      </c>
      <c r="AF495" s="15" t="n">
        <v>41947</v>
      </c>
      <c r="AG495" s="1" t="s">
        <v>125</v>
      </c>
      <c r="AH495" s="1" t="s">
        <v>201</v>
      </c>
      <c r="AI495" s="1" t="s">
        <v>127</v>
      </c>
      <c r="AJ495" s="1" t="n">
        <v>20141112894</v>
      </c>
      <c r="AK495" s="1" t="n">
        <v>11080029</v>
      </c>
      <c r="AL495" s="1" t="s">
        <v>160</v>
      </c>
      <c r="AM495" s="1" t="s">
        <v>243</v>
      </c>
      <c r="AN495" s="1" t="n">
        <v>1</v>
      </c>
      <c r="AO495" s="1" t="n">
        <v>7</v>
      </c>
      <c r="AP495" s="1" t="n">
        <v>100</v>
      </c>
      <c r="AQ495" s="1" t="n">
        <v>193.5</v>
      </c>
      <c r="AR495" s="1" t="n">
        <v>1.95</v>
      </c>
      <c r="AS495" s="15" t="n">
        <v>42137</v>
      </c>
      <c r="AT495" s="1" t="n">
        <v>8</v>
      </c>
      <c r="AU495" s="1" t="s">
        <v>203</v>
      </c>
      <c r="AV495" s="1" t="s">
        <v>117</v>
      </c>
      <c r="AW495" s="0"/>
      <c r="AX495" s="1" t="n">
        <v>20</v>
      </c>
      <c r="AY495" s="1" t="n">
        <v>8</v>
      </c>
      <c r="AZ495" s="15" t="n">
        <v>42482</v>
      </c>
      <c r="BA495" s="1" t="s">
        <v>575</v>
      </c>
      <c r="BB495" s="1" t="n">
        <v>92.582</v>
      </c>
      <c r="BC495" s="1" t="n">
        <v>0</v>
      </c>
      <c r="BD495" s="0"/>
      <c r="BE495" s="3" t="s">
        <v>180</v>
      </c>
      <c r="BF495" s="1" t="n">
        <v>642</v>
      </c>
      <c r="BG495" s="1" t="s">
        <v>134</v>
      </c>
      <c r="BH495" s="1" t="s">
        <v>134</v>
      </c>
      <c r="BI495" s="1" t="s">
        <v>134</v>
      </c>
      <c r="BJ495" s="1" t="s">
        <v>134</v>
      </c>
      <c r="BK495" s="1" t="s">
        <v>134</v>
      </c>
      <c r="BL495" s="1" t="s">
        <v>134</v>
      </c>
      <c r="BM495" s="1" t="s">
        <v>134</v>
      </c>
      <c r="BN495" s="1" t="s">
        <v>134</v>
      </c>
      <c r="BO495" s="1" t="s">
        <v>134</v>
      </c>
      <c r="BP495" s="1" t="s">
        <v>134</v>
      </c>
      <c r="BQ495" s="1" t="s">
        <v>134</v>
      </c>
      <c r="BR495" s="1" t="s">
        <v>134</v>
      </c>
      <c r="BS495" s="1" t="s">
        <v>134</v>
      </c>
      <c r="BT495" s="0" t="s">
        <v>794</v>
      </c>
      <c r="BU495" s="3" t="s">
        <v>261</v>
      </c>
      <c r="BV495" s="1" t="n">
        <v>2014</v>
      </c>
      <c r="BW495" s="1" t="s">
        <v>2625</v>
      </c>
      <c r="BX495" s="1" t="n">
        <v>46001</v>
      </c>
      <c r="BY495" s="15" t="n">
        <v>41953</v>
      </c>
      <c r="BZ495" s="1" t="n">
        <v>642</v>
      </c>
      <c r="CA495" s="1" t="s">
        <v>742</v>
      </c>
      <c r="CB495" s="1" t="n">
        <v>11080029</v>
      </c>
      <c r="CC495" s="1" t="n">
        <v>26</v>
      </c>
      <c r="CD495" s="1" t="s">
        <v>1368</v>
      </c>
      <c r="CE495" s="1" t="s">
        <v>139</v>
      </c>
      <c r="CF495" s="1" t="s">
        <v>140</v>
      </c>
      <c r="CG495" s="1" t="s">
        <v>117</v>
      </c>
      <c r="CH495" s="1" t="s">
        <v>125</v>
      </c>
      <c r="CI495" s="1" t="s">
        <v>1513</v>
      </c>
      <c r="CJ495" s="1" t="s">
        <v>349</v>
      </c>
      <c r="CK495" s="1" t="n">
        <v>2014</v>
      </c>
      <c r="CL495" s="15" t="n">
        <v>41943</v>
      </c>
      <c r="CM495" s="15" t="n">
        <v>41951</v>
      </c>
      <c r="CN495" s="15" t="n">
        <v>41946</v>
      </c>
      <c r="CO495" s="1" t="s">
        <v>144</v>
      </c>
      <c r="CP495" s="16" t="n">
        <v>0</v>
      </c>
      <c r="CQ495" s="16" t="str">
        <f aca="false">IF(CP495&lt;1,"Importado","Autoctono")</f>
        <v>Importado</v>
      </c>
      <c r="CR495" s="1" t="s">
        <v>120</v>
      </c>
      <c r="CS495" s="14" t="s">
        <v>2295</v>
      </c>
      <c r="CT495" s="14" t="s">
        <v>2296</v>
      </c>
      <c r="CU495" s="14" t="s">
        <v>558</v>
      </c>
      <c r="CV495" s="1" t="s">
        <v>314</v>
      </c>
      <c r="CW495" s="1" t="s">
        <v>125</v>
      </c>
      <c r="CX495" s="1" t="s">
        <v>170</v>
      </c>
      <c r="CY495" s="1" t="s">
        <v>146</v>
      </c>
      <c r="CZ495" s="1" t="s">
        <v>147</v>
      </c>
      <c r="DA495" s="1" t="s">
        <v>351</v>
      </c>
      <c r="DB495" s="1" t="s">
        <v>149</v>
      </c>
      <c r="DC495" s="1" t="s">
        <v>149</v>
      </c>
      <c r="DD495" s="1" t="s">
        <v>149</v>
      </c>
      <c r="DE495" s="1" t="s">
        <v>149</v>
      </c>
      <c r="DF495" s="1" t="s">
        <v>149</v>
      </c>
      <c r="DG495" s="1" t="s">
        <v>119</v>
      </c>
      <c r="DH495" s="1" t="s">
        <v>250</v>
      </c>
      <c r="DI495" s="1" t="s">
        <v>151</v>
      </c>
      <c r="DJ495" s="1" t="s">
        <v>151</v>
      </c>
      <c r="DK495" s="1" t="s">
        <v>151</v>
      </c>
      <c r="DL495" s="1" t="s">
        <v>151</v>
      </c>
      <c r="DM495" s="1" t="s">
        <v>151</v>
      </c>
      <c r="DN495" s="0"/>
      <c r="DO495" s="1" t="s">
        <v>151</v>
      </c>
      <c r="DP495" s="1" t="s">
        <v>140</v>
      </c>
      <c r="DQ495" s="1" t="s">
        <v>151</v>
      </c>
      <c r="DR495" s="1" t="s">
        <v>151</v>
      </c>
      <c r="DS495" s="1" t="s">
        <v>151</v>
      </c>
      <c r="DT495" s="1" t="s">
        <v>151</v>
      </c>
      <c r="DU495" s="1" t="s">
        <v>151</v>
      </c>
      <c r="DV495" s="1" t="s">
        <v>140</v>
      </c>
      <c r="DW495" s="1" t="s">
        <v>152</v>
      </c>
      <c r="DX495" s="17" t="s">
        <v>119</v>
      </c>
      <c r="DY495" s="18" t="n">
        <v>11080029</v>
      </c>
      <c r="DZ495" s="0" t="s">
        <v>120</v>
      </c>
      <c r="EA495" s="0" t="s">
        <v>117</v>
      </c>
      <c r="EB495" s="0" t="n">
        <v>1</v>
      </c>
      <c r="EC495" s="0" t="n">
        <v>2</v>
      </c>
      <c r="ED495" s="0" t="n">
        <v>1</v>
      </c>
      <c r="EE495" s="0" t="n">
        <v>0</v>
      </c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5" hidden="false" customHeight="false" outlineLevel="0" collapsed="false">
      <c r="A496" s="1" t="n">
        <v>650</v>
      </c>
      <c r="B496" s="1" t="s">
        <v>2626</v>
      </c>
      <c r="C496" s="1" t="s">
        <v>2626</v>
      </c>
      <c r="D496" s="1" t="s">
        <v>742</v>
      </c>
      <c r="E496" s="1" t="n">
        <v>1</v>
      </c>
      <c r="F496" s="1" t="n">
        <v>1</v>
      </c>
      <c r="G496" s="1" t="n">
        <v>1</v>
      </c>
      <c r="H496" s="0" t="n">
        <v>0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0</v>
      </c>
      <c r="N496" s="1" t="n">
        <v>0</v>
      </c>
      <c r="O496" s="1" t="n">
        <f aca="false">SUM(I496:N496)</f>
        <v>0</v>
      </c>
      <c r="P496" s="1" t="s">
        <v>117</v>
      </c>
      <c r="Q496" s="14" t="s">
        <v>525</v>
      </c>
      <c r="R496" s="14" t="s">
        <v>119</v>
      </c>
      <c r="S496" s="1" t="n">
        <v>11091847</v>
      </c>
      <c r="T496" s="0" t="n">
        <v>11091847</v>
      </c>
      <c r="U496" s="0" t="s">
        <v>120</v>
      </c>
      <c r="V496" s="0" t="s">
        <v>117</v>
      </c>
      <c r="W496" s="0" t="n">
        <v>8</v>
      </c>
      <c r="X496" s="0" t="n">
        <v>7</v>
      </c>
      <c r="Y496" s="0" t="n">
        <v>4</v>
      </c>
      <c r="Z496" s="0" t="n">
        <v>0</v>
      </c>
      <c r="AA496" s="14" t="s">
        <v>526</v>
      </c>
      <c r="AB496" s="14" t="s">
        <v>527</v>
      </c>
      <c r="AC496" s="1" t="s">
        <v>742</v>
      </c>
      <c r="AD496" s="1" t="s">
        <v>124</v>
      </c>
      <c r="AE496" s="15" t="n">
        <v>42104</v>
      </c>
      <c r="AF496" s="15" t="n">
        <v>41970</v>
      </c>
      <c r="AG496" s="1" t="s">
        <v>125</v>
      </c>
      <c r="AH496" s="1" t="s">
        <v>126</v>
      </c>
      <c r="AI496" s="1" t="s">
        <v>127</v>
      </c>
      <c r="AJ496" s="1" t="n">
        <v>48321</v>
      </c>
      <c r="AK496" s="1" t="n">
        <v>11091847</v>
      </c>
      <c r="AL496" s="1" t="s">
        <v>128</v>
      </c>
      <c r="AM496" s="1" t="s">
        <v>229</v>
      </c>
      <c r="AN496" s="1" t="n">
        <v>1</v>
      </c>
      <c r="AO496" s="1" t="n">
        <v>7</v>
      </c>
      <c r="AP496" s="1" t="n">
        <v>75</v>
      </c>
      <c r="AQ496" s="1" t="n">
        <v>6.16</v>
      </c>
      <c r="AR496" s="1" t="n">
        <v>1.91</v>
      </c>
      <c r="AS496" s="15" t="n">
        <v>42153</v>
      </c>
      <c r="AT496" s="1" t="n">
        <v>8</v>
      </c>
      <c r="AU496" s="1" t="s">
        <v>203</v>
      </c>
      <c r="AV496" s="0"/>
      <c r="AW496" s="0"/>
      <c r="AX496" s="1" t="n">
        <v>20</v>
      </c>
      <c r="AY496" s="1" t="n">
        <v>8</v>
      </c>
      <c r="AZ496" s="15" t="n">
        <v>42263</v>
      </c>
      <c r="BA496" s="1" t="s">
        <v>1208</v>
      </c>
      <c r="BB496" s="1" t="n">
        <v>105.234</v>
      </c>
      <c r="BC496" s="1" t="n">
        <v>0</v>
      </c>
      <c r="BD496" s="1" t="s">
        <v>132</v>
      </c>
      <c r="BE496" s="3" t="s">
        <v>133</v>
      </c>
      <c r="BF496" s="1" t="n">
        <v>650</v>
      </c>
      <c r="BG496" s="1" t="s">
        <v>134</v>
      </c>
      <c r="BH496" s="1" t="s">
        <v>377</v>
      </c>
      <c r="BI496" s="1" t="s">
        <v>134</v>
      </c>
      <c r="BJ496" s="1" t="s">
        <v>134</v>
      </c>
      <c r="BK496" s="1" t="s">
        <v>134</v>
      </c>
      <c r="BL496" s="1" t="s">
        <v>134</v>
      </c>
      <c r="BM496" s="1" t="s">
        <v>134</v>
      </c>
      <c r="BN496" s="1" t="s">
        <v>134</v>
      </c>
      <c r="BO496" s="1" t="s">
        <v>134</v>
      </c>
      <c r="BP496" s="1" t="s">
        <v>134</v>
      </c>
      <c r="BQ496" s="1" t="s">
        <v>134</v>
      </c>
      <c r="BR496" s="1" t="s">
        <v>134</v>
      </c>
      <c r="BS496" s="1" t="s">
        <v>378</v>
      </c>
      <c r="BT496" s="0" t="s">
        <v>440</v>
      </c>
      <c r="BU496" s="3" t="s">
        <v>441</v>
      </c>
      <c r="BV496" s="1" t="n">
        <v>2014</v>
      </c>
      <c r="BW496" s="1" t="s">
        <v>2627</v>
      </c>
      <c r="BX496" s="1" t="n">
        <v>46730</v>
      </c>
      <c r="BY496" s="15" t="n">
        <v>41919</v>
      </c>
      <c r="BZ496" s="1" t="n">
        <v>451</v>
      </c>
      <c r="CA496" s="1" t="s">
        <v>742</v>
      </c>
      <c r="CB496" s="1" t="n">
        <v>11091847</v>
      </c>
      <c r="CC496" s="1" t="n">
        <v>29</v>
      </c>
      <c r="CD496" s="1" t="s">
        <v>562</v>
      </c>
      <c r="CE496" s="1" t="s">
        <v>166</v>
      </c>
      <c r="CF496" s="1" t="s">
        <v>151</v>
      </c>
      <c r="CG496" s="1" t="s">
        <v>117</v>
      </c>
      <c r="CH496" s="1" t="s">
        <v>234</v>
      </c>
      <c r="CI496" s="1" t="s">
        <v>699</v>
      </c>
      <c r="CJ496" s="0"/>
      <c r="CK496" s="1" t="s">
        <v>117</v>
      </c>
      <c r="CL496" s="15" t="n">
        <v>41744</v>
      </c>
      <c r="CM496" s="15" t="n">
        <v>41909</v>
      </c>
      <c r="CN496" s="15" t="n">
        <v>41909</v>
      </c>
      <c r="CO496" s="1" t="s">
        <v>169</v>
      </c>
      <c r="CP496" s="16" t="n">
        <v>100</v>
      </c>
      <c r="CQ496" s="16" t="str">
        <f aca="false">IF(CP496&lt;1,"Importado","Autoctono")</f>
        <v>Autoctono</v>
      </c>
      <c r="CR496" s="1" t="s">
        <v>120</v>
      </c>
      <c r="CS496" s="14" t="s">
        <v>525</v>
      </c>
      <c r="CT496" s="14" t="s">
        <v>526</v>
      </c>
      <c r="CU496" s="14" t="s">
        <v>527</v>
      </c>
      <c r="CV496" s="1" t="s">
        <v>234</v>
      </c>
      <c r="CW496" s="1" t="s">
        <v>125</v>
      </c>
      <c r="CX496" s="1" t="s">
        <v>146</v>
      </c>
      <c r="CY496" s="1" t="s">
        <v>146</v>
      </c>
      <c r="CZ496" s="1" t="s">
        <v>147</v>
      </c>
      <c r="DA496" s="1" t="s">
        <v>148</v>
      </c>
      <c r="DB496" s="1" t="s">
        <v>149</v>
      </c>
      <c r="DC496" s="1" t="s">
        <v>149</v>
      </c>
      <c r="DD496" s="1" t="s">
        <v>149</v>
      </c>
      <c r="DE496" s="1" t="s">
        <v>149</v>
      </c>
      <c r="DF496" s="1" t="s">
        <v>149</v>
      </c>
      <c r="DG496" s="1" t="s">
        <v>119</v>
      </c>
      <c r="DH496" s="1" t="s">
        <v>236</v>
      </c>
      <c r="DI496" s="1" t="s">
        <v>151</v>
      </c>
      <c r="DJ496" s="1" t="s">
        <v>151</v>
      </c>
      <c r="DK496" s="1" t="s">
        <v>151</v>
      </c>
      <c r="DL496" s="1" t="s">
        <v>151</v>
      </c>
      <c r="DM496" s="1" t="s">
        <v>151</v>
      </c>
      <c r="DN496" s="0"/>
      <c r="DO496" s="1" t="s">
        <v>151</v>
      </c>
      <c r="DP496" s="1" t="s">
        <v>151</v>
      </c>
      <c r="DQ496" s="1" t="s">
        <v>151</v>
      </c>
      <c r="DR496" s="1" t="s">
        <v>151</v>
      </c>
      <c r="DS496" s="1" t="s">
        <v>151</v>
      </c>
      <c r="DT496" s="1" t="s">
        <v>151</v>
      </c>
      <c r="DU496" s="1" t="s">
        <v>151</v>
      </c>
      <c r="DV496" s="1" t="s">
        <v>151</v>
      </c>
      <c r="DW496" s="1" t="s">
        <v>152</v>
      </c>
      <c r="DX496" s="17" t="s">
        <v>119</v>
      </c>
      <c r="DY496" s="18" t="n">
        <v>11091847</v>
      </c>
      <c r="DZ496" s="0" t="s">
        <v>120</v>
      </c>
      <c r="EA496" s="0" t="s">
        <v>117</v>
      </c>
      <c r="EB496" s="0" t="n">
        <v>8</v>
      </c>
      <c r="EC496" s="0" t="n">
        <v>7</v>
      </c>
      <c r="ED496" s="0" t="n">
        <v>4</v>
      </c>
      <c r="EE496" s="0" t="n">
        <v>0</v>
      </c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5" hidden="false" customHeight="false" outlineLevel="0" collapsed="false">
      <c r="A497" s="1" t="n">
        <v>651</v>
      </c>
      <c r="B497" s="1" t="s">
        <v>2628</v>
      </c>
      <c r="C497" s="1" t="s">
        <v>2629</v>
      </c>
      <c r="D497" s="1" t="s">
        <v>742</v>
      </c>
      <c r="E497" s="1" t="n">
        <v>1</v>
      </c>
      <c r="F497" s="1" t="n">
        <v>1</v>
      </c>
      <c r="G497" s="1" t="n">
        <v>1</v>
      </c>
      <c r="H497" s="0" t="n">
        <v>0</v>
      </c>
      <c r="I497" s="0" t="n">
        <v>0</v>
      </c>
      <c r="J497" s="0" t="n">
        <v>0</v>
      </c>
      <c r="K497" s="0" t="n">
        <v>0</v>
      </c>
      <c r="L497" s="0" t="n">
        <v>0</v>
      </c>
      <c r="M497" s="0" t="n">
        <v>0</v>
      </c>
      <c r="N497" s="1" t="n">
        <v>0</v>
      </c>
      <c r="O497" s="1" t="n">
        <f aca="false">SUM(I497:N497)</f>
        <v>0</v>
      </c>
      <c r="P497" s="1" t="s">
        <v>117</v>
      </c>
      <c r="Q497" s="14" t="s">
        <v>761</v>
      </c>
      <c r="R497" s="14" t="s">
        <v>119</v>
      </c>
      <c r="S497" s="1" t="n">
        <v>2615262</v>
      </c>
      <c r="T497" s="0" t="n">
        <v>2615262</v>
      </c>
      <c r="U497" s="0" t="s">
        <v>120</v>
      </c>
      <c r="V497" s="0" t="s">
        <v>117</v>
      </c>
      <c r="W497" s="0" t="n">
        <v>1</v>
      </c>
      <c r="X497" s="0" t="n">
        <v>1</v>
      </c>
      <c r="Y497" s="0" t="n">
        <v>0</v>
      </c>
      <c r="Z497" s="0" t="n">
        <v>0</v>
      </c>
      <c r="AA497" s="14" t="s">
        <v>762</v>
      </c>
      <c r="AB497" s="14" t="s">
        <v>763</v>
      </c>
      <c r="AC497" s="1" t="s">
        <v>742</v>
      </c>
      <c r="AD497" s="1" t="s">
        <v>124</v>
      </c>
      <c r="AE497" s="15" t="n">
        <v>42104</v>
      </c>
      <c r="AF497" s="15" t="n">
        <v>41990</v>
      </c>
      <c r="AG497" s="1" t="s">
        <v>125</v>
      </c>
      <c r="AH497" s="1" t="s">
        <v>126</v>
      </c>
      <c r="AI497" s="1" t="s">
        <v>127</v>
      </c>
      <c r="AJ497" s="1" t="n">
        <v>492871</v>
      </c>
      <c r="AK497" s="1" t="n">
        <v>2615262</v>
      </c>
      <c r="AL497" s="1" t="s">
        <v>128</v>
      </c>
      <c r="AM497" s="1" t="s">
        <v>460</v>
      </c>
      <c r="AN497" s="1" t="n">
        <v>1</v>
      </c>
      <c r="AO497" s="1" t="n">
        <v>7</v>
      </c>
      <c r="AP497" s="1" t="n">
        <v>75</v>
      </c>
      <c r="AQ497" s="1" t="n">
        <v>590</v>
      </c>
      <c r="AR497" s="1" t="n">
        <v>1.95</v>
      </c>
      <c r="AS497" s="15" t="n">
        <v>42151</v>
      </c>
      <c r="AT497" s="1" t="n">
        <v>8</v>
      </c>
      <c r="AU497" s="1" t="s">
        <v>130</v>
      </c>
      <c r="AV497" s="1" t="s">
        <v>117</v>
      </c>
      <c r="AW497" s="0"/>
      <c r="AX497" s="1" t="n">
        <v>19</v>
      </c>
      <c r="AY497" s="1" t="n">
        <v>8</v>
      </c>
      <c r="AZ497" s="15" t="n">
        <v>42263</v>
      </c>
      <c r="BA497" s="1" t="s">
        <v>131</v>
      </c>
      <c r="BB497" s="1" t="n">
        <v>136.203</v>
      </c>
      <c r="BC497" s="1" t="n">
        <v>0</v>
      </c>
      <c r="BD497" s="1" t="s">
        <v>132</v>
      </c>
      <c r="BE497" s="3" t="s">
        <v>163</v>
      </c>
      <c r="BF497" s="1" t="n">
        <v>651</v>
      </c>
      <c r="BG497" s="1" t="s">
        <v>134</v>
      </c>
      <c r="BH497" s="1" t="s">
        <v>134</v>
      </c>
      <c r="BI497" s="1" t="s">
        <v>134</v>
      </c>
      <c r="BJ497" s="1" t="s">
        <v>134</v>
      </c>
      <c r="BK497" s="1" t="s">
        <v>134</v>
      </c>
      <c r="BL497" s="1" t="s">
        <v>134</v>
      </c>
      <c r="BM497" s="1" t="s">
        <v>134</v>
      </c>
      <c r="BN497" s="1" t="s">
        <v>134</v>
      </c>
      <c r="BO497" s="1" t="s">
        <v>134</v>
      </c>
      <c r="BP497" s="1" t="s">
        <v>134</v>
      </c>
      <c r="BQ497" s="1" t="s">
        <v>134</v>
      </c>
      <c r="BR497" s="1" t="s">
        <v>134</v>
      </c>
      <c r="BS497" s="1" t="s">
        <v>134</v>
      </c>
      <c r="BT497" s="0" t="s">
        <v>582</v>
      </c>
      <c r="BU497" s="3" t="s">
        <v>583</v>
      </c>
      <c r="BV497" s="1" t="n">
        <v>2014</v>
      </c>
      <c r="BW497" s="1" t="s">
        <v>2630</v>
      </c>
      <c r="BX497" s="1" t="n">
        <v>46011</v>
      </c>
      <c r="BY497" s="15" t="n">
        <v>41988</v>
      </c>
      <c r="BZ497" s="1" t="n">
        <v>651</v>
      </c>
      <c r="CA497" s="1" t="s">
        <v>742</v>
      </c>
      <c r="CB497" s="1" t="n">
        <v>2615262</v>
      </c>
      <c r="CC497" s="1" t="n">
        <v>60</v>
      </c>
      <c r="CD497" s="1" t="s">
        <v>655</v>
      </c>
      <c r="CE497" s="1" t="s">
        <v>139</v>
      </c>
      <c r="CF497" s="1" t="s">
        <v>151</v>
      </c>
      <c r="CG497" s="1" t="s">
        <v>117</v>
      </c>
      <c r="CH497" s="1" t="s">
        <v>125</v>
      </c>
      <c r="CI497" s="1" t="s">
        <v>699</v>
      </c>
      <c r="CJ497" s="0"/>
      <c r="CK497" s="1" t="s">
        <v>117</v>
      </c>
      <c r="CL497" s="15" t="n">
        <v>41891</v>
      </c>
      <c r="CM497" s="15" t="n">
        <v>41985</v>
      </c>
      <c r="CN497" s="15" t="n">
        <v>41985</v>
      </c>
      <c r="CO497" s="1" t="s">
        <v>169</v>
      </c>
      <c r="CP497" s="16" t="n">
        <v>100</v>
      </c>
      <c r="CQ497" s="16" t="str">
        <f aca="false">IF(CP497&lt;1,"Importado","Autoctono")</f>
        <v>Autoctono</v>
      </c>
      <c r="CR497" s="1" t="s">
        <v>120</v>
      </c>
      <c r="CS497" s="14" t="s">
        <v>761</v>
      </c>
      <c r="CT497" s="14" t="s">
        <v>762</v>
      </c>
      <c r="CU497" s="14" t="s">
        <v>763</v>
      </c>
      <c r="CV497" s="1" t="s">
        <v>267</v>
      </c>
      <c r="CW497" s="1" t="s">
        <v>125</v>
      </c>
      <c r="CX497" s="1" t="s">
        <v>146</v>
      </c>
      <c r="CY497" s="1" t="s">
        <v>146</v>
      </c>
      <c r="CZ497" s="1" t="s">
        <v>147</v>
      </c>
      <c r="DA497" s="1" t="s">
        <v>148</v>
      </c>
      <c r="DB497" s="1" t="s">
        <v>149</v>
      </c>
      <c r="DC497" s="1" t="s">
        <v>149</v>
      </c>
      <c r="DD497" s="1" t="s">
        <v>149</v>
      </c>
      <c r="DE497" s="1" t="s">
        <v>149</v>
      </c>
      <c r="DF497" s="1" t="s">
        <v>149</v>
      </c>
      <c r="DG497" s="1" t="s">
        <v>119</v>
      </c>
      <c r="DH497" s="1" t="s">
        <v>465</v>
      </c>
      <c r="DI497" s="1" t="s">
        <v>140</v>
      </c>
      <c r="DJ497" s="1" t="s">
        <v>151</v>
      </c>
      <c r="DK497" s="1" t="s">
        <v>151</v>
      </c>
      <c r="DL497" s="1" t="s">
        <v>151</v>
      </c>
      <c r="DM497" s="1" t="s">
        <v>151</v>
      </c>
      <c r="DN497" s="1" t="s">
        <v>550</v>
      </c>
      <c r="DO497" s="1" t="s">
        <v>151</v>
      </c>
      <c r="DP497" s="1" t="s">
        <v>151</v>
      </c>
      <c r="DQ497" s="1" t="s">
        <v>151</v>
      </c>
      <c r="DR497" s="1" t="s">
        <v>151</v>
      </c>
      <c r="DS497" s="1" t="s">
        <v>151</v>
      </c>
      <c r="DT497" s="1" t="s">
        <v>151</v>
      </c>
      <c r="DU497" s="1" t="s">
        <v>151</v>
      </c>
      <c r="DV497" s="1" t="s">
        <v>151</v>
      </c>
      <c r="DW497" s="1" t="s">
        <v>152</v>
      </c>
      <c r="DX497" s="17" t="s">
        <v>119</v>
      </c>
      <c r="DY497" s="18" t="n">
        <v>2615262</v>
      </c>
      <c r="DZ497" s="0" t="s">
        <v>120</v>
      </c>
      <c r="EA497" s="0" t="s">
        <v>117</v>
      </c>
      <c r="EB497" s="0" t="n">
        <v>1</v>
      </c>
      <c r="EC497" s="0" t="n">
        <v>1</v>
      </c>
      <c r="ED497" s="0" t="n">
        <v>0</v>
      </c>
      <c r="EE497" s="0" t="n">
        <v>0</v>
      </c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5" hidden="false" customHeight="false" outlineLevel="0" collapsed="false">
      <c r="A498" s="1" t="n">
        <v>661</v>
      </c>
      <c r="B498" s="1" t="s">
        <v>2631</v>
      </c>
      <c r="C498" s="1" t="s">
        <v>2632</v>
      </c>
      <c r="D498" s="1" t="s">
        <v>742</v>
      </c>
      <c r="E498" s="1" t="n">
        <v>1</v>
      </c>
      <c r="F498" s="1" t="n">
        <v>1</v>
      </c>
      <c r="G498" s="1" t="n">
        <v>1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0</v>
      </c>
      <c r="M498" s="0" t="n">
        <v>0</v>
      </c>
      <c r="N498" s="1" t="n">
        <v>0</v>
      </c>
      <c r="O498" s="1" t="n">
        <f aca="false">SUM(I498:N498)</f>
        <v>0</v>
      </c>
      <c r="P498" s="1" t="s">
        <v>117</v>
      </c>
      <c r="Q498" s="14" t="s">
        <v>457</v>
      </c>
      <c r="R498" s="14" t="s">
        <v>119</v>
      </c>
      <c r="S498" s="1" t="n">
        <v>11098895</v>
      </c>
      <c r="T498" s="0" t="n">
        <v>11098895</v>
      </c>
      <c r="U498" s="0" t="s">
        <v>120</v>
      </c>
      <c r="V498" s="0" t="s">
        <v>117</v>
      </c>
      <c r="W498" s="0" t="s">
        <v>117</v>
      </c>
      <c r="X498" s="0" t="s">
        <v>117</v>
      </c>
      <c r="Y498" s="0" t="s">
        <v>117</v>
      </c>
      <c r="Z498" s="0" t="s">
        <v>117</v>
      </c>
      <c r="AA498" s="14" t="s">
        <v>458</v>
      </c>
      <c r="AB498" s="14" t="s">
        <v>459</v>
      </c>
      <c r="AC498" s="1" t="s">
        <v>742</v>
      </c>
      <c r="AD498" s="1" t="s">
        <v>124</v>
      </c>
      <c r="AE498" s="15" t="n">
        <v>42104</v>
      </c>
      <c r="AF498" s="15" t="n">
        <v>42024</v>
      </c>
      <c r="AG498" s="1" t="s">
        <v>125</v>
      </c>
      <c r="AH498" s="1" t="s">
        <v>126</v>
      </c>
      <c r="AI498" s="1" t="s">
        <v>127</v>
      </c>
      <c r="AJ498" s="1" t="n">
        <v>501729</v>
      </c>
      <c r="AK498" s="1" t="n">
        <v>11098895</v>
      </c>
      <c r="AL498" s="1" t="s">
        <v>1313</v>
      </c>
      <c r="AM498" s="1" t="s">
        <v>460</v>
      </c>
      <c r="AN498" s="1" t="n">
        <v>1</v>
      </c>
      <c r="AO498" s="1" t="n">
        <v>7</v>
      </c>
      <c r="AP498" s="1" t="n">
        <v>75</v>
      </c>
      <c r="AQ498" s="1" t="n">
        <v>96.4</v>
      </c>
      <c r="AR498" s="1" t="n">
        <v>1.92</v>
      </c>
      <c r="AS498" s="15" t="n">
        <v>42153</v>
      </c>
      <c r="AT498" s="1" t="n">
        <v>8</v>
      </c>
      <c r="AU498" s="1" t="s">
        <v>130</v>
      </c>
      <c r="AV498" s="1" t="s">
        <v>117</v>
      </c>
      <c r="AW498" s="0"/>
      <c r="AX498" s="1" t="n">
        <v>19</v>
      </c>
      <c r="AY498" s="1" t="n">
        <v>8</v>
      </c>
      <c r="AZ498" s="15" t="n">
        <v>42263</v>
      </c>
      <c r="BA498" s="1" t="s">
        <v>131</v>
      </c>
      <c r="BB498" s="1" t="n">
        <v>152.343</v>
      </c>
      <c r="BC498" s="1" t="n">
        <v>0</v>
      </c>
      <c r="BD498" s="1" t="s">
        <v>132</v>
      </c>
      <c r="BE498" s="3" t="s">
        <v>163</v>
      </c>
      <c r="BF498" s="1" t="n">
        <v>661</v>
      </c>
      <c r="BG498" s="1" t="s">
        <v>134</v>
      </c>
      <c r="BH498" s="1" t="s">
        <v>134</v>
      </c>
      <c r="BI498" s="1" t="s">
        <v>134</v>
      </c>
      <c r="BJ498" s="1" t="s">
        <v>134</v>
      </c>
      <c r="BK498" s="1" t="s">
        <v>134</v>
      </c>
      <c r="BL498" s="1" t="s">
        <v>134</v>
      </c>
      <c r="BM498" s="1" t="s">
        <v>134</v>
      </c>
      <c r="BN498" s="1" t="s">
        <v>134</v>
      </c>
      <c r="BO498" s="1" t="s">
        <v>134</v>
      </c>
      <c r="BP498" s="1" t="s">
        <v>134</v>
      </c>
      <c r="BQ498" s="1" t="s">
        <v>134</v>
      </c>
      <c r="BR498" s="1" t="s">
        <v>134</v>
      </c>
      <c r="BS498" s="1" t="s">
        <v>134</v>
      </c>
      <c r="BT498" s="0" t="s">
        <v>679</v>
      </c>
      <c r="BU498" s="3" t="s">
        <v>680</v>
      </c>
      <c r="BV498" s="4" t="n">
        <v>2015</v>
      </c>
      <c r="BW498" s="1" t="s">
        <v>2633</v>
      </c>
      <c r="BX498" s="1" t="n">
        <v>46130</v>
      </c>
      <c r="BY498" s="15" t="n">
        <v>42044</v>
      </c>
      <c r="BZ498" s="1" t="n">
        <v>661</v>
      </c>
      <c r="CA498" s="1" t="s">
        <v>742</v>
      </c>
      <c r="CB498" s="1" t="n">
        <v>11098895</v>
      </c>
      <c r="CC498" s="1" t="n">
        <v>17</v>
      </c>
      <c r="CD498" s="1" t="s">
        <v>1046</v>
      </c>
      <c r="CE498" s="1" t="s">
        <v>139</v>
      </c>
      <c r="CF498" s="1" t="s">
        <v>140</v>
      </c>
      <c r="CG498" s="1" t="s">
        <v>117</v>
      </c>
      <c r="CH498" s="1" t="s">
        <v>463</v>
      </c>
      <c r="CI498" s="1" t="s">
        <v>916</v>
      </c>
      <c r="CJ498" s="1" t="s">
        <v>266</v>
      </c>
      <c r="CK498" s="1" t="n">
        <v>2014</v>
      </c>
      <c r="CL498" s="15" t="n">
        <v>41883</v>
      </c>
      <c r="CM498" s="15" t="n">
        <v>42027</v>
      </c>
      <c r="CN498" s="15" t="n">
        <v>42044</v>
      </c>
      <c r="CO498" s="1" t="s">
        <v>144</v>
      </c>
      <c r="CP498" s="16" t="n">
        <v>1</v>
      </c>
      <c r="CQ498" s="16" t="str">
        <f aca="false">IF(CP498&lt;1,"Importado","Autoctono")</f>
        <v>Autoctono</v>
      </c>
      <c r="CR498" s="1" t="s">
        <v>120</v>
      </c>
      <c r="CS498" s="14" t="s">
        <v>457</v>
      </c>
      <c r="CT498" s="14" t="s">
        <v>458</v>
      </c>
      <c r="CU498" s="14" t="s">
        <v>459</v>
      </c>
      <c r="CV498" s="1" t="s">
        <v>267</v>
      </c>
      <c r="CW498" s="1" t="s">
        <v>125</v>
      </c>
      <c r="CX498" s="1" t="s">
        <v>170</v>
      </c>
      <c r="CY498" s="1" t="s">
        <v>146</v>
      </c>
      <c r="CZ498" s="1" t="s">
        <v>1025</v>
      </c>
      <c r="DA498" s="1" t="s">
        <v>148</v>
      </c>
      <c r="DB498" s="1" t="s">
        <v>149</v>
      </c>
      <c r="DC498" s="1" t="s">
        <v>149</v>
      </c>
      <c r="DD498" s="1" t="s">
        <v>149</v>
      </c>
      <c r="DE498" s="1" t="s">
        <v>149</v>
      </c>
      <c r="DF498" s="1" t="s">
        <v>149</v>
      </c>
      <c r="DG498" s="1" t="s">
        <v>149</v>
      </c>
      <c r="DH498" s="0"/>
      <c r="DI498" s="1" t="s">
        <v>151</v>
      </c>
      <c r="DJ498" s="1" t="s">
        <v>151</v>
      </c>
      <c r="DK498" s="1" t="s">
        <v>151</v>
      </c>
      <c r="DL498" s="1" t="s">
        <v>151</v>
      </c>
      <c r="DM498" s="1" t="s">
        <v>151</v>
      </c>
      <c r="DN498" s="0"/>
      <c r="DO498" s="1" t="s">
        <v>151</v>
      </c>
      <c r="DP498" s="1" t="s">
        <v>140</v>
      </c>
      <c r="DQ498" s="1" t="s">
        <v>151</v>
      </c>
      <c r="DR498" s="1" t="s">
        <v>151</v>
      </c>
      <c r="DS498" s="1" t="s">
        <v>151</v>
      </c>
      <c r="DT498" s="1" t="s">
        <v>151</v>
      </c>
      <c r="DU498" s="1" t="s">
        <v>151</v>
      </c>
      <c r="DV498" s="1" t="s">
        <v>151</v>
      </c>
      <c r="DW498" s="1" t="s">
        <v>152</v>
      </c>
      <c r="DX498" s="17" t="s">
        <v>119</v>
      </c>
      <c r="DY498" s="18" t="n">
        <v>11098895</v>
      </c>
      <c r="DZ498" s="0" t="s">
        <v>120</v>
      </c>
      <c r="EA498" s="0" t="s">
        <v>117</v>
      </c>
      <c r="EB498" s="0" t="s">
        <v>117</v>
      </c>
      <c r="EC498" s="0" t="s">
        <v>117</v>
      </c>
      <c r="ED498" s="0" t="s">
        <v>117</v>
      </c>
      <c r="EE498" s="0" t="s">
        <v>117</v>
      </c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s="19" customFormat="true" ht="15" hidden="false" customHeight="false" outlineLevel="0" collapsed="false">
      <c r="A499" s="1" t="n">
        <v>694</v>
      </c>
      <c r="B499" s="1" t="s">
        <v>2634</v>
      </c>
      <c r="C499" s="1" t="s">
        <v>2635</v>
      </c>
      <c r="D499" s="1" t="s">
        <v>742</v>
      </c>
      <c r="E499" s="1" t="n">
        <v>1</v>
      </c>
      <c r="F499" s="1" t="n">
        <v>1</v>
      </c>
      <c r="G499" s="1" t="n">
        <v>1</v>
      </c>
      <c r="H499" s="19" t="n">
        <v>0</v>
      </c>
      <c r="I499" s="19" t="n">
        <v>0</v>
      </c>
      <c r="J499" s="19" t="n">
        <v>0</v>
      </c>
      <c r="K499" s="19" t="n">
        <v>0</v>
      </c>
      <c r="L499" s="19" t="n">
        <v>0</v>
      </c>
      <c r="M499" s="19" t="n">
        <v>0</v>
      </c>
      <c r="N499" s="1" t="n">
        <v>0</v>
      </c>
      <c r="O499" s="1" t="n">
        <f aca="false">SUM(I499:N499)</f>
        <v>0</v>
      </c>
      <c r="P499" s="1" t="s">
        <v>117</v>
      </c>
      <c r="Q499" s="14" t="s">
        <v>2636</v>
      </c>
      <c r="R499" s="14" t="s">
        <v>119</v>
      </c>
      <c r="S499" s="1" t="n">
        <v>11172832</v>
      </c>
      <c r="T499" s="19" t="n">
        <v>11172832</v>
      </c>
      <c r="U499" s="19" t="s">
        <v>120</v>
      </c>
      <c r="V499" s="19" t="s">
        <v>117</v>
      </c>
      <c r="W499" s="19" t="n">
        <v>5</v>
      </c>
      <c r="X499" s="19" t="n">
        <v>5</v>
      </c>
      <c r="Y499" s="19" t="n">
        <v>5</v>
      </c>
      <c r="Z499" s="19" t="n">
        <v>0</v>
      </c>
      <c r="AA499" s="14" t="s">
        <v>2637</v>
      </c>
      <c r="AB499" s="14" t="s">
        <v>2638</v>
      </c>
      <c r="AC499" s="1" t="s">
        <v>742</v>
      </c>
      <c r="AD499" s="1" t="s">
        <v>124</v>
      </c>
      <c r="AE499" s="15" t="n">
        <v>42138</v>
      </c>
      <c r="AF499" s="15" t="n">
        <v>42094</v>
      </c>
      <c r="AG499" s="1" t="s">
        <v>125</v>
      </c>
      <c r="AH499" s="1" t="s">
        <v>275</v>
      </c>
      <c r="AI499" s="1" t="s">
        <v>127</v>
      </c>
      <c r="AJ499" s="1" t="n">
        <v>68015374</v>
      </c>
      <c r="AK499" s="1" t="n">
        <v>11172832</v>
      </c>
      <c r="AL499" s="1" t="s">
        <v>128</v>
      </c>
      <c r="AM499" s="1" t="s">
        <v>129</v>
      </c>
      <c r="AN499" s="1" t="n">
        <v>1</v>
      </c>
      <c r="AO499" s="1" t="n">
        <v>8</v>
      </c>
      <c r="AP499" s="1" t="n">
        <v>80</v>
      </c>
      <c r="AQ499" s="1" t="n">
        <v>540</v>
      </c>
      <c r="AR499" s="1" t="n">
        <v>1.84</v>
      </c>
      <c r="AS499" s="15" t="n">
        <v>42179</v>
      </c>
      <c r="AT499" s="1" t="n">
        <v>8</v>
      </c>
      <c r="AU499" s="1" t="s">
        <v>130</v>
      </c>
      <c r="AV499" s="1" t="s">
        <v>117</v>
      </c>
      <c r="AW499" s="1"/>
      <c r="AX499" s="1" t="n">
        <v>19</v>
      </c>
      <c r="AY499" s="1" t="n">
        <v>8</v>
      </c>
      <c r="AZ499" s="15" t="n">
        <v>42179</v>
      </c>
      <c r="BA499" s="1" t="s">
        <v>131</v>
      </c>
      <c r="BB499" s="1" t="n">
        <v>117.734</v>
      </c>
      <c r="BC499" s="1" t="n">
        <v>0</v>
      </c>
      <c r="BD499" s="1" t="s">
        <v>132</v>
      </c>
      <c r="BE499" s="3" t="s">
        <v>180</v>
      </c>
      <c r="BF499" s="1" t="n">
        <v>694</v>
      </c>
      <c r="BG499" s="1" t="s">
        <v>134</v>
      </c>
      <c r="BH499" s="1" t="s">
        <v>134</v>
      </c>
      <c r="BI499" s="1" t="s">
        <v>134</v>
      </c>
      <c r="BJ499" s="1" t="s">
        <v>134</v>
      </c>
      <c r="BK499" s="1" t="s">
        <v>134</v>
      </c>
      <c r="BL499" s="1" t="s">
        <v>134</v>
      </c>
      <c r="BM499" s="1" t="s">
        <v>134</v>
      </c>
      <c r="BN499" s="1" t="s">
        <v>134</v>
      </c>
      <c r="BO499" s="1" t="s">
        <v>134</v>
      </c>
      <c r="BP499" s="1" t="s">
        <v>134</v>
      </c>
      <c r="BQ499" s="1" t="s">
        <v>134</v>
      </c>
      <c r="BR499" s="1" t="s">
        <v>134</v>
      </c>
      <c r="BS499" s="1" t="s">
        <v>134</v>
      </c>
      <c r="BT499" s="19" t="s">
        <v>260</v>
      </c>
      <c r="BU499" s="3" t="s">
        <v>261</v>
      </c>
      <c r="BV499" s="1" t="n">
        <v>2015</v>
      </c>
      <c r="BW499" s="1" t="s">
        <v>2639</v>
      </c>
      <c r="BX499" s="1" t="n">
        <v>46610</v>
      </c>
      <c r="BY499" s="15" t="n">
        <v>42093</v>
      </c>
      <c r="BZ499" s="1" t="n">
        <v>694</v>
      </c>
      <c r="CA499" s="1" t="s">
        <v>742</v>
      </c>
      <c r="CB499" s="1" t="n">
        <v>11172832</v>
      </c>
      <c r="CC499" s="1" t="n">
        <v>52</v>
      </c>
      <c r="CD499" s="1" t="s">
        <v>369</v>
      </c>
      <c r="CE499" s="1" t="s">
        <v>139</v>
      </c>
      <c r="CF499" s="1" t="s">
        <v>140</v>
      </c>
      <c r="CG499" s="1" t="s">
        <v>117</v>
      </c>
      <c r="CH499" s="1" t="s">
        <v>2640</v>
      </c>
      <c r="CI499" s="1" t="s">
        <v>1657</v>
      </c>
      <c r="CJ499" s="1" t="s">
        <v>143</v>
      </c>
      <c r="CK499" s="1" t="n">
        <v>2014</v>
      </c>
      <c r="CL499" s="15" t="n">
        <v>42019</v>
      </c>
      <c r="CM499" s="15" t="n">
        <v>42094</v>
      </c>
      <c r="CN499" s="15" t="n">
        <v>42093</v>
      </c>
      <c r="CO499" s="1" t="s">
        <v>169</v>
      </c>
      <c r="CP499" s="16" t="n">
        <v>1</v>
      </c>
      <c r="CQ499" s="16" t="str">
        <f aca="false">IF(CP499&lt;1,"Importado","Autoctono")</f>
        <v>Autoctono</v>
      </c>
      <c r="CR499" s="1" t="s">
        <v>120</v>
      </c>
      <c r="CS499" s="14" t="s">
        <v>2636</v>
      </c>
      <c r="CT499" s="14" t="s">
        <v>2637</v>
      </c>
      <c r="CU499" s="14" t="s">
        <v>2638</v>
      </c>
      <c r="CV499" s="1" t="s">
        <v>145</v>
      </c>
      <c r="CW499" s="1" t="s">
        <v>125</v>
      </c>
      <c r="CX499" s="1" t="s">
        <v>146</v>
      </c>
      <c r="CY499" s="1" t="s">
        <v>146</v>
      </c>
      <c r="CZ499" s="1" t="s">
        <v>147</v>
      </c>
      <c r="DA499" s="1" t="s">
        <v>148</v>
      </c>
      <c r="DB499" s="1" t="s">
        <v>149</v>
      </c>
      <c r="DC499" s="1" t="s">
        <v>149</v>
      </c>
      <c r="DD499" s="1" t="s">
        <v>149</v>
      </c>
      <c r="DE499" s="1" t="s">
        <v>149</v>
      </c>
      <c r="DF499" s="1" t="s">
        <v>149</v>
      </c>
      <c r="DG499" s="1" t="s">
        <v>149</v>
      </c>
      <c r="DH499" s="1"/>
      <c r="DI499" s="1" t="s">
        <v>140</v>
      </c>
      <c r="DJ499" s="1" t="s">
        <v>151</v>
      </c>
      <c r="DK499" s="1" t="s">
        <v>151</v>
      </c>
      <c r="DL499" s="1" t="s">
        <v>151</v>
      </c>
      <c r="DM499" s="1" t="s">
        <v>151</v>
      </c>
      <c r="DN499" s="1"/>
      <c r="DO499" s="1" t="s">
        <v>140</v>
      </c>
      <c r="DP499" s="1" t="s">
        <v>140</v>
      </c>
      <c r="DQ499" s="1" t="s">
        <v>151</v>
      </c>
      <c r="DR499" s="1" t="s">
        <v>151</v>
      </c>
      <c r="DS499" s="1" t="s">
        <v>151</v>
      </c>
      <c r="DT499" s="1" t="s">
        <v>151</v>
      </c>
      <c r="DU499" s="1" t="s">
        <v>151</v>
      </c>
      <c r="DV499" s="1" t="s">
        <v>151</v>
      </c>
      <c r="DW499" s="1" t="s">
        <v>173</v>
      </c>
      <c r="DX499" s="17" t="s">
        <v>119</v>
      </c>
      <c r="DY499" s="18" t="n">
        <v>11172832</v>
      </c>
      <c r="DZ499" s="19" t="s">
        <v>120</v>
      </c>
      <c r="EA499" s="19" t="s">
        <v>117</v>
      </c>
      <c r="EB499" s="19" t="n">
        <v>5</v>
      </c>
      <c r="EC499" s="19" t="n">
        <v>5</v>
      </c>
      <c r="ED499" s="19" t="n">
        <v>5</v>
      </c>
      <c r="EE499" s="19" t="n">
        <v>0</v>
      </c>
    </row>
    <row r="500" customFormat="false" ht="15" hidden="false" customHeight="false" outlineLevel="0" collapsed="false">
      <c r="A500" s="1" t="n">
        <v>697</v>
      </c>
      <c r="B500" s="1" t="s">
        <v>2641</v>
      </c>
      <c r="C500" s="1" t="s">
        <v>2642</v>
      </c>
      <c r="D500" s="1" t="s">
        <v>742</v>
      </c>
      <c r="E500" s="1" t="n">
        <v>1</v>
      </c>
      <c r="F500" s="1" t="n">
        <v>1</v>
      </c>
      <c r="G500" s="1" t="n">
        <v>1</v>
      </c>
      <c r="H500" s="19" t="n">
        <v>0</v>
      </c>
      <c r="I500" s="19" t="n">
        <v>0</v>
      </c>
      <c r="J500" s="19" t="n">
        <v>0</v>
      </c>
      <c r="K500" s="19" t="n">
        <v>0</v>
      </c>
      <c r="L500" s="19" t="n">
        <v>0</v>
      </c>
      <c r="M500" s="19" t="n">
        <v>0</v>
      </c>
      <c r="N500" s="1" t="n">
        <v>0</v>
      </c>
      <c r="O500" s="1" t="n">
        <f aca="false">SUM(I500:N500)</f>
        <v>0</v>
      </c>
      <c r="P500" s="1" t="s">
        <v>117</v>
      </c>
      <c r="Q500" s="14" t="s">
        <v>918</v>
      </c>
      <c r="R500" s="14" t="s">
        <v>119</v>
      </c>
      <c r="S500" s="1" t="n">
        <v>137673</v>
      </c>
      <c r="T500" s="19" t="n">
        <v>137673</v>
      </c>
      <c r="U500" s="19" t="s">
        <v>120</v>
      </c>
      <c r="V500" s="19" t="s">
        <v>117</v>
      </c>
      <c r="W500" s="19" t="n">
        <v>2</v>
      </c>
      <c r="X500" s="19" t="n">
        <v>2</v>
      </c>
      <c r="Y500" s="19" t="n">
        <v>1</v>
      </c>
      <c r="Z500" s="19" t="n">
        <v>0</v>
      </c>
      <c r="AA500" s="14" t="s">
        <v>919</v>
      </c>
      <c r="AB500" s="14" t="s">
        <v>920</v>
      </c>
      <c r="AC500" s="1" t="s">
        <v>742</v>
      </c>
      <c r="AD500" s="1" t="s">
        <v>124</v>
      </c>
      <c r="AE500" s="15" t="n">
        <v>42138</v>
      </c>
      <c r="AF500" s="15" t="n">
        <v>42087</v>
      </c>
      <c r="AG500" s="1" t="s">
        <v>125</v>
      </c>
      <c r="AH500" s="1" t="s">
        <v>275</v>
      </c>
      <c r="AI500" s="1" t="s">
        <v>127</v>
      </c>
      <c r="AJ500" s="1" t="n">
        <v>63039853</v>
      </c>
      <c r="AK500" s="1" t="n">
        <v>137673</v>
      </c>
      <c r="AL500" s="1" t="s">
        <v>128</v>
      </c>
      <c r="AM500" s="1" t="s">
        <v>129</v>
      </c>
      <c r="AN500" s="1" t="n">
        <v>1</v>
      </c>
      <c r="AO500" s="1" t="n">
        <v>8</v>
      </c>
      <c r="AP500" s="1" t="n">
        <v>80</v>
      </c>
      <c r="AQ500" s="1" t="n">
        <v>394</v>
      </c>
      <c r="AR500" s="1" t="n">
        <v>1.67</v>
      </c>
      <c r="AS500" s="15" t="n">
        <v>42179</v>
      </c>
      <c r="AT500" s="1" t="n">
        <v>8</v>
      </c>
      <c r="AU500" s="1" t="s">
        <v>130</v>
      </c>
      <c r="AV500" s="1" t="s">
        <v>117</v>
      </c>
      <c r="AX500" s="1" t="n">
        <v>19</v>
      </c>
      <c r="AY500" s="1" t="n">
        <v>8</v>
      </c>
      <c r="AZ500" s="15" t="n">
        <v>42179</v>
      </c>
      <c r="BA500" s="1" t="s">
        <v>131</v>
      </c>
      <c r="BB500" s="1" t="n">
        <v>155.346</v>
      </c>
      <c r="BC500" s="1" t="n">
        <v>0</v>
      </c>
      <c r="BD500" s="1" t="s">
        <v>132</v>
      </c>
      <c r="BE500" s="3" t="s">
        <v>180</v>
      </c>
      <c r="BF500" s="1" t="n">
        <v>697</v>
      </c>
      <c r="BG500" s="1" t="s">
        <v>134</v>
      </c>
      <c r="BH500" s="1" t="s">
        <v>134</v>
      </c>
      <c r="BI500" s="1" t="s">
        <v>134</v>
      </c>
      <c r="BJ500" s="1" t="s">
        <v>134</v>
      </c>
      <c r="BK500" s="1" t="s">
        <v>134</v>
      </c>
      <c r="BL500" s="1" t="s">
        <v>134</v>
      </c>
      <c r="BM500" s="1" t="s">
        <v>134</v>
      </c>
      <c r="BN500" s="1" t="s">
        <v>134</v>
      </c>
      <c r="BO500" s="1" t="s">
        <v>134</v>
      </c>
      <c r="BP500" s="1" t="s">
        <v>134</v>
      </c>
      <c r="BQ500" s="1" t="s">
        <v>134</v>
      </c>
      <c r="BR500" s="1" t="s">
        <v>134</v>
      </c>
      <c r="BS500" s="1" t="s">
        <v>134</v>
      </c>
      <c r="BT500" s="0" t="s">
        <v>135</v>
      </c>
      <c r="BU500" s="3" t="s">
        <v>136</v>
      </c>
      <c r="BV500" s="1" t="n">
        <v>2015</v>
      </c>
      <c r="BW500" s="1" t="s">
        <v>2643</v>
      </c>
      <c r="BX500" s="1" t="n">
        <v>46740</v>
      </c>
      <c r="BY500" s="15" t="n">
        <v>42090</v>
      </c>
      <c r="BZ500" s="1" t="n">
        <v>697</v>
      </c>
      <c r="CA500" s="1" t="s">
        <v>742</v>
      </c>
      <c r="CB500" s="1" t="n">
        <v>137673</v>
      </c>
      <c r="CC500" s="1" t="n">
        <v>49</v>
      </c>
      <c r="CD500" s="1" t="s">
        <v>472</v>
      </c>
      <c r="CE500" s="1" t="s">
        <v>139</v>
      </c>
      <c r="CF500" s="1" t="s">
        <v>140</v>
      </c>
      <c r="CG500" s="1" t="s">
        <v>117</v>
      </c>
      <c r="CH500" s="1" t="s">
        <v>923</v>
      </c>
      <c r="CI500" s="1" t="s">
        <v>1657</v>
      </c>
      <c r="CJ500" s="1" t="s">
        <v>836</v>
      </c>
      <c r="CK500" s="1" t="n">
        <v>1994</v>
      </c>
      <c r="CL500" s="15" t="n">
        <v>42079</v>
      </c>
      <c r="CM500" s="15" t="n">
        <v>42090</v>
      </c>
      <c r="CN500" s="15" t="n">
        <v>42090</v>
      </c>
      <c r="CO500" s="1" t="s">
        <v>169</v>
      </c>
      <c r="CP500" s="16" t="n">
        <v>21</v>
      </c>
      <c r="CQ500" s="16" t="str">
        <f aca="false">IF(CP500&lt;1,"Importado","Autoctono")</f>
        <v>Autoctono</v>
      </c>
      <c r="CR500" s="1" t="s">
        <v>120</v>
      </c>
      <c r="CS500" s="14" t="s">
        <v>918</v>
      </c>
      <c r="CT500" s="14" t="s">
        <v>919</v>
      </c>
      <c r="CU500" s="14" t="s">
        <v>920</v>
      </c>
      <c r="CV500" s="1" t="s">
        <v>145</v>
      </c>
      <c r="CW500" s="1" t="s">
        <v>125</v>
      </c>
      <c r="CX500" s="1" t="s">
        <v>146</v>
      </c>
      <c r="CY500" s="1" t="s">
        <v>146</v>
      </c>
      <c r="CZ500" s="1" t="s">
        <v>147</v>
      </c>
      <c r="DA500" s="1" t="s">
        <v>148</v>
      </c>
      <c r="DB500" s="1" t="s">
        <v>149</v>
      </c>
      <c r="DC500" s="1" t="s">
        <v>149</v>
      </c>
      <c r="DD500" s="1" t="s">
        <v>149</v>
      </c>
      <c r="DE500" s="1" t="s">
        <v>149</v>
      </c>
      <c r="DF500" s="1" t="s">
        <v>149</v>
      </c>
      <c r="DG500" s="1" t="s">
        <v>149</v>
      </c>
      <c r="DI500" s="1" t="s">
        <v>140</v>
      </c>
      <c r="DJ500" s="1" t="s">
        <v>151</v>
      </c>
      <c r="DK500" s="1" t="s">
        <v>151</v>
      </c>
      <c r="DL500" s="1" t="s">
        <v>151</v>
      </c>
      <c r="DM500" s="1" t="s">
        <v>151</v>
      </c>
      <c r="DO500" s="1" t="s">
        <v>151</v>
      </c>
      <c r="DP500" s="1" t="s">
        <v>151</v>
      </c>
      <c r="DQ500" s="1" t="s">
        <v>151</v>
      </c>
      <c r="DR500" s="1" t="s">
        <v>151</v>
      </c>
      <c r="DS500" s="1" t="s">
        <v>151</v>
      </c>
      <c r="DT500" s="1" t="s">
        <v>151</v>
      </c>
      <c r="DU500" s="1" t="s">
        <v>151</v>
      </c>
      <c r="DV500" s="1" t="s">
        <v>151</v>
      </c>
      <c r="DW500" s="1" t="s">
        <v>152</v>
      </c>
      <c r="DX500" s="17" t="s">
        <v>119</v>
      </c>
      <c r="DY500" s="18" t="n">
        <v>137673</v>
      </c>
      <c r="DZ500" s="0" t="s">
        <v>120</v>
      </c>
      <c r="EA500" s="0" t="s">
        <v>117</v>
      </c>
      <c r="EB500" s="0" t="n">
        <v>2</v>
      </c>
      <c r="EC500" s="0" t="n">
        <v>2</v>
      </c>
      <c r="ED500" s="0" t="n">
        <v>1</v>
      </c>
      <c r="EE500" s="0" t="n">
        <v>0</v>
      </c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5" hidden="false" customHeight="false" outlineLevel="0" collapsed="false">
      <c r="A501" s="1" t="n">
        <v>757</v>
      </c>
      <c r="B501" s="0"/>
      <c r="C501" s="1" t="s">
        <v>2644</v>
      </c>
      <c r="D501" s="1" t="s">
        <v>742</v>
      </c>
      <c r="E501" s="1" t="n">
        <v>1</v>
      </c>
      <c r="F501" s="1" t="n">
        <v>1</v>
      </c>
      <c r="G501" s="1" t="n">
        <v>1</v>
      </c>
      <c r="H501" s="0" t="n">
        <v>0</v>
      </c>
      <c r="I501" s="0" t="n">
        <v>0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1</v>
      </c>
      <c r="O501" s="1" t="n">
        <f aca="false">SUM(I501:N501)</f>
        <v>1</v>
      </c>
      <c r="P501" s="1" t="n">
        <v>1796</v>
      </c>
      <c r="Q501" s="14" t="s">
        <v>2645</v>
      </c>
      <c r="R501" s="14" t="s">
        <v>119</v>
      </c>
      <c r="S501" s="1" t="n">
        <v>11119970</v>
      </c>
      <c r="T501" s="0" t="n">
        <v>11119970</v>
      </c>
      <c r="U501" s="0" t="s">
        <v>294</v>
      </c>
      <c r="V501" s="0" t="n">
        <v>1796</v>
      </c>
      <c r="W501" s="0" t="n">
        <v>4</v>
      </c>
      <c r="X501" s="0" t="n">
        <v>4</v>
      </c>
      <c r="Y501" s="0" t="n">
        <v>1</v>
      </c>
      <c r="Z501" s="0" t="n">
        <v>1</v>
      </c>
      <c r="AA501" s="14" t="s">
        <v>2646</v>
      </c>
      <c r="AB501" s="14" t="s">
        <v>2647</v>
      </c>
      <c r="AC501" s="1" t="s">
        <v>742</v>
      </c>
      <c r="AD501" s="1" t="s">
        <v>124</v>
      </c>
      <c r="AE501" s="15" t="n">
        <v>42170</v>
      </c>
      <c r="AF501" s="15" t="n">
        <v>42094</v>
      </c>
      <c r="AG501" s="1" t="s">
        <v>159</v>
      </c>
      <c r="AH501" s="1" t="s">
        <v>126</v>
      </c>
      <c r="AI501" s="1" t="s">
        <v>127</v>
      </c>
      <c r="AJ501" s="1" t="n">
        <v>159610</v>
      </c>
      <c r="AK501" s="1" t="n">
        <v>11119970</v>
      </c>
      <c r="AL501" s="1" t="s">
        <v>128</v>
      </c>
      <c r="AM501" s="1" t="s">
        <v>243</v>
      </c>
      <c r="AN501" s="1" t="n">
        <v>1</v>
      </c>
      <c r="AO501" s="1" t="n">
        <v>8</v>
      </c>
      <c r="AP501" s="1" t="n">
        <v>80</v>
      </c>
      <c r="AQ501" s="1" t="n">
        <v>736</v>
      </c>
      <c r="AR501" s="1" t="n">
        <v>1.98</v>
      </c>
      <c r="AS501" s="15" t="n">
        <v>42234</v>
      </c>
      <c r="AT501" s="1" t="n">
        <v>9</v>
      </c>
      <c r="AU501" s="1" t="s">
        <v>130</v>
      </c>
      <c r="AV501" s="1" t="s">
        <v>117</v>
      </c>
      <c r="AW501" s="0"/>
      <c r="AX501" s="1" t="n">
        <v>19</v>
      </c>
      <c r="AY501" s="1" t="n">
        <v>9</v>
      </c>
      <c r="AZ501" s="15" t="n">
        <v>42234</v>
      </c>
      <c r="BA501" s="1" t="s">
        <v>131</v>
      </c>
      <c r="BB501" s="1" t="n">
        <v>113.143</v>
      </c>
      <c r="BC501" s="1" t="n">
        <v>0</v>
      </c>
      <c r="BD501" s="1" t="s">
        <v>132</v>
      </c>
      <c r="BE501" s="3" t="s">
        <v>180</v>
      </c>
      <c r="BF501" s="1" t="n">
        <v>757</v>
      </c>
      <c r="BG501" s="1" t="s">
        <v>134</v>
      </c>
      <c r="BH501" s="1" t="s">
        <v>134</v>
      </c>
      <c r="BI501" s="1" t="s">
        <v>134</v>
      </c>
      <c r="BJ501" s="1" t="s">
        <v>134</v>
      </c>
      <c r="BK501" s="1" t="s">
        <v>134</v>
      </c>
      <c r="BL501" s="1" t="s">
        <v>134</v>
      </c>
      <c r="BM501" s="1" t="s">
        <v>134</v>
      </c>
      <c r="BN501" s="1" t="s">
        <v>134</v>
      </c>
      <c r="BO501" s="1" t="s">
        <v>134</v>
      </c>
      <c r="BP501" s="1" t="s">
        <v>134</v>
      </c>
      <c r="BQ501" s="1" t="s">
        <v>134</v>
      </c>
      <c r="BR501" s="1" t="s">
        <v>134</v>
      </c>
      <c r="BS501" s="1" t="s">
        <v>134</v>
      </c>
      <c r="BT501" s="0" t="s">
        <v>260</v>
      </c>
      <c r="BU501" s="3" t="s">
        <v>261</v>
      </c>
      <c r="BV501" s="1" t="n">
        <v>2015</v>
      </c>
      <c r="BW501" s="1" t="s">
        <v>2648</v>
      </c>
      <c r="BX501" s="1" t="n">
        <v>3158</v>
      </c>
      <c r="BY501" s="15" t="n">
        <v>42041</v>
      </c>
      <c r="BZ501" s="1" t="n">
        <v>757</v>
      </c>
      <c r="CA501" s="1" t="s">
        <v>742</v>
      </c>
      <c r="CB501" s="1" t="n">
        <v>11119970</v>
      </c>
      <c r="CC501" s="1" t="n">
        <v>33</v>
      </c>
      <c r="CD501" s="1" t="s">
        <v>698</v>
      </c>
      <c r="CE501" s="1" t="s">
        <v>166</v>
      </c>
      <c r="CF501" s="1" t="s">
        <v>140</v>
      </c>
      <c r="CG501" s="1" t="n">
        <v>1796</v>
      </c>
      <c r="CH501" s="1" t="s">
        <v>2649</v>
      </c>
      <c r="CI501" s="1" t="s">
        <v>699</v>
      </c>
      <c r="CJ501" s="1" t="s">
        <v>143</v>
      </c>
      <c r="CK501" s="1" t="n">
        <v>2012</v>
      </c>
      <c r="CL501" s="15" t="n">
        <v>41774</v>
      </c>
      <c r="CM501" s="15" t="n">
        <v>42040</v>
      </c>
      <c r="CN501" s="15" t="n">
        <v>42040</v>
      </c>
      <c r="CO501" s="1" t="s">
        <v>350</v>
      </c>
      <c r="CP501" s="16" t="n">
        <v>3</v>
      </c>
      <c r="CQ501" s="16" t="str">
        <f aca="false">IF(CP501&lt;1,"Importado","Autoctono")</f>
        <v>Autoctono</v>
      </c>
      <c r="CR501" s="1" t="s">
        <v>294</v>
      </c>
      <c r="CS501" s="14" t="s">
        <v>2645</v>
      </c>
      <c r="CT501" s="14" t="s">
        <v>2646</v>
      </c>
      <c r="CU501" s="14" t="s">
        <v>2647</v>
      </c>
      <c r="CV501" s="1" t="s">
        <v>1828</v>
      </c>
      <c r="CW501" s="1" t="s">
        <v>159</v>
      </c>
      <c r="CX501" s="1" t="s">
        <v>146</v>
      </c>
      <c r="CY501" s="1" t="s">
        <v>146</v>
      </c>
      <c r="CZ501" s="1" t="s">
        <v>147</v>
      </c>
      <c r="DA501" s="1" t="s">
        <v>194</v>
      </c>
      <c r="DB501" s="1" t="s">
        <v>149</v>
      </c>
      <c r="DC501" s="1" t="s">
        <v>149</v>
      </c>
      <c r="DD501" s="1" t="s">
        <v>119</v>
      </c>
      <c r="DE501" s="1" t="s">
        <v>149</v>
      </c>
      <c r="DF501" s="1" t="s">
        <v>149</v>
      </c>
      <c r="DG501" s="1" t="s">
        <v>119</v>
      </c>
      <c r="DH501" s="1" t="s">
        <v>2650</v>
      </c>
      <c r="DI501" s="1" t="s">
        <v>151</v>
      </c>
      <c r="DJ501" s="1" t="s">
        <v>151</v>
      </c>
      <c r="DK501" s="1" t="s">
        <v>151</v>
      </c>
      <c r="DL501" s="1" t="s">
        <v>151</v>
      </c>
      <c r="DM501" s="1" t="s">
        <v>151</v>
      </c>
      <c r="DN501" s="0"/>
      <c r="DO501" s="1" t="s">
        <v>140</v>
      </c>
      <c r="DP501" s="1" t="s">
        <v>140</v>
      </c>
      <c r="DQ501" s="1" t="s">
        <v>140</v>
      </c>
      <c r="DR501" s="1" t="s">
        <v>151</v>
      </c>
      <c r="DS501" s="1" t="s">
        <v>151</v>
      </c>
      <c r="DT501" s="1" t="s">
        <v>151</v>
      </c>
      <c r="DU501" s="1" t="s">
        <v>151</v>
      </c>
      <c r="DV501" s="1" t="s">
        <v>140</v>
      </c>
      <c r="DW501" s="1" t="s">
        <v>152</v>
      </c>
      <c r="DX501" s="17" t="s">
        <v>119</v>
      </c>
      <c r="DY501" s="18" t="n">
        <v>11119970</v>
      </c>
      <c r="DZ501" s="0" t="s">
        <v>294</v>
      </c>
      <c r="EA501" s="0" t="n">
        <v>1796</v>
      </c>
      <c r="EB501" s="0" t="n">
        <v>4</v>
      </c>
      <c r="EC501" s="0" t="n">
        <v>4</v>
      </c>
      <c r="ED501" s="0" t="n">
        <v>1</v>
      </c>
      <c r="EE501" s="0" t="n">
        <v>1</v>
      </c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5" hidden="false" customHeight="false" outlineLevel="0" collapsed="false">
      <c r="A502" s="1" t="n">
        <v>770</v>
      </c>
      <c r="B502" s="0"/>
      <c r="C502" s="1" t="s">
        <v>2651</v>
      </c>
      <c r="D502" s="1" t="s">
        <v>742</v>
      </c>
      <c r="E502" s="1" t="n">
        <v>1</v>
      </c>
      <c r="F502" s="1" t="n">
        <v>1</v>
      </c>
      <c r="G502" s="1" t="n">
        <v>1</v>
      </c>
      <c r="H502" s="0" t="n">
        <v>0</v>
      </c>
      <c r="I502" s="0" t="n">
        <v>0</v>
      </c>
      <c r="J502" s="0" t="n">
        <v>0</v>
      </c>
      <c r="K502" s="0" t="n">
        <v>0</v>
      </c>
      <c r="L502" s="0" t="n">
        <v>0</v>
      </c>
      <c r="M502" s="0" t="n">
        <v>0</v>
      </c>
      <c r="N502" s="1" t="n">
        <v>0</v>
      </c>
      <c r="O502" s="1" t="n">
        <f aca="false">SUM(I502:N502)</f>
        <v>0</v>
      </c>
      <c r="P502" s="1" t="s">
        <v>117</v>
      </c>
      <c r="Q502" s="14" t="s">
        <v>272</v>
      </c>
      <c r="R502" s="14" t="s">
        <v>149</v>
      </c>
      <c r="S502" s="1" t="n">
        <v>11188108</v>
      </c>
      <c r="T502" s="1" t="n">
        <v>11188108</v>
      </c>
      <c r="U502" s="1" t="s">
        <v>117</v>
      </c>
      <c r="V502" s="1" t="s">
        <v>117</v>
      </c>
      <c r="W502" s="1" t="s">
        <v>117</v>
      </c>
      <c r="X502" s="1" t="s">
        <v>117</v>
      </c>
      <c r="Y502" s="1" t="s">
        <v>117</v>
      </c>
      <c r="Z502" s="1" t="s">
        <v>117</v>
      </c>
      <c r="AA502" s="14" t="s">
        <v>273</v>
      </c>
      <c r="AB502" s="14" t="s">
        <v>274</v>
      </c>
      <c r="AC502" s="1" t="s">
        <v>742</v>
      </c>
      <c r="AD502" s="1" t="s">
        <v>124</v>
      </c>
      <c r="AE502" s="15" t="n">
        <v>42170</v>
      </c>
      <c r="AF502" s="15" t="n">
        <v>42086</v>
      </c>
      <c r="AG502" s="1" t="s">
        <v>125</v>
      </c>
      <c r="AH502" s="1" t="s">
        <v>275</v>
      </c>
      <c r="AI502" s="1" t="s">
        <v>127</v>
      </c>
      <c r="AJ502" s="1" t="n">
        <v>157573</v>
      </c>
      <c r="AK502" s="1" t="n">
        <v>11188108</v>
      </c>
      <c r="AL502" s="1" t="s">
        <v>497</v>
      </c>
      <c r="AM502" s="1" t="s">
        <v>243</v>
      </c>
      <c r="AN502" s="1" t="n">
        <v>1</v>
      </c>
      <c r="AO502" s="1" t="n">
        <v>8</v>
      </c>
      <c r="AP502" s="1" t="n">
        <v>80</v>
      </c>
      <c r="AQ502" s="1" t="n">
        <v>850</v>
      </c>
      <c r="AR502" s="1" t="n">
        <v>1.83</v>
      </c>
      <c r="AS502" s="15" t="n">
        <v>42242</v>
      </c>
      <c r="AT502" s="1" t="n">
        <v>9</v>
      </c>
      <c r="AU502" s="1" t="s">
        <v>130</v>
      </c>
      <c r="AV502" s="1" t="s">
        <v>117</v>
      </c>
      <c r="AW502" s="0"/>
      <c r="AX502" s="1" t="n">
        <v>19</v>
      </c>
      <c r="AY502" s="1" t="n">
        <v>9</v>
      </c>
      <c r="AZ502" s="15" t="n">
        <v>42242</v>
      </c>
      <c r="BA502" s="1" t="s">
        <v>131</v>
      </c>
      <c r="BB502" s="1" t="n">
        <v>85.514</v>
      </c>
      <c r="BC502" s="1" t="n">
        <v>0</v>
      </c>
      <c r="BD502" s="1" t="s">
        <v>132</v>
      </c>
      <c r="BE502" s="3" t="s">
        <v>180</v>
      </c>
      <c r="BF502" s="1" t="n">
        <v>770</v>
      </c>
      <c r="BG502" s="1" t="s">
        <v>134</v>
      </c>
      <c r="BH502" s="1" t="s">
        <v>134</v>
      </c>
      <c r="BI502" s="1" t="s">
        <v>134</v>
      </c>
      <c r="BJ502" s="1" t="s">
        <v>134</v>
      </c>
      <c r="BK502" s="1" t="s">
        <v>134</v>
      </c>
      <c r="BL502" s="1" t="s">
        <v>134</v>
      </c>
      <c r="BM502" s="1" t="s">
        <v>134</v>
      </c>
      <c r="BN502" s="1" t="s">
        <v>134</v>
      </c>
      <c r="BO502" s="1" t="s">
        <v>134</v>
      </c>
      <c r="BP502" s="1" t="s">
        <v>134</v>
      </c>
      <c r="BQ502" s="1" t="s">
        <v>134</v>
      </c>
      <c r="BR502" s="1" t="s">
        <v>134</v>
      </c>
      <c r="BS502" s="1" t="s">
        <v>134</v>
      </c>
      <c r="BT502" s="0" t="s">
        <v>980</v>
      </c>
      <c r="BU502" s="3" t="s">
        <v>2652</v>
      </c>
      <c r="BV502" s="1" t="n">
        <v>2015</v>
      </c>
      <c r="BW502" s="1" t="s">
        <v>2653</v>
      </c>
      <c r="BX502" s="1" t="n">
        <v>46015</v>
      </c>
      <c r="BY502" s="15" t="n">
        <v>42122</v>
      </c>
      <c r="BZ502" s="1" t="n">
        <v>770</v>
      </c>
      <c r="CA502" s="1" t="s">
        <v>742</v>
      </c>
      <c r="CB502" s="1" t="n">
        <v>11188108</v>
      </c>
      <c r="CC502" s="1" t="n">
        <v>25</v>
      </c>
      <c r="CD502" s="1" t="s">
        <v>708</v>
      </c>
      <c r="CE502" s="1" t="s">
        <v>139</v>
      </c>
      <c r="CF502" s="1" t="s">
        <v>140</v>
      </c>
      <c r="CG502" s="1" t="s">
        <v>117</v>
      </c>
      <c r="CH502" s="1" t="s">
        <v>125</v>
      </c>
      <c r="CI502" s="1" t="s">
        <v>579</v>
      </c>
      <c r="CJ502" s="1" t="s">
        <v>2654</v>
      </c>
      <c r="CK502" s="1" t="n">
        <v>2015</v>
      </c>
      <c r="CL502" s="15" t="n">
        <v>42081</v>
      </c>
      <c r="CM502" s="15" t="n">
        <v>42091</v>
      </c>
      <c r="CN502" s="15" t="n">
        <v>42090</v>
      </c>
      <c r="CO502" s="1" t="s">
        <v>144</v>
      </c>
      <c r="CP502" s="16" t="n">
        <v>0</v>
      </c>
      <c r="CQ502" s="16" t="str">
        <f aca="false">IF(CP502&lt;1,"Importado","Autoctono")</f>
        <v>Importado</v>
      </c>
      <c r="CR502" s="1" t="s">
        <v>120</v>
      </c>
      <c r="CS502" s="14" t="s">
        <v>272</v>
      </c>
      <c r="CT502" s="14" t="s">
        <v>273</v>
      </c>
      <c r="CU502" s="14" t="s">
        <v>274</v>
      </c>
      <c r="CV502" s="1" t="s">
        <v>279</v>
      </c>
      <c r="CW502" s="1" t="s">
        <v>125</v>
      </c>
      <c r="CX502" s="1" t="s">
        <v>170</v>
      </c>
      <c r="CY502" s="1" t="s">
        <v>146</v>
      </c>
      <c r="CZ502" s="1" t="s">
        <v>1605</v>
      </c>
      <c r="DA502" s="1" t="s">
        <v>148</v>
      </c>
      <c r="DB502" s="1" t="s">
        <v>149</v>
      </c>
      <c r="DC502" s="1" t="s">
        <v>149</v>
      </c>
      <c r="DD502" s="1" t="s">
        <v>149</v>
      </c>
      <c r="DE502" s="1" t="s">
        <v>149</v>
      </c>
      <c r="DF502" s="1" t="s">
        <v>149</v>
      </c>
      <c r="DG502" s="1" t="s">
        <v>119</v>
      </c>
      <c r="DH502" s="1" t="s">
        <v>250</v>
      </c>
      <c r="DI502" s="1" t="s">
        <v>151</v>
      </c>
      <c r="DJ502" s="1" t="s">
        <v>151</v>
      </c>
      <c r="DK502" s="1" t="s">
        <v>151</v>
      </c>
      <c r="DL502" s="1" t="s">
        <v>151</v>
      </c>
      <c r="DM502" s="1" t="s">
        <v>151</v>
      </c>
      <c r="DN502" s="0"/>
      <c r="DO502" s="1" t="s">
        <v>151</v>
      </c>
      <c r="DP502" s="1" t="s">
        <v>140</v>
      </c>
      <c r="DQ502" s="1" t="s">
        <v>151</v>
      </c>
      <c r="DR502" s="1" t="s">
        <v>151</v>
      </c>
      <c r="DS502" s="1" t="s">
        <v>151</v>
      </c>
      <c r="DT502" s="1" t="s">
        <v>151</v>
      </c>
      <c r="DU502" s="1" t="s">
        <v>140</v>
      </c>
      <c r="DV502" s="1" t="s">
        <v>151</v>
      </c>
      <c r="DW502" s="1" t="s">
        <v>152</v>
      </c>
      <c r="DX502" s="17" t="s">
        <v>149</v>
      </c>
      <c r="DY502" s="4" t="n">
        <v>11188108</v>
      </c>
      <c r="DZ502" s="1" t="s">
        <v>117</v>
      </c>
      <c r="EA502" s="1" t="s">
        <v>117</v>
      </c>
      <c r="EB502" s="1" t="s">
        <v>117</v>
      </c>
      <c r="EC502" s="1" t="s">
        <v>117</v>
      </c>
      <c r="ED502" s="1" t="s">
        <v>117</v>
      </c>
      <c r="EE502" s="1" t="s">
        <v>117</v>
      </c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5" hidden="false" customHeight="false" outlineLevel="0" collapsed="false">
      <c r="A503" s="1" t="n">
        <v>818</v>
      </c>
      <c r="B503" s="0"/>
      <c r="C503" s="1" t="s">
        <v>2655</v>
      </c>
      <c r="D503" s="1" t="s">
        <v>742</v>
      </c>
      <c r="E503" s="1" t="n">
        <v>1</v>
      </c>
      <c r="F503" s="1" t="n">
        <v>1</v>
      </c>
      <c r="G503" s="1" t="n">
        <v>1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0</v>
      </c>
      <c r="N503" s="1" t="n">
        <v>0</v>
      </c>
      <c r="O503" s="1" t="n">
        <f aca="false">SUM(I503:N503)</f>
        <v>0</v>
      </c>
      <c r="P503" s="1" t="s">
        <v>117</v>
      </c>
      <c r="Q503" s="14" t="s">
        <v>761</v>
      </c>
      <c r="R503" s="14" t="s">
        <v>119</v>
      </c>
      <c r="S503" s="1" t="n">
        <v>1183344</v>
      </c>
      <c r="T503" s="0" t="n">
        <v>1183344</v>
      </c>
      <c r="U503" s="0" t="s">
        <v>120</v>
      </c>
      <c r="V503" s="0" t="s">
        <v>117</v>
      </c>
      <c r="W503" s="0" t="n">
        <v>1</v>
      </c>
      <c r="X503" s="0" t="n">
        <v>1</v>
      </c>
      <c r="Y503" s="0" t="n">
        <v>1</v>
      </c>
      <c r="Z503" s="0" t="n">
        <v>0</v>
      </c>
      <c r="AA503" s="14" t="s">
        <v>762</v>
      </c>
      <c r="AB503" s="14" t="s">
        <v>763</v>
      </c>
      <c r="AC503" s="1" t="s">
        <v>742</v>
      </c>
      <c r="AD503" s="1" t="s">
        <v>124</v>
      </c>
      <c r="AE503" s="15" t="n">
        <v>42170</v>
      </c>
      <c r="AF503" s="15" t="n">
        <v>42055</v>
      </c>
      <c r="AG503" s="1" t="s">
        <v>125</v>
      </c>
      <c r="AH503" s="0"/>
      <c r="AI503" s="1" t="s">
        <v>127</v>
      </c>
      <c r="AJ503" s="1" t="n">
        <v>511165</v>
      </c>
      <c r="AK503" s="1" t="n">
        <v>1183344</v>
      </c>
      <c r="AL503" s="1" t="s">
        <v>128</v>
      </c>
      <c r="AM503" s="1" t="s">
        <v>460</v>
      </c>
      <c r="AN503" s="1" t="n">
        <v>1</v>
      </c>
      <c r="AO503" s="1" t="n">
        <v>9</v>
      </c>
      <c r="AP503" s="1" t="n">
        <v>80</v>
      </c>
      <c r="AQ503" s="1" t="n">
        <v>472</v>
      </c>
      <c r="AR503" s="1" t="n">
        <v>2</v>
      </c>
      <c r="AS503" s="15" t="n">
        <v>42249</v>
      </c>
      <c r="AT503" s="1" t="n">
        <v>9</v>
      </c>
      <c r="AU503" s="1" t="s">
        <v>130</v>
      </c>
      <c r="AV503" s="1" t="s">
        <v>117</v>
      </c>
      <c r="AW503" s="0"/>
      <c r="AX503" s="1" t="n">
        <v>19</v>
      </c>
      <c r="AY503" s="1" t="n">
        <v>9</v>
      </c>
      <c r="AZ503" s="15" t="n">
        <v>42249</v>
      </c>
      <c r="BA503" s="1" t="s">
        <v>131</v>
      </c>
      <c r="BB503" s="1" t="n">
        <v>124.202</v>
      </c>
      <c r="BC503" s="1" t="n">
        <v>0</v>
      </c>
      <c r="BD503" s="1" t="s">
        <v>132</v>
      </c>
      <c r="BE503" s="3" t="s">
        <v>180</v>
      </c>
      <c r="BF503" s="1" t="n">
        <v>818</v>
      </c>
      <c r="BG503" s="1" t="s">
        <v>134</v>
      </c>
      <c r="BH503" s="1" t="s">
        <v>134</v>
      </c>
      <c r="BI503" s="1" t="s">
        <v>134</v>
      </c>
      <c r="BJ503" s="1" t="s">
        <v>134</v>
      </c>
      <c r="BK503" s="1" t="s">
        <v>134</v>
      </c>
      <c r="BL503" s="1" t="s">
        <v>134</v>
      </c>
      <c r="BM503" s="1" t="s">
        <v>134</v>
      </c>
      <c r="BN503" s="1" t="s">
        <v>134</v>
      </c>
      <c r="BO503" s="1" t="s">
        <v>134</v>
      </c>
      <c r="BP503" s="1" t="s">
        <v>134</v>
      </c>
      <c r="BQ503" s="1" t="s">
        <v>134</v>
      </c>
      <c r="BR503" s="1" t="s">
        <v>134</v>
      </c>
      <c r="BS503" s="1" t="s">
        <v>134</v>
      </c>
      <c r="BT503" s="0" t="s">
        <v>1110</v>
      </c>
      <c r="BU503" s="3" t="s">
        <v>1111</v>
      </c>
      <c r="BV503" s="1" t="n">
        <v>2015</v>
      </c>
      <c r="BW503" s="1" t="s">
        <v>2656</v>
      </c>
      <c r="BX503" s="1" t="n">
        <v>46011</v>
      </c>
      <c r="BY503" s="15" t="n">
        <v>42151</v>
      </c>
      <c r="BZ503" s="1" t="n">
        <v>818</v>
      </c>
      <c r="CA503" s="1" t="s">
        <v>742</v>
      </c>
      <c r="CB503" s="1" t="n">
        <v>1183344</v>
      </c>
      <c r="CC503" s="1" t="n">
        <v>49</v>
      </c>
      <c r="CD503" s="1" t="s">
        <v>472</v>
      </c>
      <c r="CE503" s="1" t="s">
        <v>139</v>
      </c>
      <c r="CF503" s="1" t="s">
        <v>151</v>
      </c>
      <c r="CG503" s="1" t="s">
        <v>117</v>
      </c>
      <c r="CH503" s="1" t="s">
        <v>125</v>
      </c>
      <c r="CI503" s="1" t="s">
        <v>336</v>
      </c>
      <c r="CJ503" s="0"/>
      <c r="CK503" s="1" t="s">
        <v>117</v>
      </c>
      <c r="CL503" s="15" t="n">
        <v>42036</v>
      </c>
      <c r="CM503" s="15" t="n">
        <v>42115</v>
      </c>
      <c r="CN503" s="15" t="n">
        <v>42139</v>
      </c>
      <c r="CO503" s="1" t="s">
        <v>169</v>
      </c>
      <c r="CP503" s="16" t="n">
        <v>100</v>
      </c>
      <c r="CQ503" s="16" t="str">
        <f aca="false">IF(CP503&lt;1,"Importado","Autoctono")</f>
        <v>Autoctono</v>
      </c>
      <c r="CR503" s="1" t="s">
        <v>120</v>
      </c>
      <c r="CS503" s="14" t="s">
        <v>761</v>
      </c>
      <c r="CT503" s="14" t="s">
        <v>762</v>
      </c>
      <c r="CU503" s="14" t="s">
        <v>763</v>
      </c>
      <c r="CV503" s="1" t="s">
        <v>267</v>
      </c>
      <c r="CW503" s="1" t="s">
        <v>125</v>
      </c>
      <c r="CX503" s="1" t="s">
        <v>170</v>
      </c>
      <c r="CY503" s="1" t="s">
        <v>146</v>
      </c>
      <c r="CZ503" s="1" t="s">
        <v>147</v>
      </c>
      <c r="DA503" s="1" t="s">
        <v>194</v>
      </c>
      <c r="DB503" s="1" t="s">
        <v>149</v>
      </c>
      <c r="DC503" s="1" t="s">
        <v>149</v>
      </c>
      <c r="DD503" s="1" t="s">
        <v>149</v>
      </c>
      <c r="DE503" s="1" t="s">
        <v>149</v>
      </c>
      <c r="DF503" s="1" t="s">
        <v>149</v>
      </c>
      <c r="DG503" s="1" t="s">
        <v>119</v>
      </c>
      <c r="DH503" s="1" t="s">
        <v>465</v>
      </c>
      <c r="DI503" s="1" t="s">
        <v>151</v>
      </c>
      <c r="DJ503" s="1" t="s">
        <v>151</v>
      </c>
      <c r="DK503" s="1" t="s">
        <v>151</v>
      </c>
      <c r="DL503" s="1" t="s">
        <v>151</v>
      </c>
      <c r="DM503" s="1" t="s">
        <v>140</v>
      </c>
      <c r="DN503" s="0"/>
      <c r="DO503" s="1" t="s">
        <v>151</v>
      </c>
      <c r="DP503" s="1" t="s">
        <v>151</v>
      </c>
      <c r="DQ503" s="1" t="s">
        <v>151</v>
      </c>
      <c r="DR503" s="1" t="s">
        <v>151</v>
      </c>
      <c r="DS503" s="1" t="s">
        <v>151</v>
      </c>
      <c r="DT503" s="1" t="s">
        <v>151</v>
      </c>
      <c r="DU503" s="1" t="s">
        <v>151</v>
      </c>
      <c r="DV503" s="1" t="s">
        <v>151</v>
      </c>
      <c r="DW503" s="1" t="s">
        <v>152</v>
      </c>
      <c r="DX503" s="17" t="s">
        <v>119</v>
      </c>
      <c r="DY503" s="18" t="n">
        <v>1183344</v>
      </c>
      <c r="DZ503" s="0" t="s">
        <v>120</v>
      </c>
      <c r="EA503" s="0" t="s">
        <v>117</v>
      </c>
      <c r="EB503" s="0" t="n">
        <v>1</v>
      </c>
      <c r="EC503" s="0" t="n">
        <v>1</v>
      </c>
      <c r="ED503" s="0" t="n">
        <v>1</v>
      </c>
      <c r="EE503" s="0" t="n">
        <v>0</v>
      </c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5" hidden="false" customHeight="false" outlineLevel="0" collapsed="false">
      <c r="A504" s="1" t="n">
        <v>820</v>
      </c>
      <c r="B504" s="0"/>
      <c r="C504" s="1" t="s">
        <v>2657</v>
      </c>
      <c r="D504" s="1" t="s">
        <v>742</v>
      </c>
      <c r="E504" s="1" t="n">
        <v>1</v>
      </c>
      <c r="F504" s="1" t="n">
        <v>1</v>
      </c>
      <c r="G504" s="1" t="n">
        <v>1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1" t="n">
        <v>0</v>
      </c>
      <c r="O504" s="1" t="n">
        <f aca="false">SUM(I504:N504)</f>
        <v>0</v>
      </c>
      <c r="P504" s="1" t="s">
        <v>117</v>
      </c>
      <c r="Q504" s="14" t="s">
        <v>878</v>
      </c>
      <c r="R504" s="14" t="s">
        <v>149</v>
      </c>
      <c r="S504" s="1" t="n">
        <v>7978083</v>
      </c>
      <c r="T504" s="1" t="n">
        <v>7978083</v>
      </c>
      <c r="U504" s="1" t="s">
        <v>117</v>
      </c>
      <c r="V504" s="1" t="s">
        <v>117</v>
      </c>
      <c r="W504" s="1" t="s">
        <v>117</v>
      </c>
      <c r="X504" s="1" t="s">
        <v>117</v>
      </c>
      <c r="Y504" s="1" t="s">
        <v>117</v>
      </c>
      <c r="Z504" s="1" t="s">
        <v>117</v>
      </c>
      <c r="AA504" s="14" t="s">
        <v>879</v>
      </c>
      <c r="AB504" s="14" t="s">
        <v>880</v>
      </c>
      <c r="AC504" s="1" t="s">
        <v>742</v>
      </c>
      <c r="AD504" s="1" t="s">
        <v>124</v>
      </c>
      <c r="AE504" s="15" t="n">
        <v>42170</v>
      </c>
      <c r="AF504" s="15" t="n">
        <v>42065</v>
      </c>
      <c r="AG504" s="1" t="s">
        <v>125</v>
      </c>
      <c r="AH504" s="1" t="s">
        <v>126</v>
      </c>
      <c r="AI504" s="1" t="s">
        <v>127</v>
      </c>
      <c r="AJ504" s="1" t="n">
        <v>513815</v>
      </c>
      <c r="AK504" s="1" t="n">
        <v>7978083</v>
      </c>
      <c r="AL504" s="1" t="s">
        <v>2658</v>
      </c>
      <c r="AM504" s="1" t="s">
        <v>460</v>
      </c>
      <c r="AN504" s="1" t="n">
        <v>1</v>
      </c>
      <c r="AO504" s="1" t="s">
        <v>149</v>
      </c>
      <c r="AP504" s="1" t="s">
        <v>117</v>
      </c>
      <c r="AQ504" s="1" t="n">
        <v>0</v>
      </c>
      <c r="AR504" s="0"/>
      <c r="AS504" s="0"/>
      <c r="AT504" s="1" t="s">
        <v>149</v>
      </c>
      <c r="AU504" s="1" t="s">
        <v>203</v>
      </c>
      <c r="AV504" s="1" t="s">
        <v>117</v>
      </c>
      <c r="AW504" s="0"/>
      <c r="AX504" s="0"/>
      <c r="AY504" s="1" t="n">
        <v>9</v>
      </c>
      <c r="AZ504" s="0"/>
      <c r="BA504" s="1" t="s">
        <v>1721</v>
      </c>
      <c r="BB504" s="1" t="n">
        <v>65.5091</v>
      </c>
      <c r="BC504" s="1" t="n">
        <v>0</v>
      </c>
      <c r="BD504" s="1" t="s">
        <v>2659</v>
      </c>
      <c r="BE504" s="3" t="s">
        <v>180</v>
      </c>
      <c r="BF504" s="1" t="n">
        <v>820</v>
      </c>
      <c r="BG504" s="1" t="s">
        <v>134</v>
      </c>
      <c r="BH504" s="1" t="s">
        <v>134</v>
      </c>
      <c r="BI504" s="1" t="s">
        <v>134</v>
      </c>
      <c r="BJ504" s="1" t="s">
        <v>134</v>
      </c>
      <c r="BK504" s="1" t="s">
        <v>134</v>
      </c>
      <c r="BL504" s="1" t="s">
        <v>134</v>
      </c>
      <c r="BM504" s="1" t="s">
        <v>134</v>
      </c>
      <c r="BN504" s="1" t="s">
        <v>134</v>
      </c>
      <c r="BO504" s="1" t="s">
        <v>134</v>
      </c>
      <c r="BP504" s="1" t="s">
        <v>134</v>
      </c>
      <c r="BQ504" s="1" t="s">
        <v>134</v>
      </c>
      <c r="BR504" s="1" t="s">
        <v>134</v>
      </c>
      <c r="BS504" s="1" t="s">
        <v>134</v>
      </c>
      <c r="BT504" s="0" t="s">
        <v>440</v>
      </c>
      <c r="BU504" s="3" t="s">
        <v>1957</v>
      </c>
      <c r="BV504" s="1" t="n">
        <v>2015</v>
      </c>
      <c r="BW504" s="1" t="s">
        <v>2660</v>
      </c>
      <c r="BX504" s="1" t="n">
        <v>46021</v>
      </c>
      <c r="BY504" s="15" t="n">
        <v>42067</v>
      </c>
      <c r="BZ504" s="1" t="n">
        <v>820</v>
      </c>
      <c r="CA504" s="1" t="s">
        <v>742</v>
      </c>
      <c r="CB504" s="1" t="n">
        <v>7978083</v>
      </c>
      <c r="CC504" s="1" t="n">
        <v>42</v>
      </c>
      <c r="CD504" s="1" t="s">
        <v>462</v>
      </c>
      <c r="CE504" s="1" t="s">
        <v>139</v>
      </c>
      <c r="CF504" s="1" t="s">
        <v>151</v>
      </c>
      <c r="CG504" s="1" t="s">
        <v>117</v>
      </c>
      <c r="CH504" s="1" t="s">
        <v>125</v>
      </c>
      <c r="CI504" s="1" t="s">
        <v>579</v>
      </c>
      <c r="CJ504" s="0"/>
      <c r="CK504" s="1" t="s">
        <v>117</v>
      </c>
      <c r="CL504" s="15" t="n">
        <v>42043</v>
      </c>
      <c r="CM504" s="15" t="n">
        <v>42067</v>
      </c>
      <c r="CN504" s="15" t="n">
        <v>42067</v>
      </c>
      <c r="CO504" s="1" t="s">
        <v>169</v>
      </c>
      <c r="CP504" s="16" t="n">
        <v>100</v>
      </c>
      <c r="CQ504" s="16" t="str">
        <f aca="false">IF(CP504&lt;1,"Importado","Autoctono")</f>
        <v>Autoctono</v>
      </c>
      <c r="CR504" s="1" t="s">
        <v>120</v>
      </c>
      <c r="CS504" s="14" t="s">
        <v>878</v>
      </c>
      <c r="CT504" s="14" t="s">
        <v>879</v>
      </c>
      <c r="CU504" s="14" t="s">
        <v>880</v>
      </c>
      <c r="CV504" s="1" t="s">
        <v>267</v>
      </c>
      <c r="CW504" s="1" t="s">
        <v>125</v>
      </c>
      <c r="CX504" s="1" t="s">
        <v>146</v>
      </c>
      <c r="CY504" s="1" t="s">
        <v>146</v>
      </c>
      <c r="CZ504" s="1" t="s">
        <v>1580</v>
      </c>
      <c r="DA504" s="1" t="s">
        <v>148</v>
      </c>
      <c r="DB504" s="1" t="s">
        <v>149</v>
      </c>
      <c r="DC504" s="1" t="s">
        <v>149</v>
      </c>
      <c r="DD504" s="1" t="s">
        <v>149</v>
      </c>
      <c r="DE504" s="1" t="s">
        <v>149</v>
      </c>
      <c r="DF504" s="1" t="s">
        <v>149</v>
      </c>
      <c r="DG504" s="1" t="s">
        <v>119</v>
      </c>
      <c r="DH504" s="1" t="s">
        <v>465</v>
      </c>
      <c r="DI504" s="1" t="s">
        <v>140</v>
      </c>
      <c r="DJ504" s="1" t="s">
        <v>195</v>
      </c>
      <c r="DK504" s="1" t="s">
        <v>195</v>
      </c>
      <c r="DL504" s="1" t="s">
        <v>151</v>
      </c>
      <c r="DM504" s="1" t="s">
        <v>140</v>
      </c>
      <c r="DN504" s="1" t="s">
        <v>2661</v>
      </c>
      <c r="DO504" s="1" t="s">
        <v>195</v>
      </c>
      <c r="DP504" s="1" t="s">
        <v>151</v>
      </c>
      <c r="DQ504" s="1" t="s">
        <v>151</v>
      </c>
      <c r="DR504" s="1" t="s">
        <v>151</v>
      </c>
      <c r="DS504" s="1" t="s">
        <v>195</v>
      </c>
      <c r="DT504" s="1" t="s">
        <v>151</v>
      </c>
      <c r="DU504" s="1" t="s">
        <v>151</v>
      </c>
      <c r="DV504" s="1" t="s">
        <v>151</v>
      </c>
      <c r="DW504" s="1" t="s">
        <v>152</v>
      </c>
      <c r="DX504" s="17" t="s">
        <v>149</v>
      </c>
      <c r="DY504" s="4" t="n">
        <v>7978083</v>
      </c>
      <c r="DZ504" s="1" t="s">
        <v>117</v>
      </c>
      <c r="EA504" s="1" t="s">
        <v>117</v>
      </c>
      <c r="EB504" s="1" t="s">
        <v>117</v>
      </c>
      <c r="EC504" s="1" t="s">
        <v>117</v>
      </c>
      <c r="ED504" s="1" t="s">
        <v>117</v>
      </c>
      <c r="EE504" s="1" t="s">
        <v>117</v>
      </c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5" hidden="false" customHeight="false" outlineLevel="0" collapsed="false">
      <c r="A505" s="1" t="n">
        <v>822</v>
      </c>
      <c r="B505" s="0"/>
      <c r="C505" s="1" t="s">
        <v>2662</v>
      </c>
      <c r="D505" s="1" t="s">
        <v>742</v>
      </c>
      <c r="E505" s="1" t="n">
        <v>1</v>
      </c>
      <c r="F505" s="1" t="n">
        <v>1</v>
      </c>
      <c r="G505" s="1" t="n">
        <v>1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1" t="n">
        <v>0</v>
      </c>
      <c r="O505" s="1" t="n">
        <f aca="false">SUM(I505:N505)</f>
        <v>0</v>
      </c>
      <c r="P505" s="1" t="s">
        <v>117</v>
      </c>
      <c r="Q505" s="14" t="s">
        <v>761</v>
      </c>
      <c r="R505" s="14" t="s">
        <v>119</v>
      </c>
      <c r="S505" s="1" t="n">
        <v>11161711</v>
      </c>
      <c r="T505" s="0" t="n">
        <v>11161711</v>
      </c>
      <c r="U505" s="0" t="s">
        <v>120</v>
      </c>
      <c r="V505" s="0" t="s">
        <v>117</v>
      </c>
      <c r="W505" s="0" t="n">
        <v>1</v>
      </c>
      <c r="X505" s="0" t="n">
        <v>1</v>
      </c>
      <c r="Y505" s="0" t="n">
        <v>0</v>
      </c>
      <c r="Z505" s="0" t="n">
        <v>0</v>
      </c>
      <c r="AA505" s="14" t="s">
        <v>762</v>
      </c>
      <c r="AB505" s="14" t="s">
        <v>763</v>
      </c>
      <c r="AC505" s="1" t="s">
        <v>742</v>
      </c>
      <c r="AD505" s="1" t="s">
        <v>124</v>
      </c>
      <c r="AE505" s="15" t="n">
        <v>42170</v>
      </c>
      <c r="AF505" s="15" t="n">
        <v>42079</v>
      </c>
      <c r="AG505" s="1" t="s">
        <v>125</v>
      </c>
      <c r="AH505" s="1" t="s">
        <v>126</v>
      </c>
      <c r="AI505" s="1" t="s">
        <v>127</v>
      </c>
      <c r="AJ505" s="1" t="n">
        <v>518001</v>
      </c>
      <c r="AK505" s="1" t="n">
        <v>11161711</v>
      </c>
      <c r="AL505" s="1" t="s">
        <v>470</v>
      </c>
      <c r="AM505" s="1" t="s">
        <v>460</v>
      </c>
      <c r="AN505" s="1" t="n">
        <v>0</v>
      </c>
      <c r="AO505" s="1" t="n">
        <v>9</v>
      </c>
      <c r="AP505" s="1" t="n">
        <v>80</v>
      </c>
      <c r="AQ505" s="1" t="n">
        <v>424</v>
      </c>
      <c r="AR505" s="1" t="n">
        <v>1.94</v>
      </c>
      <c r="AS505" s="15" t="n">
        <v>42255</v>
      </c>
      <c r="AT505" s="1" t="n">
        <v>9</v>
      </c>
      <c r="AU505" s="1" t="s">
        <v>130</v>
      </c>
      <c r="AV505" s="0"/>
      <c r="AW505" s="0"/>
      <c r="AX505" s="1" t="n">
        <v>19</v>
      </c>
      <c r="AY505" s="1" t="n">
        <v>9</v>
      </c>
      <c r="AZ505" s="15" t="n">
        <v>42255</v>
      </c>
      <c r="BA505" s="1" t="s">
        <v>131</v>
      </c>
      <c r="BB505" s="1" t="n">
        <v>125.887</v>
      </c>
      <c r="BC505" s="1" t="n">
        <v>0</v>
      </c>
      <c r="BD505" s="1" t="s">
        <v>132</v>
      </c>
      <c r="BE505" s="3" t="s">
        <v>163</v>
      </c>
      <c r="BF505" s="1" t="n">
        <v>822</v>
      </c>
      <c r="BG505" s="1" t="s">
        <v>134</v>
      </c>
      <c r="BH505" s="1" t="s">
        <v>134</v>
      </c>
      <c r="BI505" s="1" t="s">
        <v>134</v>
      </c>
      <c r="BJ505" s="1" t="s">
        <v>134</v>
      </c>
      <c r="BK505" s="1" t="s">
        <v>134</v>
      </c>
      <c r="BL505" s="1" t="s">
        <v>134</v>
      </c>
      <c r="BM505" s="1" t="s">
        <v>134</v>
      </c>
      <c r="BN505" s="1" t="s">
        <v>134</v>
      </c>
      <c r="BO505" s="1" t="s">
        <v>134</v>
      </c>
      <c r="BP505" s="1" t="s">
        <v>134</v>
      </c>
      <c r="BQ505" s="1" t="s">
        <v>134</v>
      </c>
      <c r="BR505" s="1" t="s">
        <v>134</v>
      </c>
      <c r="BS505" s="1" t="s">
        <v>134</v>
      </c>
      <c r="BT505" s="4" t="s">
        <v>117</v>
      </c>
      <c r="BU505" s="3" t="s">
        <v>482</v>
      </c>
      <c r="BV505" s="1" t="n">
        <v>2015</v>
      </c>
      <c r="BW505" s="1" t="s">
        <v>2663</v>
      </c>
      <c r="BX505" s="1" t="n">
        <v>46011</v>
      </c>
      <c r="BY505" s="15" t="n">
        <v>42080</v>
      </c>
      <c r="BZ505" s="1" t="n">
        <v>773</v>
      </c>
      <c r="CA505" s="1" t="s">
        <v>742</v>
      </c>
      <c r="CB505" s="1" t="n">
        <v>11161711</v>
      </c>
      <c r="CC505" s="1" t="n">
        <v>45</v>
      </c>
      <c r="CD505" s="1" t="s">
        <v>414</v>
      </c>
      <c r="CE505" s="1" t="s">
        <v>139</v>
      </c>
      <c r="CF505" s="1" t="s">
        <v>140</v>
      </c>
      <c r="CG505" s="1" t="s">
        <v>117</v>
      </c>
      <c r="CH505" s="1" t="s">
        <v>125</v>
      </c>
      <c r="CI505" s="1" t="s">
        <v>2664</v>
      </c>
      <c r="CJ505" s="1" t="s">
        <v>2195</v>
      </c>
      <c r="CK505" s="1" t="n">
        <v>2015</v>
      </c>
      <c r="CL505" s="15" t="n">
        <v>42050</v>
      </c>
      <c r="CM505" s="15" t="n">
        <v>42080</v>
      </c>
      <c r="CN505" s="15" t="n">
        <v>42080</v>
      </c>
      <c r="CO505" s="1" t="s">
        <v>144</v>
      </c>
      <c r="CP505" s="16" t="n">
        <v>0</v>
      </c>
      <c r="CQ505" s="16" t="str">
        <f aca="false">IF(CP505&lt;1,"Importado","Autoctono")</f>
        <v>Importado</v>
      </c>
      <c r="CR505" s="1" t="s">
        <v>120</v>
      </c>
      <c r="CS505" s="14" t="s">
        <v>761</v>
      </c>
      <c r="CT505" s="14" t="s">
        <v>762</v>
      </c>
      <c r="CU505" s="14" t="s">
        <v>763</v>
      </c>
      <c r="CV505" s="1" t="s">
        <v>267</v>
      </c>
      <c r="CW505" s="1" t="s">
        <v>125</v>
      </c>
      <c r="CX505" s="1" t="s">
        <v>146</v>
      </c>
      <c r="CY505" s="1" t="s">
        <v>146</v>
      </c>
      <c r="CZ505" s="1" t="s">
        <v>147</v>
      </c>
      <c r="DA505" s="1" t="s">
        <v>148</v>
      </c>
      <c r="DB505" s="1" t="s">
        <v>149</v>
      </c>
      <c r="DC505" s="1" t="s">
        <v>149</v>
      </c>
      <c r="DD505" s="1" t="s">
        <v>149</v>
      </c>
      <c r="DE505" s="1" t="s">
        <v>149</v>
      </c>
      <c r="DF505" s="1" t="s">
        <v>149</v>
      </c>
      <c r="DG505" s="1" t="s">
        <v>119</v>
      </c>
      <c r="DH505" s="1" t="s">
        <v>465</v>
      </c>
      <c r="DI505" s="1" t="s">
        <v>151</v>
      </c>
      <c r="DJ505" s="1" t="s">
        <v>151</v>
      </c>
      <c r="DK505" s="1" t="s">
        <v>151</v>
      </c>
      <c r="DL505" s="1" t="s">
        <v>195</v>
      </c>
      <c r="DM505" s="1" t="s">
        <v>151</v>
      </c>
      <c r="DN505" s="0"/>
      <c r="DO505" s="1" t="s">
        <v>151</v>
      </c>
      <c r="DP505" s="1" t="s">
        <v>140</v>
      </c>
      <c r="DQ505" s="1" t="s">
        <v>151</v>
      </c>
      <c r="DR505" s="1" t="s">
        <v>151</v>
      </c>
      <c r="DS505" s="1" t="s">
        <v>151</v>
      </c>
      <c r="DT505" s="1" t="s">
        <v>151</v>
      </c>
      <c r="DU505" s="1" t="s">
        <v>151</v>
      </c>
      <c r="DV505" s="1" t="s">
        <v>140</v>
      </c>
      <c r="DW505" s="1" t="s">
        <v>152</v>
      </c>
      <c r="DX505" s="17" t="s">
        <v>119</v>
      </c>
      <c r="DY505" s="18" t="n">
        <v>11161711</v>
      </c>
      <c r="DZ505" s="0" t="s">
        <v>120</v>
      </c>
      <c r="EA505" s="0" t="s">
        <v>117</v>
      </c>
      <c r="EB505" s="0" t="n">
        <v>1</v>
      </c>
      <c r="EC505" s="0" t="n">
        <v>1</v>
      </c>
      <c r="ED505" s="0" t="n">
        <v>0</v>
      </c>
      <c r="EE505" s="0" t="n">
        <v>0</v>
      </c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5" hidden="false" customHeight="false" outlineLevel="0" collapsed="false">
      <c r="A506" s="1" t="n">
        <v>824</v>
      </c>
      <c r="B506" s="0"/>
      <c r="C506" s="1" t="s">
        <v>2665</v>
      </c>
      <c r="D506" s="1" t="s">
        <v>742</v>
      </c>
      <c r="E506" s="1" t="n">
        <v>1</v>
      </c>
      <c r="F506" s="1" t="n">
        <v>1</v>
      </c>
      <c r="G506" s="1" t="n">
        <v>1</v>
      </c>
      <c r="H506" s="0" t="n">
        <v>0</v>
      </c>
      <c r="I506" s="0" t="n">
        <v>0</v>
      </c>
      <c r="J506" s="0" t="n">
        <v>0</v>
      </c>
      <c r="K506" s="0" t="n">
        <v>0</v>
      </c>
      <c r="L506" s="0" t="n">
        <v>0</v>
      </c>
      <c r="M506" s="0" t="n">
        <v>0</v>
      </c>
      <c r="N506" s="1" t="n">
        <v>0</v>
      </c>
      <c r="O506" s="1" t="n">
        <f aca="false">SUM(I506:N506)</f>
        <v>0</v>
      </c>
      <c r="P506" s="1" t="s">
        <v>117</v>
      </c>
      <c r="Q506" s="14" t="s">
        <v>2666</v>
      </c>
      <c r="R506" s="14" t="s">
        <v>149</v>
      </c>
      <c r="S506" s="1" t="n">
        <v>4224744</v>
      </c>
      <c r="T506" s="1" t="n">
        <v>4224744</v>
      </c>
      <c r="U506" s="1" t="s">
        <v>117</v>
      </c>
      <c r="V506" s="1" t="s">
        <v>117</v>
      </c>
      <c r="W506" s="1" t="s">
        <v>117</v>
      </c>
      <c r="X506" s="1" t="s">
        <v>117</v>
      </c>
      <c r="Y506" s="1" t="s">
        <v>117</v>
      </c>
      <c r="Z506" s="1" t="s">
        <v>117</v>
      </c>
      <c r="AA506" s="14" t="s">
        <v>2667</v>
      </c>
      <c r="AB506" s="14" t="s">
        <v>2668</v>
      </c>
      <c r="AC506" s="1" t="s">
        <v>742</v>
      </c>
      <c r="AD506" s="1" t="s">
        <v>124</v>
      </c>
      <c r="AE506" s="15" t="n">
        <v>42170</v>
      </c>
      <c r="AF506" s="15" t="n">
        <v>42089</v>
      </c>
      <c r="AG506" s="1" t="s">
        <v>125</v>
      </c>
      <c r="AH506" s="1" t="s">
        <v>126</v>
      </c>
      <c r="AI506" s="1" t="s">
        <v>127</v>
      </c>
      <c r="AJ506" s="1" t="n">
        <v>520550</v>
      </c>
      <c r="AK506" s="1" t="n">
        <v>4224744</v>
      </c>
      <c r="AL506" s="1" t="s">
        <v>666</v>
      </c>
      <c r="AM506" s="1" t="s">
        <v>1387</v>
      </c>
      <c r="AN506" s="1" t="n">
        <v>1</v>
      </c>
      <c r="AO506" s="1" t="n">
        <v>9</v>
      </c>
      <c r="AP506" s="1" t="n">
        <v>80</v>
      </c>
      <c r="AQ506" s="1" t="n">
        <v>960</v>
      </c>
      <c r="AR506" s="1" t="n">
        <v>1.94</v>
      </c>
      <c r="AS506" s="15" t="n">
        <v>42256</v>
      </c>
      <c r="AT506" s="1" t="n">
        <v>9</v>
      </c>
      <c r="AU506" s="1" t="s">
        <v>130</v>
      </c>
      <c r="AV506" s="1" t="s">
        <v>117</v>
      </c>
      <c r="AW506" s="0"/>
      <c r="AX506" s="1" t="n">
        <v>19</v>
      </c>
      <c r="AY506" s="1" t="n">
        <v>9</v>
      </c>
      <c r="AZ506" s="15" t="n">
        <v>42256</v>
      </c>
      <c r="BA506" s="1" t="s">
        <v>131</v>
      </c>
      <c r="BB506" s="1" t="n">
        <v>82.559</v>
      </c>
      <c r="BC506" s="1" t="n">
        <v>0</v>
      </c>
      <c r="BD506" s="1" t="s">
        <v>132</v>
      </c>
      <c r="BE506" s="3" t="s">
        <v>163</v>
      </c>
      <c r="BF506" s="1" t="n">
        <v>824</v>
      </c>
      <c r="BG506" s="1" t="s">
        <v>134</v>
      </c>
      <c r="BH506" s="1" t="s">
        <v>134</v>
      </c>
      <c r="BI506" s="1" t="s">
        <v>134</v>
      </c>
      <c r="BJ506" s="1" t="s">
        <v>134</v>
      </c>
      <c r="BK506" s="1" t="s">
        <v>134</v>
      </c>
      <c r="BL506" s="1" t="s">
        <v>134</v>
      </c>
      <c r="BM506" s="1" t="s">
        <v>134</v>
      </c>
      <c r="BN506" s="1" t="s">
        <v>134</v>
      </c>
      <c r="BO506" s="1" t="s">
        <v>134</v>
      </c>
      <c r="BP506" s="1" t="s">
        <v>134</v>
      </c>
      <c r="BQ506" s="1" t="s">
        <v>134</v>
      </c>
      <c r="BR506" s="1" t="s">
        <v>134</v>
      </c>
      <c r="BS506" s="1" t="s">
        <v>134</v>
      </c>
      <c r="BT506" s="0" t="s">
        <v>1100</v>
      </c>
      <c r="BU506" s="3" t="s">
        <v>261</v>
      </c>
      <c r="BV506" s="4" t="n">
        <v>2015</v>
      </c>
      <c r="BW506" s="1" t="s">
        <v>2669</v>
      </c>
      <c r="BX506" s="1" t="n">
        <v>46640</v>
      </c>
      <c r="BY506" s="15" t="n">
        <v>42132</v>
      </c>
      <c r="BZ506" s="1" t="n">
        <v>824</v>
      </c>
      <c r="CA506" s="1" t="s">
        <v>742</v>
      </c>
      <c r="CB506" s="1" t="n">
        <v>4224744</v>
      </c>
      <c r="CC506" s="1" t="n">
        <v>73</v>
      </c>
      <c r="CD506" s="1" t="s">
        <v>1553</v>
      </c>
      <c r="CE506" s="1" t="s">
        <v>166</v>
      </c>
      <c r="CF506" s="1" t="s">
        <v>151</v>
      </c>
      <c r="CG506" s="1" t="s">
        <v>117</v>
      </c>
      <c r="CH506" s="1" t="s">
        <v>2670</v>
      </c>
      <c r="CI506" s="1" t="s">
        <v>723</v>
      </c>
      <c r="CJ506" s="0"/>
      <c r="CK506" s="1" t="s">
        <v>117</v>
      </c>
      <c r="CL506" s="15" t="n">
        <v>41886</v>
      </c>
      <c r="CM506" s="15" t="n">
        <v>42138</v>
      </c>
      <c r="CN506" s="15" t="n">
        <v>42130</v>
      </c>
      <c r="CO506" s="1" t="s">
        <v>169</v>
      </c>
      <c r="CP506" s="16" t="n">
        <v>100</v>
      </c>
      <c r="CQ506" s="16" t="str">
        <f aca="false">IF(CP506&lt;1,"Importado","Autoctono")</f>
        <v>Autoctono</v>
      </c>
      <c r="CR506" s="1" t="s">
        <v>120</v>
      </c>
      <c r="CS506" s="14" t="s">
        <v>2666</v>
      </c>
      <c r="CT506" s="14" t="s">
        <v>2667</v>
      </c>
      <c r="CU506" s="14" t="s">
        <v>2668</v>
      </c>
      <c r="CV506" s="1" t="s">
        <v>1392</v>
      </c>
      <c r="CW506" s="1" t="s">
        <v>125</v>
      </c>
      <c r="CX506" s="1" t="s">
        <v>170</v>
      </c>
      <c r="CY506" s="1" t="s">
        <v>146</v>
      </c>
      <c r="CZ506" s="1" t="s">
        <v>2105</v>
      </c>
      <c r="DA506" s="1" t="s">
        <v>148</v>
      </c>
      <c r="DB506" s="1" t="s">
        <v>149</v>
      </c>
      <c r="DC506" s="1" t="s">
        <v>149</v>
      </c>
      <c r="DD506" s="1" t="s">
        <v>149</v>
      </c>
      <c r="DE506" s="1" t="s">
        <v>149</v>
      </c>
      <c r="DF506" s="1" t="s">
        <v>149</v>
      </c>
      <c r="DG506" s="1" t="s">
        <v>149</v>
      </c>
      <c r="DH506" s="0"/>
      <c r="DI506" s="1" t="s">
        <v>151</v>
      </c>
      <c r="DJ506" s="1" t="s">
        <v>151</v>
      </c>
      <c r="DK506" s="1" t="s">
        <v>151</v>
      </c>
      <c r="DL506" s="1" t="s">
        <v>151</v>
      </c>
      <c r="DM506" s="1" t="s">
        <v>151</v>
      </c>
      <c r="DN506" s="1" t="s">
        <v>2671</v>
      </c>
      <c r="DO506" s="1" t="s">
        <v>151</v>
      </c>
      <c r="DP506" s="1" t="s">
        <v>151</v>
      </c>
      <c r="DQ506" s="1" t="s">
        <v>151</v>
      </c>
      <c r="DR506" s="1" t="s">
        <v>151</v>
      </c>
      <c r="DS506" s="1" t="s">
        <v>151</v>
      </c>
      <c r="DT506" s="1" t="s">
        <v>151</v>
      </c>
      <c r="DU506" s="1" t="s">
        <v>151</v>
      </c>
      <c r="DV506" s="1" t="s">
        <v>151</v>
      </c>
      <c r="DW506" s="1" t="s">
        <v>173</v>
      </c>
      <c r="DX506" s="17" t="s">
        <v>149</v>
      </c>
      <c r="DY506" s="4" t="n">
        <v>4224744</v>
      </c>
      <c r="DZ506" s="1" t="s">
        <v>117</v>
      </c>
      <c r="EA506" s="1" t="s">
        <v>117</v>
      </c>
      <c r="EB506" s="1" t="s">
        <v>117</v>
      </c>
      <c r="EC506" s="1" t="s">
        <v>117</v>
      </c>
      <c r="ED506" s="1" t="s">
        <v>117</v>
      </c>
      <c r="EE506" s="1" t="s">
        <v>117</v>
      </c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5" hidden="false" customHeight="false" outlineLevel="0" collapsed="false">
      <c r="A507" s="1" t="n">
        <v>825</v>
      </c>
      <c r="B507" s="0"/>
      <c r="C507" s="1" t="s">
        <v>2672</v>
      </c>
      <c r="D507" s="1" t="s">
        <v>742</v>
      </c>
      <c r="E507" s="1" t="n">
        <v>1</v>
      </c>
      <c r="F507" s="1" t="n">
        <v>1</v>
      </c>
      <c r="G507" s="1" t="n">
        <v>1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  <c r="N507" s="1" t="n">
        <v>0</v>
      </c>
      <c r="O507" s="1" t="n">
        <f aca="false">SUM(I507:N507)</f>
        <v>0</v>
      </c>
      <c r="P507" s="1" t="s">
        <v>117</v>
      </c>
      <c r="Q507" s="14" t="s">
        <v>2666</v>
      </c>
      <c r="R507" s="14" t="s">
        <v>119</v>
      </c>
      <c r="S507" s="1" t="n">
        <v>4242043</v>
      </c>
      <c r="T507" s="0" t="n">
        <v>4242043</v>
      </c>
      <c r="U507" s="0" t="s">
        <v>120</v>
      </c>
      <c r="V507" s="0" t="s">
        <v>117</v>
      </c>
      <c r="W507" s="0" t="n">
        <v>3</v>
      </c>
      <c r="X507" s="0" t="n">
        <v>3</v>
      </c>
      <c r="Y507" s="0" t="n">
        <v>0</v>
      </c>
      <c r="Z507" s="0" t="n">
        <v>0</v>
      </c>
      <c r="AA507" s="14" t="s">
        <v>2667</v>
      </c>
      <c r="AB507" s="14" t="s">
        <v>2668</v>
      </c>
      <c r="AC507" s="1" t="s">
        <v>742</v>
      </c>
      <c r="AD507" s="1" t="s">
        <v>124</v>
      </c>
      <c r="AE507" s="15" t="n">
        <v>42170</v>
      </c>
      <c r="AF507" s="15" t="n">
        <v>42089</v>
      </c>
      <c r="AG507" s="1" t="s">
        <v>125</v>
      </c>
      <c r="AH507" s="1" t="s">
        <v>126</v>
      </c>
      <c r="AI507" s="1" t="s">
        <v>127</v>
      </c>
      <c r="AJ507" s="1" t="n">
        <v>520549</v>
      </c>
      <c r="AK507" s="1" t="n">
        <v>4242043</v>
      </c>
      <c r="AL507" s="1" t="s">
        <v>128</v>
      </c>
      <c r="AM507" s="1" t="s">
        <v>1387</v>
      </c>
      <c r="AN507" s="1" t="n">
        <v>1</v>
      </c>
      <c r="AO507" s="1" t="n">
        <v>9</v>
      </c>
      <c r="AP507" s="1" t="n">
        <v>80</v>
      </c>
      <c r="AQ507" s="1" t="n">
        <v>26.5</v>
      </c>
      <c r="AR507" s="1" t="n">
        <v>2.37</v>
      </c>
      <c r="AS507" s="15" t="n">
        <v>42418</v>
      </c>
      <c r="AT507" s="1" t="n">
        <v>9</v>
      </c>
      <c r="AU507" s="1" t="s">
        <v>203</v>
      </c>
      <c r="AV507" s="1" t="s">
        <v>117</v>
      </c>
      <c r="AW507" s="0"/>
      <c r="AX507" s="1" t="n">
        <v>20</v>
      </c>
      <c r="AY507" s="1" t="n">
        <v>9</v>
      </c>
      <c r="AZ507" s="15" t="n">
        <v>42418</v>
      </c>
      <c r="BA507" s="1" t="s">
        <v>306</v>
      </c>
      <c r="BB507" s="1" t="n">
        <v>220.021</v>
      </c>
      <c r="BC507" s="1" t="s">
        <v>117</v>
      </c>
      <c r="BD507" s="1" t="s">
        <v>2673</v>
      </c>
      <c r="BE507" s="3" t="s">
        <v>133</v>
      </c>
      <c r="BF507" s="1" t="n">
        <v>825</v>
      </c>
      <c r="BG507" s="1" t="s">
        <v>134</v>
      </c>
      <c r="BH507" s="1" t="s">
        <v>134</v>
      </c>
      <c r="BI507" s="1" t="s">
        <v>134</v>
      </c>
      <c r="BJ507" s="1" t="s">
        <v>134</v>
      </c>
      <c r="BK507" s="1" t="s">
        <v>134</v>
      </c>
      <c r="BL507" s="1" t="s">
        <v>134</v>
      </c>
      <c r="BM507" s="1" t="s">
        <v>134</v>
      </c>
      <c r="BN507" s="1" t="s">
        <v>134</v>
      </c>
      <c r="BO507" s="1" t="s">
        <v>134</v>
      </c>
      <c r="BP507" s="1" t="s">
        <v>134</v>
      </c>
      <c r="BQ507" s="1" t="s">
        <v>134</v>
      </c>
      <c r="BR507" s="1" t="s">
        <v>134</v>
      </c>
      <c r="BS507" s="1" t="s">
        <v>134</v>
      </c>
      <c r="BT507" s="4" t="s">
        <v>117</v>
      </c>
      <c r="BU507" s="3" t="s">
        <v>2674</v>
      </c>
      <c r="BV507" s="1" t="n">
        <v>2015</v>
      </c>
      <c r="BW507" s="1" t="s">
        <v>2675</v>
      </c>
      <c r="BX507" s="1" t="n">
        <v>46640</v>
      </c>
      <c r="BY507" s="15" t="n">
        <v>42142</v>
      </c>
      <c r="BZ507" s="1" t="n">
        <v>825</v>
      </c>
      <c r="CA507" s="1" t="s">
        <v>742</v>
      </c>
      <c r="CB507" s="1" t="n">
        <v>4242043</v>
      </c>
      <c r="CC507" s="1" t="n">
        <v>54</v>
      </c>
      <c r="CD507" s="1" t="s">
        <v>1783</v>
      </c>
      <c r="CE507" s="1" t="s">
        <v>139</v>
      </c>
      <c r="CF507" s="1" t="s">
        <v>151</v>
      </c>
      <c r="CG507" s="1" t="s">
        <v>117</v>
      </c>
      <c r="CH507" s="1" t="s">
        <v>2670</v>
      </c>
      <c r="CI507" s="1" t="s">
        <v>2676</v>
      </c>
      <c r="CJ507" s="0"/>
      <c r="CK507" s="1" t="s">
        <v>117</v>
      </c>
      <c r="CL507" s="0"/>
      <c r="CM507" s="15" t="n">
        <v>42153</v>
      </c>
      <c r="CN507" s="15" t="n">
        <v>42139</v>
      </c>
      <c r="CO507" s="1" t="s">
        <v>169</v>
      </c>
      <c r="CP507" s="16" t="n">
        <v>100</v>
      </c>
      <c r="CQ507" s="16" t="str">
        <f aca="false">IF(CP507&lt;1,"Importado","Autoctono")</f>
        <v>Autoctono</v>
      </c>
      <c r="CR507" s="1" t="s">
        <v>120</v>
      </c>
      <c r="CS507" s="14" t="s">
        <v>2666</v>
      </c>
      <c r="CT507" s="14" t="s">
        <v>2667</v>
      </c>
      <c r="CU507" s="14" t="s">
        <v>2668</v>
      </c>
      <c r="CV507" s="1" t="s">
        <v>1392</v>
      </c>
      <c r="CW507" s="1" t="s">
        <v>125</v>
      </c>
      <c r="CX507" s="1" t="s">
        <v>170</v>
      </c>
      <c r="CY507" s="1" t="s">
        <v>146</v>
      </c>
      <c r="CZ507" s="1" t="s">
        <v>147</v>
      </c>
      <c r="DA507" s="1" t="s">
        <v>148</v>
      </c>
      <c r="DB507" s="1" t="s">
        <v>149</v>
      </c>
      <c r="DC507" s="1" t="s">
        <v>149</v>
      </c>
      <c r="DD507" s="1" t="s">
        <v>149</v>
      </c>
      <c r="DE507" s="1" t="s">
        <v>149</v>
      </c>
      <c r="DF507" s="1" t="s">
        <v>149</v>
      </c>
      <c r="DG507" s="1" t="s">
        <v>119</v>
      </c>
      <c r="DH507" s="1" t="s">
        <v>250</v>
      </c>
      <c r="DI507" s="1" t="s">
        <v>140</v>
      </c>
      <c r="DJ507" s="1" t="s">
        <v>151</v>
      </c>
      <c r="DK507" s="1" t="s">
        <v>140</v>
      </c>
      <c r="DL507" s="1" t="s">
        <v>195</v>
      </c>
      <c r="DM507" s="1" t="s">
        <v>195</v>
      </c>
      <c r="DN507" s="1" t="s">
        <v>2677</v>
      </c>
      <c r="DO507" s="1" t="s">
        <v>151</v>
      </c>
      <c r="DP507" s="1" t="s">
        <v>151</v>
      </c>
      <c r="DQ507" s="1" t="s">
        <v>151</v>
      </c>
      <c r="DR507" s="1" t="s">
        <v>151</v>
      </c>
      <c r="DS507" s="1" t="s">
        <v>151</v>
      </c>
      <c r="DT507" s="1" t="s">
        <v>151</v>
      </c>
      <c r="DU507" s="1" t="s">
        <v>151</v>
      </c>
      <c r="DV507" s="1" t="s">
        <v>151</v>
      </c>
      <c r="DW507" s="1" t="s">
        <v>152</v>
      </c>
      <c r="DX507" s="17" t="s">
        <v>119</v>
      </c>
      <c r="DY507" s="18" t="n">
        <v>4242043</v>
      </c>
      <c r="DZ507" s="0" t="s">
        <v>120</v>
      </c>
      <c r="EA507" s="0" t="s">
        <v>117</v>
      </c>
      <c r="EB507" s="0" t="n">
        <v>3</v>
      </c>
      <c r="EC507" s="0" t="n">
        <v>3</v>
      </c>
      <c r="ED507" s="0" t="n">
        <v>0</v>
      </c>
      <c r="EE507" s="0" t="n">
        <v>0</v>
      </c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5" hidden="false" customHeight="false" outlineLevel="0" collapsed="false">
      <c r="A508" s="1" t="n">
        <v>826</v>
      </c>
      <c r="B508" s="0"/>
      <c r="C508" s="1" t="s">
        <v>2678</v>
      </c>
      <c r="D508" s="1" t="s">
        <v>742</v>
      </c>
      <c r="E508" s="1" t="n">
        <v>1</v>
      </c>
      <c r="F508" s="1" t="n">
        <v>1</v>
      </c>
      <c r="G508" s="1" t="n">
        <v>1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0</v>
      </c>
      <c r="M508" s="0" t="n">
        <v>0</v>
      </c>
      <c r="N508" s="1" t="n">
        <v>0</v>
      </c>
      <c r="O508" s="1" t="n">
        <f aca="false">SUM(I508:N508)</f>
        <v>0</v>
      </c>
      <c r="P508" s="1" t="s">
        <v>117</v>
      </c>
      <c r="Q508" s="14" t="s">
        <v>1082</v>
      </c>
      <c r="R508" s="14" t="s">
        <v>119</v>
      </c>
      <c r="S508" s="1" t="n">
        <v>3181125</v>
      </c>
      <c r="T508" s="0" t="n">
        <v>3181125</v>
      </c>
      <c r="U508" s="0" t="s">
        <v>120</v>
      </c>
      <c r="V508" s="0" t="s">
        <v>117</v>
      </c>
      <c r="W508" s="0" t="n">
        <v>11</v>
      </c>
      <c r="X508" s="0" t="n">
        <v>11</v>
      </c>
      <c r="Y508" s="0" t="n">
        <v>2</v>
      </c>
      <c r="Z508" s="0" t="n">
        <v>0</v>
      </c>
      <c r="AA508" s="14" t="s">
        <v>1083</v>
      </c>
      <c r="AB508" s="14" t="s">
        <v>1084</v>
      </c>
      <c r="AC508" s="1" t="s">
        <v>742</v>
      </c>
      <c r="AD508" s="1" t="s">
        <v>124</v>
      </c>
      <c r="AE508" s="15" t="n">
        <v>42170</v>
      </c>
      <c r="AF508" s="15" t="n">
        <v>42093</v>
      </c>
      <c r="AG508" s="1" t="s">
        <v>125</v>
      </c>
      <c r="AH508" s="1" t="s">
        <v>126</v>
      </c>
      <c r="AI508" s="1" t="s">
        <v>127</v>
      </c>
      <c r="AJ508" s="1" t="n">
        <v>521292</v>
      </c>
      <c r="AK508" s="1" t="n">
        <v>3181125</v>
      </c>
      <c r="AL508" s="1" t="s">
        <v>128</v>
      </c>
      <c r="AM508" s="1" t="s">
        <v>460</v>
      </c>
      <c r="AN508" s="1" t="n">
        <v>1</v>
      </c>
      <c r="AO508" s="1" t="n">
        <v>9</v>
      </c>
      <c r="AP508" s="1" t="n">
        <v>80</v>
      </c>
      <c r="AQ508" s="1" t="n">
        <v>686</v>
      </c>
      <c r="AR508" s="1" t="n">
        <v>1.93</v>
      </c>
      <c r="AS508" s="15" t="n">
        <v>42255</v>
      </c>
      <c r="AT508" s="1" t="n">
        <v>9</v>
      </c>
      <c r="AU508" s="1" t="s">
        <v>130</v>
      </c>
      <c r="AV508" s="1" t="s">
        <v>117</v>
      </c>
      <c r="AW508" s="0"/>
      <c r="AX508" s="1" t="n">
        <v>19</v>
      </c>
      <c r="AY508" s="1" t="n">
        <v>9</v>
      </c>
      <c r="AZ508" s="15" t="n">
        <v>42255</v>
      </c>
      <c r="BA508" s="1" t="s">
        <v>131</v>
      </c>
      <c r="BB508" s="1" t="n">
        <v>156.835</v>
      </c>
      <c r="BC508" s="1" t="n">
        <v>0</v>
      </c>
      <c r="BD508" s="1" t="s">
        <v>132</v>
      </c>
      <c r="BE508" s="3" t="s">
        <v>163</v>
      </c>
      <c r="BF508" s="1" t="n">
        <v>826</v>
      </c>
      <c r="BG508" s="1" t="s">
        <v>134</v>
      </c>
      <c r="BH508" s="1" t="s">
        <v>134</v>
      </c>
      <c r="BI508" s="1" t="s">
        <v>134</v>
      </c>
      <c r="BJ508" s="1" t="s">
        <v>134</v>
      </c>
      <c r="BK508" s="1" t="s">
        <v>134</v>
      </c>
      <c r="BL508" s="1" t="s">
        <v>134</v>
      </c>
      <c r="BM508" s="1" t="s">
        <v>134</v>
      </c>
      <c r="BN508" s="1" t="s">
        <v>134</v>
      </c>
      <c r="BO508" s="1" t="s">
        <v>134</v>
      </c>
      <c r="BP508" s="1" t="s">
        <v>134</v>
      </c>
      <c r="BQ508" s="1" t="s">
        <v>134</v>
      </c>
      <c r="BR508" s="1" t="s">
        <v>134</v>
      </c>
      <c r="BS508" s="1" t="s">
        <v>134</v>
      </c>
      <c r="BT508" s="0" t="s">
        <v>260</v>
      </c>
      <c r="BU508" s="3" t="s">
        <v>261</v>
      </c>
      <c r="BV508" s="1" t="n">
        <v>2015</v>
      </c>
      <c r="BW508" s="1" t="s">
        <v>2679</v>
      </c>
      <c r="BX508" s="1" t="n">
        <v>46010</v>
      </c>
      <c r="BY508" s="15" t="n">
        <v>42137</v>
      </c>
      <c r="BZ508" s="1" t="n">
        <v>826</v>
      </c>
      <c r="CA508" s="1" t="s">
        <v>742</v>
      </c>
      <c r="CB508" s="1" t="n">
        <v>3181125</v>
      </c>
      <c r="CC508" s="1" t="n">
        <v>73</v>
      </c>
      <c r="CD508" s="1" t="s">
        <v>1553</v>
      </c>
      <c r="CE508" s="1" t="s">
        <v>166</v>
      </c>
      <c r="CF508" s="1" t="s">
        <v>151</v>
      </c>
      <c r="CG508" s="1" t="s">
        <v>117</v>
      </c>
      <c r="CH508" s="1" t="s">
        <v>125</v>
      </c>
      <c r="CI508" s="1" t="s">
        <v>336</v>
      </c>
      <c r="CJ508" s="0"/>
      <c r="CK508" s="1" t="s">
        <v>117</v>
      </c>
      <c r="CL508" s="15" t="n">
        <v>41987</v>
      </c>
      <c r="CM508" s="15" t="n">
        <v>41957</v>
      </c>
      <c r="CN508" s="15" t="n">
        <v>42137</v>
      </c>
      <c r="CO508" s="1" t="s">
        <v>169</v>
      </c>
      <c r="CP508" s="16" t="n">
        <v>100</v>
      </c>
      <c r="CQ508" s="16" t="str">
        <f aca="false">IF(CP508&lt;1,"Importado","Autoctono")</f>
        <v>Autoctono</v>
      </c>
      <c r="CR508" s="1" t="s">
        <v>120</v>
      </c>
      <c r="CS508" s="14" t="s">
        <v>1082</v>
      </c>
      <c r="CT508" s="14" t="s">
        <v>1083</v>
      </c>
      <c r="CU508" s="14" t="s">
        <v>1084</v>
      </c>
      <c r="CV508" s="1" t="s">
        <v>267</v>
      </c>
      <c r="CW508" s="1" t="s">
        <v>125</v>
      </c>
      <c r="CX508" s="1" t="s">
        <v>146</v>
      </c>
      <c r="CY508" s="1" t="s">
        <v>146</v>
      </c>
      <c r="CZ508" s="1" t="s">
        <v>147</v>
      </c>
      <c r="DA508" s="1" t="s">
        <v>351</v>
      </c>
      <c r="DB508" s="1" t="s">
        <v>149</v>
      </c>
      <c r="DC508" s="1" t="s">
        <v>149</v>
      </c>
      <c r="DD508" s="1" t="s">
        <v>149</v>
      </c>
      <c r="DE508" s="1" t="s">
        <v>149</v>
      </c>
      <c r="DF508" s="1" t="s">
        <v>149</v>
      </c>
      <c r="DG508" s="1" t="s">
        <v>149</v>
      </c>
      <c r="DH508" s="0"/>
      <c r="DI508" s="1" t="s">
        <v>151</v>
      </c>
      <c r="DJ508" s="1" t="s">
        <v>151</v>
      </c>
      <c r="DK508" s="1" t="s">
        <v>151</v>
      </c>
      <c r="DL508" s="1" t="s">
        <v>151</v>
      </c>
      <c r="DM508" s="1" t="s">
        <v>151</v>
      </c>
      <c r="DN508" s="0"/>
      <c r="DO508" s="1" t="s">
        <v>151</v>
      </c>
      <c r="DP508" s="1" t="s">
        <v>151</v>
      </c>
      <c r="DQ508" s="1" t="s">
        <v>151</v>
      </c>
      <c r="DR508" s="1" t="s">
        <v>151</v>
      </c>
      <c r="DS508" s="1" t="s">
        <v>151</v>
      </c>
      <c r="DT508" s="1" t="s">
        <v>151</v>
      </c>
      <c r="DU508" s="1" t="s">
        <v>151</v>
      </c>
      <c r="DV508" s="1" t="s">
        <v>151</v>
      </c>
      <c r="DW508" s="1" t="s">
        <v>152</v>
      </c>
      <c r="DX508" s="17" t="s">
        <v>119</v>
      </c>
      <c r="DY508" s="18" t="n">
        <v>3181125</v>
      </c>
      <c r="DZ508" s="0" t="s">
        <v>120</v>
      </c>
      <c r="EA508" s="0" t="s">
        <v>117</v>
      </c>
      <c r="EB508" s="0" t="n">
        <v>11</v>
      </c>
      <c r="EC508" s="0" t="n">
        <v>11</v>
      </c>
      <c r="ED508" s="0" t="n">
        <v>2</v>
      </c>
      <c r="EE508" s="0" t="n">
        <v>0</v>
      </c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5" hidden="false" customHeight="false" outlineLevel="0" collapsed="false">
      <c r="A509" s="1" t="n">
        <v>828</v>
      </c>
      <c r="B509" s="0"/>
      <c r="C509" s="1" t="s">
        <v>2680</v>
      </c>
      <c r="D509" s="1" t="s">
        <v>742</v>
      </c>
      <c r="E509" s="1" t="n">
        <v>1</v>
      </c>
      <c r="F509" s="1" t="n">
        <v>1</v>
      </c>
      <c r="G509" s="1" t="n">
        <v>1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1" t="n">
        <v>0</v>
      </c>
      <c r="O509" s="1" t="n">
        <f aca="false">SUM(I509:N509)</f>
        <v>0</v>
      </c>
      <c r="P509" s="1" t="s">
        <v>117</v>
      </c>
      <c r="Q509" s="14" t="s">
        <v>940</v>
      </c>
      <c r="R509" s="14" t="s">
        <v>119</v>
      </c>
      <c r="S509" s="1" t="n">
        <v>10252875</v>
      </c>
      <c r="T509" s="0" t="n">
        <v>10252875</v>
      </c>
      <c r="U509" s="0" t="s">
        <v>120</v>
      </c>
      <c r="V509" s="0" t="s">
        <v>117</v>
      </c>
      <c r="W509" s="0" t="n">
        <v>0</v>
      </c>
      <c r="X509" s="0" t="n">
        <v>0</v>
      </c>
      <c r="Y509" s="0" t="n">
        <v>0</v>
      </c>
      <c r="Z509" s="0" t="n">
        <v>0</v>
      </c>
      <c r="AA509" s="14" t="s">
        <v>941</v>
      </c>
      <c r="AB509" s="14" t="s">
        <v>942</v>
      </c>
      <c r="AC509" s="1" t="s">
        <v>742</v>
      </c>
      <c r="AD509" s="1" t="s">
        <v>124</v>
      </c>
      <c r="AE509" s="15" t="n">
        <v>42170</v>
      </c>
      <c r="AF509" s="15" t="n">
        <v>42095</v>
      </c>
      <c r="AG509" s="1" t="s">
        <v>125</v>
      </c>
      <c r="AH509" s="1" t="s">
        <v>201</v>
      </c>
      <c r="AI509" s="1" t="s">
        <v>127</v>
      </c>
      <c r="AJ509" s="1" t="n">
        <v>522277</v>
      </c>
      <c r="AK509" s="1" t="n">
        <v>10252875</v>
      </c>
      <c r="AL509" s="1" t="s">
        <v>128</v>
      </c>
      <c r="AM509" s="1" t="s">
        <v>460</v>
      </c>
      <c r="AN509" s="1" t="n">
        <v>1</v>
      </c>
      <c r="AO509" s="1" t="n">
        <v>9</v>
      </c>
      <c r="AP509" s="1" t="n">
        <v>80</v>
      </c>
      <c r="AQ509" s="1" t="n">
        <v>230</v>
      </c>
      <c r="AR509" s="1" t="n">
        <v>1.8</v>
      </c>
      <c r="AS509" s="15" t="n">
        <v>42250</v>
      </c>
      <c r="AT509" s="1" t="n">
        <v>9</v>
      </c>
      <c r="AU509" s="1" t="s">
        <v>130</v>
      </c>
      <c r="AV509" s="1" t="s">
        <v>117</v>
      </c>
      <c r="AW509" s="0"/>
      <c r="AX509" s="1" t="n">
        <v>19</v>
      </c>
      <c r="AY509" s="1" t="n">
        <v>9</v>
      </c>
      <c r="AZ509" s="15" t="n">
        <v>42250</v>
      </c>
      <c r="BA509" s="1" t="s">
        <v>131</v>
      </c>
      <c r="BB509" s="1" t="n">
        <v>101.137</v>
      </c>
      <c r="BC509" s="1" t="n">
        <v>0</v>
      </c>
      <c r="BD509" s="1" t="s">
        <v>132</v>
      </c>
      <c r="BE509" s="3" t="s">
        <v>180</v>
      </c>
      <c r="BF509" s="1" t="n">
        <v>828</v>
      </c>
      <c r="BG509" s="1" t="s">
        <v>134</v>
      </c>
      <c r="BH509" s="1" t="s">
        <v>134</v>
      </c>
      <c r="BI509" s="1" t="s">
        <v>134</v>
      </c>
      <c r="BJ509" s="1" t="s">
        <v>134</v>
      </c>
      <c r="BK509" s="1" t="s">
        <v>134</v>
      </c>
      <c r="BL509" s="1" t="s">
        <v>134</v>
      </c>
      <c r="BM509" s="1" t="s">
        <v>134</v>
      </c>
      <c r="BN509" s="1" t="s">
        <v>134</v>
      </c>
      <c r="BO509" s="1" t="s">
        <v>134</v>
      </c>
      <c r="BP509" s="1" t="s">
        <v>134</v>
      </c>
      <c r="BQ509" s="1" t="s">
        <v>134</v>
      </c>
      <c r="BR509" s="1" t="s">
        <v>134</v>
      </c>
      <c r="BS509" s="1" t="s">
        <v>134</v>
      </c>
      <c r="BT509" s="0" t="s">
        <v>135</v>
      </c>
      <c r="BU509" s="3" t="s">
        <v>136</v>
      </c>
      <c r="BV509" s="1" t="n">
        <v>2015</v>
      </c>
      <c r="BW509" s="1" t="s">
        <v>2681</v>
      </c>
      <c r="BX509" s="1" t="n">
        <v>46133</v>
      </c>
      <c r="BY509" s="15" t="n">
        <v>42101</v>
      </c>
      <c r="BZ509" s="1" t="n">
        <v>828</v>
      </c>
      <c r="CA509" s="1" t="s">
        <v>742</v>
      </c>
      <c r="CB509" s="1" t="n">
        <v>10252875</v>
      </c>
      <c r="CC509" s="1" t="n">
        <v>41</v>
      </c>
      <c r="CD509" s="1" t="s">
        <v>218</v>
      </c>
      <c r="CE509" s="1" t="s">
        <v>139</v>
      </c>
      <c r="CF509" s="1" t="s">
        <v>140</v>
      </c>
      <c r="CG509" s="1" t="s">
        <v>117</v>
      </c>
      <c r="CH509" s="1" t="s">
        <v>944</v>
      </c>
      <c r="CI509" s="1" t="s">
        <v>1225</v>
      </c>
      <c r="CJ509" s="1" t="s">
        <v>1232</v>
      </c>
      <c r="CK509" s="1" t="n">
        <v>2012</v>
      </c>
      <c r="CL509" s="15" t="n">
        <v>42012</v>
      </c>
      <c r="CM509" s="15" t="n">
        <v>42101</v>
      </c>
      <c r="CN509" s="15" t="n">
        <v>42101</v>
      </c>
      <c r="CO509" s="1" t="s">
        <v>169</v>
      </c>
      <c r="CP509" s="16" t="n">
        <v>3</v>
      </c>
      <c r="CQ509" s="16" t="str">
        <f aca="false">IF(CP509&lt;1,"Importado","Autoctono")</f>
        <v>Autoctono</v>
      </c>
      <c r="CR509" s="1" t="s">
        <v>120</v>
      </c>
      <c r="CS509" s="14" t="s">
        <v>940</v>
      </c>
      <c r="CT509" s="14" t="s">
        <v>941</v>
      </c>
      <c r="CU509" s="14" t="s">
        <v>942</v>
      </c>
      <c r="CV509" s="1" t="s">
        <v>267</v>
      </c>
      <c r="CW509" s="1" t="s">
        <v>125</v>
      </c>
      <c r="CX509" s="1" t="s">
        <v>146</v>
      </c>
      <c r="CY509" s="1" t="s">
        <v>146</v>
      </c>
      <c r="CZ509" s="1" t="s">
        <v>147</v>
      </c>
      <c r="DA509" s="1" t="s">
        <v>148</v>
      </c>
      <c r="DB509" s="1" t="s">
        <v>149</v>
      </c>
      <c r="DC509" s="1" t="s">
        <v>149</v>
      </c>
      <c r="DD509" s="1" t="s">
        <v>149</v>
      </c>
      <c r="DE509" s="1" t="s">
        <v>149</v>
      </c>
      <c r="DF509" s="1" t="s">
        <v>149</v>
      </c>
      <c r="DG509" s="1" t="s">
        <v>119</v>
      </c>
      <c r="DH509" s="1" t="s">
        <v>465</v>
      </c>
      <c r="DI509" s="1" t="s">
        <v>195</v>
      </c>
      <c r="DJ509" s="1" t="s">
        <v>151</v>
      </c>
      <c r="DK509" s="1" t="s">
        <v>151</v>
      </c>
      <c r="DL509" s="1" t="s">
        <v>151</v>
      </c>
      <c r="DM509" s="1" t="s">
        <v>151</v>
      </c>
      <c r="DN509" s="0"/>
      <c r="DO509" s="1" t="s">
        <v>195</v>
      </c>
      <c r="DP509" s="1" t="s">
        <v>140</v>
      </c>
      <c r="DQ509" s="1" t="s">
        <v>151</v>
      </c>
      <c r="DR509" s="1" t="s">
        <v>151</v>
      </c>
      <c r="DS509" s="1" t="s">
        <v>151</v>
      </c>
      <c r="DT509" s="1" t="s">
        <v>151</v>
      </c>
      <c r="DU509" s="1" t="s">
        <v>151</v>
      </c>
      <c r="DV509" s="1" t="s">
        <v>140</v>
      </c>
      <c r="DW509" s="1" t="s">
        <v>152</v>
      </c>
      <c r="DX509" s="17" t="s">
        <v>119</v>
      </c>
      <c r="DY509" s="18" t="n">
        <v>10252875</v>
      </c>
      <c r="DZ509" s="0" t="s">
        <v>120</v>
      </c>
      <c r="EA509" s="0" t="s">
        <v>117</v>
      </c>
      <c r="EB509" s="0" t="n">
        <v>0</v>
      </c>
      <c r="EC509" s="0" t="n">
        <v>0</v>
      </c>
      <c r="ED509" s="0" t="n">
        <v>0</v>
      </c>
      <c r="EE509" s="0" t="n">
        <v>0</v>
      </c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5" hidden="false" customHeight="false" outlineLevel="0" collapsed="false">
      <c r="A510" s="1" t="n">
        <v>838</v>
      </c>
      <c r="B510" s="0"/>
      <c r="C510" s="1" t="s">
        <v>2682</v>
      </c>
      <c r="D510" s="1" t="s">
        <v>742</v>
      </c>
      <c r="E510" s="1" t="n">
        <v>1</v>
      </c>
      <c r="F510" s="1" t="n">
        <v>1</v>
      </c>
      <c r="G510" s="1" t="n">
        <v>1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0</v>
      </c>
      <c r="M510" s="0" t="n">
        <v>0</v>
      </c>
      <c r="N510" s="1" t="n">
        <v>0</v>
      </c>
      <c r="O510" s="1" t="n">
        <f aca="false">SUM(I510:N510)</f>
        <v>0</v>
      </c>
      <c r="P510" s="1" t="s">
        <v>117</v>
      </c>
      <c r="Q510" s="14" t="s">
        <v>1294</v>
      </c>
      <c r="R510" s="14" t="s">
        <v>119</v>
      </c>
      <c r="S510" s="1" t="n">
        <v>10794018</v>
      </c>
      <c r="T510" s="0" t="n">
        <v>10794018</v>
      </c>
      <c r="U510" s="0" t="s">
        <v>120</v>
      </c>
      <c r="V510" s="0" t="s">
        <v>117</v>
      </c>
      <c r="W510" s="0" t="n">
        <v>3</v>
      </c>
      <c r="X510" s="0" t="n">
        <v>3</v>
      </c>
      <c r="Y510" s="0" t="n">
        <v>3</v>
      </c>
      <c r="Z510" s="0" t="n">
        <v>0</v>
      </c>
      <c r="AA510" s="14" t="s">
        <v>1295</v>
      </c>
      <c r="AB510" s="14" t="s">
        <v>1296</v>
      </c>
      <c r="AC510" s="1" t="s">
        <v>742</v>
      </c>
      <c r="AD510" s="1" t="s">
        <v>124</v>
      </c>
      <c r="AE510" s="15" t="n">
        <v>42171</v>
      </c>
      <c r="AF510" s="15" t="n">
        <v>41978</v>
      </c>
      <c r="AG510" s="1" t="s">
        <v>125</v>
      </c>
      <c r="AH510" s="1" t="s">
        <v>201</v>
      </c>
      <c r="AI510" s="1" t="s">
        <v>127</v>
      </c>
      <c r="AJ510" s="1" t="n">
        <v>15719312</v>
      </c>
      <c r="AK510" s="1" t="n">
        <v>10794018</v>
      </c>
      <c r="AL510" s="1" t="s">
        <v>276</v>
      </c>
      <c r="AM510" s="1" t="s">
        <v>305</v>
      </c>
      <c r="AN510" s="1" t="n">
        <v>1</v>
      </c>
      <c r="AO510" s="1" t="n">
        <v>9</v>
      </c>
      <c r="AP510" s="1" t="n">
        <v>80</v>
      </c>
      <c r="AQ510" s="1" t="n">
        <v>153</v>
      </c>
      <c r="AR510" s="1" t="n">
        <v>1.68</v>
      </c>
      <c r="AS510" s="15" t="n">
        <v>42250</v>
      </c>
      <c r="AT510" s="1" t="n">
        <v>10</v>
      </c>
      <c r="AU510" s="1" t="s">
        <v>130</v>
      </c>
      <c r="AV510" s="1" t="s">
        <v>117</v>
      </c>
      <c r="AW510" s="0"/>
      <c r="AX510" s="1" t="n">
        <v>19</v>
      </c>
      <c r="AY510" s="1" t="n">
        <v>10</v>
      </c>
      <c r="AZ510" s="15" t="n">
        <v>42250</v>
      </c>
      <c r="BA510" s="1" t="s">
        <v>131</v>
      </c>
      <c r="BB510" s="1" t="n">
        <v>96.708</v>
      </c>
      <c r="BC510" s="1" t="n">
        <v>0</v>
      </c>
      <c r="BD510" s="1" t="s">
        <v>132</v>
      </c>
      <c r="BE510" s="3" t="s">
        <v>180</v>
      </c>
      <c r="BF510" s="1" t="n">
        <v>838</v>
      </c>
      <c r="BG510" s="1" t="s">
        <v>134</v>
      </c>
      <c r="BH510" s="1" t="s">
        <v>134</v>
      </c>
      <c r="BI510" s="1" t="s">
        <v>134</v>
      </c>
      <c r="BJ510" s="1" t="s">
        <v>134</v>
      </c>
      <c r="BK510" s="1" t="s">
        <v>134</v>
      </c>
      <c r="BL510" s="1" t="s">
        <v>134</v>
      </c>
      <c r="BM510" s="1" t="s">
        <v>134</v>
      </c>
      <c r="BN510" s="1" t="s">
        <v>134</v>
      </c>
      <c r="BO510" s="1" t="s">
        <v>134</v>
      </c>
      <c r="BP510" s="1" t="s">
        <v>134</v>
      </c>
      <c r="BQ510" s="1" t="s">
        <v>134</v>
      </c>
      <c r="BR510" s="1" t="s">
        <v>134</v>
      </c>
      <c r="BS510" s="1" t="s">
        <v>134</v>
      </c>
      <c r="BT510" s="0" t="s">
        <v>135</v>
      </c>
      <c r="BU510" s="3" t="s">
        <v>136</v>
      </c>
      <c r="BV510" s="1" t="n">
        <v>2014</v>
      </c>
      <c r="BW510" s="1" t="s">
        <v>2683</v>
      </c>
      <c r="BX510" s="1" t="n">
        <v>46900</v>
      </c>
      <c r="BY510" s="15" t="n">
        <v>41988</v>
      </c>
      <c r="BZ510" s="1" t="n">
        <v>838</v>
      </c>
      <c r="CA510" s="1" t="s">
        <v>742</v>
      </c>
      <c r="CB510" s="1" t="n">
        <v>10794018</v>
      </c>
      <c r="CC510" s="1" t="n">
        <v>13</v>
      </c>
      <c r="CD510" s="1" t="s">
        <v>1246</v>
      </c>
      <c r="CE510" s="1" t="s">
        <v>166</v>
      </c>
      <c r="CF510" s="1" t="s">
        <v>151</v>
      </c>
      <c r="CG510" s="1" t="s">
        <v>117</v>
      </c>
      <c r="CH510" s="1" t="s">
        <v>1298</v>
      </c>
      <c r="CI510" s="1" t="s">
        <v>2684</v>
      </c>
      <c r="CJ510" s="0"/>
      <c r="CK510" s="1" t="s">
        <v>117</v>
      </c>
      <c r="CL510" s="15" t="n">
        <v>41958</v>
      </c>
      <c r="CM510" s="15" t="n">
        <v>41980</v>
      </c>
      <c r="CN510" s="15" t="n">
        <v>41975</v>
      </c>
      <c r="CO510" s="1" t="s">
        <v>169</v>
      </c>
      <c r="CP510" s="16" t="n">
        <v>100</v>
      </c>
      <c r="CQ510" s="16" t="str">
        <f aca="false">IF(CP510&lt;1,"Importado","Autoctono")</f>
        <v>Autoctono</v>
      </c>
      <c r="CR510" s="1" t="s">
        <v>120</v>
      </c>
      <c r="CS510" s="14" t="s">
        <v>1294</v>
      </c>
      <c r="CT510" s="14" t="s">
        <v>1295</v>
      </c>
      <c r="CU510" s="14" t="s">
        <v>1296</v>
      </c>
      <c r="CV510" s="1" t="s">
        <v>314</v>
      </c>
      <c r="CW510" s="1" t="s">
        <v>125</v>
      </c>
      <c r="CX510" s="1" t="s">
        <v>170</v>
      </c>
      <c r="CY510" s="1" t="s">
        <v>146</v>
      </c>
      <c r="CZ510" s="1" t="s">
        <v>147</v>
      </c>
      <c r="DA510" s="1" t="s">
        <v>148</v>
      </c>
      <c r="DB510" s="1" t="s">
        <v>149</v>
      </c>
      <c r="DC510" s="1" t="s">
        <v>149</v>
      </c>
      <c r="DD510" s="1" t="s">
        <v>149</v>
      </c>
      <c r="DE510" s="1" t="s">
        <v>149</v>
      </c>
      <c r="DF510" s="1" t="s">
        <v>149</v>
      </c>
      <c r="DG510" s="1" t="s">
        <v>119</v>
      </c>
      <c r="DH510" s="1" t="s">
        <v>315</v>
      </c>
      <c r="DI510" s="1" t="s">
        <v>151</v>
      </c>
      <c r="DJ510" s="1" t="s">
        <v>151</v>
      </c>
      <c r="DK510" s="1" t="s">
        <v>151</v>
      </c>
      <c r="DL510" s="1" t="s">
        <v>151</v>
      </c>
      <c r="DM510" s="1" t="s">
        <v>151</v>
      </c>
      <c r="DN510" s="0"/>
      <c r="DO510" s="1" t="s">
        <v>151</v>
      </c>
      <c r="DP510" s="1" t="s">
        <v>151</v>
      </c>
      <c r="DQ510" s="1" t="s">
        <v>151</v>
      </c>
      <c r="DR510" s="1" t="s">
        <v>151</v>
      </c>
      <c r="DS510" s="1" t="s">
        <v>151</v>
      </c>
      <c r="DT510" s="1" t="s">
        <v>151</v>
      </c>
      <c r="DU510" s="1" t="s">
        <v>151</v>
      </c>
      <c r="DV510" s="1" t="s">
        <v>151</v>
      </c>
      <c r="DW510" s="1" t="s">
        <v>185</v>
      </c>
      <c r="DX510" s="17" t="s">
        <v>119</v>
      </c>
      <c r="DY510" s="18" t="n">
        <v>10794018</v>
      </c>
      <c r="DZ510" s="0" t="s">
        <v>120</v>
      </c>
      <c r="EA510" s="0" t="s">
        <v>117</v>
      </c>
      <c r="EB510" s="0" t="n">
        <v>3</v>
      </c>
      <c r="EC510" s="0" t="n">
        <v>3</v>
      </c>
      <c r="ED510" s="0" t="n">
        <v>3</v>
      </c>
      <c r="EE510" s="0" t="n">
        <v>0</v>
      </c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5" hidden="false" customHeight="false" outlineLevel="0" collapsed="false">
      <c r="A511" s="1" t="n">
        <v>851</v>
      </c>
      <c r="B511" s="0"/>
      <c r="C511" s="1" t="s">
        <v>2685</v>
      </c>
      <c r="D511" s="1" t="s">
        <v>742</v>
      </c>
      <c r="E511" s="1" t="n">
        <v>1</v>
      </c>
      <c r="F511" s="1" t="n">
        <v>1</v>
      </c>
      <c r="G511" s="1" t="n">
        <v>1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0</v>
      </c>
      <c r="M511" s="0" t="n">
        <v>0</v>
      </c>
      <c r="N511" s="1" t="n">
        <v>0</v>
      </c>
      <c r="O511" s="1" t="n">
        <f aca="false">SUM(I511:N511)</f>
        <v>0</v>
      </c>
      <c r="P511" s="1" t="s">
        <v>117</v>
      </c>
      <c r="Q511" s="14" t="s">
        <v>947</v>
      </c>
      <c r="R511" s="14" t="s">
        <v>149</v>
      </c>
      <c r="S511" s="1" t="n">
        <v>7459429</v>
      </c>
      <c r="T511" s="1" t="n">
        <v>7459429</v>
      </c>
      <c r="U511" s="1" t="s">
        <v>117</v>
      </c>
      <c r="V511" s="1" t="s">
        <v>117</v>
      </c>
      <c r="W511" s="1" t="s">
        <v>117</v>
      </c>
      <c r="X511" s="1" t="s">
        <v>117</v>
      </c>
      <c r="Y511" s="1" t="s">
        <v>117</v>
      </c>
      <c r="Z511" s="1" t="s">
        <v>117</v>
      </c>
      <c r="AA511" s="14" t="s">
        <v>948</v>
      </c>
      <c r="AB511" s="14" t="s">
        <v>652</v>
      </c>
      <c r="AC511" s="1" t="s">
        <v>742</v>
      </c>
      <c r="AD511" s="1" t="s">
        <v>124</v>
      </c>
      <c r="AE511" s="15" t="n">
        <v>42171</v>
      </c>
      <c r="AF511" s="15" t="n">
        <v>42055</v>
      </c>
      <c r="AG511" s="1" t="s">
        <v>125</v>
      </c>
      <c r="AH511" s="1" t="s">
        <v>201</v>
      </c>
      <c r="AI511" s="1" t="s">
        <v>127</v>
      </c>
      <c r="AJ511" s="1" t="n">
        <v>15802656</v>
      </c>
      <c r="AK511" s="1" t="n">
        <v>7459429</v>
      </c>
      <c r="AL511" s="1" t="s">
        <v>470</v>
      </c>
      <c r="AM511" s="1" t="s">
        <v>305</v>
      </c>
      <c r="AN511" s="1" t="n">
        <v>1</v>
      </c>
      <c r="AO511" s="1" t="n">
        <v>9</v>
      </c>
      <c r="AP511" s="1" t="n">
        <v>80</v>
      </c>
      <c r="AQ511" s="1" t="n">
        <v>496</v>
      </c>
      <c r="AR511" s="1" t="n">
        <v>1.87</v>
      </c>
      <c r="AS511" s="15" t="n">
        <v>42250</v>
      </c>
      <c r="AT511" s="1" t="n">
        <v>10</v>
      </c>
      <c r="AU511" s="1" t="s">
        <v>130</v>
      </c>
      <c r="AV511" s="1" t="s">
        <v>117</v>
      </c>
      <c r="AW511" s="0"/>
      <c r="AX511" s="1" t="n">
        <v>19</v>
      </c>
      <c r="AY511" s="1" t="n">
        <v>10</v>
      </c>
      <c r="AZ511" s="15" t="n">
        <v>42250</v>
      </c>
      <c r="BA511" s="1" t="s">
        <v>131</v>
      </c>
      <c r="BB511" s="1" t="n">
        <v>112.165</v>
      </c>
      <c r="BC511" s="1" t="n">
        <v>0</v>
      </c>
      <c r="BD511" s="1" t="s">
        <v>132</v>
      </c>
      <c r="BE511" s="3" t="s">
        <v>180</v>
      </c>
      <c r="BF511" s="1" t="n">
        <v>851</v>
      </c>
      <c r="BG511" s="1" t="s">
        <v>134</v>
      </c>
      <c r="BH511" s="1" t="s">
        <v>134</v>
      </c>
      <c r="BI511" s="1" t="s">
        <v>134</v>
      </c>
      <c r="BJ511" s="1" t="s">
        <v>134</v>
      </c>
      <c r="BK511" s="1" t="s">
        <v>134</v>
      </c>
      <c r="BL511" s="1" t="s">
        <v>134</v>
      </c>
      <c r="BM511" s="1" t="s">
        <v>134</v>
      </c>
      <c r="BN511" s="1" t="s">
        <v>134</v>
      </c>
      <c r="BO511" s="1" t="s">
        <v>134</v>
      </c>
      <c r="BP511" s="1" t="s">
        <v>134</v>
      </c>
      <c r="BQ511" s="1" t="s">
        <v>134</v>
      </c>
      <c r="BR511" s="1" t="s">
        <v>134</v>
      </c>
      <c r="BS511" s="1" t="s">
        <v>134</v>
      </c>
      <c r="BT511" s="0" t="s">
        <v>1110</v>
      </c>
      <c r="BU511" s="3" t="s">
        <v>1111</v>
      </c>
      <c r="BV511" s="1" t="n">
        <v>2015</v>
      </c>
      <c r="BW511" s="1" t="s">
        <v>2686</v>
      </c>
      <c r="BX511" s="1" t="n">
        <v>46200</v>
      </c>
      <c r="BY511" s="15" t="n">
        <v>42058</v>
      </c>
      <c r="BZ511" s="1" t="n">
        <v>851</v>
      </c>
      <c r="CA511" s="1" t="s">
        <v>742</v>
      </c>
      <c r="CB511" s="1" t="n">
        <v>7459429</v>
      </c>
      <c r="CC511" s="1" t="n">
        <v>34</v>
      </c>
      <c r="CD511" s="1" t="s">
        <v>1211</v>
      </c>
      <c r="CE511" s="1" t="s">
        <v>166</v>
      </c>
      <c r="CF511" s="1" t="s">
        <v>140</v>
      </c>
      <c r="CG511" s="1" t="s">
        <v>117</v>
      </c>
      <c r="CH511" s="1" t="s">
        <v>950</v>
      </c>
      <c r="CI511" s="0"/>
      <c r="CJ511" s="1" t="s">
        <v>349</v>
      </c>
      <c r="CK511" s="1" t="n">
        <v>2014</v>
      </c>
      <c r="CL511" s="15" t="n">
        <v>42051</v>
      </c>
      <c r="CM511" s="15" t="n">
        <v>42055</v>
      </c>
      <c r="CN511" s="15" t="n">
        <v>42054</v>
      </c>
      <c r="CO511" s="1" t="s">
        <v>144</v>
      </c>
      <c r="CP511" s="16" t="n">
        <v>1</v>
      </c>
      <c r="CQ511" s="16" t="str">
        <f aca="false">IF(CP511&lt;1,"Importado","Autoctono")</f>
        <v>Autoctono</v>
      </c>
      <c r="CR511" s="1" t="s">
        <v>120</v>
      </c>
      <c r="CS511" s="14" t="s">
        <v>947</v>
      </c>
      <c r="CT511" s="14" t="s">
        <v>948</v>
      </c>
      <c r="CU511" s="14" t="s">
        <v>652</v>
      </c>
      <c r="CV511" s="1" t="s">
        <v>314</v>
      </c>
      <c r="CW511" s="1" t="s">
        <v>125</v>
      </c>
      <c r="CX511" s="1" t="s">
        <v>146</v>
      </c>
      <c r="CY511" s="1" t="s">
        <v>146</v>
      </c>
      <c r="CZ511" s="1" t="s">
        <v>875</v>
      </c>
      <c r="DA511" s="1" t="s">
        <v>351</v>
      </c>
      <c r="DB511" s="1" t="s">
        <v>149</v>
      </c>
      <c r="DC511" s="1" t="s">
        <v>149</v>
      </c>
      <c r="DD511" s="1" t="s">
        <v>149</v>
      </c>
      <c r="DE511" s="1" t="s">
        <v>149</v>
      </c>
      <c r="DF511" s="1" t="s">
        <v>149</v>
      </c>
      <c r="DG511" s="1" t="s">
        <v>119</v>
      </c>
      <c r="DH511" s="1" t="s">
        <v>315</v>
      </c>
      <c r="DI511" s="0"/>
      <c r="DJ511" s="1" t="s">
        <v>151</v>
      </c>
      <c r="DK511" s="1" t="s">
        <v>151</v>
      </c>
      <c r="DL511" s="1" t="s">
        <v>195</v>
      </c>
      <c r="DM511" s="1" t="s">
        <v>151</v>
      </c>
      <c r="DN511" s="0"/>
      <c r="DO511" s="1" t="s">
        <v>151</v>
      </c>
      <c r="DP511" s="1" t="s">
        <v>140</v>
      </c>
      <c r="DQ511" s="1" t="s">
        <v>151</v>
      </c>
      <c r="DR511" s="1" t="s">
        <v>151</v>
      </c>
      <c r="DS511" s="1" t="s">
        <v>151</v>
      </c>
      <c r="DT511" s="1" t="s">
        <v>151</v>
      </c>
      <c r="DU511" s="1" t="s">
        <v>151</v>
      </c>
      <c r="DV511" s="1" t="s">
        <v>151</v>
      </c>
      <c r="DW511" s="1" t="s">
        <v>385</v>
      </c>
      <c r="DX511" s="17" t="s">
        <v>149</v>
      </c>
      <c r="DY511" s="4" t="n">
        <v>7459429</v>
      </c>
      <c r="DZ511" s="1" t="s">
        <v>117</v>
      </c>
      <c r="EA511" s="1" t="s">
        <v>117</v>
      </c>
      <c r="EB511" s="1" t="s">
        <v>117</v>
      </c>
      <c r="EC511" s="1" t="s">
        <v>117</v>
      </c>
      <c r="ED511" s="1" t="s">
        <v>117</v>
      </c>
      <c r="EE511" s="1" t="s">
        <v>117</v>
      </c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5" hidden="false" customHeight="false" outlineLevel="0" collapsed="false">
      <c r="A512" s="1" t="n">
        <v>854</v>
      </c>
      <c r="B512" s="0"/>
      <c r="C512" s="1" t="s">
        <v>2687</v>
      </c>
      <c r="D512" s="1" t="s">
        <v>742</v>
      </c>
      <c r="E512" s="1" t="n">
        <v>1</v>
      </c>
      <c r="F512" s="1" t="n">
        <v>1</v>
      </c>
      <c r="G512" s="1" t="n">
        <v>1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1" t="n">
        <v>0</v>
      </c>
      <c r="O512" s="1" t="n">
        <f aca="false">SUM(I512:N512)</f>
        <v>0</v>
      </c>
      <c r="P512" s="1" t="s">
        <v>117</v>
      </c>
      <c r="Q512" s="14" t="s">
        <v>878</v>
      </c>
      <c r="R512" s="14" t="s">
        <v>119</v>
      </c>
      <c r="S512" s="1" t="n">
        <v>11166072</v>
      </c>
      <c r="T512" s="0" t="n">
        <v>11166072</v>
      </c>
      <c r="U512" s="0" t="s">
        <v>120</v>
      </c>
      <c r="V512" s="0" t="s">
        <v>117</v>
      </c>
      <c r="W512" s="0" t="n">
        <v>3</v>
      </c>
      <c r="X512" s="0" t="n">
        <v>3</v>
      </c>
      <c r="Y512" s="0" t="n">
        <v>1</v>
      </c>
      <c r="Z512" s="0" t="n">
        <v>0</v>
      </c>
      <c r="AA512" s="14" t="s">
        <v>879</v>
      </c>
      <c r="AB512" s="14" t="s">
        <v>880</v>
      </c>
      <c r="AC512" s="1" t="s">
        <v>742</v>
      </c>
      <c r="AD512" s="1" t="s">
        <v>124</v>
      </c>
      <c r="AE512" s="15" t="n">
        <v>42171</v>
      </c>
      <c r="AF512" s="15" t="n">
        <v>42061</v>
      </c>
      <c r="AG512" s="1" t="s">
        <v>125</v>
      </c>
      <c r="AH512" s="1" t="s">
        <v>201</v>
      </c>
      <c r="AI512" s="1" t="s">
        <v>127</v>
      </c>
      <c r="AJ512" s="1" t="n">
        <v>15810596</v>
      </c>
      <c r="AK512" s="1" t="n">
        <v>11166072</v>
      </c>
      <c r="AL512" s="1" t="s">
        <v>470</v>
      </c>
      <c r="AM512" s="1" t="s">
        <v>305</v>
      </c>
      <c r="AN512" s="1" t="n">
        <v>1</v>
      </c>
      <c r="AO512" s="1" t="n">
        <v>9</v>
      </c>
      <c r="AP512" s="1" t="n">
        <v>80</v>
      </c>
      <c r="AQ512" s="1" t="n">
        <v>160</v>
      </c>
      <c r="AR512" s="1" t="n">
        <v>1.6</v>
      </c>
      <c r="AS512" s="15" t="n">
        <v>42271</v>
      </c>
      <c r="AT512" s="1" t="n">
        <v>10</v>
      </c>
      <c r="AU512" s="1" t="s">
        <v>130</v>
      </c>
      <c r="AV512" s="1" t="s">
        <v>117</v>
      </c>
      <c r="AW512" s="0"/>
      <c r="AX512" s="1" t="n">
        <v>14</v>
      </c>
      <c r="AY512" s="1" t="n">
        <v>10</v>
      </c>
      <c r="AZ512" s="15" t="n">
        <v>42271</v>
      </c>
      <c r="BA512" s="1" t="s">
        <v>131</v>
      </c>
      <c r="BB512" s="1" t="n">
        <v>133.367</v>
      </c>
      <c r="BC512" s="1" t="n">
        <v>0</v>
      </c>
      <c r="BD512" s="1" t="s">
        <v>132</v>
      </c>
      <c r="BE512" s="3" t="s">
        <v>163</v>
      </c>
      <c r="BF512" s="1" t="n">
        <v>854</v>
      </c>
      <c r="BG512" s="1" t="s">
        <v>134</v>
      </c>
      <c r="BH512" s="1" t="s">
        <v>134</v>
      </c>
      <c r="BI512" s="1" t="s">
        <v>134</v>
      </c>
      <c r="BJ512" s="1" t="s">
        <v>134</v>
      </c>
      <c r="BK512" s="1" t="s">
        <v>134</v>
      </c>
      <c r="BL512" s="1" t="s">
        <v>134</v>
      </c>
      <c r="BM512" s="1" t="s">
        <v>134</v>
      </c>
      <c r="BN512" s="1" t="s">
        <v>134</v>
      </c>
      <c r="BO512" s="1" t="s">
        <v>134</v>
      </c>
      <c r="BP512" s="1" t="s">
        <v>134</v>
      </c>
      <c r="BQ512" s="1" t="s">
        <v>134</v>
      </c>
      <c r="BR512" s="1" t="s">
        <v>134</v>
      </c>
      <c r="BS512" s="1" t="s">
        <v>134</v>
      </c>
      <c r="BT512" s="4" t="s">
        <v>117</v>
      </c>
      <c r="BU512" s="3" t="s">
        <v>482</v>
      </c>
      <c r="BV512" s="1" t="n">
        <v>2015</v>
      </c>
      <c r="BW512" s="1" t="s">
        <v>2688</v>
      </c>
      <c r="BX512" s="1" t="n">
        <v>46021</v>
      </c>
      <c r="BY512" s="15" t="n">
        <v>42062</v>
      </c>
      <c r="BZ512" s="1" t="n">
        <v>854</v>
      </c>
      <c r="CA512" s="1" t="s">
        <v>742</v>
      </c>
      <c r="CB512" s="1" t="n">
        <v>11166072</v>
      </c>
      <c r="CC512" s="1" t="n">
        <v>17</v>
      </c>
      <c r="CD512" s="1" t="s">
        <v>1046</v>
      </c>
      <c r="CE512" s="1" t="s">
        <v>166</v>
      </c>
      <c r="CF512" s="1" t="s">
        <v>151</v>
      </c>
      <c r="CG512" s="1" t="s">
        <v>117</v>
      </c>
      <c r="CH512" s="1" t="s">
        <v>125</v>
      </c>
      <c r="CI512" s="1" t="s">
        <v>2226</v>
      </c>
      <c r="CJ512" s="0"/>
      <c r="CK512" s="1" t="s">
        <v>117</v>
      </c>
      <c r="CL512" s="15" t="n">
        <v>41983</v>
      </c>
      <c r="CM512" s="15" t="n">
        <v>42061</v>
      </c>
      <c r="CN512" s="15" t="n">
        <v>42060</v>
      </c>
      <c r="CO512" s="1" t="s">
        <v>144</v>
      </c>
      <c r="CP512" s="16" t="n">
        <v>100</v>
      </c>
      <c r="CQ512" s="16" t="str">
        <f aca="false">IF(CP512&lt;1,"Importado","Autoctono")</f>
        <v>Autoctono</v>
      </c>
      <c r="CR512" s="1" t="s">
        <v>120</v>
      </c>
      <c r="CS512" s="14" t="s">
        <v>878</v>
      </c>
      <c r="CT512" s="14" t="s">
        <v>879</v>
      </c>
      <c r="CU512" s="14" t="s">
        <v>880</v>
      </c>
      <c r="CV512" s="1" t="s">
        <v>314</v>
      </c>
      <c r="CW512" s="1" t="s">
        <v>125</v>
      </c>
      <c r="CX512" s="1" t="s">
        <v>146</v>
      </c>
      <c r="CY512" s="1" t="s">
        <v>146</v>
      </c>
      <c r="CZ512" s="1" t="s">
        <v>147</v>
      </c>
      <c r="DA512" s="1" t="s">
        <v>148</v>
      </c>
      <c r="DB512" s="1" t="s">
        <v>149</v>
      </c>
      <c r="DC512" s="1" t="s">
        <v>149</v>
      </c>
      <c r="DD512" s="1" t="s">
        <v>149</v>
      </c>
      <c r="DE512" s="1" t="s">
        <v>149</v>
      </c>
      <c r="DF512" s="1" t="s">
        <v>149</v>
      </c>
      <c r="DG512" s="1" t="s">
        <v>119</v>
      </c>
      <c r="DH512" s="1" t="s">
        <v>315</v>
      </c>
      <c r="DI512" s="1" t="s">
        <v>151</v>
      </c>
      <c r="DJ512" s="1" t="s">
        <v>151</v>
      </c>
      <c r="DK512" s="1" t="s">
        <v>151</v>
      </c>
      <c r="DL512" s="1" t="s">
        <v>151</v>
      </c>
      <c r="DM512" s="1" t="s">
        <v>151</v>
      </c>
      <c r="DN512" s="0"/>
      <c r="DO512" s="1" t="s">
        <v>151</v>
      </c>
      <c r="DP512" s="1" t="s">
        <v>140</v>
      </c>
      <c r="DQ512" s="1" t="s">
        <v>151</v>
      </c>
      <c r="DR512" s="1" t="s">
        <v>151</v>
      </c>
      <c r="DS512" s="1" t="s">
        <v>151</v>
      </c>
      <c r="DT512" s="1" t="s">
        <v>151</v>
      </c>
      <c r="DU512" s="1" t="s">
        <v>151</v>
      </c>
      <c r="DV512" s="1" t="s">
        <v>151</v>
      </c>
      <c r="DW512" s="1" t="s">
        <v>173</v>
      </c>
      <c r="DX512" s="17" t="s">
        <v>119</v>
      </c>
      <c r="DY512" s="18" t="n">
        <v>11166072</v>
      </c>
      <c r="DZ512" s="0" t="s">
        <v>120</v>
      </c>
      <c r="EA512" s="0" t="s">
        <v>117</v>
      </c>
      <c r="EB512" s="0" t="n">
        <v>3</v>
      </c>
      <c r="EC512" s="0" t="n">
        <v>3</v>
      </c>
      <c r="ED512" s="0" t="n">
        <v>1</v>
      </c>
      <c r="EE512" s="0" t="n">
        <v>0</v>
      </c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5" hidden="false" customHeight="false" outlineLevel="0" collapsed="false">
      <c r="A513" s="1" t="n">
        <v>856</v>
      </c>
      <c r="B513" s="0"/>
      <c r="C513" s="1" t="s">
        <v>2689</v>
      </c>
      <c r="D513" s="1" t="s">
        <v>742</v>
      </c>
      <c r="E513" s="1" t="n">
        <v>1</v>
      </c>
      <c r="F513" s="1" t="n">
        <v>1</v>
      </c>
      <c r="G513" s="1" t="n">
        <v>1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1</v>
      </c>
      <c r="O513" s="1" t="n">
        <f aca="false">SUM(I513:N513)</f>
        <v>1</v>
      </c>
      <c r="P513" s="1" t="n">
        <v>1577</v>
      </c>
      <c r="Q513" s="14" t="s">
        <v>509</v>
      </c>
      <c r="R513" s="14" t="s">
        <v>119</v>
      </c>
      <c r="S513" s="1" t="n">
        <v>7372490</v>
      </c>
      <c r="T513" s="0" t="n">
        <v>7372490</v>
      </c>
      <c r="U513" s="0" t="s">
        <v>294</v>
      </c>
      <c r="V513" s="0" t="n">
        <v>1577</v>
      </c>
      <c r="W513" s="0" t="n">
        <v>3</v>
      </c>
      <c r="X513" s="0" t="n">
        <v>3</v>
      </c>
      <c r="Y513" s="0" t="n">
        <v>1</v>
      </c>
      <c r="Z513" s="0" t="n">
        <v>2</v>
      </c>
      <c r="AA513" s="14" t="s">
        <v>510</v>
      </c>
      <c r="AB513" s="14" t="s">
        <v>451</v>
      </c>
      <c r="AC513" s="1" t="s">
        <v>742</v>
      </c>
      <c r="AD513" s="1" t="s">
        <v>124</v>
      </c>
      <c r="AE513" s="15" t="n">
        <v>42171</v>
      </c>
      <c r="AF513" s="15" t="n">
        <v>42076</v>
      </c>
      <c r="AG513" s="1" t="s">
        <v>125</v>
      </c>
      <c r="AH513" s="1" t="s">
        <v>201</v>
      </c>
      <c r="AI513" s="1" t="s">
        <v>127</v>
      </c>
      <c r="AJ513" s="1" t="n">
        <v>15828037</v>
      </c>
      <c r="AK513" s="1" t="n">
        <v>7372490</v>
      </c>
      <c r="AL513" s="1" t="s">
        <v>128</v>
      </c>
      <c r="AM513" s="1" t="s">
        <v>305</v>
      </c>
      <c r="AN513" s="1" t="n">
        <v>1</v>
      </c>
      <c r="AO513" s="1" t="n">
        <v>9</v>
      </c>
      <c r="AP513" s="1" t="n">
        <v>80</v>
      </c>
      <c r="AQ513" s="1" t="n">
        <v>141</v>
      </c>
      <c r="AR513" s="1" t="n">
        <v>1.49</v>
      </c>
      <c r="AS513" s="15" t="n">
        <v>42276</v>
      </c>
      <c r="AT513" s="1" t="n">
        <v>10</v>
      </c>
      <c r="AU513" s="1" t="s">
        <v>130</v>
      </c>
      <c r="AV513" s="1" t="s">
        <v>117</v>
      </c>
      <c r="AW513" s="0"/>
      <c r="AX513" s="1" t="n">
        <v>19</v>
      </c>
      <c r="AY513" s="1" t="n">
        <v>10</v>
      </c>
      <c r="AZ513" s="15" t="n">
        <v>42276</v>
      </c>
      <c r="BA513" s="1" t="s">
        <v>131</v>
      </c>
      <c r="BB513" s="1" t="n">
        <v>118.808</v>
      </c>
      <c r="BC513" s="1" t="n">
        <v>0</v>
      </c>
      <c r="BD513" s="1" t="s">
        <v>132</v>
      </c>
      <c r="BE513" s="3" t="s">
        <v>163</v>
      </c>
      <c r="BF513" s="1" t="n">
        <v>856</v>
      </c>
      <c r="BG513" s="1" t="s">
        <v>134</v>
      </c>
      <c r="BH513" s="1" t="s">
        <v>134</v>
      </c>
      <c r="BI513" s="1" t="s">
        <v>134</v>
      </c>
      <c r="BJ513" s="1" t="s">
        <v>134</v>
      </c>
      <c r="BK513" s="1" t="s">
        <v>134</v>
      </c>
      <c r="BL513" s="1" t="s">
        <v>134</v>
      </c>
      <c r="BM513" s="1" t="s">
        <v>134</v>
      </c>
      <c r="BN513" s="1" t="s">
        <v>134</v>
      </c>
      <c r="BO513" s="1" t="s">
        <v>134</v>
      </c>
      <c r="BP513" s="1" t="s">
        <v>134</v>
      </c>
      <c r="BQ513" s="1" t="s">
        <v>134</v>
      </c>
      <c r="BR513" s="1" t="s">
        <v>134</v>
      </c>
      <c r="BS513" s="1" t="s">
        <v>134</v>
      </c>
      <c r="BT513" s="0" t="s">
        <v>260</v>
      </c>
      <c r="BU513" s="3" t="s">
        <v>261</v>
      </c>
      <c r="BV513" s="1" t="n">
        <v>2015</v>
      </c>
      <c r="BW513" s="1" t="s">
        <v>2690</v>
      </c>
      <c r="BX513" s="1" t="n">
        <v>46014</v>
      </c>
      <c r="BY513" s="15" t="n">
        <v>42072</v>
      </c>
      <c r="BZ513" s="1" t="n">
        <v>856</v>
      </c>
      <c r="CA513" s="1" t="s">
        <v>742</v>
      </c>
      <c r="CB513" s="1" t="n">
        <v>7372490</v>
      </c>
      <c r="CC513" s="1" t="n">
        <v>33</v>
      </c>
      <c r="CD513" s="1" t="s">
        <v>698</v>
      </c>
      <c r="CE513" s="1" t="s">
        <v>139</v>
      </c>
      <c r="CF513" s="1" t="s">
        <v>140</v>
      </c>
      <c r="CG513" s="1" t="n">
        <v>1577</v>
      </c>
      <c r="CH513" s="1" t="s">
        <v>125</v>
      </c>
      <c r="CI513" s="1" t="s">
        <v>1225</v>
      </c>
      <c r="CJ513" s="1" t="s">
        <v>1232</v>
      </c>
      <c r="CK513" s="1" t="n">
        <v>2003</v>
      </c>
      <c r="CL513" s="15" t="n">
        <v>42009</v>
      </c>
      <c r="CM513" s="15" t="n">
        <v>42079</v>
      </c>
      <c r="CN513" s="15" t="n">
        <v>42072</v>
      </c>
      <c r="CO513" s="1" t="s">
        <v>169</v>
      </c>
      <c r="CP513" s="16" t="n">
        <v>12</v>
      </c>
      <c r="CQ513" s="16" t="str">
        <f aca="false">IF(CP513&lt;1,"Importado","Autoctono")</f>
        <v>Autoctono</v>
      </c>
      <c r="CR513" s="1" t="s">
        <v>294</v>
      </c>
      <c r="CS513" s="14" t="s">
        <v>509</v>
      </c>
      <c r="CT513" s="14" t="s">
        <v>510</v>
      </c>
      <c r="CU513" s="14" t="s">
        <v>451</v>
      </c>
      <c r="CV513" s="1" t="s">
        <v>314</v>
      </c>
      <c r="CW513" s="1" t="s">
        <v>125</v>
      </c>
      <c r="CX513" s="1" t="s">
        <v>146</v>
      </c>
      <c r="CY513" s="1" t="s">
        <v>146</v>
      </c>
      <c r="CZ513" s="1" t="s">
        <v>147</v>
      </c>
      <c r="DA513" s="1" t="s">
        <v>148</v>
      </c>
      <c r="DB513" s="1" t="s">
        <v>149</v>
      </c>
      <c r="DC513" s="1" t="s">
        <v>149</v>
      </c>
      <c r="DD513" s="1" t="s">
        <v>149</v>
      </c>
      <c r="DE513" s="1" t="s">
        <v>149</v>
      </c>
      <c r="DF513" s="1" t="s">
        <v>149</v>
      </c>
      <c r="DG513" s="1" t="s">
        <v>149</v>
      </c>
      <c r="DH513" s="0"/>
      <c r="DI513" s="1" t="s">
        <v>151</v>
      </c>
      <c r="DJ513" s="1" t="s">
        <v>151</v>
      </c>
      <c r="DK513" s="1" t="s">
        <v>151</v>
      </c>
      <c r="DL513" s="1" t="s">
        <v>151</v>
      </c>
      <c r="DM513" s="1" t="s">
        <v>151</v>
      </c>
      <c r="DN513" s="1" t="s">
        <v>2691</v>
      </c>
      <c r="DO513" s="1" t="s">
        <v>151</v>
      </c>
      <c r="DP513" s="1" t="s">
        <v>151</v>
      </c>
      <c r="DQ513" s="1" t="s">
        <v>151</v>
      </c>
      <c r="DR513" s="1" t="s">
        <v>151</v>
      </c>
      <c r="DS513" s="1" t="s">
        <v>151</v>
      </c>
      <c r="DT513" s="1" t="s">
        <v>195</v>
      </c>
      <c r="DU513" s="1" t="s">
        <v>195</v>
      </c>
      <c r="DV513" s="1" t="s">
        <v>151</v>
      </c>
      <c r="DW513" s="1" t="s">
        <v>152</v>
      </c>
      <c r="DX513" s="17" t="s">
        <v>119</v>
      </c>
      <c r="DY513" s="18" t="n">
        <v>7372490</v>
      </c>
      <c r="DZ513" s="0" t="s">
        <v>294</v>
      </c>
      <c r="EA513" s="0" t="n">
        <v>1577</v>
      </c>
      <c r="EB513" s="0" t="n">
        <v>3</v>
      </c>
      <c r="EC513" s="0" t="n">
        <v>3</v>
      </c>
      <c r="ED513" s="0" t="n">
        <v>1</v>
      </c>
      <c r="EE513" s="0" t="n">
        <v>2</v>
      </c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5" hidden="false" customHeight="false" outlineLevel="0" collapsed="false">
      <c r="A514" s="1" t="n">
        <v>860</v>
      </c>
      <c r="B514" s="0"/>
      <c r="C514" s="1" t="s">
        <v>2692</v>
      </c>
      <c r="D514" s="1" t="s">
        <v>742</v>
      </c>
      <c r="E514" s="1" t="n">
        <v>1</v>
      </c>
      <c r="F514" s="1" t="n">
        <v>1</v>
      </c>
      <c r="G514" s="1" t="n">
        <v>1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1" t="n">
        <v>0</v>
      </c>
      <c r="O514" s="1" t="n">
        <f aca="false">SUM(I514:N514)</f>
        <v>0</v>
      </c>
      <c r="P514" s="1" t="s">
        <v>117</v>
      </c>
      <c r="Q514" s="14" t="s">
        <v>2693</v>
      </c>
      <c r="R514" s="14" t="s">
        <v>119</v>
      </c>
      <c r="S514" s="1" t="n">
        <v>3790858</v>
      </c>
      <c r="T514" s="0" t="n">
        <v>3790858</v>
      </c>
      <c r="U514" s="0" t="s">
        <v>120</v>
      </c>
      <c r="V514" s="0" t="s">
        <v>117</v>
      </c>
      <c r="W514" s="0" t="n">
        <v>32</v>
      </c>
      <c r="X514" s="0" t="n">
        <v>32</v>
      </c>
      <c r="Y514" s="0" t="n">
        <v>5</v>
      </c>
      <c r="Z514" s="0" t="n">
        <v>0</v>
      </c>
      <c r="AA514" s="14" t="s">
        <v>2694</v>
      </c>
      <c r="AB514" s="14" t="s">
        <v>2695</v>
      </c>
      <c r="AC514" s="1" t="s">
        <v>742</v>
      </c>
      <c r="AD514" s="1" t="s">
        <v>124</v>
      </c>
      <c r="AE514" s="15" t="n">
        <v>42171</v>
      </c>
      <c r="AF514" s="15" t="n">
        <v>42053</v>
      </c>
      <c r="AG514" s="1" t="s">
        <v>125</v>
      </c>
      <c r="AH514" s="1" t="s">
        <v>201</v>
      </c>
      <c r="AI514" s="1" t="s">
        <v>127</v>
      </c>
      <c r="AJ514" s="1" t="n">
        <v>12134788</v>
      </c>
      <c r="AK514" s="1" t="n">
        <v>3790858</v>
      </c>
      <c r="AL514" s="1" t="s">
        <v>421</v>
      </c>
      <c r="AM514" s="1" t="s">
        <v>305</v>
      </c>
      <c r="AN514" s="1" t="n">
        <v>1</v>
      </c>
      <c r="AO514" s="1" t="n">
        <v>9</v>
      </c>
      <c r="AP514" s="1" t="n">
        <v>80</v>
      </c>
      <c r="AQ514" s="1" t="n">
        <v>200</v>
      </c>
      <c r="AR514" s="1" t="n">
        <v>1.61</v>
      </c>
      <c r="AS514" s="15" t="n">
        <v>42271</v>
      </c>
      <c r="AT514" s="1" t="n">
        <v>10</v>
      </c>
      <c r="AU514" s="1" t="s">
        <v>130</v>
      </c>
      <c r="AV514" s="1" t="s">
        <v>117</v>
      </c>
      <c r="AW514" s="0"/>
      <c r="AX514" s="1" t="n">
        <v>14</v>
      </c>
      <c r="AY514" s="1" t="n">
        <v>10</v>
      </c>
      <c r="AZ514" s="15" t="n">
        <v>42271</v>
      </c>
      <c r="BA514" s="1" t="s">
        <v>131</v>
      </c>
      <c r="BB514" s="1" t="n">
        <v>116.974</v>
      </c>
      <c r="BC514" s="1" t="n">
        <v>0</v>
      </c>
      <c r="BD514" s="1" t="s">
        <v>132</v>
      </c>
      <c r="BE514" s="3" t="s">
        <v>163</v>
      </c>
      <c r="BF514" s="1" t="n">
        <v>860</v>
      </c>
      <c r="BG514" s="1" t="s">
        <v>134</v>
      </c>
      <c r="BH514" s="1" t="s">
        <v>134</v>
      </c>
      <c r="BI514" s="1" t="s">
        <v>134</v>
      </c>
      <c r="BJ514" s="1" t="s">
        <v>134</v>
      </c>
      <c r="BK514" s="1" t="s">
        <v>134</v>
      </c>
      <c r="BL514" s="1" t="s">
        <v>134</v>
      </c>
      <c r="BM514" s="1" t="s">
        <v>134</v>
      </c>
      <c r="BN514" s="1" t="s">
        <v>134</v>
      </c>
      <c r="BO514" s="1" t="s">
        <v>134</v>
      </c>
      <c r="BP514" s="1" t="s">
        <v>134</v>
      </c>
      <c r="BQ514" s="1" t="s">
        <v>134</v>
      </c>
      <c r="BR514" s="1" t="s">
        <v>134</v>
      </c>
      <c r="BS514" s="1" t="s">
        <v>134</v>
      </c>
      <c r="BT514" s="0" t="s">
        <v>135</v>
      </c>
      <c r="BU514" s="3" t="s">
        <v>136</v>
      </c>
      <c r="BV514" s="1" t="n">
        <v>2015</v>
      </c>
      <c r="BW514" s="1" t="s">
        <v>2696</v>
      </c>
      <c r="BX514" s="1" t="n">
        <v>46340</v>
      </c>
      <c r="BY514" s="15" t="n">
        <v>42038</v>
      </c>
      <c r="BZ514" s="1" t="n">
        <v>860</v>
      </c>
      <c r="CA514" s="1" t="s">
        <v>742</v>
      </c>
      <c r="CB514" s="1" t="n">
        <v>3790858</v>
      </c>
      <c r="CC514" s="1" t="n">
        <v>40</v>
      </c>
      <c r="CD514" s="1" t="s">
        <v>192</v>
      </c>
      <c r="CE514" s="1" t="s">
        <v>166</v>
      </c>
      <c r="CF514" s="1" t="s">
        <v>151</v>
      </c>
      <c r="CG514" s="1" t="s">
        <v>117</v>
      </c>
      <c r="CH514" s="1" t="s">
        <v>2549</v>
      </c>
      <c r="CI514" s="1" t="s">
        <v>2697</v>
      </c>
      <c r="CJ514" s="0"/>
      <c r="CK514" s="1" t="s">
        <v>117</v>
      </c>
      <c r="CL514" s="15" t="n">
        <v>42005</v>
      </c>
      <c r="CM514" s="15" t="n">
        <v>42038</v>
      </c>
      <c r="CN514" s="15" t="n">
        <v>42038</v>
      </c>
      <c r="CO514" s="1" t="s">
        <v>169</v>
      </c>
      <c r="CP514" s="16" t="n">
        <v>100</v>
      </c>
      <c r="CQ514" s="16" t="str">
        <f aca="false">IF(CP514&lt;1,"Importado","Autoctono")</f>
        <v>Autoctono</v>
      </c>
      <c r="CR514" s="1" t="s">
        <v>120</v>
      </c>
      <c r="CS514" s="14" t="s">
        <v>2693</v>
      </c>
      <c r="CT514" s="14" t="s">
        <v>2694</v>
      </c>
      <c r="CU514" s="14" t="s">
        <v>2695</v>
      </c>
      <c r="CV514" s="1" t="s">
        <v>2549</v>
      </c>
      <c r="CW514" s="1" t="s">
        <v>125</v>
      </c>
      <c r="CX514" s="1" t="s">
        <v>146</v>
      </c>
      <c r="CY514" s="1" t="s">
        <v>146</v>
      </c>
      <c r="CZ514" s="1" t="s">
        <v>147</v>
      </c>
      <c r="DA514" s="1" t="s">
        <v>148</v>
      </c>
      <c r="DB514" s="1" t="s">
        <v>149</v>
      </c>
      <c r="DC514" s="1" t="s">
        <v>579</v>
      </c>
      <c r="DD514" s="1" t="s">
        <v>149</v>
      </c>
      <c r="DE514" s="1" t="s">
        <v>149</v>
      </c>
      <c r="DF514" s="1" t="s">
        <v>149</v>
      </c>
      <c r="DG514" s="1" t="s">
        <v>149</v>
      </c>
      <c r="DH514" s="0"/>
      <c r="DI514" s="1" t="s">
        <v>151</v>
      </c>
      <c r="DJ514" s="1" t="s">
        <v>151</v>
      </c>
      <c r="DK514" s="1" t="s">
        <v>151</v>
      </c>
      <c r="DL514" s="1" t="s">
        <v>151</v>
      </c>
      <c r="DM514" s="1" t="s">
        <v>151</v>
      </c>
      <c r="DN514" s="1" t="s">
        <v>2698</v>
      </c>
      <c r="DO514" s="1" t="s">
        <v>151</v>
      </c>
      <c r="DP514" s="1" t="s">
        <v>151</v>
      </c>
      <c r="DQ514" s="1" t="s">
        <v>151</v>
      </c>
      <c r="DR514" s="1" t="s">
        <v>151</v>
      </c>
      <c r="DS514" s="1" t="s">
        <v>151</v>
      </c>
      <c r="DT514" s="1" t="s">
        <v>151</v>
      </c>
      <c r="DU514" s="1" t="s">
        <v>151</v>
      </c>
      <c r="DV514" s="1" t="s">
        <v>151</v>
      </c>
      <c r="DW514" s="1" t="s">
        <v>152</v>
      </c>
      <c r="DX514" s="17" t="s">
        <v>119</v>
      </c>
      <c r="DY514" s="18" t="n">
        <v>3790858</v>
      </c>
      <c r="DZ514" s="0" t="s">
        <v>120</v>
      </c>
      <c r="EA514" s="0" t="s">
        <v>117</v>
      </c>
      <c r="EB514" s="0" t="n">
        <v>32</v>
      </c>
      <c r="EC514" s="0" t="n">
        <v>32</v>
      </c>
      <c r="ED514" s="0" t="n">
        <v>5</v>
      </c>
      <c r="EE514" s="0" t="n">
        <v>0</v>
      </c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5" hidden="false" customHeight="false" outlineLevel="0" collapsed="false">
      <c r="A515" s="1" t="n">
        <v>861</v>
      </c>
      <c r="B515" s="0"/>
      <c r="C515" s="1" t="s">
        <v>2699</v>
      </c>
      <c r="D515" s="1" t="s">
        <v>742</v>
      </c>
      <c r="E515" s="1" t="n">
        <v>1</v>
      </c>
      <c r="F515" s="1" t="n">
        <v>1</v>
      </c>
      <c r="G515" s="1" t="n">
        <v>1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0</v>
      </c>
      <c r="N515" s="1" t="n">
        <v>0</v>
      </c>
      <c r="O515" s="1" t="n">
        <f aca="false">SUM(I515:N515)</f>
        <v>0</v>
      </c>
      <c r="P515" s="1" t="s">
        <v>117</v>
      </c>
      <c r="Q515" s="14" t="s">
        <v>2700</v>
      </c>
      <c r="R515" s="14" t="s">
        <v>149</v>
      </c>
      <c r="S515" s="1" t="n">
        <v>2882866</v>
      </c>
      <c r="T515" s="1" t="n">
        <v>2882866</v>
      </c>
      <c r="U515" s="1" t="s">
        <v>117</v>
      </c>
      <c r="V515" s="1" t="s">
        <v>117</v>
      </c>
      <c r="W515" s="1" t="s">
        <v>117</v>
      </c>
      <c r="X515" s="1" t="s">
        <v>117</v>
      </c>
      <c r="Y515" s="1" t="s">
        <v>117</v>
      </c>
      <c r="Z515" s="1" t="s">
        <v>117</v>
      </c>
      <c r="AA515" s="14" t="s">
        <v>2701</v>
      </c>
      <c r="AB515" s="14" t="s">
        <v>785</v>
      </c>
      <c r="AC515" s="1" t="s">
        <v>742</v>
      </c>
      <c r="AD515" s="1" t="s">
        <v>124</v>
      </c>
      <c r="AE515" s="15" t="n">
        <v>42171</v>
      </c>
      <c r="AF515" s="15" t="n">
        <v>42116</v>
      </c>
      <c r="AG515" s="1" t="s">
        <v>125</v>
      </c>
      <c r="AH515" s="1" t="s">
        <v>201</v>
      </c>
      <c r="AI515" s="1" t="s">
        <v>127</v>
      </c>
      <c r="AJ515" s="1" t="n">
        <v>15873582</v>
      </c>
      <c r="AK515" s="1" t="n">
        <v>2882866</v>
      </c>
      <c r="AL515" s="1" t="s">
        <v>2702</v>
      </c>
      <c r="AM515" s="1" t="s">
        <v>305</v>
      </c>
      <c r="AN515" s="1" t="n">
        <v>1</v>
      </c>
      <c r="AO515" s="1" t="n">
        <v>9</v>
      </c>
      <c r="AP515" s="1" t="n">
        <v>80</v>
      </c>
      <c r="AQ515" s="1" t="n">
        <v>504</v>
      </c>
      <c r="AR515" s="1" t="n">
        <v>1.84</v>
      </c>
      <c r="AS515" s="15" t="n">
        <v>42271</v>
      </c>
      <c r="AT515" s="1" t="n">
        <v>10</v>
      </c>
      <c r="AU515" s="1" t="s">
        <v>130</v>
      </c>
      <c r="AV515" s="1" t="s">
        <v>117</v>
      </c>
      <c r="AW515" s="0"/>
      <c r="AX515" s="1" t="n">
        <v>19</v>
      </c>
      <c r="AY515" s="1" t="n">
        <v>10</v>
      </c>
      <c r="AZ515" s="15" t="n">
        <v>42271</v>
      </c>
      <c r="BA515" s="1" t="s">
        <v>131</v>
      </c>
      <c r="BB515" s="1" t="n">
        <v>114.897</v>
      </c>
      <c r="BC515" s="1" t="n">
        <v>0</v>
      </c>
      <c r="BD515" s="1" t="s">
        <v>132</v>
      </c>
      <c r="BE515" s="3" t="s">
        <v>163</v>
      </c>
      <c r="BF515" s="1" t="n">
        <v>861</v>
      </c>
      <c r="BG515" s="1" t="s">
        <v>134</v>
      </c>
      <c r="BH515" s="1" t="s">
        <v>134</v>
      </c>
      <c r="BI515" s="1" t="s">
        <v>134</v>
      </c>
      <c r="BJ515" s="1" t="s">
        <v>134</v>
      </c>
      <c r="BK515" s="1" t="s">
        <v>134</v>
      </c>
      <c r="BL515" s="1" t="s">
        <v>134</v>
      </c>
      <c r="BM515" s="1" t="s">
        <v>134</v>
      </c>
      <c r="BN515" s="1" t="s">
        <v>134</v>
      </c>
      <c r="BO515" s="1" t="s">
        <v>134</v>
      </c>
      <c r="BP515" s="1" t="s">
        <v>134</v>
      </c>
      <c r="BQ515" s="1" t="s">
        <v>134</v>
      </c>
      <c r="BR515" s="1" t="s">
        <v>134</v>
      </c>
      <c r="BS515" s="1" t="s">
        <v>134</v>
      </c>
      <c r="BT515" s="0" t="s">
        <v>712</v>
      </c>
      <c r="BU515" s="3" t="s">
        <v>713</v>
      </c>
      <c r="BV515" s="1" t="n">
        <v>2015</v>
      </c>
      <c r="BW515" s="1" t="s">
        <v>2703</v>
      </c>
      <c r="BX515" s="1" t="n">
        <v>46169</v>
      </c>
      <c r="BY515" s="15" t="n">
        <v>42167</v>
      </c>
      <c r="BZ515" s="1" t="n">
        <v>861</v>
      </c>
      <c r="CA515" s="1" t="s">
        <v>742</v>
      </c>
      <c r="CB515" s="1" t="n">
        <v>2882866</v>
      </c>
      <c r="CC515" s="1" t="n">
        <v>52</v>
      </c>
      <c r="CD515" s="1" t="s">
        <v>369</v>
      </c>
      <c r="CE515" s="1" t="s">
        <v>166</v>
      </c>
      <c r="CF515" s="1" t="s">
        <v>151</v>
      </c>
      <c r="CG515" s="1" t="s">
        <v>117</v>
      </c>
      <c r="CH515" s="1" t="s">
        <v>2704</v>
      </c>
      <c r="CI515" s="1" t="s">
        <v>336</v>
      </c>
      <c r="CJ515" s="0"/>
      <c r="CK515" s="1" t="s">
        <v>117</v>
      </c>
      <c r="CL515" s="15" t="n">
        <v>42078</v>
      </c>
      <c r="CM515" s="15" t="n">
        <v>42138</v>
      </c>
      <c r="CN515" s="15" t="n">
        <v>42138</v>
      </c>
      <c r="CO515" s="1" t="s">
        <v>169</v>
      </c>
      <c r="CP515" s="16" t="n">
        <v>100</v>
      </c>
      <c r="CQ515" s="16" t="str">
        <f aca="false">IF(CP515&lt;1,"Importado","Autoctono")</f>
        <v>Autoctono</v>
      </c>
      <c r="CR515" s="1" t="s">
        <v>120</v>
      </c>
      <c r="CS515" s="14" t="s">
        <v>2700</v>
      </c>
      <c r="CT515" s="14" t="s">
        <v>2701</v>
      </c>
      <c r="CU515" s="14" t="s">
        <v>785</v>
      </c>
      <c r="CV515" s="1" t="s">
        <v>405</v>
      </c>
      <c r="CW515" s="1" t="s">
        <v>125</v>
      </c>
      <c r="CX515" s="1" t="s">
        <v>170</v>
      </c>
      <c r="CY515" s="1" t="s">
        <v>146</v>
      </c>
      <c r="CZ515" s="1" t="s">
        <v>725</v>
      </c>
      <c r="DA515" s="1" t="s">
        <v>148</v>
      </c>
      <c r="DB515" s="1" t="s">
        <v>149</v>
      </c>
      <c r="DC515" s="1" t="s">
        <v>149</v>
      </c>
      <c r="DD515" s="1" t="s">
        <v>149</v>
      </c>
      <c r="DE515" s="1" t="s">
        <v>149</v>
      </c>
      <c r="DF515" s="1" t="s">
        <v>149</v>
      </c>
      <c r="DG515" s="1" t="s">
        <v>149</v>
      </c>
      <c r="DH515" s="0"/>
      <c r="DI515" s="1" t="s">
        <v>151</v>
      </c>
      <c r="DJ515" s="1" t="s">
        <v>151</v>
      </c>
      <c r="DK515" s="1" t="s">
        <v>151</v>
      </c>
      <c r="DL515" s="1" t="s">
        <v>151</v>
      </c>
      <c r="DM515" s="1" t="s">
        <v>140</v>
      </c>
      <c r="DN515" s="0"/>
      <c r="DO515" s="1" t="s">
        <v>151</v>
      </c>
      <c r="DP515" s="1" t="s">
        <v>151</v>
      </c>
      <c r="DQ515" s="1" t="s">
        <v>151</v>
      </c>
      <c r="DR515" s="1" t="s">
        <v>151</v>
      </c>
      <c r="DS515" s="1" t="s">
        <v>140</v>
      </c>
      <c r="DT515" s="1" t="s">
        <v>151</v>
      </c>
      <c r="DU515" s="1" t="s">
        <v>151</v>
      </c>
      <c r="DV515" s="1" t="s">
        <v>151</v>
      </c>
      <c r="DW515" s="1" t="s">
        <v>152</v>
      </c>
      <c r="DX515" s="17" t="s">
        <v>149</v>
      </c>
      <c r="DY515" s="4" t="n">
        <v>2882866</v>
      </c>
      <c r="DZ515" s="1" t="s">
        <v>117</v>
      </c>
      <c r="EA515" s="1" t="s">
        <v>117</v>
      </c>
      <c r="EB515" s="1" t="s">
        <v>117</v>
      </c>
      <c r="EC515" s="1" t="s">
        <v>117</v>
      </c>
      <c r="ED515" s="1" t="s">
        <v>117</v>
      </c>
      <c r="EE515" s="1" t="s">
        <v>117</v>
      </c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s="34" customFormat="true" ht="15" hidden="false" customHeight="false" outlineLevel="0" collapsed="false">
      <c r="A516" s="1" t="n">
        <v>863</v>
      </c>
      <c r="B516" s="1"/>
      <c r="C516" s="1" t="s">
        <v>2705</v>
      </c>
      <c r="D516" s="1" t="s">
        <v>742</v>
      </c>
      <c r="E516" s="1" t="n">
        <v>1</v>
      </c>
      <c r="F516" s="1" t="n">
        <v>1</v>
      </c>
      <c r="G516" s="1" t="n">
        <v>1</v>
      </c>
      <c r="H516" s="34" t="n">
        <v>0</v>
      </c>
      <c r="I516" s="34" t="n">
        <v>0</v>
      </c>
      <c r="J516" s="34" t="n">
        <v>0</v>
      </c>
      <c r="K516" s="34" t="n">
        <v>0</v>
      </c>
      <c r="L516" s="34" t="n">
        <v>0</v>
      </c>
      <c r="M516" s="34" t="n">
        <v>0</v>
      </c>
      <c r="N516" s="1" t="n">
        <v>0</v>
      </c>
      <c r="O516" s="1" t="n">
        <f aca="false">SUM(I516:N516)</f>
        <v>0</v>
      </c>
      <c r="P516" s="1" t="s">
        <v>117</v>
      </c>
      <c r="Q516" s="14" t="s">
        <v>1018</v>
      </c>
      <c r="R516" s="14" t="s">
        <v>119</v>
      </c>
      <c r="S516" s="1" t="n">
        <v>6779817</v>
      </c>
      <c r="T516" s="34" t="n">
        <v>6779817</v>
      </c>
      <c r="U516" s="34" t="s">
        <v>120</v>
      </c>
      <c r="V516" s="34" t="s">
        <v>117</v>
      </c>
      <c r="W516" s="34" t="n">
        <v>2</v>
      </c>
      <c r="X516" s="34" t="n">
        <v>2</v>
      </c>
      <c r="Y516" s="34" t="n">
        <v>0</v>
      </c>
      <c r="Z516" s="34" t="n">
        <v>0</v>
      </c>
      <c r="AA516" s="14" t="s">
        <v>1019</v>
      </c>
      <c r="AB516" s="14" t="s">
        <v>1020</v>
      </c>
      <c r="AC516" s="1" t="s">
        <v>742</v>
      </c>
      <c r="AD516" s="1" t="s">
        <v>124</v>
      </c>
      <c r="AE516" s="15" t="n">
        <v>42171</v>
      </c>
      <c r="AF516" s="15" t="n">
        <v>42101</v>
      </c>
      <c r="AG516" s="1" t="s">
        <v>125</v>
      </c>
      <c r="AH516" s="1" t="s">
        <v>201</v>
      </c>
      <c r="AI516" s="1" t="s">
        <v>127</v>
      </c>
      <c r="AJ516" s="1" t="n">
        <v>15852312</v>
      </c>
      <c r="AK516" s="1" t="n">
        <v>6779817</v>
      </c>
      <c r="AL516" s="1" t="s">
        <v>470</v>
      </c>
      <c r="AM516" s="1" t="s">
        <v>305</v>
      </c>
      <c r="AN516" s="1" t="n">
        <v>1</v>
      </c>
      <c r="AO516" s="1" t="n">
        <v>9</v>
      </c>
      <c r="AP516" s="1" t="n">
        <v>80</v>
      </c>
      <c r="AQ516" s="1" t="n">
        <v>458</v>
      </c>
      <c r="AR516" s="1" t="n">
        <v>1.65</v>
      </c>
      <c r="AS516" s="15" t="n">
        <v>42271</v>
      </c>
      <c r="AT516" s="1" t="n">
        <v>10</v>
      </c>
      <c r="AU516" s="1" t="s">
        <v>130</v>
      </c>
      <c r="AV516" s="1" t="s">
        <v>117</v>
      </c>
      <c r="AW516" s="1"/>
      <c r="AX516" s="1" t="n">
        <v>19</v>
      </c>
      <c r="AY516" s="1" t="n">
        <v>10</v>
      </c>
      <c r="AZ516" s="15" t="n">
        <v>42271</v>
      </c>
      <c r="BA516" s="1" t="s">
        <v>131</v>
      </c>
      <c r="BB516" s="1" t="n">
        <v>102.973</v>
      </c>
      <c r="BC516" s="1" t="n">
        <v>0</v>
      </c>
      <c r="BD516" s="1" t="s">
        <v>132</v>
      </c>
      <c r="BE516" s="3" t="s">
        <v>163</v>
      </c>
      <c r="BF516" s="1" t="n">
        <v>863</v>
      </c>
      <c r="BG516" s="1" t="s">
        <v>134</v>
      </c>
      <c r="BH516" s="1" t="s">
        <v>377</v>
      </c>
      <c r="BI516" s="1" t="s">
        <v>134</v>
      </c>
      <c r="BJ516" s="1" t="s">
        <v>134</v>
      </c>
      <c r="BK516" s="1" t="s">
        <v>134</v>
      </c>
      <c r="BL516" s="1" t="s">
        <v>134</v>
      </c>
      <c r="BM516" s="1" t="s">
        <v>134</v>
      </c>
      <c r="BN516" s="1" t="s">
        <v>134</v>
      </c>
      <c r="BO516" s="1" t="s">
        <v>134</v>
      </c>
      <c r="BP516" s="1" t="s">
        <v>134</v>
      </c>
      <c r="BQ516" s="1" t="s">
        <v>134</v>
      </c>
      <c r="BR516" s="1" t="s">
        <v>134</v>
      </c>
      <c r="BS516" s="1" t="s">
        <v>378</v>
      </c>
      <c r="BT516" s="34" t="s">
        <v>582</v>
      </c>
      <c r="BU516" s="3" t="s">
        <v>583</v>
      </c>
      <c r="BV516" s="1" t="n">
        <v>2015</v>
      </c>
      <c r="BW516" s="1" t="s">
        <v>2706</v>
      </c>
      <c r="BX516" s="1" t="n">
        <v>46008</v>
      </c>
      <c r="BY516" s="15" t="n">
        <v>42108</v>
      </c>
      <c r="BZ516" s="1" t="n">
        <v>863</v>
      </c>
      <c r="CA516" s="1" t="s">
        <v>742</v>
      </c>
      <c r="CB516" s="1" t="n">
        <v>6779817</v>
      </c>
      <c r="CC516" s="1" t="n">
        <v>48</v>
      </c>
      <c r="CD516" s="1" t="s">
        <v>857</v>
      </c>
      <c r="CE516" s="1" t="s">
        <v>166</v>
      </c>
      <c r="CF516" s="1" t="s">
        <v>140</v>
      </c>
      <c r="CG516" s="1" t="s">
        <v>117</v>
      </c>
      <c r="CH516" s="1" t="s">
        <v>125</v>
      </c>
      <c r="CI516" s="1" t="s">
        <v>464</v>
      </c>
      <c r="CJ516" s="1" t="s">
        <v>564</v>
      </c>
      <c r="CK516" s="1" t="n">
        <v>2007</v>
      </c>
      <c r="CL516" s="15" t="n">
        <v>42038</v>
      </c>
      <c r="CM516" s="15" t="n">
        <v>42108</v>
      </c>
      <c r="CN516" s="15" t="n">
        <v>42108</v>
      </c>
      <c r="CO516" s="1" t="s">
        <v>169</v>
      </c>
      <c r="CP516" s="16" t="n">
        <v>8</v>
      </c>
      <c r="CQ516" s="16" t="str">
        <f aca="false">IF(CP516&lt;1,"Importado","Autoctono")</f>
        <v>Autoctono</v>
      </c>
      <c r="CR516" s="1" t="s">
        <v>120</v>
      </c>
      <c r="CS516" s="14" t="s">
        <v>1018</v>
      </c>
      <c r="CT516" s="14" t="s">
        <v>1019</v>
      </c>
      <c r="CU516" s="14" t="s">
        <v>1020</v>
      </c>
      <c r="CV516" s="1" t="s">
        <v>314</v>
      </c>
      <c r="CW516" s="1" t="s">
        <v>125</v>
      </c>
      <c r="CX516" s="1" t="s">
        <v>170</v>
      </c>
      <c r="CY516" s="1" t="s">
        <v>146</v>
      </c>
      <c r="CZ516" s="1" t="s">
        <v>147</v>
      </c>
      <c r="DA516" s="1" t="s">
        <v>148</v>
      </c>
      <c r="DB516" s="1" t="s">
        <v>119</v>
      </c>
      <c r="DC516" s="1" t="s">
        <v>149</v>
      </c>
      <c r="DD516" s="1" t="s">
        <v>149</v>
      </c>
      <c r="DE516" s="1" t="s">
        <v>149</v>
      </c>
      <c r="DF516" s="1" t="s">
        <v>149</v>
      </c>
      <c r="DG516" s="1" t="s">
        <v>149</v>
      </c>
      <c r="DH516" s="1"/>
      <c r="DI516" s="1" t="s">
        <v>151</v>
      </c>
      <c r="DJ516" s="1" t="s">
        <v>151</v>
      </c>
      <c r="DK516" s="1" t="s">
        <v>151</v>
      </c>
      <c r="DL516" s="1" t="s">
        <v>151</v>
      </c>
      <c r="DM516" s="1" t="s">
        <v>151</v>
      </c>
      <c r="DN516" s="1"/>
      <c r="DO516" s="1" t="s">
        <v>151</v>
      </c>
      <c r="DP516" s="1" t="s">
        <v>151</v>
      </c>
      <c r="DQ516" s="1" t="s">
        <v>151</v>
      </c>
      <c r="DR516" s="1" t="s">
        <v>151</v>
      </c>
      <c r="DS516" s="1" t="s">
        <v>151</v>
      </c>
      <c r="DT516" s="1" t="s">
        <v>151</v>
      </c>
      <c r="DU516" s="1" t="s">
        <v>151</v>
      </c>
      <c r="DV516" s="1" t="s">
        <v>151</v>
      </c>
      <c r="DW516" s="1" t="s">
        <v>152</v>
      </c>
      <c r="DX516" s="17" t="s">
        <v>119</v>
      </c>
      <c r="DY516" s="18" t="n">
        <v>6779817</v>
      </c>
      <c r="DZ516" s="34" t="s">
        <v>120</v>
      </c>
      <c r="EA516" s="34" t="s">
        <v>117</v>
      </c>
      <c r="EB516" s="34" t="n">
        <v>2</v>
      </c>
      <c r="EC516" s="34" t="n">
        <v>2</v>
      </c>
      <c r="ED516" s="34" t="n">
        <v>0</v>
      </c>
      <c r="EE516" s="34" t="n">
        <v>0</v>
      </c>
    </row>
    <row r="517" customFormat="false" ht="15" hidden="false" customHeight="false" outlineLevel="0" collapsed="false">
      <c r="A517" s="1" t="n">
        <v>866</v>
      </c>
      <c r="B517" s="0"/>
      <c r="C517" s="1" t="s">
        <v>2707</v>
      </c>
      <c r="D517" s="1" t="s">
        <v>742</v>
      </c>
      <c r="E517" s="1" t="n">
        <v>1</v>
      </c>
      <c r="F517" s="1" t="n">
        <v>1</v>
      </c>
      <c r="G517" s="1" t="n">
        <v>1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1" t="n">
        <v>0</v>
      </c>
      <c r="O517" s="1" t="n">
        <f aca="false">SUM(I517:N517)</f>
        <v>0</v>
      </c>
      <c r="P517" s="1" t="s">
        <v>117</v>
      </c>
      <c r="Q517" s="14" t="s">
        <v>556</v>
      </c>
      <c r="R517" s="14" t="s">
        <v>149</v>
      </c>
      <c r="S517" s="1" t="n">
        <v>11141883</v>
      </c>
      <c r="T517" s="1" t="n">
        <v>11141883</v>
      </c>
      <c r="U517" s="1" t="s">
        <v>117</v>
      </c>
      <c r="V517" s="1" t="s">
        <v>117</v>
      </c>
      <c r="W517" s="1" t="s">
        <v>117</v>
      </c>
      <c r="X517" s="1" t="s">
        <v>117</v>
      </c>
      <c r="Y517" s="1" t="s">
        <v>117</v>
      </c>
      <c r="Z517" s="1" t="s">
        <v>117</v>
      </c>
      <c r="AA517" s="14" t="s">
        <v>557</v>
      </c>
      <c r="AB517" s="14" t="s">
        <v>558</v>
      </c>
      <c r="AC517" s="1" t="s">
        <v>742</v>
      </c>
      <c r="AD517" s="1" t="s">
        <v>124</v>
      </c>
      <c r="AE517" s="15" t="n">
        <v>42171</v>
      </c>
      <c r="AF517" s="15" t="n">
        <v>42112</v>
      </c>
      <c r="AG517" s="1" t="s">
        <v>125</v>
      </c>
      <c r="AH517" s="1" t="s">
        <v>201</v>
      </c>
      <c r="AI517" s="1" t="s">
        <v>127</v>
      </c>
      <c r="AJ517" s="1" t="n">
        <v>15868418</v>
      </c>
      <c r="AK517" s="1" t="n">
        <v>11141883</v>
      </c>
      <c r="AL517" s="1" t="s">
        <v>128</v>
      </c>
      <c r="AM517" s="1" t="s">
        <v>305</v>
      </c>
      <c r="AN517" s="1" t="n">
        <v>1</v>
      </c>
      <c r="AO517" s="1" t="n">
        <v>9</v>
      </c>
      <c r="AP517" s="1" t="n">
        <v>80</v>
      </c>
      <c r="AQ517" s="1" t="n">
        <v>1.86</v>
      </c>
      <c r="AR517" s="1" t="n">
        <v>3.64</v>
      </c>
      <c r="AS517" s="15" t="n">
        <v>42249</v>
      </c>
      <c r="AT517" s="1" t="n">
        <v>10</v>
      </c>
      <c r="AU517" s="1" t="s">
        <v>203</v>
      </c>
      <c r="AV517" s="1" t="s">
        <v>117</v>
      </c>
      <c r="AW517" s="0"/>
      <c r="AX517" s="1" t="n">
        <v>20</v>
      </c>
      <c r="AY517" s="1" t="n">
        <v>10</v>
      </c>
      <c r="AZ517" s="15" t="n">
        <v>42249</v>
      </c>
      <c r="BA517" s="1" t="s">
        <v>422</v>
      </c>
      <c r="BB517" s="1" t="n">
        <v>138.065</v>
      </c>
      <c r="BC517" s="1" t="n">
        <v>0</v>
      </c>
      <c r="BD517" s="1" t="s">
        <v>2708</v>
      </c>
      <c r="BE517" s="3" t="s">
        <v>133</v>
      </c>
      <c r="BF517" s="1" t="n">
        <v>866</v>
      </c>
      <c r="BG517" s="1" t="s">
        <v>134</v>
      </c>
      <c r="BH517" s="1" t="s">
        <v>134</v>
      </c>
      <c r="BI517" s="1" t="s">
        <v>134</v>
      </c>
      <c r="BJ517" s="1" t="s">
        <v>134</v>
      </c>
      <c r="BK517" s="1" t="s">
        <v>377</v>
      </c>
      <c r="BL517" s="1" t="s">
        <v>134</v>
      </c>
      <c r="BM517" s="1" t="s">
        <v>134</v>
      </c>
      <c r="BN517" s="1" t="s">
        <v>134</v>
      </c>
      <c r="BO517" s="1" t="s">
        <v>134</v>
      </c>
      <c r="BP517" s="1" t="s">
        <v>134</v>
      </c>
      <c r="BQ517" s="1" t="s">
        <v>134</v>
      </c>
      <c r="BR517" s="1" t="s">
        <v>134</v>
      </c>
      <c r="BS517" s="33" t="s">
        <v>378</v>
      </c>
      <c r="BT517" s="4" t="s">
        <v>117</v>
      </c>
      <c r="BU517" s="3" t="s">
        <v>2540</v>
      </c>
      <c r="BV517" s="1" t="n">
        <v>2015</v>
      </c>
      <c r="BW517" s="1" t="s">
        <v>2709</v>
      </c>
      <c r="BX517" s="1" t="n">
        <v>46009</v>
      </c>
      <c r="BY517" s="15" t="n">
        <v>42186</v>
      </c>
      <c r="BZ517" s="1" t="n">
        <v>866</v>
      </c>
      <c r="CA517" s="1" t="s">
        <v>742</v>
      </c>
      <c r="CB517" s="1" t="n">
        <v>11141883</v>
      </c>
      <c r="CC517" s="1" t="n">
        <v>40</v>
      </c>
      <c r="CD517" s="1" t="s">
        <v>192</v>
      </c>
      <c r="CE517" s="1" t="s">
        <v>166</v>
      </c>
      <c r="CF517" s="1" t="s">
        <v>140</v>
      </c>
      <c r="CG517" s="1" t="s">
        <v>117</v>
      </c>
      <c r="CH517" s="1" t="s">
        <v>125</v>
      </c>
      <c r="CI517" s="1" t="s">
        <v>2710</v>
      </c>
      <c r="CJ517" s="1" t="s">
        <v>682</v>
      </c>
      <c r="CK517" s="1" t="n">
        <v>2010</v>
      </c>
      <c r="CL517" s="15" t="n">
        <v>41987</v>
      </c>
      <c r="CM517" s="15" t="n">
        <v>42116</v>
      </c>
      <c r="CN517" s="15" t="n">
        <v>42117</v>
      </c>
      <c r="CO517" s="1" t="s">
        <v>169</v>
      </c>
      <c r="CP517" s="16" t="n">
        <v>5</v>
      </c>
      <c r="CQ517" s="16" t="str">
        <f aca="false">IF(CP517&lt;1,"Importado","Autoctono")</f>
        <v>Autoctono</v>
      </c>
      <c r="CR517" s="1" t="s">
        <v>120</v>
      </c>
      <c r="CS517" s="14" t="s">
        <v>556</v>
      </c>
      <c r="CT517" s="14" t="s">
        <v>557</v>
      </c>
      <c r="CU517" s="14" t="s">
        <v>558</v>
      </c>
      <c r="CV517" s="1" t="s">
        <v>279</v>
      </c>
      <c r="CW517" s="1" t="s">
        <v>125</v>
      </c>
      <c r="CX517" s="1" t="s">
        <v>170</v>
      </c>
      <c r="CY517" s="1" t="s">
        <v>146</v>
      </c>
      <c r="CZ517" s="1" t="s">
        <v>1605</v>
      </c>
      <c r="DA517" s="1" t="s">
        <v>148</v>
      </c>
      <c r="DB517" s="1" t="s">
        <v>149</v>
      </c>
      <c r="DC517" s="1" t="s">
        <v>119</v>
      </c>
      <c r="DD517" s="1" t="s">
        <v>149</v>
      </c>
      <c r="DE517" s="1" t="s">
        <v>149</v>
      </c>
      <c r="DF517" s="1" t="s">
        <v>149</v>
      </c>
      <c r="DG517" s="1" t="s">
        <v>119</v>
      </c>
      <c r="DH517" s="1" t="s">
        <v>315</v>
      </c>
      <c r="DI517" s="1" t="s">
        <v>151</v>
      </c>
      <c r="DJ517" s="1" t="s">
        <v>151</v>
      </c>
      <c r="DK517" s="1" t="s">
        <v>151</v>
      </c>
      <c r="DL517" s="1" t="s">
        <v>151</v>
      </c>
      <c r="DM517" s="1" t="s">
        <v>140</v>
      </c>
      <c r="DN517" s="0"/>
      <c r="DO517" s="1" t="s">
        <v>140</v>
      </c>
      <c r="DP517" s="1" t="s">
        <v>195</v>
      </c>
      <c r="DQ517" s="1" t="s">
        <v>151</v>
      </c>
      <c r="DR517" s="1" t="s">
        <v>151</v>
      </c>
      <c r="DS517" s="1" t="s">
        <v>151</v>
      </c>
      <c r="DT517" s="1" t="s">
        <v>151</v>
      </c>
      <c r="DU517" s="1" t="s">
        <v>151</v>
      </c>
      <c r="DV517" s="1" t="s">
        <v>151</v>
      </c>
      <c r="DW517" s="1" t="s">
        <v>185</v>
      </c>
      <c r="DX517" s="17" t="s">
        <v>149</v>
      </c>
      <c r="DY517" s="4" t="n">
        <v>11141883</v>
      </c>
      <c r="DZ517" s="1" t="s">
        <v>117</v>
      </c>
      <c r="EA517" s="1" t="s">
        <v>117</v>
      </c>
      <c r="EB517" s="1" t="s">
        <v>117</v>
      </c>
      <c r="EC517" s="1" t="s">
        <v>117</v>
      </c>
      <c r="ED517" s="1" t="s">
        <v>117</v>
      </c>
      <c r="EE517" s="1" t="s">
        <v>117</v>
      </c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5" hidden="false" customHeight="false" outlineLevel="0" collapsed="false">
      <c r="A518" s="1" t="n">
        <v>868</v>
      </c>
      <c r="B518" s="0"/>
      <c r="C518" s="1" t="s">
        <v>2711</v>
      </c>
      <c r="D518" s="1" t="s">
        <v>742</v>
      </c>
      <c r="E518" s="1" t="n">
        <v>1</v>
      </c>
      <c r="F518" s="1" t="n">
        <v>1</v>
      </c>
      <c r="G518" s="1" t="n">
        <v>1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1" t="n">
        <v>0</v>
      </c>
      <c r="O518" s="1" t="n">
        <f aca="false">SUM(I518:N518)</f>
        <v>0</v>
      </c>
      <c r="P518" s="1" t="s">
        <v>117</v>
      </c>
      <c r="Q518" s="14" t="s">
        <v>509</v>
      </c>
      <c r="R518" s="14" t="s">
        <v>119</v>
      </c>
      <c r="S518" s="1" t="n">
        <v>2908150</v>
      </c>
      <c r="T518" s="0" t="n">
        <v>2908150</v>
      </c>
      <c r="U518" s="0" t="s">
        <v>120</v>
      </c>
      <c r="V518" s="0" t="s">
        <v>117</v>
      </c>
      <c r="W518" s="0" t="n">
        <v>2</v>
      </c>
      <c r="X518" s="0" t="n">
        <v>2</v>
      </c>
      <c r="Y518" s="0" t="n">
        <v>2</v>
      </c>
      <c r="Z518" s="0" t="n">
        <v>0</v>
      </c>
      <c r="AA518" s="14" t="s">
        <v>510</v>
      </c>
      <c r="AB518" s="14" t="s">
        <v>451</v>
      </c>
      <c r="AC518" s="1" t="s">
        <v>742</v>
      </c>
      <c r="AD518" s="1" t="s">
        <v>124</v>
      </c>
      <c r="AE518" s="15" t="n">
        <v>42171</v>
      </c>
      <c r="AF518" s="15" t="n">
        <v>42131</v>
      </c>
      <c r="AG518" s="1" t="s">
        <v>125</v>
      </c>
      <c r="AH518" s="1" t="s">
        <v>201</v>
      </c>
      <c r="AI518" s="1" t="s">
        <v>127</v>
      </c>
      <c r="AJ518" s="1" t="n">
        <v>15892978</v>
      </c>
      <c r="AK518" s="1" t="n">
        <v>2908150</v>
      </c>
      <c r="AL518" s="1" t="s">
        <v>470</v>
      </c>
      <c r="AM518" s="1" t="s">
        <v>305</v>
      </c>
      <c r="AN518" s="1" t="n">
        <v>1</v>
      </c>
      <c r="AO518" s="1" t="n">
        <v>9</v>
      </c>
      <c r="AP518" s="1" t="n">
        <v>80</v>
      </c>
      <c r="AQ518" s="1" t="n">
        <v>746</v>
      </c>
      <c r="AR518" s="1" t="n">
        <v>1.91</v>
      </c>
      <c r="AS518" s="15" t="n">
        <v>42249</v>
      </c>
      <c r="AT518" s="1" t="n">
        <v>10</v>
      </c>
      <c r="AU518" s="1" t="s">
        <v>130</v>
      </c>
      <c r="AV518" s="1" t="s">
        <v>117</v>
      </c>
      <c r="AW518" s="0"/>
      <c r="AX518" s="1" t="n">
        <v>19</v>
      </c>
      <c r="AY518" s="1" t="n">
        <v>10</v>
      </c>
      <c r="AZ518" s="15" t="n">
        <v>42249</v>
      </c>
      <c r="BA518" s="1" t="s">
        <v>131</v>
      </c>
      <c r="BB518" s="1" t="n">
        <v>131.574</v>
      </c>
      <c r="BC518" s="1" t="n">
        <v>0</v>
      </c>
      <c r="BD518" s="1" t="s">
        <v>132</v>
      </c>
      <c r="BE518" s="3" t="s">
        <v>180</v>
      </c>
      <c r="BF518" s="1" t="n">
        <v>868</v>
      </c>
      <c r="BG518" s="1" t="s">
        <v>134</v>
      </c>
      <c r="BH518" s="1" t="s">
        <v>134</v>
      </c>
      <c r="BI518" s="1" t="s">
        <v>134</v>
      </c>
      <c r="BJ518" s="1" t="s">
        <v>134</v>
      </c>
      <c r="BK518" s="1" t="s">
        <v>134</v>
      </c>
      <c r="BL518" s="1" t="s">
        <v>134</v>
      </c>
      <c r="BM518" s="1" t="s">
        <v>134</v>
      </c>
      <c r="BN518" s="1" t="s">
        <v>134</v>
      </c>
      <c r="BO518" s="1" t="s">
        <v>134</v>
      </c>
      <c r="BP518" s="1" t="s">
        <v>134</v>
      </c>
      <c r="BQ518" s="1" t="s">
        <v>134</v>
      </c>
      <c r="BR518" s="1" t="s">
        <v>134</v>
      </c>
      <c r="BS518" s="1" t="s">
        <v>134</v>
      </c>
      <c r="BT518" s="0" t="s">
        <v>582</v>
      </c>
      <c r="BU518" s="3" t="s">
        <v>583</v>
      </c>
      <c r="BV518" s="1" t="n">
        <v>2015</v>
      </c>
      <c r="BW518" s="1" t="s">
        <v>2712</v>
      </c>
      <c r="BX518" s="1" t="n">
        <v>46014</v>
      </c>
      <c r="BY518" s="15" t="n">
        <v>42135</v>
      </c>
      <c r="BZ518" s="1" t="n">
        <v>868</v>
      </c>
      <c r="CA518" s="1" t="s">
        <v>742</v>
      </c>
      <c r="CB518" s="1" t="n">
        <v>2908150</v>
      </c>
      <c r="CC518" s="1" t="n">
        <v>59</v>
      </c>
      <c r="CD518" s="1" t="s">
        <v>1196</v>
      </c>
      <c r="CE518" s="1" t="s">
        <v>139</v>
      </c>
      <c r="CF518" s="1" t="s">
        <v>151</v>
      </c>
      <c r="CG518" s="1" t="s">
        <v>117</v>
      </c>
      <c r="CH518" s="1" t="s">
        <v>125</v>
      </c>
      <c r="CI518" s="1" t="s">
        <v>916</v>
      </c>
      <c r="CJ518" s="0"/>
      <c r="CK518" s="1" t="s">
        <v>117</v>
      </c>
      <c r="CL518" s="15" t="n">
        <v>42036</v>
      </c>
      <c r="CM518" s="15" t="n">
        <v>42133</v>
      </c>
      <c r="CN518" s="15" t="n">
        <v>42133</v>
      </c>
      <c r="CO518" s="1" t="s">
        <v>169</v>
      </c>
      <c r="CP518" s="16" t="n">
        <v>100</v>
      </c>
      <c r="CQ518" s="16" t="str">
        <f aca="false">IF(CP518&lt;1,"Importado","Autoctono")</f>
        <v>Autoctono</v>
      </c>
      <c r="CR518" s="1" t="s">
        <v>120</v>
      </c>
      <c r="CS518" s="14" t="s">
        <v>509</v>
      </c>
      <c r="CT518" s="14" t="s">
        <v>510</v>
      </c>
      <c r="CU518" s="14" t="s">
        <v>451</v>
      </c>
      <c r="CV518" s="1" t="s">
        <v>314</v>
      </c>
      <c r="CW518" s="1" t="s">
        <v>125</v>
      </c>
      <c r="CX518" s="1" t="s">
        <v>146</v>
      </c>
      <c r="CY518" s="1" t="s">
        <v>146</v>
      </c>
      <c r="CZ518" s="1" t="s">
        <v>147</v>
      </c>
      <c r="DA518" s="1" t="s">
        <v>148</v>
      </c>
      <c r="DB518" s="1" t="s">
        <v>149</v>
      </c>
      <c r="DC518" s="1" t="s">
        <v>149</v>
      </c>
      <c r="DD518" s="1" t="s">
        <v>149</v>
      </c>
      <c r="DE518" s="1" t="s">
        <v>149</v>
      </c>
      <c r="DF518" s="1" t="s">
        <v>149</v>
      </c>
      <c r="DG518" s="1" t="s">
        <v>119</v>
      </c>
      <c r="DH518" s="1" t="s">
        <v>315</v>
      </c>
      <c r="DI518" s="1" t="s">
        <v>140</v>
      </c>
      <c r="DJ518" s="1" t="s">
        <v>140</v>
      </c>
      <c r="DK518" s="1" t="s">
        <v>140</v>
      </c>
      <c r="DL518" s="1" t="s">
        <v>151</v>
      </c>
      <c r="DM518" s="1" t="s">
        <v>151</v>
      </c>
      <c r="DN518" s="1" t="s">
        <v>2713</v>
      </c>
      <c r="DO518" s="1" t="s">
        <v>140</v>
      </c>
      <c r="DP518" s="1" t="s">
        <v>151</v>
      </c>
      <c r="DQ518" s="1" t="s">
        <v>151</v>
      </c>
      <c r="DR518" s="1" t="s">
        <v>151</v>
      </c>
      <c r="DS518" s="1" t="s">
        <v>151</v>
      </c>
      <c r="DT518" s="1" t="s">
        <v>151</v>
      </c>
      <c r="DU518" s="1" t="s">
        <v>151</v>
      </c>
      <c r="DV518" s="1" t="s">
        <v>151</v>
      </c>
      <c r="DW518" s="1" t="s">
        <v>152</v>
      </c>
      <c r="DX518" s="17" t="s">
        <v>119</v>
      </c>
      <c r="DY518" s="18" t="n">
        <v>2908150</v>
      </c>
      <c r="DZ518" s="0" t="s">
        <v>120</v>
      </c>
      <c r="EA518" s="0" t="s">
        <v>117</v>
      </c>
      <c r="EB518" s="0" t="n">
        <v>2</v>
      </c>
      <c r="EC518" s="0" t="n">
        <v>2</v>
      </c>
      <c r="ED518" s="0" t="n">
        <v>2</v>
      </c>
      <c r="EE518" s="0" t="n">
        <v>0</v>
      </c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s="19" customFormat="true" ht="15" hidden="false" customHeight="false" outlineLevel="0" collapsed="false">
      <c r="A519" s="1" t="n">
        <v>870</v>
      </c>
      <c r="B519" s="1"/>
      <c r="C519" s="1" t="s">
        <v>2714</v>
      </c>
      <c r="D519" s="1" t="s">
        <v>742</v>
      </c>
      <c r="E519" s="1" t="n">
        <v>1</v>
      </c>
      <c r="F519" s="1" t="n">
        <v>1</v>
      </c>
      <c r="G519" s="1" t="n">
        <v>1</v>
      </c>
      <c r="H519" s="19" t="n">
        <v>0</v>
      </c>
      <c r="I519" s="19" t="n">
        <v>0</v>
      </c>
      <c r="J519" s="19" t="n">
        <v>0</v>
      </c>
      <c r="K519" s="19" t="n">
        <v>0</v>
      </c>
      <c r="L519" s="19" t="n">
        <v>0</v>
      </c>
      <c r="M519" s="19" t="n">
        <v>0</v>
      </c>
      <c r="N519" s="19" t="n">
        <v>1</v>
      </c>
      <c r="O519" s="1" t="n">
        <f aca="false">SUM(I519:N519)</f>
        <v>1</v>
      </c>
      <c r="P519" s="1" t="n">
        <v>1918</v>
      </c>
      <c r="Q519" s="14" t="s">
        <v>1585</v>
      </c>
      <c r="R519" s="14" t="s">
        <v>119</v>
      </c>
      <c r="S519" s="1" t="n">
        <v>10934552</v>
      </c>
      <c r="T519" s="19" t="n">
        <v>10934552</v>
      </c>
      <c r="U519" s="19" t="s">
        <v>294</v>
      </c>
      <c r="V519" s="19" t="n">
        <v>1918</v>
      </c>
      <c r="W519" s="19" t="n">
        <v>1</v>
      </c>
      <c r="X519" s="19" t="n">
        <v>1</v>
      </c>
      <c r="Y519" s="19" t="n">
        <v>0</v>
      </c>
      <c r="Z519" s="19" t="n">
        <v>0</v>
      </c>
      <c r="AA519" s="14" t="s">
        <v>1586</v>
      </c>
      <c r="AB519" s="14" t="s">
        <v>1587</v>
      </c>
      <c r="AC519" s="1" t="s">
        <v>742</v>
      </c>
      <c r="AD519" s="1" t="s">
        <v>124</v>
      </c>
      <c r="AE519" s="15" t="n">
        <v>42173</v>
      </c>
      <c r="AF519" s="15" t="n">
        <v>41985</v>
      </c>
      <c r="AG519" s="1" t="s">
        <v>159</v>
      </c>
      <c r="AH519" s="1" t="s">
        <v>126</v>
      </c>
      <c r="AI519" s="1" t="s">
        <v>127</v>
      </c>
      <c r="AJ519" s="1" t="n">
        <v>39812</v>
      </c>
      <c r="AK519" s="1" t="n">
        <v>10934552</v>
      </c>
      <c r="AL519" s="1" t="s">
        <v>128</v>
      </c>
      <c r="AM519" s="1" t="s">
        <v>693</v>
      </c>
      <c r="AN519" s="1" t="n">
        <v>1</v>
      </c>
      <c r="AO519" s="1" t="n">
        <v>9</v>
      </c>
      <c r="AP519" s="1" t="n">
        <v>80</v>
      </c>
      <c r="AQ519" s="1" t="n">
        <v>179</v>
      </c>
      <c r="AR519" s="1" t="n">
        <v>1.61</v>
      </c>
      <c r="AS519" s="15" t="n">
        <v>42276</v>
      </c>
      <c r="AT519" s="1" t="n">
        <v>10</v>
      </c>
      <c r="AU519" s="1" t="s">
        <v>130</v>
      </c>
      <c r="AV519" s="1" t="s">
        <v>117</v>
      </c>
      <c r="AW519" s="1"/>
      <c r="AX519" s="1" t="n">
        <v>19</v>
      </c>
      <c r="AY519" s="1" t="n">
        <v>10</v>
      </c>
      <c r="AZ519" s="15" t="n">
        <v>42276</v>
      </c>
      <c r="BA519" s="1" t="s">
        <v>131</v>
      </c>
      <c r="BB519" s="1" t="n">
        <v>156.233</v>
      </c>
      <c r="BC519" s="1" t="n">
        <v>0</v>
      </c>
      <c r="BD519" s="1" t="s">
        <v>132</v>
      </c>
      <c r="BE519" s="3" t="s">
        <v>163</v>
      </c>
      <c r="BF519" s="1" t="n">
        <v>870</v>
      </c>
      <c r="BG519" s="1" t="s">
        <v>134</v>
      </c>
      <c r="BH519" s="1" t="s">
        <v>377</v>
      </c>
      <c r="BI519" s="1" t="s">
        <v>377</v>
      </c>
      <c r="BJ519" s="1" t="s">
        <v>377</v>
      </c>
      <c r="BK519" s="1" t="s">
        <v>377</v>
      </c>
      <c r="BL519" s="1" t="s">
        <v>377</v>
      </c>
      <c r="BM519" s="1" t="s">
        <v>134</v>
      </c>
      <c r="BN519" s="1" t="s">
        <v>134</v>
      </c>
      <c r="BO519" s="1" t="s">
        <v>134</v>
      </c>
      <c r="BP519" s="1" t="s">
        <v>134</v>
      </c>
      <c r="BQ519" s="1" t="s">
        <v>377</v>
      </c>
      <c r="BR519" s="1" t="s">
        <v>134</v>
      </c>
      <c r="BS519" s="1" t="s">
        <v>2715</v>
      </c>
      <c r="BT519" s="4" t="s">
        <v>117</v>
      </c>
      <c r="BU519" s="3" t="s">
        <v>482</v>
      </c>
      <c r="BV519" s="1" t="n">
        <v>2014</v>
      </c>
      <c r="BW519" s="1" t="s">
        <v>2716</v>
      </c>
      <c r="BX519" s="1" t="n">
        <v>3503</v>
      </c>
      <c r="BY519" s="15" t="n">
        <v>41829</v>
      </c>
      <c r="BZ519" s="1" t="n">
        <v>870</v>
      </c>
      <c r="CA519" s="1" t="s">
        <v>742</v>
      </c>
      <c r="CB519" s="1" t="n">
        <v>10934552</v>
      </c>
      <c r="CC519" s="1" t="n">
        <v>29</v>
      </c>
      <c r="CD519" s="1" t="s">
        <v>562</v>
      </c>
      <c r="CE519" s="1" t="s">
        <v>139</v>
      </c>
      <c r="CF519" s="1" t="s">
        <v>140</v>
      </c>
      <c r="CG519" s="1" t="n">
        <v>1918</v>
      </c>
      <c r="CH519" s="1" t="s">
        <v>1589</v>
      </c>
      <c r="CI519" s="1" t="s">
        <v>1439</v>
      </c>
      <c r="CJ519" s="1" t="s">
        <v>2717</v>
      </c>
      <c r="CK519" s="1" t="n">
        <v>2014</v>
      </c>
      <c r="CL519" s="15" t="n">
        <v>41701</v>
      </c>
      <c r="CM519" s="15" t="n">
        <v>41753</v>
      </c>
      <c r="CN519" s="15" t="n">
        <v>41753</v>
      </c>
      <c r="CO519" s="1" t="s">
        <v>144</v>
      </c>
      <c r="CP519" s="16" t="n">
        <v>0</v>
      </c>
      <c r="CQ519" s="16" t="str">
        <f aca="false">IF(CP519&lt;1,"Importado","Autoctono")</f>
        <v>Importado</v>
      </c>
      <c r="CR519" s="1" t="s">
        <v>294</v>
      </c>
      <c r="CS519" s="14" t="s">
        <v>1585</v>
      </c>
      <c r="CT519" s="14" t="s">
        <v>1586</v>
      </c>
      <c r="CU519" s="14" t="s">
        <v>1587</v>
      </c>
      <c r="CV519" s="1" t="s">
        <v>1353</v>
      </c>
      <c r="CW519" s="1" t="s">
        <v>159</v>
      </c>
      <c r="CX519" s="1" t="s">
        <v>146</v>
      </c>
      <c r="CY519" s="1" t="s">
        <v>146</v>
      </c>
      <c r="CZ519" s="1" t="s">
        <v>147</v>
      </c>
      <c r="DA519" s="1" t="s">
        <v>148</v>
      </c>
      <c r="DB519" s="1" t="s">
        <v>119</v>
      </c>
      <c r="DC519" s="1" t="s">
        <v>119</v>
      </c>
      <c r="DD519" s="1" t="s">
        <v>119</v>
      </c>
      <c r="DE519" s="1" t="s">
        <v>119</v>
      </c>
      <c r="DF519" s="1" t="s">
        <v>119</v>
      </c>
      <c r="DG519" s="1" t="s">
        <v>119</v>
      </c>
      <c r="DH519" s="1" t="s">
        <v>1354</v>
      </c>
      <c r="DI519" s="1" t="s">
        <v>140</v>
      </c>
      <c r="DJ519" s="1" t="s">
        <v>151</v>
      </c>
      <c r="DK519" s="1" t="s">
        <v>151</v>
      </c>
      <c r="DL519" s="1" t="s">
        <v>140</v>
      </c>
      <c r="DM519" s="1" t="s">
        <v>140</v>
      </c>
      <c r="DN519" s="1"/>
      <c r="DO519" s="1" t="s">
        <v>151</v>
      </c>
      <c r="DP519" s="1" t="s">
        <v>140</v>
      </c>
      <c r="DQ519" s="1" t="s">
        <v>151</v>
      </c>
      <c r="DR519" s="1" t="s">
        <v>151</v>
      </c>
      <c r="DS519" s="1" t="s">
        <v>151</v>
      </c>
      <c r="DT519" s="1" t="s">
        <v>151</v>
      </c>
      <c r="DU519" s="1" t="s">
        <v>151</v>
      </c>
      <c r="DV519" s="1" t="s">
        <v>140</v>
      </c>
      <c r="DW519" s="1" t="s">
        <v>753</v>
      </c>
      <c r="DX519" s="17" t="s">
        <v>119</v>
      </c>
      <c r="DY519" s="18" t="n">
        <v>10934552</v>
      </c>
      <c r="DZ519" s="19" t="s">
        <v>294</v>
      </c>
      <c r="EA519" s="19" t="n">
        <v>1918</v>
      </c>
      <c r="EB519" s="19" t="n">
        <v>1</v>
      </c>
      <c r="EC519" s="19" t="n">
        <v>1</v>
      </c>
      <c r="ED519" s="19" t="n">
        <v>0</v>
      </c>
      <c r="EE519" s="19" t="n">
        <v>0</v>
      </c>
    </row>
    <row r="520" customFormat="false" ht="15" hidden="false" customHeight="false" outlineLevel="0" collapsed="false">
      <c r="A520" s="25" t="n">
        <v>873</v>
      </c>
      <c r="B520" s="25"/>
      <c r="C520" s="25" t="s">
        <v>2718</v>
      </c>
      <c r="D520" s="25" t="s">
        <v>742</v>
      </c>
      <c r="E520" s="1" t="n">
        <v>1</v>
      </c>
      <c r="F520" s="1" t="n">
        <v>1</v>
      </c>
      <c r="G520" s="1" t="n">
        <v>1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1" t="n">
        <v>0</v>
      </c>
      <c r="O520" s="1" t="n">
        <f aca="false">SUM(I520:N520)</f>
        <v>0</v>
      </c>
      <c r="P520" s="16"/>
      <c r="Q520" s="14" t="s">
        <v>155</v>
      </c>
      <c r="R520" s="14" t="s">
        <v>119</v>
      </c>
      <c r="S520" s="25" t="n">
        <v>11141743</v>
      </c>
      <c r="T520" s="0" t="n">
        <v>11141743</v>
      </c>
      <c r="U520" s="0" t="s">
        <v>120</v>
      </c>
      <c r="V520" s="0" t="s">
        <v>117</v>
      </c>
      <c r="W520" s="0" t="n">
        <v>11</v>
      </c>
      <c r="X520" s="0" t="n">
        <v>11</v>
      </c>
      <c r="Y520" s="0" t="n">
        <v>0</v>
      </c>
      <c r="Z520" s="0" t="n">
        <v>0</v>
      </c>
      <c r="AA520" s="14" t="s">
        <v>156</v>
      </c>
      <c r="AB520" s="14" t="s">
        <v>157</v>
      </c>
      <c r="AC520" s="25" t="s">
        <v>742</v>
      </c>
      <c r="AD520" s="25" t="s">
        <v>124</v>
      </c>
      <c r="AE520" s="26" t="n">
        <v>42173</v>
      </c>
      <c r="AF520" s="26" t="n">
        <v>42129</v>
      </c>
      <c r="AG520" s="25" t="s">
        <v>159</v>
      </c>
      <c r="AH520" s="25" t="s">
        <v>126</v>
      </c>
      <c r="AI520" s="25" t="s">
        <v>127</v>
      </c>
      <c r="AJ520" s="25" t="n">
        <v>14464012</v>
      </c>
      <c r="AK520" s="25" t="n">
        <v>11141743</v>
      </c>
      <c r="AL520" s="25" t="s">
        <v>376</v>
      </c>
      <c r="AM520" s="25" t="s">
        <v>161</v>
      </c>
      <c r="AN520" s="25" t="n">
        <v>1</v>
      </c>
      <c r="AO520" s="25" t="n">
        <v>9</v>
      </c>
      <c r="AP520" s="25" t="n">
        <v>80</v>
      </c>
      <c r="AQ520" s="25" t="n">
        <v>1060</v>
      </c>
      <c r="AR520" s="25" t="n">
        <v>1.95</v>
      </c>
      <c r="AS520" s="26" t="n">
        <v>42271</v>
      </c>
      <c r="AT520" s="25" t="n">
        <v>10</v>
      </c>
      <c r="AU520" s="25" t="s">
        <v>130</v>
      </c>
      <c r="AV520" s="25" t="s">
        <v>117</v>
      </c>
      <c r="AW520" s="25"/>
      <c r="AX520" s="25" t="n">
        <v>19</v>
      </c>
      <c r="AY520" s="25" t="n">
        <v>10</v>
      </c>
      <c r="AZ520" s="26" t="n">
        <v>42271</v>
      </c>
      <c r="BA520" s="25" t="s">
        <v>131</v>
      </c>
      <c r="BB520" s="25" t="n">
        <v>121.251</v>
      </c>
      <c r="BC520" s="25" t="s">
        <v>117</v>
      </c>
      <c r="BD520" s="25" t="s">
        <v>132</v>
      </c>
      <c r="BE520" s="27" t="s">
        <v>163</v>
      </c>
      <c r="BF520" s="25" t="n">
        <v>873</v>
      </c>
      <c r="BG520" s="25" t="s">
        <v>377</v>
      </c>
      <c r="BH520" s="25" t="s">
        <v>134</v>
      </c>
      <c r="BI520" s="25" t="s">
        <v>134</v>
      </c>
      <c r="BJ520" s="25" t="s">
        <v>134</v>
      </c>
      <c r="BK520" s="25" t="s">
        <v>134</v>
      </c>
      <c r="BL520" s="25" t="s">
        <v>134</v>
      </c>
      <c r="BM520" s="25" t="s">
        <v>134</v>
      </c>
      <c r="BN520" s="25" t="s">
        <v>134</v>
      </c>
      <c r="BO520" s="25" t="s">
        <v>134</v>
      </c>
      <c r="BP520" s="25" t="s">
        <v>134</v>
      </c>
      <c r="BQ520" s="25" t="s">
        <v>134</v>
      </c>
      <c r="BR520" s="25" t="s">
        <v>134</v>
      </c>
      <c r="BS520" s="25" t="s">
        <v>378</v>
      </c>
      <c r="BT520" s="0" t="s">
        <v>1100</v>
      </c>
      <c r="BU520" s="27" t="s">
        <v>261</v>
      </c>
      <c r="BV520" s="1" t="n">
        <v>2015</v>
      </c>
      <c r="BW520" s="1" t="s">
        <v>2719</v>
      </c>
      <c r="BX520" s="1" t="s">
        <v>155</v>
      </c>
      <c r="BY520" s="15" t="s">
        <v>2720</v>
      </c>
      <c r="BZ520" s="25" t="n">
        <v>873</v>
      </c>
      <c r="CA520" s="25" t="s">
        <v>742</v>
      </c>
      <c r="CB520" s="16" t="n">
        <v>11141743</v>
      </c>
      <c r="CC520" s="16" t="s">
        <v>2721</v>
      </c>
      <c r="CD520" s="16" t="s">
        <v>2270</v>
      </c>
      <c r="CE520" s="16" t="s">
        <v>139</v>
      </c>
      <c r="CF520" s="16" t="s">
        <v>151</v>
      </c>
      <c r="CG520" s="16"/>
      <c r="CH520" s="16" t="s">
        <v>167</v>
      </c>
      <c r="CI520" s="16" t="s">
        <v>336</v>
      </c>
      <c r="CJ520" s="16"/>
      <c r="CK520" s="16"/>
      <c r="CL520" s="28" t="s">
        <v>2722</v>
      </c>
      <c r="CM520" s="28" t="s">
        <v>2723</v>
      </c>
      <c r="CN520" s="28" t="s">
        <v>2720</v>
      </c>
      <c r="CO520" s="16" t="s">
        <v>169</v>
      </c>
      <c r="CP520" s="25"/>
      <c r="CQ520" s="25"/>
      <c r="CR520" s="16" t="s">
        <v>120</v>
      </c>
      <c r="CS520" s="14" t="s">
        <v>155</v>
      </c>
      <c r="CT520" s="14" t="s">
        <v>156</v>
      </c>
      <c r="CU520" s="14" t="s">
        <v>157</v>
      </c>
      <c r="CV520" s="16" t="s">
        <v>159</v>
      </c>
      <c r="CW520" s="25" t="s">
        <v>159</v>
      </c>
      <c r="CX520" s="16" t="s">
        <v>170</v>
      </c>
      <c r="CY520" s="16" t="s">
        <v>146</v>
      </c>
      <c r="CZ520" s="16" t="s">
        <v>147</v>
      </c>
      <c r="DA520" s="16" t="s">
        <v>148</v>
      </c>
      <c r="DB520" s="16" t="s">
        <v>149</v>
      </c>
      <c r="DC520" s="16" t="s">
        <v>149</v>
      </c>
      <c r="DD520" s="16" t="s">
        <v>149</v>
      </c>
      <c r="DE520" s="16" t="s">
        <v>149</v>
      </c>
      <c r="DF520" s="16" t="s">
        <v>119</v>
      </c>
      <c r="DG520" s="16" t="s">
        <v>119</v>
      </c>
      <c r="DH520" s="16" t="s">
        <v>171</v>
      </c>
      <c r="DI520" s="16" t="s">
        <v>151</v>
      </c>
      <c r="DJ520" s="16" t="s">
        <v>151</v>
      </c>
      <c r="DK520" s="16" t="s">
        <v>151</v>
      </c>
      <c r="DL520" s="16" t="s">
        <v>151</v>
      </c>
      <c r="DM520" s="16" t="s">
        <v>151</v>
      </c>
      <c r="DN520" s="16"/>
      <c r="DO520" s="16" t="s">
        <v>151</v>
      </c>
      <c r="DP520" s="16" t="s">
        <v>151</v>
      </c>
      <c r="DQ520" s="16" t="s">
        <v>151</v>
      </c>
      <c r="DR520" s="16" t="s">
        <v>151</v>
      </c>
      <c r="DS520" s="16" t="s">
        <v>151</v>
      </c>
      <c r="DT520" s="16" t="s">
        <v>140</v>
      </c>
      <c r="DU520" s="16" t="s">
        <v>151</v>
      </c>
      <c r="DV520" s="16" t="s">
        <v>151</v>
      </c>
      <c r="DW520" s="16" t="s">
        <v>152</v>
      </c>
      <c r="DX520" s="17" t="s">
        <v>119</v>
      </c>
      <c r="DY520" s="18" t="n">
        <v>11141743</v>
      </c>
      <c r="DZ520" s="0" t="s">
        <v>120</v>
      </c>
      <c r="EA520" s="0" t="s">
        <v>117</v>
      </c>
      <c r="EB520" s="0" t="n">
        <v>11</v>
      </c>
      <c r="EC520" s="0" t="n">
        <v>11</v>
      </c>
      <c r="ED520" s="0" t="n">
        <v>0</v>
      </c>
      <c r="EE520" s="0" t="n">
        <v>0</v>
      </c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5" hidden="false" customHeight="false" outlineLevel="0" collapsed="false">
      <c r="A521" s="1" t="n">
        <v>875</v>
      </c>
      <c r="C521" s="1" t="s">
        <v>2724</v>
      </c>
      <c r="D521" s="1" t="s">
        <v>742</v>
      </c>
      <c r="E521" s="1" t="n">
        <v>1</v>
      </c>
      <c r="F521" s="1" t="n">
        <v>1</v>
      </c>
      <c r="G521" s="1" t="n">
        <v>1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1" t="n">
        <v>0</v>
      </c>
      <c r="O521" s="1" t="n">
        <f aca="false">SUM(I521:N521)</f>
        <v>0</v>
      </c>
      <c r="P521" s="1" t="s">
        <v>117</v>
      </c>
      <c r="Q521" s="14" t="s">
        <v>2122</v>
      </c>
      <c r="R521" s="14" t="s">
        <v>119</v>
      </c>
      <c r="S521" s="1" t="n">
        <v>11209804</v>
      </c>
      <c r="T521" s="0" t="n">
        <v>11209804</v>
      </c>
      <c r="U521" s="0" t="s">
        <v>120</v>
      </c>
      <c r="V521" s="0" t="s">
        <v>117</v>
      </c>
      <c r="W521" s="0" t="n">
        <v>2</v>
      </c>
      <c r="X521" s="0" t="n">
        <v>2</v>
      </c>
      <c r="Y521" s="0" t="n">
        <v>2</v>
      </c>
      <c r="Z521" s="0" t="n">
        <v>0</v>
      </c>
      <c r="AA521" s="14" t="s">
        <v>2123</v>
      </c>
      <c r="AB521" s="14" t="s">
        <v>2124</v>
      </c>
      <c r="AC521" s="1" t="s">
        <v>742</v>
      </c>
      <c r="AD521" s="1" t="s">
        <v>124</v>
      </c>
      <c r="AE521" s="15" t="n">
        <v>42173</v>
      </c>
      <c r="AF521" s="15" t="n">
        <v>42166</v>
      </c>
      <c r="AG521" s="1" t="s">
        <v>159</v>
      </c>
      <c r="AH521" s="1" t="s">
        <v>201</v>
      </c>
      <c r="AI521" s="1" t="s">
        <v>127</v>
      </c>
      <c r="AJ521" s="1" t="n">
        <v>14464432</v>
      </c>
      <c r="AK521" s="1" t="n">
        <v>11209804</v>
      </c>
      <c r="AL521" s="1" t="s">
        <v>128</v>
      </c>
      <c r="AM521" s="1" t="s">
        <v>161</v>
      </c>
      <c r="AN521" s="1" t="n">
        <v>1</v>
      </c>
      <c r="AO521" s="1" t="n">
        <v>9</v>
      </c>
      <c r="AP521" s="1" t="n">
        <v>80</v>
      </c>
      <c r="AQ521" s="1" t="n">
        <v>606</v>
      </c>
      <c r="AR521" s="1" t="n">
        <v>1.8</v>
      </c>
      <c r="AS521" s="15" t="n">
        <v>42276</v>
      </c>
      <c r="AT521" s="1" t="n">
        <v>10</v>
      </c>
      <c r="AU521" s="1" t="s">
        <v>130</v>
      </c>
      <c r="AV521" s="1" t="s">
        <v>117</v>
      </c>
      <c r="AX521" s="1" t="n">
        <v>19</v>
      </c>
      <c r="AY521" s="1" t="n">
        <v>10</v>
      </c>
      <c r="AZ521" s="15" t="n">
        <v>42276</v>
      </c>
      <c r="BA521" s="1" t="s">
        <v>131</v>
      </c>
      <c r="BB521" s="1" t="n">
        <v>143.021</v>
      </c>
      <c r="BC521" s="1" t="n">
        <v>0</v>
      </c>
      <c r="BD521" s="1" t="s">
        <v>132</v>
      </c>
      <c r="BE521" s="3" t="s">
        <v>163</v>
      </c>
      <c r="BF521" s="1" t="n">
        <v>875</v>
      </c>
      <c r="BG521" s="1" t="s">
        <v>134</v>
      </c>
      <c r="BH521" s="1" t="s">
        <v>134</v>
      </c>
      <c r="BI521" s="1" t="s">
        <v>134</v>
      </c>
      <c r="BJ521" s="1" t="s">
        <v>134</v>
      </c>
      <c r="BK521" s="1" t="s">
        <v>134</v>
      </c>
      <c r="BL521" s="1" t="s">
        <v>134</v>
      </c>
      <c r="BM521" s="1" t="s">
        <v>134</v>
      </c>
      <c r="BN521" s="1" t="s">
        <v>134</v>
      </c>
      <c r="BO521" s="1" t="s">
        <v>134</v>
      </c>
      <c r="BP521" s="1" t="s">
        <v>134</v>
      </c>
      <c r="BQ521" s="1" t="s">
        <v>134</v>
      </c>
      <c r="BR521" s="1" t="s">
        <v>134</v>
      </c>
      <c r="BS521" s="1" t="s">
        <v>134</v>
      </c>
      <c r="BT521" s="4" t="s">
        <v>117</v>
      </c>
      <c r="BU521" s="3" t="s">
        <v>482</v>
      </c>
      <c r="BV521" s="1" t="n">
        <v>2015</v>
      </c>
      <c r="BW521" s="1" t="s">
        <v>2725</v>
      </c>
      <c r="BX521" s="1" t="n">
        <v>3113</v>
      </c>
      <c r="BY521" s="15" t="n">
        <v>42156</v>
      </c>
      <c r="BZ521" s="1" t="n">
        <v>875</v>
      </c>
      <c r="CA521" s="1" t="s">
        <v>742</v>
      </c>
      <c r="CB521" s="1" t="n">
        <v>11209804</v>
      </c>
      <c r="CC521" s="1" t="n">
        <v>26</v>
      </c>
      <c r="CD521" s="1" t="s">
        <v>1368</v>
      </c>
      <c r="CE521" s="1" t="s">
        <v>139</v>
      </c>
      <c r="CF521" s="1" t="s">
        <v>140</v>
      </c>
      <c r="CG521" s="1" t="s">
        <v>117</v>
      </c>
      <c r="CH521" s="1" t="s">
        <v>381</v>
      </c>
      <c r="CI521" s="1" t="s">
        <v>2126</v>
      </c>
      <c r="CJ521" s="1" t="s">
        <v>2726</v>
      </c>
      <c r="CK521" s="1" t="n">
        <v>2014</v>
      </c>
      <c r="CL521" s="15" t="n">
        <v>42138</v>
      </c>
      <c r="CM521" s="15" t="n">
        <v>42152</v>
      </c>
      <c r="CN521" s="15" t="n">
        <v>42152</v>
      </c>
      <c r="CO521" s="1" t="s">
        <v>169</v>
      </c>
      <c r="CP521" s="16" t="n">
        <v>1</v>
      </c>
      <c r="CQ521" s="16" t="str">
        <f aca="false">IF(CP521&lt;1,"Importado","Autoctono")</f>
        <v>Autoctono</v>
      </c>
      <c r="CR521" s="1" t="s">
        <v>120</v>
      </c>
      <c r="CS521" s="14" t="s">
        <v>2122</v>
      </c>
      <c r="CT521" s="14" t="s">
        <v>2123</v>
      </c>
      <c r="CU521" s="14" t="s">
        <v>2124</v>
      </c>
      <c r="CV521" s="1" t="s">
        <v>159</v>
      </c>
      <c r="CW521" s="1" t="s">
        <v>159</v>
      </c>
      <c r="CX521" s="1" t="s">
        <v>146</v>
      </c>
      <c r="CY521" s="1" t="s">
        <v>146</v>
      </c>
      <c r="CZ521" s="1" t="s">
        <v>147</v>
      </c>
      <c r="DA521" s="1" t="s">
        <v>148</v>
      </c>
      <c r="DB521" s="1" t="s">
        <v>149</v>
      </c>
      <c r="DC521" s="1" t="s">
        <v>149</v>
      </c>
      <c r="DD521" s="1" t="s">
        <v>149</v>
      </c>
      <c r="DE521" s="1" t="s">
        <v>149</v>
      </c>
      <c r="DF521" s="1" t="s">
        <v>149</v>
      </c>
      <c r="DG521" s="1" t="s">
        <v>119</v>
      </c>
      <c r="DH521" s="1" t="s">
        <v>171</v>
      </c>
      <c r="DI521" s="1" t="s">
        <v>151</v>
      </c>
      <c r="DJ521" s="1" t="s">
        <v>151</v>
      </c>
      <c r="DK521" s="1" t="s">
        <v>151</v>
      </c>
      <c r="DL521" s="1" t="s">
        <v>151</v>
      </c>
      <c r="DM521" s="1" t="s">
        <v>151</v>
      </c>
      <c r="DN521" s="1" t="s">
        <v>2727</v>
      </c>
      <c r="DO521" s="1" t="s">
        <v>151</v>
      </c>
      <c r="DP521" s="1" t="s">
        <v>151</v>
      </c>
      <c r="DQ521" s="1" t="s">
        <v>195</v>
      </c>
      <c r="DR521" s="1" t="s">
        <v>151</v>
      </c>
      <c r="DS521" s="1" t="s">
        <v>140</v>
      </c>
      <c r="DT521" s="1" t="s">
        <v>151</v>
      </c>
      <c r="DU521" s="1" t="s">
        <v>151</v>
      </c>
      <c r="DV521" s="1" t="s">
        <v>151</v>
      </c>
      <c r="DW521" s="1" t="s">
        <v>173</v>
      </c>
      <c r="DX521" s="17" t="s">
        <v>119</v>
      </c>
      <c r="DY521" s="18" t="n">
        <v>11209804</v>
      </c>
      <c r="DZ521" s="0" t="s">
        <v>120</v>
      </c>
      <c r="EA521" s="0" t="s">
        <v>117</v>
      </c>
      <c r="EB521" s="0" t="n">
        <v>2</v>
      </c>
      <c r="EC521" s="0" t="n">
        <v>2</v>
      </c>
      <c r="ED521" s="0" t="n">
        <v>2</v>
      </c>
      <c r="EE521" s="0" t="n">
        <v>0</v>
      </c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5" hidden="false" customHeight="false" outlineLevel="0" collapsed="false">
      <c r="A522" s="1" t="n">
        <v>876</v>
      </c>
      <c r="C522" s="1" t="s">
        <v>2728</v>
      </c>
      <c r="D522" s="1" t="s">
        <v>742</v>
      </c>
      <c r="E522" s="1" t="n">
        <v>1</v>
      </c>
      <c r="F522" s="1" t="n">
        <v>1</v>
      </c>
      <c r="G522" s="1" t="n">
        <v>1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1" t="n">
        <v>0</v>
      </c>
      <c r="O522" s="1" t="n">
        <f aca="false">SUM(I522:N522)</f>
        <v>0</v>
      </c>
      <c r="P522" s="1" t="s">
        <v>117</v>
      </c>
      <c r="Q522" s="14" t="s">
        <v>1473</v>
      </c>
      <c r="R522" s="14" t="s">
        <v>119</v>
      </c>
      <c r="S522" s="1" t="n">
        <v>705088</v>
      </c>
      <c r="T522" s="0" t="n">
        <v>705088</v>
      </c>
      <c r="U522" s="0" t="s">
        <v>120</v>
      </c>
      <c r="V522" s="0" t="s">
        <v>117</v>
      </c>
      <c r="W522" s="0" t="n">
        <v>2</v>
      </c>
      <c r="X522" s="0" t="n">
        <v>2</v>
      </c>
      <c r="Y522" s="0" t="n">
        <v>1</v>
      </c>
      <c r="Z522" s="0" t="n">
        <v>0</v>
      </c>
      <c r="AA522" s="14" t="s">
        <v>1474</v>
      </c>
      <c r="AB522" s="14" t="s">
        <v>1475</v>
      </c>
      <c r="AC522" s="1" t="s">
        <v>742</v>
      </c>
      <c r="AD522" s="1" t="s">
        <v>124</v>
      </c>
      <c r="AE522" s="15" t="n">
        <v>42185</v>
      </c>
      <c r="AF522" s="15" t="n">
        <v>42170</v>
      </c>
      <c r="AG522" s="1" t="s">
        <v>159</v>
      </c>
      <c r="AH522" s="1" t="s">
        <v>201</v>
      </c>
      <c r="AI522" s="1" t="s">
        <v>127</v>
      </c>
      <c r="AJ522" s="1" t="n">
        <v>14464509</v>
      </c>
      <c r="AK522" s="1" t="n">
        <v>705088</v>
      </c>
      <c r="AL522" s="1" t="s">
        <v>128</v>
      </c>
      <c r="AM522" s="1" t="s">
        <v>161</v>
      </c>
      <c r="AN522" s="1" t="n">
        <v>1</v>
      </c>
      <c r="AO522" s="1" t="n">
        <v>9</v>
      </c>
      <c r="AP522" s="1" t="n">
        <v>80</v>
      </c>
      <c r="AQ522" s="1" t="n">
        <v>758</v>
      </c>
      <c r="AR522" s="1" t="n">
        <v>1.96</v>
      </c>
      <c r="AS522" s="15" t="n">
        <v>42250</v>
      </c>
      <c r="AT522" s="1" t="n">
        <v>10</v>
      </c>
      <c r="AU522" s="1" t="s">
        <v>130</v>
      </c>
      <c r="AV522" s="1" t="s">
        <v>117</v>
      </c>
      <c r="AX522" s="1" t="n">
        <v>19</v>
      </c>
      <c r="AY522" s="1" t="n">
        <v>10</v>
      </c>
      <c r="AZ522" s="15" t="n">
        <v>42250</v>
      </c>
      <c r="BA522" s="1" t="s">
        <v>131</v>
      </c>
      <c r="BB522" s="1" t="n">
        <v>122.434</v>
      </c>
      <c r="BC522" s="1" t="n">
        <v>0</v>
      </c>
      <c r="BD522" s="1" t="s">
        <v>132</v>
      </c>
      <c r="BE522" s="3" t="s">
        <v>180</v>
      </c>
      <c r="BF522" s="1" t="n">
        <v>876</v>
      </c>
      <c r="BG522" s="1" t="s">
        <v>134</v>
      </c>
      <c r="BH522" s="1" t="s">
        <v>134</v>
      </c>
      <c r="BI522" s="1" t="s">
        <v>134</v>
      </c>
      <c r="BJ522" s="1" t="s">
        <v>134</v>
      </c>
      <c r="BK522" s="1" t="s">
        <v>134</v>
      </c>
      <c r="BL522" s="1" t="s">
        <v>134</v>
      </c>
      <c r="BM522" s="1" t="s">
        <v>134</v>
      </c>
      <c r="BN522" s="1" t="s">
        <v>134</v>
      </c>
      <c r="BO522" s="1" t="s">
        <v>134</v>
      </c>
      <c r="BP522" s="1" t="s">
        <v>134</v>
      </c>
      <c r="BQ522" s="1" t="s">
        <v>134</v>
      </c>
      <c r="BR522" s="1" t="s">
        <v>134</v>
      </c>
      <c r="BS522" s="1" t="s">
        <v>134</v>
      </c>
      <c r="BT522" s="0" t="s">
        <v>582</v>
      </c>
      <c r="BU522" s="3" t="s">
        <v>583</v>
      </c>
      <c r="BV522" s="1" t="n">
        <v>2015</v>
      </c>
      <c r="BW522" s="1" t="s">
        <v>2729</v>
      </c>
      <c r="BX522" s="1" t="n">
        <v>3005</v>
      </c>
      <c r="BY522" s="15" t="n">
        <v>42164</v>
      </c>
      <c r="BZ522" s="1" t="n">
        <v>876</v>
      </c>
      <c r="CA522" s="1" t="s">
        <v>742</v>
      </c>
      <c r="CB522" s="1" t="n">
        <v>705088</v>
      </c>
      <c r="CC522" s="1" t="n">
        <v>64</v>
      </c>
      <c r="CD522" s="1" t="s">
        <v>335</v>
      </c>
      <c r="CE522" s="1" t="s">
        <v>139</v>
      </c>
      <c r="CF522" s="1" t="s">
        <v>151</v>
      </c>
      <c r="CG522" s="1" t="s">
        <v>117</v>
      </c>
      <c r="CH522" s="1" t="s">
        <v>381</v>
      </c>
      <c r="CI522" s="1" t="s">
        <v>425</v>
      </c>
      <c r="CK522" s="1" t="s">
        <v>117</v>
      </c>
      <c r="CL522" s="15" t="n">
        <v>42123</v>
      </c>
      <c r="CM522" s="15" t="n">
        <v>42164</v>
      </c>
      <c r="CN522" s="15" t="n">
        <v>42164</v>
      </c>
      <c r="CO522" s="1" t="s">
        <v>169</v>
      </c>
      <c r="CP522" s="16" t="n">
        <v>100</v>
      </c>
      <c r="CQ522" s="16" t="str">
        <f aca="false">IF(CP522&lt;1,"Importado","Autoctono")</f>
        <v>Autoctono</v>
      </c>
      <c r="CR522" s="1" t="s">
        <v>120</v>
      </c>
      <c r="CS522" s="14" t="s">
        <v>1473</v>
      </c>
      <c r="CT522" s="14" t="s">
        <v>1474</v>
      </c>
      <c r="CU522" s="14" t="s">
        <v>1475</v>
      </c>
      <c r="CV522" s="1" t="s">
        <v>159</v>
      </c>
      <c r="CW522" s="1" t="s">
        <v>159</v>
      </c>
      <c r="CX522" s="1" t="s">
        <v>146</v>
      </c>
      <c r="CY522" s="1" t="s">
        <v>146</v>
      </c>
      <c r="CZ522" s="1" t="s">
        <v>147</v>
      </c>
      <c r="DA522" s="1" t="s">
        <v>148</v>
      </c>
      <c r="DB522" s="1" t="s">
        <v>149</v>
      </c>
      <c r="DC522" s="1" t="s">
        <v>149</v>
      </c>
      <c r="DD522" s="1" t="s">
        <v>149</v>
      </c>
      <c r="DE522" s="1" t="s">
        <v>149</v>
      </c>
      <c r="DF522" s="1" t="s">
        <v>149</v>
      </c>
      <c r="DG522" s="1" t="s">
        <v>119</v>
      </c>
      <c r="DH522" s="1" t="s">
        <v>171</v>
      </c>
      <c r="DI522" s="1" t="s">
        <v>140</v>
      </c>
      <c r="DJ522" s="1" t="s">
        <v>140</v>
      </c>
      <c r="DK522" s="1" t="s">
        <v>151</v>
      </c>
      <c r="DL522" s="1" t="s">
        <v>151</v>
      </c>
      <c r="DM522" s="1" t="s">
        <v>151</v>
      </c>
      <c r="DN522" s="1" t="s">
        <v>2730</v>
      </c>
      <c r="DO522" s="1" t="s">
        <v>151</v>
      </c>
      <c r="DP522" s="1" t="s">
        <v>151</v>
      </c>
      <c r="DQ522" s="1" t="s">
        <v>151</v>
      </c>
      <c r="DR522" s="1" t="s">
        <v>151</v>
      </c>
      <c r="DS522" s="1" t="s">
        <v>151</v>
      </c>
      <c r="DT522" s="1" t="s">
        <v>151</v>
      </c>
      <c r="DU522" s="1" t="s">
        <v>151</v>
      </c>
      <c r="DV522" s="1" t="s">
        <v>151</v>
      </c>
      <c r="DW522" s="1" t="s">
        <v>173</v>
      </c>
      <c r="DX522" s="17" t="s">
        <v>119</v>
      </c>
      <c r="DY522" s="18" t="n">
        <v>705088</v>
      </c>
      <c r="DZ522" s="0" t="s">
        <v>120</v>
      </c>
      <c r="EA522" s="0" t="s">
        <v>117</v>
      </c>
      <c r="EB522" s="0" t="n">
        <v>2</v>
      </c>
      <c r="EC522" s="0" t="n">
        <v>2</v>
      </c>
      <c r="ED522" s="0" t="n">
        <v>1</v>
      </c>
      <c r="EE522" s="0" t="n">
        <v>0</v>
      </c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5" hidden="false" customHeight="false" outlineLevel="0" collapsed="false">
      <c r="A523" s="1" t="n">
        <v>879</v>
      </c>
      <c r="B523" s="0"/>
      <c r="C523" s="1" t="s">
        <v>2731</v>
      </c>
      <c r="D523" s="1" t="s">
        <v>742</v>
      </c>
      <c r="E523" s="1" t="n">
        <v>1</v>
      </c>
      <c r="F523" s="1" t="n">
        <v>1</v>
      </c>
      <c r="G523" s="1" t="n">
        <v>1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1" t="n">
        <v>0</v>
      </c>
      <c r="O523" s="1" t="n">
        <f aca="false">SUM(I523:N523)</f>
        <v>0</v>
      </c>
      <c r="P523" s="1" t="s">
        <v>117</v>
      </c>
      <c r="Q523" s="14" t="s">
        <v>427</v>
      </c>
      <c r="R523" s="14" t="s">
        <v>119</v>
      </c>
      <c r="S523" s="1" t="n">
        <v>5211017</v>
      </c>
      <c r="T523" s="0" t="n">
        <v>5211017</v>
      </c>
      <c r="U523" s="0" t="s">
        <v>120</v>
      </c>
      <c r="V523" s="0" t="s">
        <v>117</v>
      </c>
      <c r="W523" s="0" t="s">
        <v>117</v>
      </c>
      <c r="X523" s="0" t="s">
        <v>117</v>
      </c>
      <c r="Y523" s="0" t="s">
        <v>117</v>
      </c>
      <c r="Z523" s="0" t="s">
        <v>117</v>
      </c>
      <c r="AA523" s="14" t="s">
        <v>428</v>
      </c>
      <c r="AB523" s="14" t="s">
        <v>311</v>
      </c>
      <c r="AC523" s="1" t="s">
        <v>742</v>
      </c>
      <c r="AD523" s="1" t="s">
        <v>124</v>
      </c>
      <c r="AE523" s="15" t="n">
        <v>42185</v>
      </c>
      <c r="AF523" s="15" t="n">
        <v>42124</v>
      </c>
      <c r="AG523" s="1" t="s">
        <v>125</v>
      </c>
      <c r="AH523" s="1" t="s">
        <v>275</v>
      </c>
      <c r="AI523" s="1" t="s">
        <v>127</v>
      </c>
      <c r="AJ523" s="1" t="n">
        <v>21523602</v>
      </c>
      <c r="AK523" s="1" t="n">
        <v>5211017</v>
      </c>
      <c r="AL523" s="1" t="s">
        <v>470</v>
      </c>
      <c r="AM523" s="1" t="s">
        <v>179</v>
      </c>
      <c r="AN523" s="1" t="n">
        <v>1</v>
      </c>
      <c r="AO523" s="1" t="n">
        <v>9</v>
      </c>
      <c r="AP523" s="1" t="n">
        <v>80</v>
      </c>
      <c r="AQ523" s="1" t="n">
        <v>656</v>
      </c>
      <c r="AR523" s="1" t="n">
        <v>1.95</v>
      </c>
      <c r="AS523" s="15" t="n">
        <v>42271</v>
      </c>
      <c r="AT523" s="1" t="n">
        <v>10</v>
      </c>
      <c r="AU523" s="1" t="s">
        <v>130</v>
      </c>
      <c r="AV523" s="1" t="s">
        <v>117</v>
      </c>
      <c r="AW523" s="0"/>
      <c r="AX523" s="1" t="n">
        <v>19</v>
      </c>
      <c r="AY523" s="1" t="n">
        <v>10</v>
      </c>
      <c r="AZ523" s="15" t="n">
        <v>42271</v>
      </c>
      <c r="BA523" s="1" t="s">
        <v>131</v>
      </c>
      <c r="BB523" s="1" t="n">
        <v>128.925</v>
      </c>
      <c r="BC523" s="1" t="n">
        <v>0</v>
      </c>
      <c r="BD523" s="1" t="s">
        <v>132</v>
      </c>
      <c r="BE523" s="3" t="s">
        <v>163</v>
      </c>
      <c r="BF523" s="1" t="n">
        <v>879</v>
      </c>
      <c r="BG523" s="1" t="s">
        <v>134</v>
      </c>
      <c r="BH523" s="1" t="s">
        <v>134</v>
      </c>
      <c r="BI523" s="1" t="s">
        <v>134</v>
      </c>
      <c r="BJ523" s="1" t="s">
        <v>134</v>
      </c>
      <c r="BK523" s="1" t="s">
        <v>134</v>
      </c>
      <c r="BL523" s="1" t="s">
        <v>134</v>
      </c>
      <c r="BM523" s="1" t="s">
        <v>134</v>
      </c>
      <c r="BN523" s="1" t="s">
        <v>134</v>
      </c>
      <c r="BO523" s="1" t="s">
        <v>134</v>
      </c>
      <c r="BP523" s="1" t="s">
        <v>134</v>
      </c>
      <c r="BQ523" s="1" t="s">
        <v>134</v>
      </c>
      <c r="BR523" s="1" t="s">
        <v>134</v>
      </c>
      <c r="BS523" s="1" t="s">
        <v>134</v>
      </c>
      <c r="BT523" s="0" t="s">
        <v>260</v>
      </c>
      <c r="BU523" s="3" t="s">
        <v>261</v>
      </c>
      <c r="BV523" s="1" t="n">
        <v>2015</v>
      </c>
      <c r="BW523" s="1" t="s">
        <v>2014</v>
      </c>
      <c r="BX523" s="1" t="n">
        <v>46017</v>
      </c>
      <c r="BY523" s="15" t="n">
        <v>42164</v>
      </c>
      <c r="BZ523" s="1" t="n">
        <v>879</v>
      </c>
      <c r="CA523" s="1" t="s">
        <v>742</v>
      </c>
      <c r="CB523" s="1" t="n">
        <v>5211017</v>
      </c>
      <c r="CC523" s="1" t="n">
        <v>36</v>
      </c>
      <c r="CD523" s="1" t="s">
        <v>431</v>
      </c>
      <c r="CE523" s="1" t="s">
        <v>166</v>
      </c>
      <c r="CF523" s="1" t="s">
        <v>140</v>
      </c>
      <c r="CG523" s="1" t="s">
        <v>117</v>
      </c>
      <c r="CH523" s="1" t="s">
        <v>125</v>
      </c>
      <c r="CI523" s="1" t="s">
        <v>2732</v>
      </c>
      <c r="CJ523" s="1" t="s">
        <v>564</v>
      </c>
      <c r="CK523" s="1" t="n">
        <v>2007</v>
      </c>
      <c r="CL523" s="15" t="n">
        <v>41822</v>
      </c>
      <c r="CM523" s="15" t="n">
        <v>42156</v>
      </c>
      <c r="CN523" s="15" t="n">
        <v>42156</v>
      </c>
      <c r="CO523" s="1" t="s">
        <v>169</v>
      </c>
      <c r="CP523" s="16" t="n">
        <v>8</v>
      </c>
      <c r="CQ523" s="16" t="str">
        <f aca="false">IF(CP523&lt;1,"Importado","Autoctono")</f>
        <v>Autoctono</v>
      </c>
      <c r="CR523" s="1" t="s">
        <v>120</v>
      </c>
      <c r="CS523" s="14" t="s">
        <v>427</v>
      </c>
      <c r="CT523" s="14" t="s">
        <v>428</v>
      </c>
      <c r="CU523" s="14" t="s">
        <v>311</v>
      </c>
      <c r="CV523" s="1" t="s">
        <v>184</v>
      </c>
      <c r="CW523" s="1" t="s">
        <v>125</v>
      </c>
      <c r="CX523" s="1" t="s">
        <v>146</v>
      </c>
      <c r="CY523" s="1" t="s">
        <v>170</v>
      </c>
      <c r="CZ523" s="1" t="s">
        <v>147</v>
      </c>
      <c r="DA523" s="1" t="s">
        <v>148</v>
      </c>
      <c r="DB523" s="1" t="s">
        <v>579</v>
      </c>
      <c r="DC523" s="1" t="s">
        <v>149</v>
      </c>
      <c r="DD523" s="1" t="s">
        <v>579</v>
      </c>
      <c r="DE523" s="1" t="s">
        <v>579</v>
      </c>
      <c r="DF523" s="1" t="s">
        <v>579</v>
      </c>
      <c r="DG523" s="1" t="s">
        <v>149</v>
      </c>
      <c r="DH523" s="0"/>
      <c r="DI523" s="1" t="s">
        <v>195</v>
      </c>
      <c r="DJ523" s="1" t="s">
        <v>151</v>
      </c>
      <c r="DK523" s="1" t="s">
        <v>151</v>
      </c>
      <c r="DL523" s="1" t="s">
        <v>151</v>
      </c>
      <c r="DM523" s="1" t="s">
        <v>151</v>
      </c>
      <c r="DN523" s="0"/>
      <c r="DO523" s="1" t="s">
        <v>195</v>
      </c>
      <c r="DP523" s="1" t="s">
        <v>151</v>
      </c>
      <c r="DQ523" s="1" t="s">
        <v>151</v>
      </c>
      <c r="DR523" s="1" t="s">
        <v>151</v>
      </c>
      <c r="DS523" s="1" t="s">
        <v>151</v>
      </c>
      <c r="DT523" s="1" t="s">
        <v>151</v>
      </c>
      <c r="DU523" s="1" t="s">
        <v>151</v>
      </c>
      <c r="DV523" s="1" t="s">
        <v>151</v>
      </c>
      <c r="DW523" s="1" t="s">
        <v>152</v>
      </c>
      <c r="DX523" s="17" t="s">
        <v>119</v>
      </c>
      <c r="DY523" s="18" t="n">
        <v>5211017</v>
      </c>
      <c r="DZ523" s="0" t="s">
        <v>120</v>
      </c>
      <c r="EA523" s="0" t="s">
        <v>117</v>
      </c>
      <c r="EB523" s="0" t="s">
        <v>117</v>
      </c>
      <c r="EC523" s="0" t="s">
        <v>117</v>
      </c>
      <c r="ED523" s="0" t="s">
        <v>117</v>
      </c>
      <c r="EE523" s="0" t="s">
        <v>117</v>
      </c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s="19" customFormat="true" ht="15" hidden="false" customHeight="false" outlineLevel="0" collapsed="false">
      <c r="A524" s="1" t="n">
        <v>880</v>
      </c>
      <c r="B524" s="1"/>
      <c r="C524" s="1" t="s">
        <v>2733</v>
      </c>
      <c r="D524" s="1" t="s">
        <v>742</v>
      </c>
      <c r="E524" s="1" t="n">
        <v>1</v>
      </c>
      <c r="F524" s="1" t="n">
        <v>1</v>
      </c>
      <c r="G524" s="1" t="n">
        <v>1</v>
      </c>
      <c r="H524" s="19" t="n">
        <v>0</v>
      </c>
      <c r="I524" s="19" t="n">
        <v>0</v>
      </c>
      <c r="J524" s="19" t="n">
        <v>0</v>
      </c>
      <c r="K524" s="19" t="n">
        <v>0</v>
      </c>
      <c r="L524" s="19" t="n">
        <v>0</v>
      </c>
      <c r="M524" s="19" t="n">
        <v>0</v>
      </c>
      <c r="N524" s="1" t="n">
        <v>0</v>
      </c>
      <c r="O524" s="1" t="n">
        <f aca="false">SUM(I524:N524)</f>
        <v>0</v>
      </c>
      <c r="P524" s="1" t="s">
        <v>117</v>
      </c>
      <c r="Q524" s="14" t="s">
        <v>322</v>
      </c>
      <c r="R524" s="14" t="s">
        <v>119</v>
      </c>
      <c r="S524" s="1" t="n">
        <v>2706118</v>
      </c>
      <c r="T524" s="19" t="n">
        <v>2706118</v>
      </c>
      <c r="U524" s="19" t="s">
        <v>120</v>
      </c>
      <c r="V524" s="19" t="s">
        <v>117</v>
      </c>
      <c r="W524" s="19" t="n">
        <v>0</v>
      </c>
      <c r="X524" s="19" t="n">
        <v>0</v>
      </c>
      <c r="Y524" s="19" t="n">
        <v>0</v>
      </c>
      <c r="Z524" s="19" t="n">
        <v>0</v>
      </c>
      <c r="AA524" s="14" t="s">
        <v>324</v>
      </c>
      <c r="AB524" s="14" t="s">
        <v>325</v>
      </c>
      <c r="AC524" s="1" t="s">
        <v>742</v>
      </c>
      <c r="AD524" s="1" t="s">
        <v>124</v>
      </c>
      <c r="AE524" s="15" t="n">
        <v>42185</v>
      </c>
      <c r="AF524" s="15" t="n">
        <v>42047</v>
      </c>
      <c r="AG524" s="1" t="s">
        <v>125</v>
      </c>
      <c r="AH524" s="1" t="s">
        <v>275</v>
      </c>
      <c r="AI524" s="1" t="s">
        <v>127</v>
      </c>
      <c r="AJ524" s="1" t="n">
        <v>21509208</v>
      </c>
      <c r="AK524" s="1" t="n">
        <v>2706118</v>
      </c>
      <c r="AL524" s="1" t="s">
        <v>128</v>
      </c>
      <c r="AM524" s="1" t="s">
        <v>179</v>
      </c>
      <c r="AN524" s="1" t="n">
        <v>1</v>
      </c>
      <c r="AO524" s="1" t="n">
        <v>9</v>
      </c>
      <c r="AP524" s="1" t="n">
        <v>80</v>
      </c>
      <c r="AQ524" s="1" t="n">
        <v>982</v>
      </c>
      <c r="AR524" s="1" t="n">
        <v>1.88</v>
      </c>
      <c r="AS524" s="15" t="n">
        <v>42255</v>
      </c>
      <c r="AT524" s="1" t="n">
        <v>10</v>
      </c>
      <c r="AU524" s="1" t="s">
        <v>130</v>
      </c>
      <c r="AV524" s="1" t="s">
        <v>117</v>
      </c>
      <c r="AW524" s="1"/>
      <c r="AX524" s="1" t="n">
        <v>19</v>
      </c>
      <c r="AY524" s="1" t="n">
        <v>10</v>
      </c>
      <c r="AZ524" s="15" t="n">
        <v>42255</v>
      </c>
      <c r="BA524" s="1" t="s">
        <v>131</v>
      </c>
      <c r="BB524" s="1" t="n">
        <v>132.251</v>
      </c>
      <c r="BC524" s="1" t="n">
        <v>0</v>
      </c>
      <c r="BD524" s="1" t="s">
        <v>132</v>
      </c>
      <c r="BE524" s="3" t="s">
        <v>163</v>
      </c>
      <c r="BF524" s="1" t="n">
        <v>880</v>
      </c>
      <c r="BG524" s="1" t="s">
        <v>134</v>
      </c>
      <c r="BH524" s="1" t="s">
        <v>134</v>
      </c>
      <c r="BI524" s="1" t="s">
        <v>134</v>
      </c>
      <c r="BJ524" s="1" t="s">
        <v>134</v>
      </c>
      <c r="BK524" s="1" t="s">
        <v>134</v>
      </c>
      <c r="BL524" s="1" t="s">
        <v>134</v>
      </c>
      <c r="BM524" s="1" t="s">
        <v>134</v>
      </c>
      <c r="BN524" s="1" t="s">
        <v>134</v>
      </c>
      <c r="BO524" s="1" t="s">
        <v>134</v>
      </c>
      <c r="BP524" s="1" t="s">
        <v>134</v>
      </c>
      <c r="BQ524" s="1" t="s">
        <v>134</v>
      </c>
      <c r="BR524" s="1" t="s">
        <v>134</v>
      </c>
      <c r="BS524" s="1" t="s">
        <v>134</v>
      </c>
      <c r="BT524" s="19" t="s">
        <v>135</v>
      </c>
      <c r="BU524" s="3" t="s">
        <v>136</v>
      </c>
      <c r="BV524" s="1" t="n">
        <v>2015</v>
      </c>
      <c r="BW524" s="1" t="s">
        <v>2734</v>
      </c>
      <c r="BX524" s="1" t="n">
        <v>46007</v>
      </c>
      <c r="BY524" s="15" t="n">
        <v>42096</v>
      </c>
      <c r="BZ524" s="1" t="n">
        <v>880</v>
      </c>
      <c r="CA524" s="1" t="s">
        <v>742</v>
      </c>
      <c r="CB524" s="1" t="n">
        <v>2706118</v>
      </c>
      <c r="CC524" s="1" t="n">
        <v>84</v>
      </c>
      <c r="CD524" s="1" t="s">
        <v>796</v>
      </c>
      <c r="CE524" s="1" t="s">
        <v>166</v>
      </c>
      <c r="CF524" s="1" t="s">
        <v>151</v>
      </c>
      <c r="CG524" s="1" t="s">
        <v>117</v>
      </c>
      <c r="CH524" s="1" t="s">
        <v>125</v>
      </c>
      <c r="CI524" s="1" t="s">
        <v>336</v>
      </c>
      <c r="CJ524" s="1"/>
      <c r="CK524" s="1" t="s">
        <v>117</v>
      </c>
      <c r="CL524" s="15" t="n">
        <v>41317</v>
      </c>
      <c r="CM524" s="15" t="n">
        <v>42093</v>
      </c>
      <c r="CN524" s="15" t="n">
        <v>42093</v>
      </c>
      <c r="CO524" s="1" t="s">
        <v>169</v>
      </c>
      <c r="CP524" s="16" t="n">
        <v>100</v>
      </c>
      <c r="CQ524" s="16" t="str">
        <f aca="false">IF(CP524&lt;1,"Importado","Autoctono")</f>
        <v>Autoctono</v>
      </c>
      <c r="CR524" s="1" t="s">
        <v>120</v>
      </c>
      <c r="CS524" s="14" t="s">
        <v>322</v>
      </c>
      <c r="CT524" s="14" t="s">
        <v>324</v>
      </c>
      <c r="CU524" s="14" t="s">
        <v>325</v>
      </c>
      <c r="CV524" s="1" t="s">
        <v>184</v>
      </c>
      <c r="CW524" s="1" t="s">
        <v>125</v>
      </c>
      <c r="CX524" s="1" t="s">
        <v>170</v>
      </c>
      <c r="CY524" s="1" t="s">
        <v>146</v>
      </c>
      <c r="CZ524" s="1" t="s">
        <v>147</v>
      </c>
      <c r="DA524" s="1" t="s">
        <v>148</v>
      </c>
      <c r="DB524" s="1" t="s">
        <v>149</v>
      </c>
      <c r="DC524" s="1" t="s">
        <v>149</v>
      </c>
      <c r="DD524" s="1" t="s">
        <v>149</v>
      </c>
      <c r="DE524" s="1" t="s">
        <v>149</v>
      </c>
      <c r="DF524" s="1" t="s">
        <v>579</v>
      </c>
      <c r="DG524" s="1" t="s">
        <v>149</v>
      </c>
      <c r="DH524" s="1"/>
      <c r="DI524" s="1" t="s">
        <v>151</v>
      </c>
      <c r="DJ524" s="1" t="s">
        <v>151</v>
      </c>
      <c r="DK524" s="1" t="s">
        <v>151</v>
      </c>
      <c r="DL524" s="1" t="s">
        <v>151</v>
      </c>
      <c r="DM524" s="1" t="s">
        <v>151</v>
      </c>
      <c r="DN524" s="1"/>
      <c r="DO524" s="1" t="s">
        <v>151</v>
      </c>
      <c r="DP524" s="1" t="s">
        <v>151</v>
      </c>
      <c r="DQ524" s="1" t="s">
        <v>151</v>
      </c>
      <c r="DR524" s="1" t="s">
        <v>151</v>
      </c>
      <c r="DS524" s="1" t="s">
        <v>151</v>
      </c>
      <c r="DT524" s="1" t="s">
        <v>151</v>
      </c>
      <c r="DU524" s="1" t="s">
        <v>151</v>
      </c>
      <c r="DV524" s="1" t="s">
        <v>151</v>
      </c>
      <c r="DW524" s="1" t="s">
        <v>152</v>
      </c>
      <c r="DX524" s="17" t="s">
        <v>119</v>
      </c>
      <c r="DY524" s="18" t="n">
        <v>2706118</v>
      </c>
      <c r="DZ524" s="19" t="s">
        <v>120</v>
      </c>
      <c r="EA524" s="19" t="s">
        <v>117</v>
      </c>
      <c r="EB524" s="19" t="n">
        <v>0</v>
      </c>
      <c r="EC524" s="19" t="n">
        <v>0</v>
      </c>
      <c r="ED524" s="19" t="n">
        <v>0</v>
      </c>
      <c r="EE524" s="19" t="n">
        <v>0</v>
      </c>
    </row>
    <row r="525" customFormat="false" ht="15" hidden="false" customHeight="false" outlineLevel="0" collapsed="false">
      <c r="A525" s="1" t="n">
        <v>884</v>
      </c>
      <c r="B525" s="0"/>
      <c r="C525" s="1" t="s">
        <v>2735</v>
      </c>
      <c r="D525" s="1" t="s">
        <v>742</v>
      </c>
      <c r="E525" s="1" t="n">
        <v>1</v>
      </c>
      <c r="F525" s="1" t="n">
        <v>1</v>
      </c>
      <c r="G525" s="1" t="n">
        <v>1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1" t="n">
        <v>0</v>
      </c>
      <c r="O525" s="1" t="n">
        <f aca="false">SUM(I525:N525)</f>
        <v>0</v>
      </c>
      <c r="P525" s="1" t="s">
        <v>117</v>
      </c>
      <c r="Q525" s="14" t="s">
        <v>427</v>
      </c>
      <c r="R525" s="14" t="s">
        <v>149</v>
      </c>
      <c r="S525" s="1" t="n">
        <v>2515142</v>
      </c>
      <c r="T525" s="1" t="n">
        <v>2515142</v>
      </c>
      <c r="U525" s="1" t="s">
        <v>117</v>
      </c>
      <c r="V525" s="1" t="s">
        <v>117</v>
      </c>
      <c r="W525" s="1" t="s">
        <v>117</v>
      </c>
      <c r="X525" s="1" t="s">
        <v>117</v>
      </c>
      <c r="Y525" s="1" t="s">
        <v>117</v>
      </c>
      <c r="Z525" s="1" t="s">
        <v>117</v>
      </c>
      <c r="AA525" s="14" t="s">
        <v>428</v>
      </c>
      <c r="AB525" s="14" t="s">
        <v>311</v>
      </c>
      <c r="AC525" s="1" t="s">
        <v>742</v>
      </c>
      <c r="AD525" s="1" t="s">
        <v>124</v>
      </c>
      <c r="AE525" s="15" t="n">
        <v>42185</v>
      </c>
      <c r="AF525" s="15" t="n">
        <v>42128</v>
      </c>
      <c r="AG525" s="1" t="s">
        <v>125</v>
      </c>
      <c r="AH525" s="1" t="s">
        <v>126</v>
      </c>
      <c r="AI525" s="1" t="s">
        <v>127</v>
      </c>
      <c r="AJ525" s="1" t="n">
        <v>21524091</v>
      </c>
      <c r="AK525" s="1" t="n">
        <v>2515142</v>
      </c>
      <c r="AL525" s="1" t="s">
        <v>1250</v>
      </c>
      <c r="AM525" s="1" t="s">
        <v>179</v>
      </c>
      <c r="AN525" s="1" t="n">
        <v>1</v>
      </c>
      <c r="AO525" s="1" t="n">
        <v>10</v>
      </c>
      <c r="AP525" s="1" t="n">
        <v>80</v>
      </c>
      <c r="AQ525" s="1" t="n">
        <v>478</v>
      </c>
      <c r="AR525" s="1" t="n">
        <v>1.85</v>
      </c>
      <c r="AS525" s="15" t="n">
        <v>42271</v>
      </c>
      <c r="AT525" s="1" t="n">
        <v>10</v>
      </c>
      <c r="AU525" s="1" t="s">
        <v>203</v>
      </c>
      <c r="AV525" s="1" t="s">
        <v>117</v>
      </c>
      <c r="AW525" s="0"/>
      <c r="AX525" s="1" t="n">
        <v>20</v>
      </c>
      <c r="AY525" s="1" t="n">
        <v>10</v>
      </c>
      <c r="AZ525" s="15" t="n">
        <v>42271</v>
      </c>
      <c r="BA525" s="1" t="s">
        <v>515</v>
      </c>
      <c r="BB525" s="1" t="n">
        <v>102.66</v>
      </c>
      <c r="BC525" s="1" t="s">
        <v>117</v>
      </c>
      <c r="BD525" s="1" t="s">
        <v>132</v>
      </c>
      <c r="BE525" s="3" t="s">
        <v>163</v>
      </c>
      <c r="BF525" s="1" t="n">
        <v>884</v>
      </c>
      <c r="BG525" s="1" t="s">
        <v>134</v>
      </c>
      <c r="BH525" s="1" t="s">
        <v>134</v>
      </c>
      <c r="BI525" s="1" t="s">
        <v>134</v>
      </c>
      <c r="BJ525" s="1" t="s">
        <v>134</v>
      </c>
      <c r="BK525" s="1" t="s">
        <v>134</v>
      </c>
      <c r="BL525" s="1" t="s">
        <v>134</v>
      </c>
      <c r="BM525" s="1" t="s">
        <v>134</v>
      </c>
      <c r="BN525" s="1" t="s">
        <v>134</v>
      </c>
      <c r="BO525" s="1" t="s">
        <v>134</v>
      </c>
      <c r="BP525" s="1" t="s">
        <v>134</v>
      </c>
      <c r="BQ525" s="1" t="s">
        <v>134</v>
      </c>
      <c r="BR525" s="1" t="s">
        <v>134</v>
      </c>
      <c r="BS525" s="1" t="s">
        <v>134</v>
      </c>
      <c r="BT525" s="0" t="s">
        <v>135</v>
      </c>
      <c r="BU525" s="3" t="s">
        <v>136</v>
      </c>
      <c r="BV525" s="1" t="n">
        <v>2015</v>
      </c>
      <c r="BW525" s="1" t="s">
        <v>2736</v>
      </c>
      <c r="BX525" s="1" t="n">
        <v>46017</v>
      </c>
      <c r="BY525" s="15" t="n">
        <v>42187</v>
      </c>
      <c r="BZ525" s="1" t="n">
        <v>884</v>
      </c>
      <c r="CA525" s="1" t="s">
        <v>742</v>
      </c>
      <c r="CB525" s="1" t="n">
        <v>2515142</v>
      </c>
      <c r="CC525" s="1" t="n">
        <v>78</v>
      </c>
      <c r="CD525" s="1" t="s">
        <v>392</v>
      </c>
      <c r="CE525" s="1" t="s">
        <v>139</v>
      </c>
      <c r="CF525" s="1" t="s">
        <v>151</v>
      </c>
      <c r="CG525" s="1" t="s">
        <v>117</v>
      </c>
      <c r="CH525" s="1" t="s">
        <v>125</v>
      </c>
      <c r="CI525" s="1" t="s">
        <v>425</v>
      </c>
      <c r="CJ525" s="0"/>
      <c r="CK525" s="1" t="s">
        <v>117</v>
      </c>
      <c r="CL525" s="15" t="n">
        <v>42030</v>
      </c>
      <c r="CM525" s="15" t="n">
        <v>42130</v>
      </c>
      <c r="CN525" s="15" t="n">
        <v>42154</v>
      </c>
      <c r="CO525" s="1" t="s">
        <v>169</v>
      </c>
      <c r="CP525" s="16" t="n">
        <v>100</v>
      </c>
      <c r="CQ525" s="16" t="str">
        <f aca="false">IF(CP525&lt;1,"Importado","Autoctono")</f>
        <v>Autoctono</v>
      </c>
      <c r="CR525" s="1" t="s">
        <v>120</v>
      </c>
      <c r="CS525" s="14" t="s">
        <v>427</v>
      </c>
      <c r="CT525" s="14" t="s">
        <v>428</v>
      </c>
      <c r="CU525" s="14" t="s">
        <v>311</v>
      </c>
      <c r="CV525" s="1" t="s">
        <v>184</v>
      </c>
      <c r="CW525" s="1" t="s">
        <v>125</v>
      </c>
      <c r="CX525" s="1" t="s">
        <v>146</v>
      </c>
      <c r="CY525" s="1" t="s">
        <v>146</v>
      </c>
      <c r="CZ525" s="1" t="s">
        <v>1605</v>
      </c>
      <c r="DA525" s="1" t="s">
        <v>148</v>
      </c>
      <c r="DB525" s="1" t="s">
        <v>579</v>
      </c>
      <c r="DC525" s="1" t="s">
        <v>579</v>
      </c>
      <c r="DD525" s="1" t="s">
        <v>579</v>
      </c>
      <c r="DE525" s="1" t="s">
        <v>149</v>
      </c>
      <c r="DF525" s="1" t="s">
        <v>579</v>
      </c>
      <c r="DG525" s="1" t="s">
        <v>119</v>
      </c>
      <c r="DH525" s="1" t="s">
        <v>179</v>
      </c>
      <c r="DI525" s="1" t="s">
        <v>151</v>
      </c>
      <c r="DJ525" s="1" t="s">
        <v>151</v>
      </c>
      <c r="DK525" s="1" t="s">
        <v>140</v>
      </c>
      <c r="DL525" s="1" t="s">
        <v>151</v>
      </c>
      <c r="DM525" s="1" t="s">
        <v>151</v>
      </c>
      <c r="DN525" s="0"/>
      <c r="DO525" s="1" t="s">
        <v>151</v>
      </c>
      <c r="DP525" s="1" t="s">
        <v>151</v>
      </c>
      <c r="DQ525" s="1" t="s">
        <v>151</v>
      </c>
      <c r="DR525" s="1" t="s">
        <v>151</v>
      </c>
      <c r="DS525" s="1" t="s">
        <v>151</v>
      </c>
      <c r="DT525" s="1" t="s">
        <v>151</v>
      </c>
      <c r="DU525" s="1" t="s">
        <v>151</v>
      </c>
      <c r="DV525" s="1" t="s">
        <v>151</v>
      </c>
      <c r="DW525" s="1" t="s">
        <v>385</v>
      </c>
      <c r="DX525" s="17" t="s">
        <v>149</v>
      </c>
      <c r="DY525" s="4" t="n">
        <v>2515142</v>
      </c>
      <c r="DZ525" s="1" t="s">
        <v>117</v>
      </c>
      <c r="EA525" s="1" t="s">
        <v>117</v>
      </c>
      <c r="EB525" s="1" t="s">
        <v>117</v>
      </c>
      <c r="EC525" s="1" t="s">
        <v>117</v>
      </c>
      <c r="ED525" s="1" t="s">
        <v>117</v>
      </c>
      <c r="EE525" s="1" t="s">
        <v>117</v>
      </c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5" hidden="false" customHeight="false" outlineLevel="0" collapsed="false">
      <c r="A526" s="1" t="n">
        <v>885</v>
      </c>
      <c r="B526" s="0"/>
      <c r="C526" s="1" t="s">
        <v>2737</v>
      </c>
      <c r="D526" s="1" t="s">
        <v>742</v>
      </c>
      <c r="E526" s="1" t="n">
        <v>1</v>
      </c>
      <c r="F526" s="1" t="n">
        <v>1</v>
      </c>
      <c r="G526" s="1" t="n">
        <v>1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1" t="n">
        <v>0</v>
      </c>
      <c r="O526" s="1" t="n">
        <f aca="false">SUM(I526:N526)</f>
        <v>0</v>
      </c>
      <c r="P526" s="1" t="s">
        <v>117</v>
      </c>
      <c r="Q526" s="14" t="s">
        <v>427</v>
      </c>
      <c r="R526" s="14" t="s">
        <v>119</v>
      </c>
      <c r="S526" s="1" t="n">
        <v>11142717</v>
      </c>
      <c r="T526" s="0" t="n">
        <v>11142717</v>
      </c>
      <c r="U526" s="0" t="s">
        <v>120</v>
      </c>
      <c r="V526" s="0" t="s">
        <v>117</v>
      </c>
      <c r="W526" s="0" t="n">
        <v>7</v>
      </c>
      <c r="X526" s="0" t="n">
        <v>7</v>
      </c>
      <c r="Y526" s="0" t="n">
        <v>2</v>
      </c>
      <c r="Z526" s="0" t="n">
        <v>0</v>
      </c>
      <c r="AA526" s="14" t="s">
        <v>428</v>
      </c>
      <c r="AB526" s="14" t="s">
        <v>311</v>
      </c>
      <c r="AC526" s="1" t="s">
        <v>742</v>
      </c>
      <c r="AD526" s="1" t="s">
        <v>124</v>
      </c>
      <c r="AE526" s="15" t="n">
        <v>42185</v>
      </c>
      <c r="AF526" s="15" t="n">
        <v>42031</v>
      </c>
      <c r="AG526" s="1" t="s">
        <v>125</v>
      </c>
      <c r="AH526" s="1" t="s">
        <v>126</v>
      </c>
      <c r="AI526" s="1" t="s">
        <v>127</v>
      </c>
      <c r="AJ526" s="1" t="n">
        <v>21505753</v>
      </c>
      <c r="AK526" s="1" t="n">
        <v>11142717</v>
      </c>
      <c r="AL526" s="1" t="s">
        <v>128</v>
      </c>
      <c r="AM526" s="1" t="s">
        <v>179</v>
      </c>
      <c r="AN526" s="1" t="n">
        <v>1</v>
      </c>
      <c r="AO526" s="1" t="n">
        <v>10</v>
      </c>
      <c r="AP526" s="1" t="n">
        <v>80</v>
      </c>
      <c r="AQ526" s="1" t="n">
        <v>940</v>
      </c>
      <c r="AR526" s="1" t="n">
        <v>1.96</v>
      </c>
      <c r="AS526" s="15" t="n">
        <v>42235</v>
      </c>
      <c r="AT526" s="1" t="n">
        <v>10</v>
      </c>
      <c r="AU526" s="1" t="s">
        <v>203</v>
      </c>
      <c r="AV526" s="1" t="s">
        <v>117</v>
      </c>
      <c r="AW526" s="0"/>
      <c r="AX526" s="1" t="n">
        <v>20</v>
      </c>
      <c r="AY526" s="1" t="n">
        <v>10</v>
      </c>
      <c r="AZ526" s="15" t="n">
        <v>42235</v>
      </c>
      <c r="BA526" s="1" t="s">
        <v>515</v>
      </c>
      <c r="BB526" s="1" t="n">
        <v>160.136</v>
      </c>
      <c r="BC526" s="1" t="n">
        <v>1</v>
      </c>
      <c r="BD526" s="1" t="s">
        <v>132</v>
      </c>
      <c r="BE526" s="3" t="s">
        <v>180</v>
      </c>
      <c r="BF526" s="1" t="n">
        <v>885</v>
      </c>
      <c r="BG526" s="1" t="s">
        <v>134</v>
      </c>
      <c r="BH526" s="1" t="s">
        <v>134</v>
      </c>
      <c r="BI526" s="1" t="s">
        <v>134</v>
      </c>
      <c r="BJ526" s="1" t="s">
        <v>134</v>
      </c>
      <c r="BK526" s="1" t="s">
        <v>134</v>
      </c>
      <c r="BL526" s="1" t="s">
        <v>134</v>
      </c>
      <c r="BM526" s="1" t="s">
        <v>134</v>
      </c>
      <c r="BN526" s="1" t="s">
        <v>134</v>
      </c>
      <c r="BO526" s="1" t="s">
        <v>134</v>
      </c>
      <c r="BP526" s="1" t="s">
        <v>134</v>
      </c>
      <c r="BQ526" s="1" t="s">
        <v>134</v>
      </c>
      <c r="BR526" s="1" t="s">
        <v>134</v>
      </c>
      <c r="BS526" s="1" t="s">
        <v>134</v>
      </c>
      <c r="BT526" s="0" t="s">
        <v>135</v>
      </c>
      <c r="BU526" s="3" t="s">
        <v>136</v>
      </c>
      <c r="BV526" s="1" t="n">
        <v>2015</v>
      </c>
      <c r="BW526" s="1" t="s">
        <v>2738</v>
      </c>
      <c r="BX526" s="1" t="n">
        <v>46017</v>
      </c>
      <c r="BY526" s="15" t="n">
        <v>42034</v>
      </c>
      <c r="BZ526" s="1" t="n">
        <v>885</v>
      </c>
      <c r="CA526" s="1" t="s">
        <v>742</v>
      </c>
      <c r="CB526" s="1" t="n">
        <v>11142717</v>
      </c>
      <c r="CC526" s="1" t="n">
        <v>19</v>
      </c>
      <c r="CD526" s="1" t="s">
        <v>287</v>
      </c>
      <c r="CE526" s="1" t="s">
        <v>166</v>
      </c>
      <c r="CF526" s="1" t="s">
        <v>140</v>
      </c>
      <c r="CG526" s="1" t="s">
        <v>117</v>
      </c>
      <c r="CH526" s="1" t="s">
        <v>125</v>
      </c>
      <c r="CI526" s="1" t="s">
        <v>2739</v>
      </c>
      <c r="CJ526" s="1" t="s">
        <v>597</v>
      </c>
      <c r="CK526" s="1" t="n">
        <v>2014</v>
      </c>
      <c r="CL526" s="15" t="n">
        <v>41953</v>
      </c>
      <c r="CM526" s="15" t="n">
        <v>42032</v>
      </c>
      <c r="CN526" s="15" t="n">
        <v>42032</v>
      </c>
      <c r="CO526" s="1" t="s">
        <v>144</v>
      </c>
      <c r="CP526" s="16" t="n">
        <v>1</v>
      </c>
      <c r="CQ526" s="16" t="str">
        <f aca="false">IF(CP526&lt;1,"Importado","Autoctono")</f>
        <v>Autoctono</v>
      </c>
      <c r="CR526" s="1" t="s">
        <v>120</v>
      </c>
      <c r="CS526" s="14" t="s">
        <v>427</v>
      </c>
      <c r="CT526" s="14" t="s">
        <v>428</v>
      </c>
      <c r="CU526" s="14" t="s">
        <v>311</v>
      </c>
      <c r="CV526" s="1" t="s">
        <v>184</v>
      </c>
      <c r="CW526" s="1" t="s">
        <v>125</v>
      </c>
      <c r="CX526" s="1" t="s">
        <v>146</v>
      </c>
      <c r="CY526" s="1" t="s">
        <v>146</v>
      </c>
      <c r="CZ526" s="1" t="s">
        <v>147</v>
      </c>
      <c r="DA526" s="1" t="s">
        <v>148</v>
      </c>
      <c r="DB526" s="1" t="s">
        <v>149</v>
      </c>
      <c r="DC526" s="1" t="s">
        <v>149</v>
      </c>
      <c r="DD526" s="1" t="s">
        <v>149</v>
      </c>
      <c r="DE526" s="1" t="s">
        <v>149</v>
      </c>
      <c r="DF526" s="1" t="s">
        <v>149</v>
      </c>
      <c r="DG526" s="1" t="s">
        <v>119</v>
      </c>
      <c r="DH526" s="1" t="s">
        <v>179</v>
      </c>
      <c r="DI526" s="1" t="s">
        <v>151</v>
      </c>
      <c r="DJ526" s="1" t="s">
        <v>151</v>
      </c>
      <c r="DK526" s="1" t="s">
        <v>151</v>
      </c>
      <c r="DL526" s="1" t="s">
        <v>151</v>
      </c>
      <c r="DM526" s="1" t="s">
        <v>151</v>
      </c>
      <c r="DN526" s="0"/>
      <c r="DO526" s="1" t="s">
        <v>151</v>
      </c>
      <c r="DP526" s="1" t="s">
        <v>140</v>
      </c>
      <c r="DQ526" s="1" t="s">
        <v>151</v>
      </c>
      <c r="DR526" s="1" t="s">
        <v>151</v>
      </c>
      <c r="DS526" s="1" t="s">
        <v>151</v>
      </c>
      <c r="DT526" s="1" t="s">
        <v>151</v>
      </c>
      <c r="DU526" s="1" t="s">
        <v>151</v>
      </c>
      <c r="DV526" s="1" t="s">
        <v>151</v>
      </c>
      <c r="DW526" s="1" t="s">
        <v>173</v>
      </c>
      <c r="DX526" s="17" t="s">
        <v>119</v>
      </c>
      <c r="DY526" s="18" t="n">
        <v>11142717</v>
      </c>
      <c r="DZ526" s="0" t="s">
        <v>120</v>
      </c>
      <c r="EA526" s="0" t="s">
        <v>117</v>
      </c>
      <c r="EB526" s="0" t="n">
        <v>7</v>
      </c>
      <c r="EC526" s="0" t="n">
        <v>7</v>
      </c>
      <c r="ED526" s="0" t="n">
        <v>2</v>
      </c>
      <c r="EE526" s="0" t="n">
        <v>0</v>
      </c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5" hidden="false" customHeight="false" outlineLevel="0" collapsed="false">
      <c r="A527" s="1" t="n">
        <v>886</v>
      </c>
      <c r="B527" s="0"/>
      <c r="C527" s="1" t="s">
        <v>2740</v>
      </c>
      <c r="D527" s="1" t="s">
        <v>742</v>
      </c>
      <c r="E527" s="1" t="n">
        <v>1</v>
      </c>
      <c r="F527" s="1" t="n">
        <v>1</v>
      </c>
      <c r="G527" s="1" t="n">
        <v>1</v>
      </c>
      <c r="H527" s="0" t="n">
        <v>0</v>
      </c>
      <c r="I527" s="0" t="n">
        <v>0</v>
      </c>
      <c r="J527" s="0" t="n">
        <v>0</v>
      </c>
      <c r="K527" s="0" t="n">
        <v>0</v>
      </c>
      <c r="L527" s="0" t="n">
        <v>0</v>
      </c>
      <c r="M527" s="0" t="n">
        <v>0</v>
      </c>
      <c r="N527" s="1" t="n">
        <v>0</v>
      </c>
      <c r="O527" s="1" t="n">
        <f aca="false">SUM(I527:N527)</f>
        <v>0</v>
      </c>
      <c r="P527" s="1" t="s">
        <v>117</v>
      </c>
      <c r="Q527" s="14" t="s">
        <v>188</v>
      </c>
      <c r="R527" s="14" t="s">
        <v>119</v>
      </c>
      <c r="S527" s="1" t="n">
        <v>3211897</v>
      </c>
      <c r="T527" s="0" t="n">
        <v>3211897</v>
      </c>
      <c r="U527" s="0" t="s">
        <v>120</v>
      </c>
      <c r="V527" s="0" t="s">
        <v>117</v>
      </c>
      <c r="W527" s="0" t="s">
        <v>117</v>
      </c>
      <c r="X527" s="0" t="s">
        <v>117</v>
      </c>
      <c r="Y527" s="0" t="s">
        <v>117</v>
      </c>
      <c r="Z527" s="0" t="s">
        <v>117</v>
      </c>
      <c r="AA527" s="14" t="s">
        <v>189</v>
      </c>
      <c r="AB527" s="14" t="s">
        <v>190</v>
      </c>
      <c r="AC527" s="1" t="s">
        <v>742</v>
      </c>
      <c r="AD527" s="1" t="s">
        <v>124</v>
      </c>
      <c r="AE527" s="15" t="n">
        <v>42185</v>
      </c>
      <c r="AF527" s="15" t="n">
        <v>42033</v>
      </c>
      <c r="AG527" s="1" t="s">
        <v>125</v>
      </c>
      <c r="AH527" s="1" t="s">
        <v>126</v>
      </c>
      <c r="AI527" s="1" t="s">
        <v>127</v>
      </c>
      <c r="AJ527" s="1" t="n">
        <v>21506151</v>
      </c>
      <c r="AK527" s="1" t="n">
        <v>3211897</v>
      </c>
      <c r="AL527" s="1" t="s">
        <v>470</v>
      </c>
      <c r="AM527" s="1" t="s">
        <v>179</v>
      </c>
      <c r="AN527" s="1" t="n">
        <v>1</v>
      </c>
      <c r="AO527" s="1" t="s">
        <v>149</v>
      </c>
      <c r="AP527" s="1" t="n">
        <v>60</v>
      </c>
      <c r="AQ527" s="1" t="n">
        <v>8.46</v>
      </c>
      <c r="AR527" s="0"/>
      <c r="AS527" s="15" t="n">
        <v>42585</v>
      </c>
      <c r="AT527" s="1" t="n">
        <v>10</v>
      </c>
      <c r="AU527" s="1" t="s">
        <v>203</v>
      </c>
      <c r="AV527" s="1" t="s">
        <v>117</v>
      </c>
      <c r="AW527" s="0"/>
      <c r="AX527" s="1" t="n">
        <v>10</v>
      </c>
      <c r="AY527" s="1" t="n">
        <v>10</v>
      </c>
      <c r="AZ527" s="15" t="n">
        <v>42688</v>
      </c>
      <c r="BA527" s="1" t="s">
        <v>611</v>
      </c>
      <c r="BB527" s="1" t="n">
        <v>99.6523</v>
      </c>
      <c r="BC527" s="1" t="n">
        <v>0</v>
      </c>
      <c r="BD527" s="1" t="s">
        <v>2741</v>
      </c>
      <c r="BE527" s="3" t="s">
        <v>180</v>
      </c>
      <c r="BF527" s="1" t="n">
        <v>886</v>
      </c>
      <c r="BG527" s="1" t="s">
        <v>134</v>
      </c>
      <c r="BH527" s="1" t="s">
        <v>134</v>
      </c>
      <c r="BI527" s="1" t="s">
        <v>134</v>
      </c>
      <c r="BJ527" s="1" t="s">
        <v>134</v>
      </c>
      <c r="BK527" s="1" t="s">
        <v>134</v>
      </c>
      <c r="BL527" s="1" t="s">
        <v>134</v>
      </c>
      <c r="BM527" s="1" t="s">
        <v>134</v>
      </c>
      <c r="BN527" s="1" t="s">
        <v>134</v>
      </c>
      <c r="BO527" s="1" t="s">
        <v>134</v>
      </c>
      <c r="BP527" s="1" t="s">
        <v>134</v>
      </c>
      <c r="BQ527" s="1" t="s">
        <v>134</v>
      </c>
      <c r="BR527" s="1" t="s">
        <v>134</v>
      </c>
      <c r="BS527" s="1" t="s">
        <v>134</v>
      </c>
      <c r="BT527" s="0" t="s">
        <v>135</v>
      </c>
      <c r="BU527" s="3" t="s">
        <v>136</v>
      </c>
      <c r="BV527" s="1" t="n">
        <v>2015</v>
      </c>
      <c r="BW527" s="1" t="s">
        <v>2742</v>
      </c>
      <c r="BX527" s="1" t="n">
        <v>46006</v>
      </c>
      <c r="BY527" s="15" t="n">
        <v>42089</v>
      </c>
      <c r="BZ527" s="1" t="n">
        <v>886</v>
      </c>
      <c r="CA527" s="1" t="s">
        <v>742</v>
      </c>
      <c r="CB527" s="1" t="n">
        <v>3211897</v>
      </c>
      <c r="CC527" s="1" t="n">
        <v>84</v>
      </c>
      <c r="CD527" s="1" t="s">
        <v>796</v>
      </c>
      <c r="CE527" s="1" t="s">
        <v>166</v>
      </c>
      <c r="CF527" s="1" t="s">
        <v>151</v>
      </c>
      <c r="CG527" s="1" t="s">
        <v>117</v>
      </c>
      <c r="CH527" s="1" t="s">
        <v>125</v>
      </c>
      <c r="CI527" s="1" t="s">
        <v>336</v>
      </c>
      <c r="CJ527" s="0"/>
      <c r="CK527" s="1" t="s">
        <v>117</v>
      </c>
      <c r="CL527" s="15" t="n">
        <v>42016</v>
      </c>
      <c r="CM527" s="15" t="n">
        <v>42060</v>
      </c>
      <c r="CN527" s="15" t="n">
        <v>42060</v>
      </c>
      <c r="CO527" s="1" t="s">
        <v>169</v>
      </c>
      <c r="CP527" s="16" t="n">
        <v>100</v>
      </c>
      <c r="CQ527" s="16" t="str">
        <f aca="false">IF(CP527&lt;1,"Importado","Autoctono")</f>
        <v>Autoctono</v>
      </c>
      <c r="CR527" s="1" t="s">
        <v>120</v>
      </c>
      <c r="CS527" s="14" t="s">
        <v>188</v>
      </c>
      <c r="CT527" s="14" t="s">
        <v>189</v>
      </c>
      <c r="CU527" s="14" t="s">
        <v>190</v>
      </c>
      <c r="CV527" s="1" t="s">
        <v>184</v>
      </c>
      <c r="CW527" s="1" t="s">
        <v>125</v>
      </c>
      <c r="CX527" s="1" t="s">
        <v>170</v>
      </c>
      <c r="CY527" s="1" t="s">
        <v>146</v>
      </c>
      <c r="CZ527" s="1" t="s">
        <v>147</v>
      </c>
      <c r="DA527" s="1" t="s">
        <v>351</v>
      </c>
      <c r="DB527" s="1" t="s">
        <v>149</v>
      </c>
      <c r="DC527" s="1" t="s">
        <v>149</v>
      </c>
      <c r="DD527" s="1" t="s">
        <v>149</v>
      </c>
      <c r="DE527" s="1" t="s">
        <v>149</v>
      </c>
      <c r="DF527" s="1" t="s">
        <v>149</v>
      </c>
      <c r="DG527" s="1" t="s">
        <v>149</v>
      </c>
      <c r="DH527" s="0"/>
      <c r="DI527" s="1" t="s">
        <v>151</v>
      </c>
      <c r="DJ527" s="1" t="s">
        <v>151</v>
      </c>
      <c r="DK527" s="1" t="s">
        <v>195</v>
      </c>
      <c r="DL527" s="1" t="s">
        <v>151</v>
      </c>
      <c r="DM527" s="1" t="s">
        <v>151</v>
      </c>
      <c r="DN527" s="0"/>
      <c r="DO527" s="1" t="s">
        <v>151</v>
      </c>
      <c r="DP527" s="1" t="s">
        <v>151</v>
      </c>
      <c r="DQ527" s="1" t="s">
        <v>151</v>
      </c>
      <c r="DR527" s="1" t="s">
        <v>151</v>
      </c>
      <c r="DS527" s="1" t="s">
        <v>151</v>
      </c>
      <c r="DT527" s="1" t="s">
        <v>151</v>
      </c>
      <c r="DU527" s="1" t="s">
        <v>151</v>
      </c>
      <c r="DV527" s="1" t="s">
        <v>151</v>
      </c>
      <c r="DW527" s="1" t="s">
        <v>152</v>
      </c>
      <c r="DX527" s="17" t="s">
        <v>119</v>
      </c>
      <c r="DY527" s="18" t="n">
        <v>3211897</v>
      </c>
      <c r="DZ527" s="0" t="s">
        <v>120</v>
      </c>
      <c r="EA527" s="0" t="s">
        <v>117</v>
      </c>
      <c r="EB527" s="0" t="s">
        <v>117</v>
      </c>
      <c r="EC527" s="0" t="s">
        <v>117</v>
      </c>
      <c r="ED527" s="0" t="s">
        <v>117</v>
      </c>
      <c r="EE527" s="0" t="s">
        <v>117</v>
      </c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5" hidden="false" customHeight="false" outlineLevel="0" collapsed="false">
      <c r="A528" s="1" t="n">
        <v>887</v>
      </c>
      <c r="B528" s="0"/>
      <c r="C528" s="1" t="s">
        <v>2743</v>
      </c>
      <c r="D528" s="1" t="s">
        <v>742</v>
      </c>
      <c r="E528" s="1" t="n">
        <v>1</v>
      </c>
      <c r="F528" s="1" t="n">
        <v>1</v>
      </c>
      <c r="G528" s="1" t="n">
        <v>1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1" t="n">
        <v>0</v>
      </c>
      <c r="O528" s="1" t="n">
        <f aca="false">SUM(I528:N528)</f>
        <v>0</v>
      </c>
      <c r="P528" s="1" t="s">
        <v>117</v>
      </c>
      <c r="Q528" s="14" t="s">
        <v>427</v>
      </c>
      <c r="R528" s="14" t="s">
        <v>149</v>
      </c>
      <c r="S528" s="1" t="n">
        <v>10745919</v>
      </c>
      <c r="T528" s="1" t="n">
        <v>10745919</v>
      </c>
      <c r="U528" s="1" t="s">
        <v>117</v>
      </c>
      <c r="V528" s="1" t="s">
        <v>117</v>
      </c>
      <c r="W528" s="1" t="s">
        <v>117</v>
      </c>
      <c r="X528" s="1" t="s">
        <v>117</v>
      </c>
      <c r="Y528" s="1" t="s">
        <v>117</v>
      </c>
      <c r="Z528" s="1" t="s">
        <v>117</v>
      </c>
      <c r="AA528" s="14" t="s">
        <v>428</v>
      </c>
      <c r="AB528" s="14" t="s">
        <v>311</v>
      </c>
      <c r="AC528" s="1" t="s">
        <v>742</v>
      </c>
      <c r="AD528" s="1" t="s">
        <v>124</v>
      </c>
      <c r="AE528" s="15" t="n">
        <v>42185</v>
      </c>
      <c r="AF528" s="15" t="n">
        <v>42073</v>
      </c>
      <c r="AG528" s="1" t="s">
        <v>125</v>
      </c>
      <c r="AH528" s="1" t="s">
        <v>275</v>
      </c>
      <c r="AI528" s="1" t="s">
        <v>127</v>
      </c>
      <c r="AJ528" s="1" t="n">
        <v>21514346</v>
      </c>
      <c r="AK528" s="1" t="n">
        <v>10745919</v>
      </c>
      <c r="AL528" s="1" t="s">
        <v>1250</v>
      </c>
      <c r="AM528" s="1" t="s">
        <v>179</v>
      </c>
      <c r="AN528" s="1" t="n">
        <v>1</v>
      </c>
      <c r="AO528" s="1" t="n">
        <v>10</v>
      </c>
      <c r="AP528" s="1" t="n">
        <v>20</v>
      </c>
      <c r="AQ528" s="1" t="n">
        <v>3.93</v>
      </c>
      <c r="AR528" s="1" t="n">
        <v>1.13</v>
      </c>
      <c r="AS528" s="15" t="n">
        <v>42250</v>
      </c>
      <c r="AT528" s="1" t="n">
        <v>10</v>
      </c>
      <c r="AU528" s="1" t="s">
        <v>203</v>
      </c>
      <c r="AV528" s="1" t="s">
        <v>117</v>
      </c>
      <c r="AW528" s="0"/>
      <c r="AX528" s="1" t="s">
        <v>149</v>
      </c>
      <c r="AY528" s="1" t="s">
        <v>149</v>
      </c>
      <c r="AZ528" s="0"/>
      <c r="BA528" s="1" t="s">
        <v>230</v>
      </c>
      <c r="BB528" s="1" t="n">
        <v>170.145</v>
      </c>
      <c r="BC528" s="1" t="n">
        <v>0</v>
      </c>
      <c r="BD528" s="1" t="s">
        <v>2744</v>
      </c>
      <c r="BE528" s="3" t="s">
        <v>180</v>
      </c>
      <c r="BF528" s="1" t="n">
        <v>887</v>
      </c>
      <c r="BG528" s="1" t="s">
        <v>134</v>
      </c>
      <c r="BH528" s="1" t="s">
        <v>134</v>
      </c>
      <c r="BI528" s="1" t="s">
        <v>134</v>
      </c>
      <c r="BJ528" s="1" t="s">
        <v>134</v>
      </c>
      <c r="BK528" s="1" t="s">
        <v>134</v>
      </c>
      <c r="BL528" s="1" t="s">
        <v>134</v>
      </c>
      <c r="BM528" s="1" t="s">
        <v>134</v>
      </c>
      <c r="BN528" s="1" t="s">
        <v>134</v>
      </c>
      <c r="BO528" s="1" t="s">
        <v>134</v>
      </c>
      <c r="BP528" s="1" t="s">
        <v>134</v>
      </c>
      <c r="BQ528" s="1" t="s">
        <v>134</v>
      </c>
      <c r="BR528" s="1" t="s">
        <v>134</v>
      </c>
      <c r="BS528" s="1" t="s">
        <v>134</v>
      </c>
      <c r="BT528" s="4" t="s">
        <v>117</v>
      </c>
      <c r="BU528" s="3" t="s">
        <v>1289</v>
      </c>
      <c r="BV528" s="1" t="n">
        <v>2015</v>
      </c>
      <c r="BW528" s="1" t="s">
        <v>2745</v>
      </c>
      <c r="BX528" s="1" t="n">
        <v>46017</v>
      </c>
      <c r="BY528" s="15" t="n">
        <v>42073</v>
      </c>
      <c r="BZ528" s="1" t="n">
        <v>887</v>
      </c>
      <c r="CA528" s="1" t="s">
        <v>742</v>
      </c>
      <c r="CB528" s="1" t="n">
        <v>10745919</v>
      </c>
      <c r="CC528" s="1" t="n">
        <v>26</v>
      </c>
      <c r="CD528" s="1" t="s">
        <v>1368</v>
      </c>
      <c r="CE528" s="1" t="s">
        <v>166</v>
      </c>
      <c r="CF528" s="1" t="s">
        <v>140</v>
      </c>
      <c r="CG528" s="1" t="s">
        <v>117</v>
      </c>
      <c r="CH528" s="1" t="s">
        <v>125</v>
      </c>
      <c r="CI528" s="1" t="s">
        <v>579</v>
      </c>
      <c r="CJ528" s="1" t="s">
        <v>1203</v>
      </c>
      <c r="CK528" s="1" t="n">
        <v>2013</v>
      </c>
      <c r="CL528" s="15" t="n">
        <v>42041</v>
      </c>
      <c r="CM528" s="15" t="n">
        <v>42073</v>
      </c>
      <c r="CN528" s="15" t="n">
        <v>42073</v>
      </c>
      <c r="CO528" s="1" t="s">
        <v>169</v>
      </c>
      <c r="CP528" s="16" t="n">
        <v>2</v>
      </c>
      <c r="CQ528" s="16" t="str">
        <f aca="false">IF(CP528&lt;1,"Importado","Autoctono")</f>
        <v>Autoctono</v>
      </c>
      <c r="CR528" s="1" t="s">
        <v>120</v>
      </c>
      <c r="CS528" s="14" t="s">
        <v>427</v>
      </c>
      <c r="CT528" s="14" t="s">
        <v>428</v>
      </c>
      <c r="CU528" s="14" t="s">
        <v>311</v>
      </c>
      <c r="CV528" s="1" t="s">
        <v>184</v>
      </c>
      <c r="CW528" s="1" t="s">
        <v>125</v>
      </c>
      <c r="CX528" s="1" t="s">
        <v>170</v>
      </c>
      <c r="CY528" s="1" t="s">
        <v>146</v>
      </c>
      <c r="CZ528" s="1" t="s">
        <v>924</v>
      </c>
      <c r="DA528" s="1" t="s">
        <v>148</v>
      </c>
      <c r="DB528" s="1" t="s">
        <v>149</v>
      </c>
      <c r="DC528" s="1" t="s">
        <v>149</v>
      </c>
      <c r="DD528" s="1" t="s">
        <v>149</v>
      </c>
      <c r="DE528" s="1" t="s">
        <v>149</v>
      </c>
      <c r="DF528" s="1" t="s">
        <v>149</v>
      </c>
      <c r="DG528" s="1" t="s">
        <v>119</v>
      </c>
      <c r="DH528" s="1" t="s">
        <v>179</v>
      </c>
      <c r="DI528" s="1" t="s">
        <v>151</v>
      </c>
      <c r="DJ528" s="1" t="s">
        <v>151</v>
      </c>
      <c r="DK528" s="1" t="s">
        <v>151</v>
      </c>
      <c r="DL528" s="1" t="s">
        <v>151</v>
      </c>
      <c r="DM528" s="1" t="s">
        <v>151</v>
      </c>
      <c r="DN528" s="0"/>
      <c r="DO528" s="1" t="s">
        <v>140</v>
      </c>
      <c r="DP528" s="1" t="s">
        <v>140</v>
      </c>
      <c r="DQ528" s="1" t="s">
        <v>151</v>
      </c>
      <c r="DR528" s="1" t="s">
        <v>151</v>
      </c>
      <c r="DS528" s="1" t="s">
        <v>151</v>
      </c>
      <c r="DT528" s="1" t="s">
        <v>151</v>
      </c>
      <c r="DU528" s="1" t="s">
        <v>140</v>
      </c>
      <c r="DV528" s="1" t="s">
        <v>151</v>
      </c>
      <c r="DW528" s="1" t="s">
        <v>152</v>
      </c>
      <c r="DX528" s="17" t="s">
        <v>149</v>
      </c>
      <c r="DY528" s="4" t="n">
        <v>10745919</v>
      </c>
      <c r="DZ528" s="1" t="s">
        <v>117</v>
      </c>
      <c r="EA528" s="1" t="s">
        <v>117</v>
      </c>
      <c r="EB528" s="1" t="s">
        <v>117</v>
      </c>
      <c r="EC528" s="1" t="s">
        <v>117</v>
      </c>
      <c r="ED528" s="1" t="s">
        <v>117</v>
      </c>
      <c r="EE528" s="1" t="s">
        <v>117</v>
      </c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5" hidden="false" customHeight="false" outlineLevel="0" collapsed="false">
      <c r="A529" s="1" t="n">
        <v>891</v>
      </c>
      <c r="B529" s="0"/>
      <c r="C529" s="1" t="s">
        <v>2746</v>
      </c>
      <c r="D529" s="1" t="s">
        <v>742</v>
      </c>
      <c r="E529" s="1" t="n">
        <v>1</v>
      </c>
      <c r="F529" s="1" t="n">
        <v>1</v>
      </c>
      <c r="G529" s="1" t="n">
        <v>1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1" t="n">
        <v>0</v>
      </c>
      <c r="O529" s="1" t="n">
        <f aca="false">SUM(I529:N529)</f>
        <v>0</v>
      </c>
      <c r="P529" s="1" t="s">
        <v>117</v>
      </c>
      <c r="Q529" s="14" t="s">
        <v>188</v>
      </c>
      <c r="R529" s="14" t="s">
        <v>119</v>
      </c>
      <c r="S529" s="1" t="n">
        <v>4769980</v>
      </c>
      <c r="T529" s="0" t="n">
        <v>4769980</v>
      </c>
      <c r="U529" s="0" t="s">
        <v>120</v>
      </c>
      <c r="V529" s="0" t="s">
        <v>117</v>
      </c>
      <c r="W529" s="0" t="n">
        <v>1</v>
      </c>
      <c r="X529" s="0" t="n">
        <v>0</v>
      </c>
      <c r="Y529" s="0" t="n">
        <v>0</v>
      </c>
      <c r="Z529" s="0" t="n">
        <v>0</v>
      </c>
      <c r="AA529" s="14" t="s">
        <v>189</v>
      </c>
      <c r="AB529" s="14" t="s">
        <v>190</v>
      </c>
      <c r="AC529" s="1" t="s">
        <v>742</v>
      </c>
      <c r="AD529" s="1" t="s">
        <v>124</v>
      </c>
      <c r="AE529" s="15" t="n">
        <v>42185</v>
      </c>
      <c r="AF529" s="15" t="n">
        <v>41872</v>
      </c>
      <c r="AG529" s="1" t="s">
        <v>125</v>
      </c>
      <c r="AH529" s="1" t="s">
        <v>126</v>
      </c>
      <c r="AI529" s="1" t="s">
        <v>127</v>
      </c>
      <c r="AJ529" s="1" t="n">
        <v>21439402</v>
      </c>
      <c r="AK529" s="1" t="n">
        <v>4769980</v>
      </c>
      <c r="AL529" s="1" t="s">
        <v>128</v>
      </c>
      <c r="AM529" s="1" t="s">
        <v>179</v>
      </c>
      <c r="AN529" s="1" t="n">
        <v>1</v>
      </c>
      <c r="AO529" s="1" t="n">
        <v>10</v>
      </c>
      <c r="AP529" s="1" t="n">
        <v>80</v>
      </c>
      <c r="AQ529" s="1" t="n">
        <v>141</v>
      </c>
      <c r="AR529" s="1" t="n">
        <v>1.74</v>
      </c>
      <c r="AS529" s="15" t="n">
        <v>42255</v>
      </c>
      <c r="AT529" s="1" t="n">
        <v>10</v>
      </c>
      <c r="AU529" s="1" t="s">
        <v>203</v>
      </c>
      <c r="AV529" s="1" t="s">
        <v>117</v>
      </c>
      <c r="AW529" s="0"/>
      <c r="AX529" s="1" t="n">
        <v>20</v>
      </c>
      <c r="AY529" s="1" t="n">
        <v>10</v>
      </c>
      <c r="AZ529" s="15" t="n">
        <v>42255</v>
      </c>
      <c r="BA529" s="1" t="s">
        <v>515</v>
      </c>
      <c r="BB529" s="1" t="n">
        <v>90.0922</v>
      </c>
      <c r="BC529" s="1" t="n">
        <v>1</v>
      </c>
      <c r="BD529" s="1" t="s">
        <v>132</v>
      </c>
      <c r="BE529" s="3" t="s">
        <v>133</v>
      </c>
      <c r="BF529" s="1" t="n">
        <v>891</v>
      </c>
      <c r="BG529" s="1" t="s">
        <v>134</v>
      </c>
      <c r="BH529" s="1" t="s">
        <v>134</v>
      </c>
      <c r="BI529" s="1" t="s">
        <v>134</v>
      </c>
      <c r="BJ529" s="1" t="s">
        <v>134</v>
      </c>
      <c r="BK529" s="1" t="s">
        <v>134</v>
      </c>
      <c r="BL529" s="1" t="s">
        <v>134</v>
      </c>
      <c r="BM529" s="1" t="s">
        <v>134</v>
      </c>
      <c r="BN529" s="1" t="s">
        <v>134</v>
      </c>
      <c r="BO529" s="1" t="s">
        <v>134</v>
      </c>
      <c r="BP529" s="1" t="s">
        <v>134</v>
      </c>
      <c r="BQ529" s="1" t="s">
        <v>134</v>
      </c>
      <c r="BR529" s="1" t="s">
        <v>134</v>
      </c>
      <c r="BS529" s="1" t="s">
        <v>134</v>
      </c>
      <c r="BT529" s="0" t="s">
        <v>980</v>
      </c>
      <c r="BU529" s="3" t="s">
        <v>2216</v>
      </c>
      <c r="BV529" s="1" t="n">
        <v>2014</v>
      </c>
      <c r="BW529" s="1" t="s">
        <v>2747</v>
      </c>
      <c r="BX529" s="1" t="n">
        <v>46006</v>
      </c>
      <c r="BY529" s="15" t="n">
        <v>41869</v>
      </c>
      <c r="BZ529" s="1" t="n">
        <v>891</v>
      </c>
      <c r="CA529" s="1" t="s">
        <v>742</v>
      </c>
      <c r="CB529" s="1" t="n">
        <v>4769980</v>
      </c>
      <c r="CC529" s="1" t="n">
        <v>38</v>
      </c>
      <c r="CD529" s="1" t="s">
        <v>577</v>
      </c>
      <c r="CE529" s="1" t="s">
        <v>139</v>
      </c>
      <c r="CF529" s="1" t="s">
        <v>140</v>
      </c>
      <c r="CG529" s="1" t="s">
        <v>117</v>
      </c>
      <c r="CH529" s="1" t="s">
        <v>125</v>
      </c>
      <c r="CI529" s="1" t="s">
        <v>2748</v>
      </c>
      <c r="CJ529" s="1" t="s">
        <v>266</v>
      </c>
      <c r="CK529" s="1" t="n">
        <v>1999</v>
      </c>
      <c r="CL529" s="15" t="n">
        <v>41855</v>
      </c>
      <c r="CM529" s="15" t="n">
        <v>41869</v>
      </c>
      <c r="CN529" s="15" t="n">
        <v>41869</v>
      </c>
      <c r="CO529" s="1" t="s">
        <v>144</v>
      </c>
      <c r="CP529" s="16" t="n">
        <v>15</v>
      </c>
      <c r="CQ529" s="16" t="str">
        <f aca="false">IF(CP529&lt;1,"Importado","Autoctono")</f>
        <v>Autoctono</v>
      </c>
      <c r="CR529" s="1" t="s">
        <v>120</v>
      </c>
      <c r="CS529" s="14" t="s">
        <v>188</v>
      </c>
      <c r="CT529" s="14" t="s">
        <v>189</v>
      </c>
      <c r="CU529" s="14" t="s">
        <v>190</v>
      </c>
      <c r="CV529" s="1" t="s">
        <v>184</v>
      </c>
      <c r="CW529" s="1" t="s">
        <v>125</v>
      </c>
      <c r="CX529" s="1" t="s">
        <v>170</v>
      </c>
      <c r="CY529" s="1" t="s">
        <v>146</v>
      </c>
      <c r="CZ529" s="1" t="s">
        <v>147</v>
      </c>
      <c r="DA529" s="1" t="s">
        <v>148</v>
      </c>
      <c r="DB529" s="0"/>
      <c r="DC529" s="0"/>
      <c r="DD529" s="0"/>
      <c r="DE529" s="1" t="s">
        <v>149</v>
      </c>
      <c r="DF529" s="0"/>
      <c r="DG529" s="1" t="s">
        <v>119</v>
      </c>
      <c r="DH529" s="1" t="s">
        <v>179</v>
      </c>
      <c r="DI529" s="1" t="s">
        <v>151</v>
      </c>
      <c r="DJ529" s="1" t="s">
        <v>140</v>
      </c>
      <c r="DK529" s="1" t="s">
        <v>151</v>
      </c>
      <c r="DL529" s="1" t="s">
        <v>151</v>
      </c>
      <c r="DM529" s="1" t="s">
        <v>151</v>
      </c>
      <c r="DN529" s="0"/>
      <c r="DO529" s="1" t="s">
        <v>151</v>
      </c>
      <c r="DP529" s="1" t="s">
        <v>151</v>
      </c>
      <c r="DQ529" s="1" t="s">
        <v>151</v>
      </c>
      <c r="DR529" s="1" t="s">
        <v>151</v>
      </c>
      <c r="DS529" s="1" t="s">
        <v>151</v>
      </c>
      <c r="DT529" s="1" t="s">
        <v>151</v>
      </c>
      <c r="DU529" s="1" t="s">
        <v>151</v>
      </c>
      <c r="DV529" s="1" t="s">
        <v>151</v>
      </c>
      <c r="DW529" s="1" t="s">
        <v>152</v>
      </c>
      <c r="DX529" s="17" t="s">
        <v>119</v>
      </c>
      <c r="DY529" s="18" t="n">
        <v>4769980</v>
      </c>
      <c r="DZ529" s="0" t="s">
        <v>120</v>
      </c>
      <c r="EA529" s="0" t="s">
        <v>117</v>
      </c>
      <c r="EB529" s="0" t="n">
        <v>1</v>
      </c>
      <c r="EC529" s="0" t="n">
        <v>0</v>
      </c>
      <c r="ED529" s="0" t="n">
        <v>0</v>
      </c>
      <c r="EE529" s="0" t="n">
        <v>0</v>
      </c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5" hidden="false" customHeight="false" outlineLevel="0" collapsed="false">
      <c r="A530" s="1" t="n">
        <v>901</v>
      </c>
      <c r="B530" s="0"/>
      <c r="C530" s="1" t="s">
        <v>2749</v>
      </c>
      <c r="D530" s="1" t="s">
        <v>742</v>
      </c>
      <c r="E530" s="1" t="n">
        <v>1</v>
      </c>
      <c r="F530" s="1" t="n">
        <v>1</v>
      </c>
      <c r="G530" s="1" t="n">
        <v>1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1" t="n">
        <v>0</v>
      </c>
      <c r="O530" s="1" t="n">
        <f aca="false">SUM(I530:N530)</f>
        <v>0</v>
      </c>
      <c r="P530" s="1" t="s">
        <v>117</v>
      </c>
      <c r="Q530" s="14" t="s">
        <v>556</v>
      </c>
      <c r="R530" s="14" t="s">
        <v>119</v>
      </c>
      <c r="S530" s="1" t="n">
        <v>5883182</v>
      </c>
      <c r="T530" s="0" t="n">
        <v>5883182</v>
      </c>
      <c r="U530" s="0" t="s">
        <v>120</v>
      </c>
      <c r="V530" s="0" t="s">
        <v>117</v>
      </c>
      <c r="W530" s="0" t="s">
        <v>117</v>
      </c>
      <c r="X530" s="0" t="s">
        <v>117</v>
      </c>
      <c r="Y530" s="0" t="s">
        <v>117</v>
      </c>
      <c r="Z530" s="0" t="s">
        <v>117</v>
      </c>
      <c r="AA530" s="14" t="s">
        <v>557</v>
      </c>
      <c r="AB530" s="14" t="s">
        <v>558</v>
      </c>
      <c r="AC530" s="1" t="s">
        <v>742</v>
      </c>
      <c r="AD530" s="1" t="s">
        <v>124</v>
      </c>
      <c r="AE530" s="15" t="n">
        <v>42186</v>
      </c>
      <c r="AF530" s="15" t="n">
        <v>42131</v>
      </c>
      <c r="AG530" s="1" t="s">
        <v>125</v>
      </c>
      <c r="AH530" s="1" t="s">
        <v>201</v>
      </c>
      <c r="AI530" s="1" t="s">
        <v>127</v>
      </c>
      <c r="AJ530" s="1" t="n">
        <v>106293</v>
      </c>
      <c r="AK530" s="1" t="n">
        <v>5883182</v>
      </c>
      <c r="AL530" s="1" t="s">
        <v>128</v>
      </c>
      <c r="AM530" s="1" t="s">
        <v>243</v>
      </c>
      <c r="AN530" s="1" t="n">
        <v>1</v>
      </c>
      <c r="AO530" s="1" t="n">
        <v>10</v>
      </c>
      <c r="AP530" s="1" t="n">
        <v>200</v>
      </c>
      <c r="AQ530" s="1" t="n">
        <v>92.8</v>
      </c>
      <c r="AR530" s="0"/>
      <c r="AS530" s="15" t="n">
        <v>42689</v>
      </c>
      <c r="AT530" s="1" t="n">
        <v>10</v>
      </c>
      <c r="AU530" s="1" t="s">
        <v>203</v>
      </c>
      <c r="AV530" s="1" t="s">
        <v>117</v>
      </c>
      <c r="AW530" s="0"/>
      <c r="AX530" s="1" t="n">
        <v>20</v>
      </c>
      <c r="AY530" s="1" t="n">
        <v>10</v>
      </c>
      <c r="AZ530" s="15" t="n">
        <v>42690</v>
      </c>
      <c r="BA530" s="1" t="s">
        <v>755</v>
      </c>
      <c r="BB530" s="1" t="n">
        <v>97.22</v>
      </c>
      <c r="BC530" s="1" t="n">
        <v>0</v>
      </c>
      <c r="BD530" s="1" t="s">
        <v>2750</v>
      </c>
      <c r="BE530" s="3" t="s">
        <v>180</v>
      </c>
      <c r="BF530" s="1" t="n">
        <v>901</v>
      </c>
      <c r="BG530" s="1" t="s">
        <v>134</v>
      </c>
      <c r="BH530" s="1" t="s">
        <v>134</v>
      </c>
      <c r="BI530" s="1" t="s">
        <v>134</v>
      </c>
      <c r="BJ530" s="1" t="s">
        <v>134</v>
      </c>
      <c r="BK530" s="1" t="s">
        <v>134</v>
      </c>
      <c r="BL530" s="1" t="s">
        <v>134</v>
      </c>
      <c r="BM530" s="1" t="s">
        <v>134</v>
      </c>
      <c r="BN530" s="1" t="s">
        <v>134</v>
      </c>
      <c r="BO530" s="1" t="s">
        <v>134</v>
      </c>
      <c r="BP530" s="1" t="s">
        <v>134</v>
      </c>
      <c r="BQ530" s="1" t="s">
        <v>134</v>
      </c>
      <c r="BR530" s="1" t="s">
        <v>134</v>
      </c>
      <c r="BS530" s="1" t="s">
        <v>134</v>
      </c>
      <c r="BT530" s="0" t="s">
        <v>260</v>
      </c>
      <c r="BU530" s="3" t="s">
        <v>261</v>
      </c>
      <c r="BV530" s="1" t="n">
        <v>2015</v>
      </c>
      <c r="BW530" s="1" t="s">
        <v>2751</v>
      </c>
      <c r="BX530" s="1" t="n">
        <v>46009</v>
      </c>
      <c r="BY530" s="15" t="n">
        <v>42132</v>
      </c>
      <c r="BZ530" s="1" t="n">
        <v>901</v>
      </c>
      <c r="CA530" s="1" t="s">
        <v>742</v>
      </c>
      <c r="CB530" s="1" t="n">
        <v>5883182</v>
      </c>
      <c r="CC530" s="1" t="n">
        <v>49</v>
      </c>
      <c r="CD530" s="1" t="s">
        <v>472</v>
      </c>
      <c r="CE530" s="1" t="s">
        <v>139</v>
      </c>
      <c r="CF530" s="1" t="s">
        <v>140</v>
      </c>
      <c r="CG530" s="1" t="s">
        <v>117</v>
      </c>
      <c r="CH530" s="1" t="s">
        <v>125</v>
      </c>
      <c r="CI530" s="1" t="s">
        <v>2752</v>
      </c>
      <c r="CJ530" s="1" t="s">
        <v>1846</v>
      </c>
      <c r="CK530" s="1" t="n">
        <v>2005</v>
      </c>
      <c r="CL530" s="15" t="n">
        <v>42042</v>
      </c>
      <c r="CM530" s="15" t="n">
        <v>42131</v>
      </c>
      <c r="CN530" s="15" t="n">
        <v>42131</v>
      </c>
      <c r="CO530" s="1" t="s">
        <v>169</v>
      </c>
      <c r="CP530" s="16" t="n">
        <v>10</v>
      </c>
      <c r="CQ530" s="16" t="str">
        <f aca="false">IF(CP530&lt;1,"Importado","Autoctono")</f>
        <v>Autoctono</v>
      </c>
      <c r="CR530" s="1" t="s">
        <v>120</v>
      </c>
      <c r="CS530" s="14" t="s">
        <v>556</v>
      </c>
      <c r="CT530" s="14" t="s">
        <v>557</v>
      </c>
      <c r="CU530" s="14" t="s">
        <v>558</v>
      </c>
      <c r="CV530" s="1" t="s">
        <v>279</v>
      </c>
      <c r="CW530" s="1" t="s">
        <v>125</v>
      </c>
      <c r="CX530" s="1" t="s">
        <v>146</v>
      </c>
      <c r="CY530" s="1" t="s">
        <v>146</v>
      </c>
      <c r="CZ530" s="1" t="s">
        <v>147</v>
      </c>
      <c r="DA530" s="1" t="s">
        <v>351</v>
      </c>
      <c r="DB530" s="1" t="s">
        <v>149</v>
      </c>
      <c r="DC530" s="1" t="s">
        <v>149</v>
      </c>
      <c r="DD530" s="1" t="s">
        <v>149</v>
      </c>
      <c r="DE530" s="1" t="s">
        <v>149</v>
      </c>
      <c r="DF530" s="1" t="s">
        <v>149</v>
      </c>
      <c r="DG530" s="1" t="s">
        <v>119</v>
      </c>
      <c r="DH530" s="1" t="s">
        <v>250</v>
      </c>
      <c r="DI530" s="1" t="s">
        <v>140</v>
      </c>
      <c r="DJ530" s="1" t="s">
        <v>151</v>
      </c>
      <c r="DK530" s="1" t="s">
        <v>151</v>
      </c>
      <c r="DL530" s="1" t="s">
        <v>195</v>
      </c>
      <c r="DM530" s="1" t="s">
        <v>151</v>
      </c>
      <c r="DN530" s="0"/>
      <c r="DO530" s="1" t="s">
        <v>140</v>
      </c>
      <c r="DP530" s="1" t="s">
        <v>151</v>
      </c>
      <c r="DQ530" s="1" t="s">
        <v>151</v>
      </c>
      <c r="DR530" s="1" t="s">
        <v>151</v>
      </c>
      <c r="DS530" s="1" t="s">
        <v>151</v>
      </c>
      <c r="DT530" s="1" t="s">
        <v>151</v>
      </c>
      <c r="DU530" s="1" t="s">
        <v>151</v>
      </c>
      <c r="DV530" s="1" t="s">
        <v>140</v>
      </c>
      <c r="DW530" s="1" t="s">
        <v>152</v>
      </c>
      <c r="DX530" s="17" t="s">
        <v>119</v>
      </c>
      <c r="DY530" s="18" t="n">
        <v>5883182</v>
      </c>
      <c r="DZ530" s="0" t="s">
        <v>120</v>
      </c>
      <c r="EA530" s="0" t="s">
        <v>117</v>
      </c>
      <c r="EB530" s="0" t="s">
        <v>117</v>
      </c>
      <c r="EC530" s="0" t="s">
        <v>117</v>
      </c>
      <c r="ED530" s="0" t="s">
        <v>117</v>
      </c>
      <c r="EE530" s="0" t="s">
        <v>117</v>
      </c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5" hidden="false" customHeight="false" outlineLevel="0" collapsed="false">
      <c r="A531" s="1" t="n">
        <v>910</v>
      </c>
      <c r="B531" s="0"/>
      <c r="C531" s="1" t="s">
        <v>2753</v>
      </c>
      <c r="D531" s="1" t="s">
        <v>742</v>
      </c>
      <c r="E531" s="1" t="n">
        <v>1</v>
      </c>
      <c r="F531" s="1" t="n">
        <v>1</v>
      </c>
      <c r="G531" s="1" t="n">
        <v>1</v>
      </c>
      <c r="H531" s="0" t="n">
        <v>0</v>
      </c>
      <c r="I531" s="0" t="n">
        <v>0</v>
      </c>
      <c r="J531" s="0" t="n">
        <v>0</v>
      </c>
      <c r="K531" s="0" t="n">
        <v>0</v>
      </c>
      <c r="L531" s="0" t="n">
        <v>0</v>
      </c>
      <c r="M531" s="0" t="n">
        <v>0</v>
      </c>
      <c r="N531" s="1" t="n">
        <v>0</v>
      </c>
      <c r="O531" s="1" t="n">
        <f aca="false">SUM(I531:N531)</f>
        <v>0</v>
      </c>
      <c r="P531" s="1" t="s">
        <v>117</v>
      </c>
      <c r="Q531" s="14" t="s">
        <v>556</v>
      </c>
      <c r="R531" s="14" t="s">
        <v>119</v>
      </c>
      <c r="S531" s="1" t="n">
        <v>3122567</v>
      </c>
      <c r="T531" s="0" t="n">
        <v>3122567</v>
      </c>
      <c r="U531" s="0" t="s">
        <v>120</v>
      </c>
      <c r="V531" s="0" t="s">
        <v>117</v>
      </c>
      <c r="W531" s="0" t="n">
        <v>1</v>
      </c>
      <c r="X531" s="0" t="n">
        <v>0</v>
      </c>
      <c r="Y531" s="0" t="n">
        <v>0</v>
      </c>
      <c r="Z531" s="0" t="n">
        <v>0</v>
      </c>
      <c r="AA531" s="14" t="s">
        <v>557</v>
      </c>
      <c r="AB531" s="14" t="s">
        <v>558</v>
      </c>
      <c r="AC531" s="1" t="s">
        <v>742</v>
      </c>
      <c r="AD531" s="1" t="s">
        <v>124</v>
      </c>
      <c r="AE531" s="15" t="n">
        <v>42186</v>
      </c>
      <c r="AF531" s="15" t="n">
        <v>42138</v>
      </c>
      <c r="AG531" s="1" t="s">
        <v>125</v>
      </c>
      <c r="AH531" s="1" t="s">
        <v>126</v>
      </c>
      <c r="AI531" s="1" t="s">
        <v>127</v>
      </c>
      <c r="AJ531" s="1" t="n">
        <v>107599</v>
      </c>
      <c r="AK531" s="1" t="n">
        <v>3122567</v>
      </c>
      <c r="AL531" s="1" t="s">
        <v>160</v>
      </c>
      <c r="AM531" s="1" t="s">
        <v>243</v>
      </c>
      <c r="AN531" s="1" t="n">
        <v>1</v>
      </c>
      <c r="AO531" s="1" t="n">
        <v>10</v>
      </c>
      <c r="AP531" s="1" t="n">
        <v>80</v>
      </c>
      <c r="AQ531" s="1" t="n">
        <v>312</v>
      </c>
      <c r="AR531" s="1" t="n">
        <v>1.8</v>
      </c>
      <c r="AS531" s="15" t="n">
        <v>42248</v>
      </c>
      <c r="AT531" s="1" t="n">
        <v>10</v>
      </c>
      <c r="AU531" s="1" t="s">
        <v>203</v>
      </c>
      <c r="AV531" s="1" t="s">
        <v>117</v>
      </c>
      <c r="AW531" s="0"/>
      <c r="AX531" s="1" t="n">
        <v>20</v>
      </c>
      <c r="AY531" s="1" t="n">
        <v>10</v>
      </c>
      <c r="AZ531" s="15" t="n">
        <v>42248</v>
      </c>
      <c r="BA531" s="1" t="s">
        <v>515</v>
      </c>
      <c r="BB531" s="1" t="n">
        <v>183.464</v>
      </c>
      <c r="BC531" s="1" t="n">
        <v>1</v>
      </c>
      <c r="BD531" s="1" t="s">
        <v>132</v>
      </c>
      <c r="BE531" s="3" t="s">
        <v>180</v>
      </c>
      <c r="BF531" s="1" t="n">
        <v>910</v>
      </c>
      <c r="BG531" s="1" t="s">
        <v>134</v>
      </c>
      <c r="BH531" s="1" t="s">
        <v>134</v>
      </c>
      <c r="BI531" s="1" t="s">
        <v>134</v>
      </c>
      <c r="BJ531" s="1" t="s">
        <v>134</v>
      </c>
      <c r="BK531" s="1" t="s">
        <v>134</v>
      </c>
      <c r="BL531" s="1" t="s">
        <v>134</v>
      </c>
      <c r="BM531" s="1" t="s">
        <v>134</v>
      </c>
      <c r="BN531" s="1" t="s">
        <v>134</v>
      </c>
      <c r="BO531" s="1" t="s">
        <v>134</v>
      </c>
      <c r="BP531" s="1" t="s">
        <v>134</v>
      </c>
      <c r="BQ531" s="1" t="s">
        <v>134</v>
      </c>
      <c r="BR531" s="1" t="s">
        <v>134</v>
      </c>
      <c r="BS531" s="1" t="s">
        <v>134</v>
      </c>
      <c r="BT531" s="0" t="s">
        <v>135</v>
      </c>
      <c r="BU531" s="3" t="s">
        <v>136</v>
      </c>
      <c r="BV531" s="1" t="n">
        <v>2015</v>
      </c>
      <c r="BW531" s="1" t="s">
        <v>2754</v>
      </c>
      <c r="BX531" s="1" t="n">
        <v>46009</v>
      </c>
      <c r="BY531" s="15" t="n">
        <v>42174</v>
      </c>
      <c r="BZ531" s="1" t="n">
        <v>910</v>
      </c>
      <c r="CA531" s="1" t="s">
        <v>742</v>
      </c>
      <c r="CB531" s="1" t="n">
        <v>3122567</v>
      </c>
      <c r="CC531" s="1" t="n">
        <v>67</v>
      </c>
      <c r="CD531" s="1" t="s">
        <v>1087</v>
      </c>
      <c r="CE531" s="1" t="s">
        <v>139</v>
      </c>
      <c r="CF531" s="1" t="s">
        <v>151</v>
      </c>
      <c r="CG531" s="1" t="s">
        <v>117</v>
      </c>
      <c r="CH531" s="1" t="s">
        <v>125</v>
      </c>
      <c r="CI531" s="1" t="s">
        <v>336</v>
      </c>
      <c r="CJ531" s="0"/>
      <c r="CK531" s="1" t="s">
        <v>117</v>
      </c>
      <c r="CL531" s="15" t="n">
        <v>42139</v>
      </c>
      <c r="CM531" s="15" t="n">
        <v>42167</v>
      </c>
      <c r="CN531" s="15" t="n">
        <v>42167</v>
      </c>
      <c r="CO531" s="1" t="s">
        <v>169</v>
      </c>
      <c r="CP531" s="16" t="n">
        <v>100</v>
      </c>
      <c r="CQ531" s="16" t="str">
        <f aca="false">IF(CP531&lt;1,"Importado","Autoctono")</f>
        <v>Autoctono</v>
      </c>
      <c r="CR531" s="1" t="s">
        <v>120</v>
      </c>
      <c r="CS531" s="14" t="s">
        <v>556</v>
      </c>
      <c r="CT531" s="14" t="s">
        <v>557</v>
      </c>
      <c r="CU531" s="14" t="s">
        <v>558</v>
      </c>
      <c r="CV531" s="1" t="s">
        <v>279</v>
      </c>
      <c r="CW531" s="1" t="s">
        <v>125</v>
      </c>
      <c r="CX531" s="1" t="s">
        <v>170</v>
      </c>
      <c r="CY531" s="1" t="s">
        <v>146</v>
      </c>
      <c r="CZ531" s="1" t="s">
        <v>147</v>
      </c>
      <c r="DA531" s="1" t="s">
        <v>351</v>
      </c>
      <c r="DB531" s="1" t="s">
        <v>149</v>
      </c>
      <c r="DC531" s="1" t="s">
        <v>149</v>
      </c>
      <c r="DD531" s="1" t="s">
        <v>149</v>
      </c>
      <c r="DE531" s="1" t="s">
        <v>149</v>
      </c>
      <c r="DF531" s="1" t="s">
        <v>149</v>
      </c>
      <c r="DG531" s="1" t="s">
        <v>119</v>
      </c>
      <c r="DH531" s="1" t="s">
        <v>269</v>
      </c>
      <c r="DI531" s="1" t="s">
        <v>151</v>
      </c>
      <c r="DJ531" s="1" t="s">
        <v>151</v>
      </c>
      <c r="DK531" s="1" t="s">
        <v>140</v>
      </c>
      <c r="DL531" s="1" t="s">
        <v>151</v>
      </c>
      <c r="DM531" s="1" t="s">
        <v>151</v>
      </c>
      <c r="DN531" s="0"/>
      <c r="DO531" s="1" t="s">
        <v>151</v>
      </c>
      <c r="DP531" s="1" t="s">
        <v>151</v>
      </c>
      <c r="DQ531" s="1" t="s">
        <v>151</v>
      </c>
      <c r="DR531" s="1" t="s">
        <v>151</v>
      </c>
      <c r="DS531" s="1" t="s">
        <v>151</v>
      </c>
      <c r="DT531" s="1" t="s">
        <v>151</v>
      </c>
      <c r="DU531" s="1" t="s">
        <v>151</v>
      </c>
      <c r="DV531" s="1" t="s">
        <v>151</v>
      </c>
      <c r="DW531" s="1" t="s">
        <v>152</v>
      </c>
      <c r="DX531" s="17" t="s">
        <v>119</v>
      </c>
      <c r="DY531" s="18" t="n">
        <v>3122567</v>
      </c>
      <c r="DZ531" s="0" t="s">
        <v>120</v>
      </c>
      <c r="EA531" s="0" t="s">
        <v>117</v>
      </c>
      <c r="EB531" s="0" t="n">
        <v>1</v>
      </c>
      <c r="EC531" s="0" t="n">
        <v>0</v>
      </c>
      <c r="ED531" s="0" t="n">
        <v>0</v>
      </c>
      <c r="EE531" s="0" t="n">
        <v>0</v>
      </c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5" hidden="false" customHeight="false" outlineLevel="0" collapsed="false">
      <c r="A532" s="1" t="n">
        <v>919</v>
      </c>
      <c r="B532" s="0"/>
      <c r="C532" s="1" t="s">
        <v>2755</v>
      </c>
      <c r="D532" s="1" t="s">
        <v>742</v>
      </c>
      <c r="E532" s="1" t="n">
        <v>1</v>
      </c>
      <c r="F532" s="1" t="n">
        <v>1</v>
      </c>
      <c r="G532" s="1" t="n">
        <v>1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1" t="n">
        <v>0</v>
      </c>
      <c r="O532" s="1" t="n">
        <f aca="false">SUM(I532:N532)</f>
        <v>0</v>
      </c>
      <c r="P532" s="1" t="s">
        <v>117</v>
      </c>
      <c r="Q532" s="14" t="s">
        <v>608</v>
      </c>
      <c r="R532" s="14" t="s">
        <v>119</v>
      </c>
      <c r="S532" s="1" t="n">
        <v>569863</v>
      </c>
      <c r="T532" s="0" t="n">
        <v>569863</v>
      </c>
      <c r="U532" s="0" t="s">
        <v>120</v>
      </c>
      <c r="V532" s="0" t="s">
        <v>117</v>
      </c>
      <c r="W532" s="0" t="n">
        <v>8</v>
      </c>
      <c r="X532" s="0" t="n">
        <v>8</v>
      </c>
      <c r="Y532" s="0" t="n">
        <v>6</v>
      </c>
      <c r="Z532" s="0" t="n">
        <v>0</v>
      </c>
      <c r="AA532" s="14" t="s">
        <v>609</v>
      </c>
      <c r="AB532" s="14" t="s">
        <v>610</v>
      </c>
      <c r="AC532" s="1" t="s">
        <v>742</v>
      </c>
      <c r="AD532" s="1" t="s">
        <v>124</v>
      </c>
      <c r="AE532" s="15" t="n">
        <v>42193</v>
      </c>
      <c r="AF532" s="15" t="n">
        <v>42166</v>
      </c>
      <c r="AG532" s="1" t="s">
        <v>159</v>
      </c>
      <c r="AH532" s="1" t="s">
        <v>275</v>
      </c>
      <c r="AI532" s="1" t="s">
        <v>127</v>
      </c>
      <c r="AJ532" s="1" t="n">
        <v>14464495</v>
      </c>
      <c r="AK532" s="1" t="n">
        <v>569863</v>
      </c>
      <c r="AL532" s="1" t="s">
        <v>128</v>
      </c>
      <c r="AM532" s="1" t="s">
        <v>161</v>
      </c>
      <c r="AN532" s="1" t="n">
        <v>1</v>
      </c>
      <c r="AO532" s="1" t="n">
        <v>10</v>
      </c>
      <c r="AP532" s="1" t="n">
        <v>80</v>
      </c>
      <c r="AQ532" s="1" t="n">
        <v>992</v>
      </c>
      <c r="AR532" s="1" t="n">
        <v>1.87</v>
      </c>
      <c r="AS532" s="15" t="n">
        <v>42235</v>
      </c>
      <c r="AT532" s="1" t="n">
        <v>10</v>
      </c>
      <c r="AU532" s="1" t="s">
        <v>203</v>
      </c>
      <c r="AV532" s="1" t="s">
        <v>117</v>
      </c>
      <c r="AW532" s="0"/>
      <c r="AX532" s="1" t="n">
        <v>20</v>
      </c>
      <c r="AY532" s="1" t="n">
        <v>10</v>
      </c>
      <c r="AZ532" s="15" t="n">
        <v>42235</v>
      </c>
      <c r="BA532" s="1" t="s">
        <v>515</v>
      </c>
      <c r="BB532" s="1" t="n">
        <v>144.155</v>
      </c>
      <c r="BC532" s="1" t="n">
        <v>1</v>
      </c>
      <c r="BD532" s="1" t="s">
        <v>132</v>
      </c>
      <c r="BE532" s="3" t="s">
        <v>180</v>
      </c>
      <c r="BF532" s="1" t="n">
        <v>919</v>
      </c>
      <c r="BG532" s="1" t="s">
        <v>134</v>
      </c>
      <c r="BH532" s="1" t="s">
        <v>134</v>
      </c>
      <c r="BI532" s="1" t="s">
        <v>134</v>
      </c>
      <c r="BJ532" s="1" t="s">
        <v>134</v>
      </c>
      <c r="BK532" s="1" t="s">
        <v>134</v>
      </c>
      <c r="BL532" s="1" t="s">
        <v>134</v>
      </c>
      <c r="BM532" s="1" t="s">
        <v>134</v>
      </c>
      <c r="BN532" s="1" t="s">
        <v>134</v>
      </c>
      <c r="BO532" s="1" t="s">
        <v>134</v>
      </c>
      <c r="BP532" s="1" t="s">
        <v>134</v>
      </c>
      <c r="BQ532" s="1" t="s">
        <v>134</v>
      </c>
      <c r="BR532" s="1" t="s">
        <v>134</v>
      </c>
      <c r="BS532" s="1" t="s">
        <v>134</v>
      </c>
      <c r="BT532" s="0" t="s">
        <v>582</v>
      </c>
      <c r="BU532" s="3" t="s">
        <v>583</v>
      </c>
      <c r="BV532" s="1" t="n">
        <v>2015</v>
      </c>
      <c r="BW532" s="1" t="s">
        <v>2756</v>
      </c>
      <c r="BX532" s="1" t="n">
        <v>3006</v>
      </c>
      <c r="BY532" s="15" t="n">
        <v>42163</v>
      </c>
      <c r="BZ532" s="1" t="n">
        <v>919</v>
      </c>
      <c r="CA532" s="1" t="s">
        <v>742</v>
      </c>
      <c r="CB532" s="1" t="n">
        <v>569863</v>
      </c>
      <c r="CC532" s="1" t="n">
        <v>38</v>
      </c>
      <c r="CD532" s="1" t="s">
        <v>577</v>
      </c>
      <c r="CE532" s="1" t="s">
        <v>166</v>
      </c>
      <c r="CF532" s="1" t="s">
        <v>151</v>
      </c>
      <c r="CG532" s="1" t="s">
        <v>117</v>
      </c>
      <c r="CH532" s="1" t="s">
        <v>381</v>
      </c>
      <c r="CI532" s="1" t="s">
        <v>588</v>
      </c>
      <c r="CJ532" s="0"/>
      <c r="CK532" s="1" t="s">
        <v>117</v>
      </c>
      <c r="CL532" s="15" t="n">
        <v>42003</v>
      </c>
      <c r="CM532" s="15" t="n">
        <v>42163</v>
      </c>
      <c r="CN532" s="15" t="n">
        <v>42162</v>
      </c>
      <c r="CO532" s="1" t="s">
        <v>169</v>
      </c>
      <c r="CP532" s="16" t="n">
        <v>100</v>
      </c>
      <c r="CQ532" s="16" t="str">
        <f aca="false">IF(CP532&lt;1,"Importado","Autoctono")</f>
        <v>Autoctono</v>
      </c>
      <c r="CR532" s="1" t="s">
        <v>120</v>
      </c>
      <c r="CS532" s="14" t="s">
        <v>608</v>
      </c>
      <c r="CT532" s="14" t="s">
        <v>609</v>
      </c>
      <c r="CU532" s="14" t="s">
        <v>610</v>
      </c>
      <c r="CV532" s="1" t="s">
        <v>159</v>
      </c>
      <c r="CW532" s="1" t="s">
        <v>159</v>
      </c>
      <c r="CX532" s="1" t="s">
        <v>146</v>
      </c>
      <c r="CY532" s="1" t="s">
        <v>146</v>
      </c>
      <c r="CZ532" s="1" t="s">
        <v>147</v>
      </c>
      <c r="DA532" s="1" t="s">
        <v>148</v>
      </c>
      <c r="DB532" s="1" t="s">
        <v>149</v>
      </c>
      <c r="DC532" s="1" t="s">
        <v>149</v>
      </c>
      <c r="DD532" s="1" t="s">
        <v>149</v>
      </c>
      <c r="DE532" s="1" t="s">
        <v>149</v>
      </c>
      <c r="DF532" s="1" t="s">
        <v>149</v>
      </c>
      <c r="DG532" s="1" t="s">
        <v>119</v>
      </c>
      <c r="DH532" s="1" t="s">
        <v>171</v>
      </c>
      <c r="DI532" s="1" t="s">
        <v>151</v>
      </c>
      <c r="DJ532" s="1" t="s">
        <v>151</v>
      </c>
      <c r="DK532" s="1" t="s">
        <v>151</v>
      </c>
      <c r="DL532" s="1" t="s">
        <v>151</v>
      </c>
      <c r="DM532" s="1" t="s">
        <v>151</v>
      </c>
      <c r="DN532" s="0"/>
      <c r="DO532" s="1" t="s">
        <v>151</v>
      </c>
      <c r="DP532" s="1" t="s">
        <v>151</v>
      </c>
      <c r="DQ532" s="1" t="s">
        <v>151</v>
      </c>
      <c r="DR532" s="1" t="s">
        <v>151</v>
      </c>
      <c r="DS532" s="1" t="s">
        <v>151</v>
      </c>
      <c r="DT532" s="1" t="s">
        <v>151</v>
      </c>
      <c r="DU532" s="1" t="s">
        <v>151</v>
      </c>
      <c r="DV532" s="1" t="s">
        <v>151</v>
      </c>
      <c r="DW532" s="1" t="s">
        <v>173</v>
      </c>
      <c r="DX532" s="17" t="s">
        <v>119</v>
      </c>
      <c r="DY532" s="18" t="n">
        <v>569863</v>
      </c>
      <c r="DZ532" s="0" t="s">
        <v>120</v>
      </c>
      <c r="EA532" s="0" t="s">
        <v>117</v>
      </c>
      <c r="EB532" s="0" t="n">
        <v>8</v>
      </c>
      <c r="EC532" s="0" t="n">
        <v>8</v>
      </c>
      <c r="ED532" s="0" t="n">
        <v>6</v>
      </c>
      <c r="EE532" s="0" t="n">
        <v>0</v>
      </c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5" hidden="false" customHeight="false" outlineLevel="0" collapsed="false">
      <c r="A533" s="1" t="n">
        <v>921</v>
      </c>
      <c r="B533" s="0"/>
      <c r="C533" s="1" t="s">
        <v>2757</v>
      </c>
      <c r="D533" s="1" t="s">
        <v>742</v>
      </c>
      <c r="E533" s="1" t="n">
        <v>1</v>
      </c>
      <c r="F533" s="1" t="n">
        <v>1</v>
      </c>
      <c r="G533" s="1" t="n">
        <v>1</v>
      </c>
      <c r="H533" s="0" t="n">
        <v>0</v>
      </c>
      <c r="I533" s="0" t="n">
        <v>0</v>
      </c>
      <c r="J533" s="0" t="n">
        <v>0</v>
      </c>
      <c r="K533" s="0" t="n">
        <v>0</v>
      </c>
      <c r="L533" s="0" t="n">
        <v>0</v>
      </c>
      <c r="M533" s="0" t="n">
        <v>0</v>
      </c>
      <c r="N533" s="1" t="n">
        <v>0</v>
      </c>
      <c r="O533" s="1" t="n">
        <f aca="false">SUM(I533:N533)</f>
        <v>0</v>
      </c>
      <c r="P533" s="1" t="s">
        <v>117</v>
      </c>
      <c r="Q533" s="14" t="s">
        <v>608</v>
      </c>
      <c r="R533" s="14" t="s">
        <v>119</v>
      </c>
      <c r="S533" s="1" t="n">
        <v>10765399</v>
      </c>
      <c r="T533" s="0" t="n">
        <v>10765399</v>
      </c>
      <c r="U533" s="0" t="s">
        <v>120</v>
      </c>
      <c r="V533" s="0" t="s">
        <v>117</v>
      </c>
      <c r="W533" s="0" t="n">
        <v>2</v>
      </c>
      <c r="X533" s="0" t="n">
        <v>2</v>
      </c>
      <c r="Y533" s="0" t="n">
        <v>2</v>
      </c>
      <c r="Z533" s="0" t="n">
        <v>0</v>
      </c>
      <c r="AA533" s="14" t="s">
        <v>609</v>
      </c>
      <c r="AB533" s="14" t="s">
        <v>610</v>
      </c>
      <c r="AC533" s="1" t="s">
        <v>742</v>
      </c>
      <c r="AD533" s="1" t="s">
        <v>124</v>
      </c>
      <c r="AE533" s="15" t="n">
        <v>42193</v>
      </c>
      <c r="AF533" s="15" t="n">
        <v>42174</v>
      </c>
      <c r="AG533" s="1" t="s">
        <v>159</v>
      </c>
      <c r="AH533" s="1" t="s">
        <v>201</v>
      </c>
      <c r="AI533" s="1" t="s">
        <v>127</v>
      </c>
      <c r="AJ533" s="1" t="n">
        <v>14464590</v>
      </c>
      <c r="AK533" s="1" t="n">
        <v>10765399</v>
      </c>
      <c r="AL533" s="1" t="s">
        <v>160</v>
      </c>
      <c r="AM533" s="1" t="s">
        <v>161</v>
      </c>
      <c r="AN533" s="1" t="n">
        <v>1</v>
      </c>
      <c r="AO533" s="1" t="n">
        <v>10</v>
      </c>
      <c r="AP533" s="1" t="n">
        <v>80</v>
      </c>
      <c r="AQ533" s="1" t="n">
        <v>802</v>
      </c>
      <c r="AR533" s="1" t="n">
        <v>1.95</v>
      </c>
      <c r="AS533" s="15" t="n">
        <v>42250</v>
      </c>
      <c r="AT533" s="1" t="n">
        <v>10</v>
      </c>
      <c r="AU533" s="1" t="s">
        <v>203</v>
      </c>
      <c r="AV533" s="1" t="s">
        <v>117</v>
      </c>
      <c r="AW533" s="0"/>
      <c r="AX533" s="1" t="n">
        <v>20</v>
      </c>
      <c r="AY533" s="1" t="n">
        <v>10</v>
      </c>
      <c r="AZ533" s="15" t="n">
        <v>42250</v>
      </c>
      <c r="BA533" s="1" t="s">
        <v>515</v>
      </c>
      <c r="BB533" s="1" t="n">
        <v>144.051</v>
      </c>
      <c r="BC533" s="1" t="n">
        <v>1</v>
      </c>
      <c r="BD533" s="1" t="s">
        <v>132</v>
      </c>
      <c r="BE533" s="3" t="s">
        <v>180</v>
      </c>
      <c r="BF533" s="1" t="n">
        <v>921</v>
      </c>
      <c r="BG533" s="1" t="s">
        <v>134</v>
      </c>
      <c r="BH533" s="1" t="s">
        <v>134</v>
      </c>
      <c r="BI533" s="1" t="s">
        <v>134</v>
      </c>
      <c r="BJ533" s="1" t="s">
        <v>134</v>
      </c>
      <c r="BK533" s="1" t="s">
        <v>134</v>
      </c>
      <c r="BL533" s="1" t="s">
        <v>134</v>
      </c>
      <c r="BM533" s="1" t="s">
        <v>134</v>
      </c>
      <c r="BN533" s="1" t="s">
        <v>134</v>
      </c>
      <c r="BO533" s="1" t="s">
        <v>134</v>
      </c>
      <c r="BP533" s="1" t="s">
        <v>134</v>
      </c>
      <c r="BQ533" s="1" t="s">
        <v>134</v>
      </c>
      <c r="BR533" s="1" t="s">
        <v>134</v>
      </c>
      <c r="BS533" s="1" t="s">
        <v>134</v>
      </c>
      <c r="BT533" s="0" t="s">
        <v>135</v>
      </c>
      <c r="BU533" s="3" t="s">
        <v>136</v>
      </c>
      <c r="BV533" s="1" t="n">
        <v>2015</v>
      </c>
      <c r="BW533" s="1" t="s">
        <v>2758</v>
      </c>
      <c r="BX533" s="1" t="n">
        <v>3006</v>
      </c>
      <c r="BY533" s="15" t="n">
        <v>42165</v>
      </c>
      <c r="BZ533" s="1" t="n">
        <v>921</v>
      </c>
      <c r="CA533" s="1" t="s">
        <v>742</v>
      </c>
      <c r="CB533" s="1" t="n">
        <v>10765399</v>
      </c>
      <c r="CC533" s="1" t="n">
        <v>53</v>
      </c>
      <c r="CD533" s="1" t="s">
        <v>1497</v>
      </c>
      <c r="CE533" s="1" t="s">
        <v>166</v>
      </c>
      <c r="CF533" s="1" t="s">
        <v>140</v>
      </c>
      <c r="CG533" s="1" t="s">
        <v>117</v>
      </c>
      <c r="CH533" s="1" t="s">
        <v>381</v>
      </c>
      <c r="CI533" s="1" t="s">
        <v>699</v>
      </c>
      <c r="CJ533" s="1" t="s">
        <v>1416</v>
      </c>
      <c r="CK533" s="1" t="n">
        <v>2004</v>
      </c>
      <c r="CL533" s="15" t="n">
        <v>42095</v>
      </c>
      <c r="CM533" s="15" t="n">
        <v>42171</v>
      </c>
      <c r="CN533" s="15" t="n">
        <v>42165</v>
      </c>
      <c r="CO533" s="1" t="s">
        <v>144</v>
      </c>
      <c r="CP533" s="16" t="n">
        <v>11</v>
      </c>
      <c r="CQ533" s="16" t="str">
        <f aca="false">IF(CP533&lt;1,"Importado","Autoctono")</f>
        <v>Autoctono</v>
      </c>
      <c r="CR533" s="1" t="s">
        <v>120</v>
      </c>
      <c r="CS533" s="14" t="s">
        <v>608</v>
      </c>
      <c r="CT533" s="14" t="s">
        <v>609</v>
      </c>
      <c r="CU533" s="14" t="s">
        <v>610</v>
      </c>
      <c r="CV533" s="1" t="s">
        <v>159</v>
      </c>
      <c r="CW533" s="1" t="s">
        <v>159</v>
      </c>
      <c r="CX533" s="1" t="s">
        <v>146</v>
      </c>
      <c r="CY533" s="1" t="s">
        <v>146</v>
      </c>
      <c r="CZ533" s="1" t="s">
        <v>147</v>
      </c>
      <c r="DA533" s="1" t="s">
        <v>148</v>
      </c>
      <c r="DB533" s="1" t="s">
        <v>149</v>
      </c>
      <c r="DC533" s="1" t="s">
        <v>149</v>
      </c>
      <c r="DD533" s="1" t="s">
        <v>149</v>
      </c>
      <c r="DE533" s="1" t="s">
        <v>149</v>
      </c>
      <c r="DF533" s="1" t="s">
        <v>149</v>
      </c>
      <c r="DG533" s="1" t="s">
        <v>119</v>
      </c>
      <c r="DH533" s="1" t="s">
        <v>171</v>
      </c>
      <c r="DI533" s="1" t="s">
        <v>151</v>
      </c>
      <c r="DJ533" s="1" t="s">
        <v>151</v>
      </c>
      <c r="DK533" s="1" t="s">
        <v>151</v>
      </c>
      <c r="DL533" s="1" t="s">
        <v>151</v>
      </c>
      <c r="DM533" s="1" t="s">
        <v>151</v>
      </c>
      <c r="DN533" s="0"/>
      <c r="DO533" s="1" t="s">
        <v>151</v>
      </c>
      <c r="DP533" s="1" t="s">
        <v>151</v>
      </c>
      <c r="DQ533" s="1" t="s">
        <v>151</v>
      </c>
      <c r="DR533" s="1" t="s">
        <v>151</v>
      </c>
      <c r="DS533" s="1" t="s">
        <v>151</v>
      </c>
      <c r="DT533" s="1" t="s">
        <v>151</v>
      </c>
      <c r="DU533" s="1" t="s">
        <v>151</v>
      </c>
      <c r="DV533" s="1" t="s">
        <v>151</v>
      </c>
      <c r="DW533" s="1" t="s">
        <v>173</v>
      </c>
      <c r="DX533" s="17" t="s">
        <v>119</v>
      </c>
      <c r="DY533" s="18" t="n">
        <v>10765399</v>
      </c>
      <c r="DZ533" s="0" t="s">
        <v>120</v>
      </c>
      <c r="EA533" s="0" t="s">
        <v>117</v>
      </c>
      <c r="EB533" s="0" t="n">
        <v>2</v>
      </c>
      <c r="EC533" s="0" t="n">
        <v>2</v>
      </c>
      <c r="ED533" s="0" t="n">
        <v>2</v>
      </c>
      <c r="EE533" s="0" t="n">
        <v>0</v>
      </c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5" hidden="false" customHeight="false" outlineLevel="0" collapsed="false">
      <c r="A534" s="25" t="n">
        <v>922</v>
      </c>
      <c r="B534" s="25"/>
      <c r="C534" s="25" t="s">
        <v>2759</v>
      </c>
      <c r="D534" s="25" t="s">
        <v>742</v>
      </c>
      <c r="E534" s="1" t="n">
        <v>1</v>
      </c>
      <c r="F534" s="1" t="n">
        <v>1</v>
      </c>
      <c r="G534" s="1" t="n">
        <v>1</v>
      </c>
      <c r="H534" s="0" t="n">
        <v>0</v>
      </c>
      <c r="I534" s="0" t="n">
        <v>0</v>
      </c>
      <c r="J534" s="0" t="n">
        <v>0</v>
      </c>
      <c r="K534" s="0" t="n">
        <v>0</v>
      </c>
      <c r="L534" s="0" t="n">
        <v>0</v>
      </c>
      <c r="M534" s="0" t="n">
        <v>0</v>
      </c>
      <c r="N534" s="1" t="n">
        <v>0</v>
      </c>
      <c r="O534" s="1" t="n">
        <f aca="false">SUM(I534:N534)</f>
        <v>0</v>
      </c>
      <c r="P534" s="16"/>
      <c r="Q534" s="14" t="s">
        <v>2760</v>
      </c>
      <c r="R534" s="14" t="s">
        <v>119</v>
      </c>
      <c r="S534" s="25" t="n">
        <v>3924386</v>
      </c>
      <c r="T534" s="0" t="n">
        <v>3924386</v>
      </c>
      <c r="U534" s="0" t="s">
        <v>120</v>
      </c>
      <c r="V534" s="0" t="s">
        <v>117</v>
      </c>
      <c r="W534" s="0" t="n">
        <v>6</v>
      </c>
      <c r="X534" s="0" t="n">
        <v>6</v>
      </c>
      <c r="Y534" s="0" t="n">
        <v>4</v>
      </c>
      <c r="Z534" s="0" t="n">
        <v>0</v>
      </c>
      <c r="AA534" s="14" t="s">
        <v>2761</v>
      </c>
      <c r="AB534" s="14" t="s">
        <v>2762</v>
      </c>
      <c r="AC534" s="25" t="s">
        <v>742</v>
      </c>
      <c r="AD534" s="25" t="s">
        <v>124</v>
      </c>
      <c r="AE534" s="26" t="n">
        <v>42193</v>
      </c>
      <c r="AF534" s="26" t="n">
        <v>42006</v>
      </c>
      <c r="AG534" s="25" t="s">
        <v>159</v>
      </c>
      <c r="AH534" s="25" t="s">
        <v>201</v>
      </c>
      <c r="AI534" s="25" t="s">
        <v>127</v>
      </c>
      <c r="AJ534" s="25" t="n">
        <v>14439184</v>
      </c>
      <c r="AK534" s="25" t="n">
        <v>3924386</v>
      </c>
      <c r="AL534" s="25" t="s">
        <v>128</v>
      </c>
      <c r="AM534" s="25" t="s">
        <v>161</v>
      </c>
      <c r="AN534" s="25" t="n">
        <v>1</v>
      </c>
      <c r="AO534" s="25" t="n">
        <v>10</v>
      </c>
      <c r="AP534" s="25" t="n">
        <v>80</v>
      </c>
      <c r="AQ534" s="25" t="n">
        <v>668</v>
      </c>
      <c r="AR534" s="25" t="n">
        <v>1.78</v>
      </c>
      <c r="AS534" s="26" t="n">
        <v>42277</v>
      </c>
      <c r="AT534" s="25" t="n">
        <v>10</v>
      </c>
      <c r="AU534" s="25" t="s">
        <v>203</v>
      </c>
      <c r="AV534" s="25" t="s">
        <v>117</v>
      </c>
      <c r="AW534" s="25"/>
      <c r="AX534" s="25" t="n">
        <v>20</v>
      </c>
      <c r="AY534" s="25" t="n">
        <v>10</v>
      </c>
      <c r="AZ534" s="26" t="n">
        <v>42277</v>
      </c>
      <c r="BA534" s="25" t="s">
        <v>515</v>
      </c>
      <c r="BB534" s="25" t="n">
        <v>161.985</v>
      </c>
      <c r="BC534" s="25" t="n">
        <v>1</v>
      </c>
      <c r="BD534" s="25" t="s">
        <v>132</v>
      </c>
      <c r="BE534" s="27" t="s">
        <v>163</v>
      </c>
      <c r="BF534" s="25" t="n">
        <v>922</v>
      </c>
      <c r="BG534" s="25" t="s">
        <v>134</v>
      </c>
      <c r="BH534" s="25" t="s">
        <v>134</v>
      </c>
      <c r="BI534" s="25" t="s">
        <v>134</v>
      </c>
      <c r="BJ534" s="25" t="s">
        <v>134</v>
      </c>
      <c r="BK534" s="25" t="s">
        <v>377</v>
      </c>
      <c r="BL534" s="25" t="s">
        <v>134</v>
      </c>
      <c r="BM534" s="25" t="s">
        <v>134</v>
      </c>
      <c r="BN534" s="25" t="s">
        <v>134</v>
      </c>
      <c r="BO534" s="25" t="s">
        <v>134</v>
      </c>
      <c r="BP534" s="25" t="s">
        <v>134</v>
      </c>
      <c r="BQ534" s="25" t="s">
        <v>134</v>
      </c>
      <c r="BR534" s="25" t="s">
        <v>134</v>
      </c>
      <c r="BS534" s="25" t="s">
        <v>378</v>
      </c>
      <c r="BT534" s="0" t="s">
        <v>260</v>
      </c>
      <c r="BU534" s="27" t="s">
        <v>261</v>
      </c>
      <c r="BV534" s="1" t="n">
        <v>2015</v>
      </c>
      <c r="BW534" s="1" t="s">
        <v>2763</v>
      </c>
      <c r="BX534" s="1" t="s">
        <v>2760</v>
      </c>
      <c r="BY534" s="15" t="s">
        <v>2764</v>
      </c>
      <c r="BZ534" s="25" t="n">
        <v>922</v>
      </c>
      <c r="CA534" s="25" t="s">
        <v>742</v>
      </c>
      <c r="CB534" s="16" t="n">
        <v>3924386</v>
      </c>
      <c r="CC534" s="16" t="s">
        <v>2765</v>
      </c>
      <c r="CD534" s="16" t="s">
        <v>674</v>
      </c>
      <c r="CE534" s="16" t="s">
        <v>166</v>
      </c>
      <c r="CF534" s="16" t="s">
        <v>151</v>
      </c>
      <c r="CG534" s="16"/>
      <c r="CH534" s="16" t="s">
        <v>2766</v>
      </c>
      <c r="CI534" s="16" t="s">
        <v>2767</v>
      </c>
      <c r="CJ534" s="16"/>
      <c r="CK534" s="16"/>
      <c r="CL534" s="28" t="s">
        <v>2768</v>
      </c>
      <c r="CM534" s="28" t="s">
        <v>2764</v>
      </c>
      <c r="CN534" s="28" t="s">
        <v>2764</v>
      </c>
      <c r="CO534" s="16" t="s">
        <v>169</v>
      </c>
      <c r="CP534" s="25"/>
      <c r="CQ534" s="25"/>
      <c r="CR534" s="16" t="s">
        <v>120</v>
      </c>
      <c r="CS534" s="14" t="s">
        <v>2760</v>
      </c>
      <c r="CT534" s="14" t="s">
        <v>2761</v>
      </c>
      <c r="CU534" s="14" t="s">
        <v>2762</v>
      </c>
      <c r="CV534" s="16" t="s">
        <v>2769</v>
      </c>
      <c r="CW534" s="25" t="s">
        <v>159</v>
      </c>
      <c r="CX534" s="16" t="s">
        <v>146</v>
      </c>
      <c r="CY534" s="16" t="s">
        <v>146</v>
      </c>
      <c r="CZ534" s="16" t="s">
        <v>147</v>
      </c>
      <c r="DA534" s="16" t="s">
        <v>148</v>
      </c>
      <c r="DB534" s="16" t="s">
        <v>149</v>
      </c>
      <c r="DC534" s="16" t="s">
        <v>149</v>
      </c>
      <c r="DD534" s="16" t="s">
        <v>149</v>
      </c>
      <c r="DE534" s="16" t="s">
        <v>149</v>
      </c>
      <c r="DF534" s="16" t="s">
        <v>149</v>
      </c>
      <c r="DG534" s="16" t="s">
        <v>119</v>
      </c>
      <c r="DH534" s="16" t="s">
        <v>171</v>
      </c>
      <c r="DI534" s="16" t="s">
        <v>151</v>
      </c>
      <c r="DJ534" s="16" t="s">
        <v>151</v>
      </c>
      <c r="DK534" s="16" t="s">
        <v>151</v>
      </c>
      <c r="DL534" s="16" t="s">
        <v>151</v>
      </c>
      <c r="DM534" s="16" t="s">
        <v>151</v>
      </c>
      <c r="DN534" s="16"/>
      <c r="DO534" s="16" t="s">
        <v>151</v>
      </c>
      <c r="DP534" s="16" t="s">
        <v>151</v>
      </c>
      <c r="DQ534" s="16" t="s">
        <v>151</v>
      </c>
      <c r="DR534" s="16" t="s">
        <v>151</v>
      </c>
      <c r="DS534" s="16" t="s">
        <v>151</v>
      </c>
      <c r="DT534" s="16" t="s">
        <v>151</v>
      </c>
      <c r="DU534" s="16" t="s">
        <v>151</v>
      </c>
      <c r="DV534" s="16" t="s">
        <v>151</v>
      </c>
      <c r="DW534" s="16" t="s">
        <v>152</v>
      </c>
      <c r="DX534" s="17" t="s">
        <v>119</v>
      </c>
      <c r="DY534" s="18" t="n">
        <v>3924386</v>
      </c>
      <c r="DZ534" s="0" t="s">
        <v>120</v>
      </c>
      <c r="EA534" s="0" t="s">
        <v>117</v>
      </c>
      <c r="EB534" s="0" t="n">
        <v>6</v>
      </c>
      <c r="EC534" s="0" t="n">
        <v>6</v>
      </c>
      <c r="ED534" s="0" t="n">
        <v>4</v>
      </c>
      <c r="EE534" s="0" t="n">
        <v>0</v>
      </c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5" hidden="false" customHeight="false" outlineLevel="0" collapsed="false">
      <c r="A535" s="1" t="n">
        <v>926</v>
      </c>
      <c r="B535" s="0"/>
      <c r="C535" s="1" t="s">
        <v>2770</v>
      </c>
      <c r="D535" s="1" t="s">
        <v>742</v>
      </c>
      <c r="E535" s="1" t="n">
        <v>1</v>
      </c>
      <c r="F535" s="1" t="n">
        <v>1</v>
      </c>
      <c r="G535" s="1" t="n">
        <v>1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0</v>
      </c>
      <c r="N535" s="1" t="n">
        <v>0</v>
      </c>
      <c r="O535" s="1" t="n">
        <f aca="false">SUM(I535:N535)</f>
        <v>0</v>
      </c>
      <c r="P535" s="1" t="s">
        <v>117</v>
      </c>
      <c r="Q535" s="14" t="s">
        <v>373</v>
      </c>
      <c r="R535" s="14" t="s">
        <v>119</v>
      </c>
      <c r="S535" s="1" t="n">
        <v>761827</v>
      </c>
      <c r="T535" s="0" t="n">
        <v>761827</v>
      </c>
      <c r="U535" s="0" t="s">
        <v>120</v>
      </c>
      <c r="V535" s="0" t="s">
        <v>117</v>
      </c>
      <c r="W535" s="0" t="n">
        <v>1</v>
      </c>
      <c r="X535" s="0" t="n">
        <v>1</v>
      </c>
      <c r="Y535" s="0" t="n">
        <v>0</v>
      </c>
      <c r="Z535" s="0" t="n">
        <v>0</v>
      </c>
      <c r="AA535" s="14" t="s">
        <v>374</v>
      </c>
      <c r="AB535" s="14" t="s">
        <v>375</v>
      </c>
      <c r="AC535" s="1" t="s">
        <v>742</v>
      </c>
      <c r="AD535" s="1" t="s">
        <v>124</v>
      </c>
      <c r="AE535" s="15" t="n">
        <v>42208</v>
      </c>
      <c r="AF535" s="15" t="n">
        <v>42194</v>
      </c>
      <c r="AG535" s="1" t="s">
        <v>159</v>
      </c>
      <c r="AH535" s="0"/>
      <c r="AI535" s="1" t="s">
        <v>127</v>
      </c>
      <c r="AJ535" s="1" t="n">
        <v>14464660</v>
      </c>
      <c r="AK535" s="1" t="n">
        <v>761827</v>
      </c>
      <c r="AL535" s="1" t="s">
        <v>636</v>
      </c>
      <c r="AM535" s="1" t="s">
        <v>161</v>
      </c>
      <c r="AN535" s="1" t="n">
        <v>1</v>
      </c>
      <c r="AO535" s="1" t="n">
        <v>10</v>
      </c>
      <c r="AP535" s="1" t="n">
        <v>80</v>
      </c>
      <c r="AQ535" s="1" t="n">
        <v>78.8</v>
      </c>
      <c r="AR535" s="1" t="n">
        <v>1.57</v>
      </c>
      <c r="AS535" s="15" t="n">
        <v>42277</v>
      </c>
      <c r="AT535" s="1" t="n">
        <v>10</v>
      </c>
      <c r="AU535" s="1" t="s">
        <v>203</v>
      </c>
      <c r="AV535" s="1" t="s">
        <v>117</v>
      </c>
      <c r="AW535" s="0"/>
      <c r="AX535" s="1" t="n">
        <v>20</v>
      </c>
      <c r="AY535" s="1" t="n">
        <v>10</v>
      </c>
      <c r="AZ535" s="15" t="n">
        <v>42277</v>
      </c>
      <c r="BA535" s="1" t="s">
        <v>515</v>
      </c>
      <c r="BB535" s="1" t="n">
        <v>138.337</v>
      </c>
      <c r="BC535" s="1" t="n">
        <v>1</v>
      </c>
      <c r="BD535" s="1" t="s">
        <v>132</v>
      </c>
      <c r="BE535" s="3" t="s">
        <v>163</v>
      </c>
      <c r="BF535" s="1" t="n">
        <v>926</v>
      </c>
      <c r="BG535" s="1" t="s">
        <v>134</v>
      </c>
      <c r="BH535" s="1" t="s">
        <v>377</v>
      </c>
      <c r="BI535" s="1" t="s">
        <v>134</v>
      </c>
      <c r="BJ535" s="1" t="s">
        <v>134</v>
      </c>
      <c r="BK535" s="1" t="s">
        <v>134</v>
      </c>
      <c r="BL535" s="1" t="s">
        <v>134</v>
      </c>
      <c r="BM535" s="1" t="s">
        <v>134</v>
      </c>
      <c r="BN535" s="1" t="s">
        <v>134</v>
      </c>
      <c r="BO535" s="1" t="s">
        <v>134</v>
      </c>
      <c r="BP535" s="1" t="s">
        <v>134</v>
      </c>
      <c r="BQ535" s="1" t="s">
        <v>134</v>
      </c>
      <c r="BR535" s="1" t="s">
        <v>134</v>
      </c>
      <c r="BS535" s="1" t="s">
        <v>378</v>
      </c>
      <c r="BT535" s="0" t="s">
        <v>582</v>
      </c>
      <c r="BU535" s="3" t="s">
        <v>583</v>
      </c>
      <c r="BV535" s="1" t="n">
        <v>2015</v>
      </c>
      <c r="BW535" s="1" t="s">
        <v>2771</v>
      </c>
      <c r="BX535" s="1" t="n">
        <v>3012</v>
      </c>
      <c r="BY535" s="15" t="n">
        <v>42198</v>
      </c>
      <c r="BZ535" s="1" t="n">
        <v>926</v>
      </c>
      <c r="CA535" s="1" t="s">
        <v>742</v>
      </c>
      <c r="CB535" s="1" t="n">
        <v>761827</v>
      </c>
      <c r="CC535" s="1" t="n">
        <v>81</v>
      </c>
      <c r="CD535" s="1" t="s">
        <v>2098</v>
      </c>
      <c r="CE535" s="1" t="s">
        <v>139</v>
      </c>
      <c r="CF535" s="1" t="s">
        <v>151</v>
      </c>
      <c r="CG535" s="1" t="s">
        <v>117</v>
      </c>
      <c r="CH535" s="1" t="s">
        <v>381</v>
      </c>
      <c r="CI535" s="1" t="s">
        <v>425</v>
      </c>
      <c r="CJ535" s="0"/>
      <c r="CK535" s="1" t="s">
        <v>117</v>
      </c>
      <c r="CL535" s="15" t="n">
        <v>42175</v>
      </c>
      <c r="CM535" s="15" t="n">
        <v>42195</v>
      </c>
      <c r="CN535" s="15" t="n">
        <v>42195</v>
      </c>
      <c r="CO535" s="1" t="s">
        <v>169</v>
      </c>
      <c r="CP535" s="16" t="n">
        <v>100</v>
      </c>
      <c r="CQ535" s="16" t="str">
        <f aca="false">IF(CP535&lt;1,"Importado","Autoctono")</f>
        <v>Autoctono</v>
      </c>
      <c r="CR535" s="1" t="s">
        <v>120</v>
      </c>
      <c r="CS535" s="14" t="s">
        <v>373</v>
      </c>
      <c r="CT535" s="14" t="s">
        <v>374</v>
      </c>
      <c r="CU535" s="14" t="s">
        <v>375</v>
      </c>
      <c r="CV535" s="1" t="s">
        <v>159</v>
      </c>
      <c r="CW535" s="1" t="s">
        <v>159</v>
      </c>
      <c r="CX535" s="1" t="s">
        <v>170</v>
      </c>
      <c r="CY535" s="1" t="s">
        <v>146</v>
      </c>
      <c r="CZ535" s="1" t="s">
        <v>147</v>
      </c>
      <c r="DA535" s="1" t="s">
        <v>148</v>
      </c>
      <c r="DB535" s="1" t="s">
        <v>119</v>
      </c>
      <c r="DC535" s="1" t="s">
        <v>149</v>
      </c>
      <c r="DD535" s="1" t="s">
        <v>149</v>
      </c>
      <c r="DE535" s="1" t="s">
        <v>149</v>
      </c>
      <c r="DF535" s="1" t="s">
        <v>149</v>
      </c>
      <c r="DG535" s="1" t="s">
        <v>119</v>
      </c>
      <c r="DH535" s="1" t="s">
        <v>171</v>
      </c>
      <c r="DI535" s="1" t="s">
        <v>151</v>
      </c>
      <c r="DJ535" s="1" t="s">
        <v>151</v>
      </c>
      <c r="DK535" s="1" t="s">
        <v>140</v>
      </c>
      <c r="DL535" s="1" t="s">
        <v>151</v>
      </c>
      <c r="DM535" s="1" t="s">
        <v>151</v>
      </c>
      <c r="DN535" s="1" t="s">
        <v>2772</v>
      </c>
      <c r="DO535" s="1" t="s">
        <v>151</v>
      </c>
      <c r="DP535" s="1" t="s">
        <v>151</v>
      </c>
      <c r="DQ535" s="1" t="s">
        <v>151</v>
      </c>
      <c r="DR535" s="1" t="s">
        <v>151</v>
      </c>
      <c r="DS535" s="1" t="s">
        <v>151</v>
      </c>
      <c r="DT535" s="1" t="s">
        <v>151</v>
      </c>
      <c r="DU535" s="1" t="s">
        <v>151</v>
      </c>
      <c r="DV535" s="1" t="s">
        <v>151</v>
      </c>
      <c r="DW535" s="1" t="s">
        <v>385</v>
      </c>
      <c r="DX535" s="17" t="s">
        <v>119</v>
      </c>
      <c r="DY535" s="18" t="n">
        <v>761827</v>
      </c>
      <c r="DZ535" s="0" t="s">
        <v>120</v>
      </c>
      <c r="EA535" s="0" t="s">
        <v>117</v>
      </c>
      <c r="EB535" s="0" t="n">
        <v>1</v>
      </c>
      <c r="EC535" s="0" t="n">
        <v>1</v>
      </c>
      <c r="ED535" s="0" t="n">
        <v>0</v>
      </c>
      <c r="EE535" s="0" t="n">
        <v>0</v>
      </c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5" hidden="false" customHeight="false" outlineLevel="0" collapsed="false">
      <c r="A536" s="1" t="n">
        <v>937</v>
      </c>
      <c r="B536" s="0"/>
      <c r="C536" s="1" t="s">
        <v>2773</v>
      </c>
      <c r="D536" s="1" t="s">
        <v>742</v>
      </c>
      <c r="E536" s="1" t="n">
        <v>1</v>
      </c>
      <c r="F536" s="1" t="n">
        <v>1</v>
      </c>
      <c r="G536" s="1" t="n">
        <v>1</v>
      </c>
      <c r="H536" s="0" t="n">
        <v>0</v>
      </c>
      <c r="I536" s="0" t="n">
        <v>0</v>
      </c>
      <c r="J536" s="0" t="n">
        <v>0</v>
      </c>
      <c r="K536" s="0" t="n">
        <v>0</v>
      </c>
      <c r="L536" s="0" t="n">
        <v>0</v>
      </c>
      <c r="M536" s="0" t="n">
        <v>0</v>
      </c>
      <c r="N536" s="1" t="n">
        <v>0</v>
      </c>
      <c r="O536" s="1" t="n">
        <f aca="false">SUM(I536:N536)</f>
        <v>0</v>
      </c>
      <c r="P536" s="1" t="s">
        <v>117</v>
      </c>
      <c r="Q536" s="14" t="s">
        <v>309</v>
      </c>
      <c r="R536" s="14" t="s">
        <v>119</v>
      </c>
      <c r="S536" s="1" t="n">
        <v>3160697</v>
      </c>
      <c r="T536" s="0" t="n">
        <v>3160697</v>
      </c>
      <c r="U536" s="0" t="s">
        <v>120</v>
      </c>
      <c r="V536" s="0" t="s">
        <v>117</v>
      </c>
      <c r="W536" s="0" t="n">
        <v>5</v>
      </c>
      <c r="X536" s="0" t="n">
        <v>4</v>
      </c>
      <c r="Y536" s="0" t="n">
        <v>1</v>
      </c>
      <c r="Z536" s="0" t="n">
        <v>0</v>
      </c>
      <c r="AA536" s="14" t="s">
        <v>310</v>
      </c>
      <c r="AB536" s="14" t="s">
        <v>311</v>
      </c>
      <c r="AC536" s="1" t="s">
        <v>742</v>
      </c>
      <c r="AD536" s="1" t="s">
        <v>124</v>
      </c>
      <c r="AE536" s="15" t="n">
        <v>42212</v>
      </c>
      <c r="AF536" s="15" t="n">
        <v>42132</v>
      </c>
      <c r="AG536" s="1" t="s">
        <v>125</v>
      </c>
      <c r="AH536" s="0"/>
      <c r="AI536" s="1" t="s">
        <v>127</v>
      </c>
      <c r="AJ536" s="1" t="n">
        <v>532188</v>
      </c>
      <c r="AK536" s="1" t="n">
        <v>3160697</v>
      </c>
      <c r="AL536" s="1" t="s">
        <v>636</v>
      </c>
      <c r="AM536" s="1" t="s">
        <v>460</v>
      </c>
      <c r="AN536" s="1" t="n">
        <v>1</v>
      </c>
      <c r="AO536" s="1" t="n">
        <v>10</v>
      </c>
      <c r="AP536" s="1" t="n">
        <v>80</v>
      </c>
      <c r="AQ536" s="1" t="n">
        <v>48.2</v>
      </c>
      <c r="AR536" s="1" t="n">
        <v>1.38</v>
      </c>
      <c r="AS536" s="15" t="n">
        <v>42277</v>
      </c>
      <c r="AT536" s="1" t="n">
        <v>11</v>
      </c>
      <c r="AU536" s="1" t="s">
        <v>203</v>
      </c>
      <c r="AV536" s="1" t="s">
        <v>117</v>
      </c>
      <c r="AW536" s="0"/>
      <c r="AX536" s="1" t="n">
        <v>20</v>
      </c>
      <c r="AY536" s="1" t="n">
        <v>11</v>
      </c>
      <c r="AZ536" s="15" t="n">
        <v>42277</v>
      </c>
      <c r="BA536" s="1" t="s">
        <v>838</v>
      </c>
      <c r="BB536" s="1" t="n">
        <v>97.2729</v>
      </c>
      <c r="BC536" s="1" t="n">
        <v>0</v>
      </c>
      <c r="BD536" s="1" t="s">
        <v>132</v>
      </c>
      <c r="BE536" s="3" t="s">
        <v>133</v>
      </c>
      <c r="BF536" s="1" t="n">
        <v>937</v>
      </c>
      <c r="BG536" s="1" t="s">
        <v>134</v>
      </c>
      <c r="BH536" s="1" t="s">
        <v>134</v>
      </c>
      <c r="BI536" s="1" t="s">
        <v>134</v>
      </c>
      <c r="BJ536" s="1" t="s">
        <v>134</v>
      </c>
      <c r="BK536" s="1" t="s">
        <v>134</v>
      </c>
      <c r="BL536" s="1" t="s">
        <v>134</v>
      </c>
      <c r="BM536" s="1" t="s">
        <v>134</v>
      </c>
      <c r="BN536" s="1" t="s">
        <v>134</v>
      </c>
      <c r="BO536" s="1" t="s">
        <v>134</v>
      </c>
      <c r="BP536" s="1" t="s">
        <v>134</v>
      </c>
      <c r="BQ536" s="1" t="s">
        <v>134</v>
      </c>
      <c r="BR536" s="1" t="s">
        <v>134</v>
      </c>
      <c r="BS536" s="1" t="s">
        <v>134</v>
      </c>
      <c r="BT536" s="0" t="s">
        <v>1100</v>
      </c>
      <c r="BU536" s="3" t="s">
        <v>261</v>
      </c>
      <c r="BV536" s="1" t="n">
        <v>2015</v>
      </c>
      <c r="BW536" s="1" t="s">
        <v>2774</v>
      </c>
      <c r="BX536" s="1" t="n">
        <v>46018</v>
      </c>
      <c r="BY536" s="15" t="n">
        <v>42264</v>
      </c>
      <c r="BZ536" s="1" t="n">
        <v>937</v>
      </c>
      <c r="CA536" s="1" t="s">
        <v>742</v>
      </c>
      <c r="CB536" s="1" t="n">
        <v>3160697</v>
      </c>
      <c r="CC536" s="1" t="n">
        <v>89</v>
      </c>
      <c r="CD536" s="1" t="s">
        <v>2775</v>
      </c>
      <c r="CE536" s="1" t="s">
        <v>139</v>
      </c>
      <c r="CF536" s="1" t="s">
        <v>151</v>
      </c>
      <c r="CG536" s="1" t="s">
        <v>117</v>
      </c>
      <c r="CH536" s="1" t="s">
        <v>125</v>
      </c>
      <c r="CI536" s="1" t="s">
        <v>336</v>
      </c>
      <c r="CJ536" s="0"/>
      <c r="CK536" s="1" t="s">
        <v>117</v>
      </c>
      <c r="CL536" s="15" t="n">
        <v>42132</v>
      </c>
      <c r="CM536" s="15" t="n">
        <v>42271</v>
      </c>
      <c r="CN536" s="15" t="n">
        <v>42251</v>
      </c>
      <c r="CO536" s="1" t="s">
        <v>169</v>
      </c>
      <c r="CP536" s="16" t="n">
        <v>100</v>
      </c>
      <c r="CQ536" s="16" t="str">
        <f aca="false">IF(CP536&lt;1,"Importado","Autoctono")</f>
        <v>Autoctono</v>
      </c>
      <c r="CR536" s="1" t="s">
        <v>120</v>
      </c>
      <c r="CS536" s="14" t="s">
        <v>309</v>
      </c>
      <c r="CT536" s="14" t="s">
        <v>310</v>
      </c>
      <c r="CU536" s="14" t="s">
        <v>311</v>
      </c>
      <c r="CV536" s="1" t="s">
        <v>314</v>
      </c>
      <c r="CW536" s="1" t="s">
        <v>125</v>
      </c>
      <c r="CX536" s="1" t="s">
        <v>170</v>
      </c>
      <c r="CY536" s="1" t="s">
        <v>146</v>
      </c>
      <c r="CZ536" s="1" t="s">
        <v>147</v>
      </c>
      <c r="DA536" s="1" t="s">
        <v>148</v>
      </c>
      <c r="DB536" s="1" t="s">
        <v>149</v>
      </c>
      <c r="DC536" s="1" t="s">
        <v>149</v>
      </c>
      <c r="DD536" s="1" t="s">
        <v>149</v>
      </c>
      <c r="DE536" s="1" t="s">
        <v>149</v>
      </c>
      <c r="DF536" s="1" t="s">
        <v>149</v>
      </c>
      <c r="DG536" s="1" t="s">
        <v>119</v>
      </c>
      <c r="DH536" s="1" t="s">
        <v>465</v>
      </c>
      <c r="DI536" s="1" t="s">
        <v>151</v>
      </c>
      <c r="DJ536" s="1" t="s">
        <v>151</v>
      </c>
      <c r="DK536" s="1" t="s">
        <v>140</v>
      </c>
      <c r="DL536" s="1" t="s">
        <v>151</v>
      </c>
      <c r="DM536" s="1" t="s">
        <v>151</v>
      </c>
      <c r="DN536" s="0"/>
      <c r="DO536" s="1" t="s">
        <v>151</v>
      </c>
      <c r="DP536" s="1" t="s">
        <v>151</v>
      </c>
      <c r="DQ536" s="1" t="s">
        <v>151</v>
      </c>
      <c r="DR536" s="1" t="s">
        <v>151</v>
      </c>
      <c r="DS536" s="1" t="s">
        <v>151</v>
      </c>
      <c r="DT536" s="1" t="s">
        <v>151</v>
      </c>
      <c r="DU536" s="1" t="s">
        <v>151</v>
      </c>
      <c r="DV536" s="1" t="s">
        <v>151</v>
      </c>
      <c r="DW536" s="1" t="s">
        <v>385</v>
      </c>
      <c r="DX536" s="17" t="s">
        <v>119</v>
      </c>
      <c r="DY536" s="18" t="n">
        <v>3160697</v>
      </c>
      <c r="DZ536" s="0" t="s">
        <v>120</v>
      </c>
      <c r="EA536" s="0" t="s">
        <v>117</v>
      </c>
      <c r="EB536" s="0" t="n">
        <v>5</v>
      </c>
      <c r="EC536" s="0" t="n">
        <v>4</v>
      </c>
      <c r="ED536" s="0" t="n">
        <v>1</v>
      </c>
      <c r="EE536" s="0" t="n">
        <v>0</v>
      </c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5" hidden="false" customHeight="false" outlineLevel="0" collapsed="false">
      <c r="A537" s="1" t="n">
        <v>941</v>
      </c>
      <c r="B537" s="0"/>
      <c r="C537" s="1" t="s">
        <v>2776</v>
      </c>
      <c r="D537" s="1" t="s">
        <v>742</v>
      </c>
      <c r="E537" s="1" t="n">
        <v>1</v>
      </c>
      <c r="F537" s="1" t="n">
        <v>1</v>
      </c>
      <c r="G537" s="1" t="n">
        <v>1</v>
      </c>
      <c r="H537" s="0" t="n">
        <v>0</v>
      </c>
      <c r="I537" s="0" t="n">
        <v>0</v>
      </c>
      <c r="J537" s="0" t="n">
        <v>0</v>
      </c>
      <c r="K537" s="0" t="n">
        <v>0</v>
      </c>
      <c r="L537" s="0" t="n">
        <v>0</v>
      </c>
      <c r="M537" s="0" t="n">
        <v>0</v>
      </c>
      <c r="N537" s="1" t="n">
        <v>0</v>
      </c>
      <c r="O537" s="1" t="n">
        <f aca="false">SUM(I537:N537)</f>
        <v>0</v>
      </c>
      <c r="P537" s="1" t="s">
        <v>117</v>
      </c>
      <c r="Q537" s="14" t="s">
        <v>1775</v>
      </c>
      <c r="R537" s="14" t="s">
        <v>119</v>
      </c>
      <c r="S537" s="1" t="n">
        <v>332037</v>
      </c>
      <c r="T537" s="0" t="n">
        <v>332037</v>
      </c>
      <c r="U537" s="0" t="s">
        <v>120</v>
      </c>
      <c r="V537" s="0" t="s">
        <v>117</v>
      </c>
      <c r="W537" s="0" t="n">
        <v>12</v>
      </c>
      <c r="X537" s="0" t="n">
        <v>12</v>
      </c>
      <c r="Y537" s="0" t="n">
        <v>6</v>
      </c>
      <c r="Z537" s="0" t="n">
        <v>0</v>
      </c>
      <c r="AA537" s="14" t="s">
        <v>1776</v>
      </c>
      <c r="AB537" s="14" t="s">
        <v>880</v>
      </c>
      <c r="AC537" s="1" t="s">
        <v>742</v>
      </c>
      <c r="AD537" s="1" t="s">
        <v>124</v>
      </c>
      <c r="AE537" s="15" t="n">
        <v>42212</v>
      </c>
      <c r="AF537" s="15" t="n">
        <v>42163</v>
      </c>
      <c r="AG537" s="1" t="s">
        <v>125</v>
      </c>
      <c r="AH537" s="0"/>
      <c r="AI537" s="1" t="s">
        <v>127</v>
      </c>
      <c r="AJ537" s="1" t="n">
        <v>540466</v>
      </c>
      <c r="AK537" s="1" t="n">
        <v>332037</v>
      </c>
      <c r="AL537" s="1" t="s">
        <v>160</v>
      </c>
      <c r="AM537" s="1" t="s">
        <v>460</v>
      </c>
      <c r="AN537" s="1" t="n">
        <v>1</v>
      </c>
      <c r="AO537" s="1" t="n">
        <v>10</v>
      </c>
      <c r="AP537" s="1" t="n">
        <v>80</v>
      </c>
      <c r="AQ537" s="1" t="n">
        <v>1120</v>
      </c>
      <c r="AR537" s="1" t="n">
        <v>1.97</v>
      </c>
      <c r="AS537" s="15" t="n">
        <v>42278</v>
      </c>
      <c r="AT537" s="1" t="n">
        <v>11</v>
      </c>
      <c r="AU537" s="1" t="s">
        <v>203</v>
      </c>
      <c r="AV537" s="1" t="s">
        <v>117</v>
      </c>
      <c r="AW537" s="0"/>
      <c r="AX537" s="1" t="n">
        <v>20</v>
      </c>
      <c r="AY537" s="1" t="n">
        <v>11</v>
      </c>
      <c r="AZ537" s="15" t="n">
        <v>42278</v>
      </c>
      <c r="BA537" s="1" t="s">
        <v>838</v>
      </c>
      <c r="BB537" s="1" t="n">
        <v>114.482</v>
      </c>
      <c r="BC537" s="1" t="n">
        <v>0</v>
      </c>
      <c r="BD537" s="1" t="s">
        <v>132</v>
      </c>
      <c r="BE537" s="3" t="s">
        <v>133</v>
      </c>
      <c r="BF537" s="1" t="n">
        <v>941</v>
      </c>
      <c r="BG537" s="1" t="s">
        <v>134</v>
      </c>
      <c r="BH537" s="1" t="s">
        <v>134</v>
      </c>
      <c r="BI537" s="1" t="s">
        <v>134</v>
      </c>
      <c r="BJ537" s="1" t="s">
        <v>134</v>
      </c>
      <c r="BK537" s="1" t="s">
        <v>134</v>
      </c>
      <c r="BL537" s="1" t="s">
        <v>134</v>
      </c>
      <c r="BM537" s="1" t="s">
        <v>134</v>
      </c>
      <c r="BN537" s="1" t="s">
        <v>134</v>
      </c>
      <c r="BO537" s="1" t="s">
        <v>134</v>
      </c>
      <c r="BP537" s="1" t="s">
        <v>134</v>
      </c>
      <c r="BQ537" s="1" t="s">
        <v>134</v>
      </c>
      <c r="BR537" s="1" t="s">
        <v>134</v>
      </c>
      <c r="BS537" s="1" t="s">
        <v>134</v>
      </c>
      <c r="BT537" s="0" t="s">
        <v>135</v>
      </c>
      <c r="BU537" s="3" t="s">
        <v>136</v>
      </c>
      <c r="BV537" s="1" t="n">
        <v>2015</v>
      </c>
      <c r="BW537" s="1" t="s">
        <v>2777</v>
      </c>
      <c r="BX537" s="1" t="n">
        <v>46023</v>
      </c>
      <c r="BY537" s="15" t="n">
        <v>42164</v>
      </c>
      <c r="BZ537" s="1" t="n">
        <v>941</v>
      </c>
      <c r="CA537" s="1" t="s">
        <v>742</v>
      </c>
      <c r="CB537" s="1" t="n">
        <v>332037</v>
      </c>
      <c r="CC537" s="1" t="n">
        <v>41</v>
      </c>
      <c r="CD537" s="1" t="s">
        <v>218</v>
      </c>
      <c r="CE537" s="1" t="s">
        <v>166</v>
      </c>
      <c r="CF537" s="1" t="s">
        <v>151</v>
      </c>
      <c r="CG537" s="1" t="s">
        <v>117</v>
      </c>
      <c r="CH537" s="1" t="s">
        <v>125</v>
      </c>
      <c r="CI537" s="1" t="s">
        <v>2778</v>
      </c>
      <c r="CJ537" s="0"/>
      <c r="CK537" s="1" t="s">
        <v>117</v>
      </c>
      <c r="CL537" s="15" t="n">
        <v>42040</v>
      </c>
      <c r="CM537" s="15" t="n">
        <v>42163</v>
      </c>
      <c r="CN537" s="15" t="n">
        <v>42164</v>
      </c>
      <c r="CO537" s="1" t="s">
        <v>169</v>
      </c>
      <c r="CP537" s="16" t="n">
        <v>100</v>
      </c>
      <c r="CQ537" s="16" t="str">
        <f aca="false">IF(CP537&lt;1,"Importado","Autoctono")</f>
        <v>Autoctono</v>
      </c>
      <c r="CR537" s="1" t="s">
        <v>120</v>
      </c>
      <c r="CS537" s="14" t="s">
        <v>1775</v>
      </c>
      <c r="CT537" s="14" t="s">
        <v>1776</v>
      </c>
      <c r="CU537" s="14" t="s">
        <v>880</v>
      </c>
      <c r="CV537" s="1" t="s">
        <v>267</v>
      </c>
      <c r="CW537" s="1" t="s">
        <v>125</v>
      </c>
      <c r="CX537" s="1" t="s">
        <v>146</v>
      </c>
      <c r="CY537" s="1" t="s">
        <v>146</v>
      </c>
      <c r="CZ537" s="1" t="s">
        <v>147</v>
      </c>
      <c r="DA537" s="1" t="s">
        <v>148</v>
      </c>
      <c r="DB537" s="1" t="s">
        <v>149</v>
      </c>
      <c r="DC537" s="1" t="s">
        <v>149</v>
      </c>
      <c r="DD537" s="1" t="s">
        <v>149</v>
      </c>
      <c r="DE537" s="1" t="s">
        <v>149</v>
      </c>
      <c r="DF537" s="1" t="s">
        <v>149</v>
      </c>
      <c r="DG537" s="1" t="s">
        <v>119</v>
      </c>
      <c r="DH537" s="1" t="s">
        <v>465</v>
      </c>
      <c r="DI537" s="1" t="s">
        <v>151</v>
      </c>
      <c r="DJ537" s="1" t="s">
        <v>151</v>
      </c>
      <c r="DK537" s="1" t="s">
        <v>151</v>
      </c>
      <c r="DL537" s="1" t="s">
        <v>151</v>
      </c>
      <c r="DM537" s="1" t="s">
        <v>151</v>
      </c>
      <c r="DN537" s="0"/>
      <c r="DO537" s="1" t="s">
        <v>151</v>
      </c>
      <c r="DP537" s="1" t="s">
        <v>151</v>
      </c>
      <c r="DQ537" s="1" t="s">
        <v>151</v>
      </c>
      <c r="DR537" s="1" t="s">
        <v>151</v>
      </c>
      <c r="DS537" s="1" t="s">
        <v>151</v>
      </c>
      <c r="DT537" s="1" t="s">
        <v>151</v>
      </c>
      <c r="DU537" s="1" t="s">
        <v>151</v>
      </c>
      <c r="DV537" s="1" t="s">
        <v>151</v>
      </c>
      <c r="DW537" s="0"/>
      <c r="DX537" s="17" t="s">
        <v>119</v>
      </c>
      <c r="DY537" s="18" t="n">
        <v>332037</v>
      </c>
      <c r="DZ537" s="0" t="s">
        <v>120</v>
      </c>
      <c r="EA537" s="0" t="s">
        <v>117</v>
      </c>
      <c r="EB537" s="0" t="n">
        <v>12</v>
      </c>
      <c r="EC537" s="0" t="n">
        <v>12</v>
      </c>
      <c r="ED537" s="0" t="n">
        <v>6</v>
      </c>
      <c r="EE537" s="0" t="n">
        <v>0</v>
      </c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5" hidden="false" customHeight="false" outlineLevel="0" collapsed="false">
      <c r="A538" s="1" t="n">
        <v>947</v>
      </c>
      <c r="B538" s="0"/>
      <c r="C538" s="1" t="s">
        <v>2779</v>
      </c>
      <c r="D538" s="1" t="s">
        <v>742</v>
      </c>
      <c r="E538" s="1" t="n">
        <v>1</v>
      </c>
      <c r="F538" s="1" t="n">
        <v>1</v>
      </c>
      <c r="G538" s="1" t="n">
        <v>1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1" t="n">
        <v>0</v>
      </c>
      <c r="O538" s="1" t="n">
        <f aca="false">SUM(I538:N538)</f>
        <v>0</v>
      </c>
      <c r="P538" s="1" t="s">
        <v>117</v>
      </c>
      <c r="Q538" s="14" t="s">
        <v>861</v>
      </c>
      <c r="R538" s="14" t="s">
        <v>119</v>
      </c>
      <c r="S538" s="1" t="n">
        <v>48177</v>
      </c>
      <c r="T538" s="0" t="n">
        <v>48177</v>
      </c>
      <c r="U538" s="0" t="s">
        <v>120</v>
      </c>
      <c r="V538" s="0" t="s">
        <v>117</v>
      </c>
      <c r="W538" s="0" t="n">
        <v>2</v>
      </c>
      <c r="X538" s="0" t="n">
        <v>2</v>
      </c>
      <c r="Y538" s="0" t="n">
        <v>0</v>
      </c>
      <c r="Z538" s="0" t="n">
        <v>0</v>
      </c>
      <c r="AA538" s="14" t="s">
        <v>862</v>
      </c>
      <c r="AB538" s="14" t="s">
        <v>863</v>
      </c>
      <c r="AC538" s="1" t="s">
        <v>742</v>
      </c>
      <c r="AD538" s="1" t="s">
        <v>124</v>
      </c>
      <c r="AE538" s="15" t="n">
        <v>42229</v>
      </c>
      <c r="AF538" s="15" t="n">
        <v>42115</v>
      </c>
      <c r="AG538" s="1" t="s">
        <v>125</v>
      </c>
      <c r="AH538" s="1" t="s">
        <v>275</v>
      </c>
      <c r="AI538" s="1" t="s">
        <v>127</v>
      </c>
      <c r="AJ538" s="1" t="n">
        <v>10134116</v>
      </c>
      <c r="AK538" s="1" t="n">
        <v>48177</v>
      </c>
      <c r="AL538" s="1" t="s">
        <v>128</v>
      </c>
      <c r="AM538" s="1" t="s">
        <v>129</v>
      </c>
      <c r="AN538" s="1" t="n">
        <v>1</v>
      </c>
      <c r="AO538" s="1" t="n">
        <v>10</v>
      </c>
      <c r="AP538" s="1" t="n">
        <v>80</v>
      </c>
      <c r="AQ538" s="1" t="n">
        <v>400</v>
      </c>
      <c r="AR538" s="1" t="n">
        <v>1.47</v>
      </c>
      <c r="AS538" s="15" t="n">
        <v>42278</v>
      </c>
      <c r="AT538" s="1" t="n">
        <v>11</v>
      </c>
      <c r="AU538" s="1" t="s">
        <v>203</v>
      </c>
      <c r="AV538" s="1" t="s">
        <v>117</v>
      </c>
      <c r="AW538" s="0"/>
      <c r="AX538" s="1" t="n">
        <v>20</v>
      </c>
      <c r="AY538" s="1" t="n">
        <v>11</v>
      </c>
      <c r="AZ538" s="15" t="n">
        <v>42278</v>
      </c>
      <c r="BA538" s="1" t="s">
        <v>838</v>
      </c>
      <c r="BB538" s="1" t="n">
        <v>87.8745</v>
      </c>
      <c r="BC538" s="1" t="n">
        <v>0</v>
      </c>
      <c r="BD538" s="1" t="s">
        <v>132</v>
      </c>
      <c r="BE538" s="3" t="s">
        <v>133</v>
      </c>
      <c r="BF538" s="1" t="n">
        <v>947</v>
      </c>
      <c r="BG538" s="1" t="s">
        <v>134</v>
      </c>
      <c r="BH538" s="1" t="s">
        <v>134</v>
      </c>
      <c r="BI538" s="1" t="s">
        <v>134</v>
      </c>
      <c r="BJ538" s="1" t="s">
        <v>134</v>
      </c>
      <c r="BK538" s="1" t="s">
        <v>134</v>
      </c>
      <c r="BL538" s="1" t="s">
        <v>134</v>
      </c>
      <c r="BM538" s="1" t="s">
        <v>134</v>
      </c>
      <c r="BN538" s="1" t="s">
        <v>134</v>
      </c>
      <c r="BO538" s="1" t="s">
        <v>134</v>
      </c>
      <c r="BP538" s="1" t="s">
        <v>134</v>
      </c>
      <c r="BQ538" s="1" t="s">
        <v>134</v>
      </c>
      <c r="BR538" s="1" t="s">
        <v>134</v>
      </c>
      <c r="BS538" s="1" t="s">
        <v>134</v>
      </c>
      <c r="BT538" s="0" t="s">
        <v>1100</v>
      </c>
      <c r="BU538" s="3" t="s">
        <v>261</v>
      </c>
      <c r="BV538" s="1" t="n">
        <v>2015</v>
      </c>
      <c r="BW538" s="1" t="s">
        <v>2780</v>
      </c>
      <c r="BX538" s="1" t="n">
        <v>46600</v>
      </c>
      <c r="BY538" s="15" t="n">
        <v>42117</v>
      </c>
      <c r="BZ538" s="1" t="n">
        <v>947</v>
      </c>
      <c r="CA538" s="1" t="s">
        <v>742</v>
      </c>
      <c r="CB538" s="1" t="n">
        <v>48177</v>
      </c>
      <c r="CC538" s="1" t="n">
        <v>44</v>
      </c>
      <c r="CD538" s="1" t="s">
        <v>522</v>
      </c>
      <c r="CE538" s="1" t="s">
        <v>139</v>
      </c>
      <c r="CF538" s="1" t="s">
        <v>151</v>
      </c>
      <c r="CG538" s="1" t="s">
        <v>117</v>
      </c>
      <c r="CH538" s="1" t="s">
        <v>866</v>
      </c>
      <c r="CI538" s="1" t="s">
        <v>142</v>
      </c>
      <c r="CJ538" s="0"/>
      <c r="CK538" s="1" t="s">
        <v>117</v>
      </c>
      <c r="CL538" s="15" t="n">
        <v>42005</v>
      </c>
      <c r="CM538" s="15" t="n">
        <v>42116</v>
      </c>
      <c r="CN538" s="15" t="n">
        <v>42117</v>
      </c>
      <c r="CO538" s="1" t="s">
        <v>169</v>
      </c>
      <c r="CP538" s="16" t="n">
        <v>100</v>
      </c>
      <c r="CQ538" s="16" t="str">
        <f aca="false">IF(CP538&lt;1,"Importado","Autoctono")</f>
        <v>Autoctono</v>
      </c>
      <c r="CR538" s="1" t="s">
        <v>120</v>
      </c>
      <c r="CS538" s="14" t="s">
        <v>861</v>
      </c>
      <c r="CT538" s="14" t="s">
        <v>862</v>
      </c>
      <c r="CU538" s="14" t="s">
        <v>863</v>
      </c>
      <c r="CV538" s="1" t="s">
        <v>145</v>
      </c>
      <c r="CW538" s="1" t="s">
        <v>125</v>
      </c>
      <c r="CX538" s="1" t="s">
        <v>146</v>
      </c>
      <c r="CY538" s="1" t="s">
        <v>146</v>
      </c>
      <c r="CZ538" s="1" t="s">
        <v>147</v>
      </c>
      <c r="DA538" s="1" t="s">
        <v>148</v>
      </c>
      <c r="DB538" s="1" t="s">
        <v>149</v>
      </c>
      <c r="DC538" s="1" t="s">
        <v>149</v>
      </c>
      <c r="DD538" s="1" t="s">
        <v>149</v>
      </c>
      <c r="DE538" s="1" t="s">
        <v>149</v>
      </c>
      <c r="DF538" s="1" t="s">
        <v>149</v>
      </c>
      <c r="DG538" s="1" t="s">
        <v>119</v>
      </c>
      <c r="DH538" s="1" t="s">
        <v>150</v>
      </c>
      <c r="DI538" s="1" t="s">
        <v>140</v>
      </c>
      <c r="DJ538" s="1" t="s">
        <v>151</v>
      </c>
      <c r="DK538" s="1" t="s">
        <v>151</v>
      </c>
      <c r="DL538" s="1" t="s">
        <v>151</v>
      </c>
      <c r="DM538" s="1" t="s">
        <v>151</v>
      </c>
      <c r="DN538" s="0"/>
      <c r="DO538" s="1" t="s">
        <v>151</v>
      </c>
      <c r="DP538" s="1" t="s">
        <v>151</v>
      </c>
      <c r="DQ538" s="1" t="s">
        <v>151</v>
      </c>
      <c r="DR538" s="1" t="s">
        <v>151</v>
      </c>
      <c r="DS538" s="1" t="s">
        <v>195</v>
      </c>
      <c r="DT538" s="1" t="s">
        <v>151</v>
      </c>
      <c r="DU538" s="1" t="s">
        <v>151</v>
      </c>
      <c r="DV538" s="1" t="s">
        <v>151</v>
      </c>
      <c r="DW538" s="1" t="s">
        <v>152</v>
      </c>
      <c r="DX538" s="17" t="s">
        <v>119</v>
      </c>
      <c r="DY538" s="18" t="n">
        <v>48177</v>
      </c>
      <c r="DZ538" s="0" t="s">
        <v>120</v>
      </c>
      <c r="EA538" s="0" t="s">
        <v>117</v>
      </c>
      <c r="EB538" s="0" t="n">
        <v>2</v>
      </c>
      <c r="EC538" s="0" t="n">
        <v>2</v>
      </c>
      <c r="ED538" s="0" t="n">
        <v>0</v>
      </c>
      <c r="EE538" s="0" t="n">
        <v>0</v>
      </c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5" hidden="false" customHeight="false" outlineLevel="0" collapsed="false">
      <c r="A539" s="1" t="n">
        <v>950</v>
      </c>
      <c r="B539" s="0"/>
      <c r="C539" s="1" t="s">
        <v>2781</v>
      </c>
      <c r="D539" s="1" t="s">
        <v>742</v>
      </c>
      <c r="E539" s="1" t="n">
        <v>1</v>
      </c>
      <c r="F539" s="1" t="n">
        <v>1</v>
      </c>
      <c r="G539" s="1" t="n">
        <v>1</v>
      </c>
      <c r="H539" s="0" t="n">
        <v>0</v>
      </c>
      <c r="I539" s="0" t="n">
        <v>0</v>
      </c>
      <c r="J539" s="0" t="n">
        <v>0</v>
      </c>
      <c r="K539" s="0" t="n">
        <v>0</v>
      </c>
      <c r="L539" s="0" t="n">
        <v>0</v>
      </c>
      <c r="M539" s="0" t="n">
        <v>0</v>
      </c>
      <c r="N539" s="1" t="n">
        <v>0</v>
      </c>
      <c r="O539" s="1" t="n">
        <f aca="false">SUM(I539:N539)</f>
        <v>0</v>
      </c>
      <c r="P539" s="1" t="s">
        <v>117</v>
      </c>
      <c r="Q539" s="14" t="s">
        <v>2782</v>
      </c>
      <c r="R539" s="14" t="s">
        <v>149</v>
      </c>
      <c r="S539" s="1" t="n">
        <v>151222</v>
      </c>
      <c r="T539" s="1" t="n">
        <v>151222</v>
      </c>
      <c r="U539" s="1" t="s">
        <v>117</v>
      </c>
      <c r="V539" s="1" t="s">
        <v>117</v>
      </c>
      <c r="W539" s="1" t="s">
        <v>117</v>
      </c>
      <c r="X539" s="1" t="s">
        <v>117</v>
      </c>
      <c r="Y539" s="1" t="s">
        <v>117</v>
      </c>
      <c r="Z539" s="1" t="s">
        <v>117</v>
      </c>
      <c r="AA539" s="14" t="s">
        <v>2783</v>
      </c>
      <c r="AB539" s="14" t="s">
        <v>2784</v>
      </c>
      <c r="AC539" s="1" t="s">
        <v>742</v>
      </c>
      <c r="AD539" s="1" t="s">
        <v>124</v>
      </c>
      <c r="AE539" s="15" t="n">
        <v>42229</v>
      </c>
      <c r="AF539" s="15" t="n">
        <v>42164</v>
      </c>
      <c r="AG539" s="1" t="s">
        <v>125</v>
      </c>
      <c r="AH539" s="1" t="s">
        <v>275</v>
      </c>
      <c r="AI539" s="1" t="s">
        <v>127</v>
      </c>
      <c r="AJ539" s="1" t="n">
        <v>13061103</v>
      </c>
      <c r="AK539" s="1" t="n">
        <v>151222</v>
      </c>
      <c r="AL539" s="1" t="s">
        <v>2702</v>
      </c>
      <c r="AM539" s="1" t="s">
        <v>129</v>
      </c>
      <c r="AN539" s="1" t="n">
        <v>1</v>
      </c>
      <c r="AO539" s="1" t="n">
        <v>10</v>
      </c>
      <c r="AP539" s="1" t="n">
        <v>80</v>
      </c>
      <c r="AQ539" s="1" t="n">
        <v>716</v>
      </c>
      <c r="AR539" s="1" t="n">
        <v>1.56</v>
      </c>
      <c r="AS539" s="15" t="n">
        <v>42278</v>
      </c>
      <c r="AT539" s="1" t="n">
        <v>11</v>
      </c>
      <c r="AU539" s="1" t="s">
        <v>203</v>
      </c>
      <c r="AV539" s="1" t="s">
        <v>117</v>
      </c>
      <c r="AW539" s="0"/>
      <c r="AX539" s="1" t="n">
        <v>20</v>
      </c>
      <c r="AY539" s="1" t="n">
        <v>11</v>
      </c>
      <c r="AZ539" s="15" t="n">
        <v>42278</v>
      </c>
      <c r="BA539" s="1" t="s">
        <v>838</v>
      </c>
      <c r="BB539" s="1" t="n">
        <v>323.611</v>
      </c>
      <c r="BC539" s="1" t="n">
        <v>0</v>
      </c>
      <c r="BD539" s="1" t="s">
        <v>132</v>
      </c>
      <c r="BE539" s="3" t="s">
        <v>133</v>
      </c>
      <c r="BF539" s="1" t="n">
        <v>950</v>
      </c>
      <c r="BG539" s="1" t="s">
        <v>134</v>
      </c>
      <c r="BH539" s="1" t="s">
        <v>134</v>
      </c>
      <c r="BI539" s="1" t="s">
        <v>134</v>
      </c>
      <c r="BJ539" s="1" t="s">
        <v>134</v>
      </c>
      <c r="BK539" s="1" t="s">
        <v>134</v>
      </c>
      <c r="BL539" s="1" t="s">
        <v>134</v>
      </c>
      <c r="BM539" s="1" t="s">
        <v>134</v>
      </c>
      <c r="BN539" s="1" t="s">
        <v>134</v>
      </c>
      <c r="BO539" s="1" t="s">
        <v>134</v>
      </c>
      <c r="BP539" s="1" t="s">
        <v>134</v>
      </c>
      <c r="BQ539" s="1" t="s">
        <v>134</v>
      </c>
      <c r="BR539" s="1" t="s">
        <v>134</v>
      </c>
      <c r="BS539" s="1" t="s">
        <v>134</v>
      </c>
      <c r="BT539" s="0" t="s">
        <v>135</v>
      </c>
      <c r="BU539" s="3" t="s">
        <v>136</v>
      </c>
      <c r="BV539" s="1" t="n">
        <v>2015</v>
      </c>
      <c r="BW539" s="1" t="s">
        <v>2785</v>
      </c>
      <c r="BX539" s="1" t="n">
        <v>46196</v>
      </c>
      <c r="BY539" s="15" t="n">
        <v>42167</v>
      </c>
      <c r="BZ539" s="1" t="n">
        <v>950</v>
      </c>
      <c r="CA539" s="1" t="s">
        <v>742</v>
      </c>
      <c r="CB539" s="1" t="n">
        <v>151222</v>
      </c>
      <c r="CC539" s="1" t="n">
        <v>65</v>
      </c>
      <c r="CD539" s="1" t="s">
        <v>892</v>
      </c>
      <c r="CE539" s="1" t="s">
        <v>166</v>
      </c>
      <c r="CF539" s="1" t="s">
        <v>151</v>
      </c>
      <c r="CG539" s="1" t="s">
        <v>117</v>
      </c>
      <c r="CH539" s="1" t="s">
        <v>2786</v>
      </c>
      <c r="CI539" s="1" t="s">
        <v>723</v>
      </c>
      <c r="CJ539" s="0"/>
      <c r="CK539" s="1" t="s">
        <v>117</v>
      </c>
      <c r="CL539" s="15" t="n">
        <v>41840</v>
      </c>
      <c r="CM539" s="15" t="n">
        <v>42164</v>
      </c>
      <c r="CN539" s="15" t="n">
        <v>42164</v>
      </c>
      <c r="CO539" s="1" t="s">
        <v>169</v>
      </c>
      <c r="CP539" s="16" t="n">
        <v>100</v>
      </c>
      <c r="CQ539" s="16" t="str">
        <f aca="false">IF(CP539&lt;1,"Importado","Autoctono")</f>
        <v>Autoctono</v>
      </c>
      <c r="CR539" s="1" t="s">
        <v>120</v>
      </c>
      <c r="CS539" s="14" t="s">
        <v>2782</v>
      </c>
      <c r="CT539" s="14" t="s">
        <v>2783</v>
      </c>
      <c r="CU539" s="14" t="s">
        <v>2784</v>
      </c>
      <c r="CV539" s="1" t="s">
        <v>145</v>
      </c>
      <c r="CW539" s="1" t="s">
        <v>125</v>
      </c>
      <c r="CX539" s="1" t="s">
        <v>146</v>
      </c>
      <c r="CY539" s="1" t="s">
        <v>146</v>
      </c>
      <c r="CZ539" s="1" t="s">
        <v>725</v>
      </c>
      <c r="DA539" s="1" t="s">
        <v>148</v>
      </c>
      <c r="DB539" s="1" t="s">
        <v>149</v>
      </c>
      <c r="DC539" s="1" t="s">
        <v>149</v>
      </c>
      <c r="DD539" s="1" t="s">
        <v>149</v>
      </c>
      <c r="DE539" s="1" t="s">
        <v>149</v>
      </c>
      <c r="DF539" s="1" t="s">
        <v>149</v>
      </c>
      <c r="DG539" s="1" t="s">
        <v>119</v>
      </c>
      <c r="DH539" s="1" t="s">
        <v>150</v>
      </c>
      <c r="DI539" s="1" t="s">
        <v>151</v>
      </c>
      <c r="DJ539" s="1" t="s">
        <v>140</v>
      </c>
      <c r="DK539" s="1" t="s">
        <v>151</v>
      </c>
      <c r="DL539" s="1" t="s">
        <v>151</v>
      </c>
      <c r="DM539" s="1" t="s">
        <v>151</v>
      </c>
      <c r="DN539" s="0"/>
      <c r="DO539" s="1" t="s">
        <v>151</v>
      </c>
      <c r="DP539" s="1" t="s">
        <v>151</v>
      </c>
      <c r="DQ539" s="1" t="s">
        <v>151</v>
      </c>
      <c r="DR539" s="1" t="s">
        <v>151</v>
      </c>
      <c r="DS539" s="1" t="s">
        <v>151</v>
      </c>
      <c r="DT539" s="1" t="s">
        <v>151</v>
      </c>
      <c r="DU539" s="1" t="s">
        <v>151</v>
      </c>
      <c r="DV539" s="1" t="s">
        <v>151</v>
      </c>
      <c r="DW539" s="1" t="s">
        <v>173</v>
      </c>
      <c r="DX539" s="17" t="s">
        <v>149</v>
      </c>
      <c r="DY539" s="4" t="n">
        <v>151222</v>
      </c>
      <c r="DZ539" s="1" t="s">
        <v>117</v>
      </c>
      <c r="EA539" s="1" t="s">
        <v>117</v>
      </c>
      <c r="EB539" s="1" t="s">
        <v>117</v>
      </c>
      <c r="EC539" s="1" t="s">
        <v>117</v>
      </c>
      <c r="ED539" s="1" t="s">
        <v>117</v>
      </c>
      <c r="EE539" s="1" t="s">
        <v>117</v>
      </c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5" hidden="false" customHeight="false" outlineLevel="0" collapsed="false">
      <c r="A540" s="1" t="n">
        <v>977</v>
      </c>
      <c r="B540" s="0"/>
      <c r="C540" s="1" t="s">
        <v>2787</v>
      </c>
      <c r="D540" s="1" t="s">
        <v>742</v>
      </c>
      <c r="E540" s="1" t="n">
        <v>1</v>
      </c>
      <c r="F540" s="1" t="n">
        <v>1</v>
      </c>
      <c r="G540" s="1" t="n">
        <v>1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1" t="n">
        <v>0</v>
      </c>
      <c r="O540" s="1" t="n">
        <f aca="false">SUM(I540:N540)</f>
        <v>0</v>
      </c>
      <c r="P540" s="1" t="s">
        <v>117</v>
      </c>
      <c r="Q540" s="14" t="s">
        <v>878</v>
      </c>
      <c r="R540" s="14" t="s">
        <v>119</v>
      </c>
      <c r="S540" s="1" t="n">
        <v>7644079</v>
      </c>
      <c r="T540" s="0" t="n">
        <v>7644079</v>
      </c>
      <c r="U540" s="0" t="s">
        <v>120</v>
      </c>
      <c r="V540" s="0" t="s">
        <v>117</v>
      </c>
      <c r="W540" s="0" t="n">
        <v>14</v>
      </c>
      <c r="X540" s="0" t="n">
        <v>14</v>
      </c>
      <c r="Y540" s="0" t="n">
        <v>9</v>
      </c>
      <c r="Z540" s="0" t="n">
        <v>0</v>
      </c>
      <c r="AA540" s="14" t="s">
        <v>879</v>
      </c>
      <c r="AB540" s="14" t="s">
        <v>880</v>
      </c>
      <c r="AC540" s="1" t="s">
        <v>742</v>
      </c>
      <c r="AD540" s="1" t="s">
        <v>124</v>
      </c>
      <c r="AE540" s="15" t="n">
        <v>42250</v>
      </c>
      <c r="AF540" s="15" t="n">
        <v>42213</v>
      </c>
      <c r="AG540" s="1" t="s">
        <v>125</v>
      </c>
      <c r="AH540" s="1" t="s">
        <v>201</v>
      </c>
      <c r="AI540" s="1" t="s">
        <v>127</v>
      </c>
      <c r="AJ540" s="1" t="n">
        <v>583784</v>
      </c>
      <c r="AK540" s="1" t="n">
        <v>7644079</v>
      </c>
      <c r="AL540" s="1" t="s">
        <v>128</v>
      </c>
      <c r="AM540" s="1" t="s">
        <v>460</v>
      </c>
      <c r="AN540" s="1" t="n">
        <v>1</v>
      </c>
      <c r="AO540" s="1" t="n">
        <v>10</v>
      </c>
      <c r="AP540" s="1" t="n">
        <v>80</v>
      </c>
      <c r="AQ540" s="1" t="n">
        <v>580</v>
      </c>
      <c r="AR540" s="1" t="n">
        <v>1.9</v>
      </c>
      <c r="AS540" s="15" t="n">
        <v>42395</v>
      </c>
      <c r="AT540" s="1" t="n">
        <v>11</v>
      </c>
      <c r="AU540" s="1" t="s">
        <v>203</v>
      </c>
      <c r="AV540" s="1" t="s">
        <v>117</v>
      </c>
      <c r="AW540" s="0"/>
      <c r="AX540" s="1" t="n">
        <v>20</v>
      </c>
      <c r="AY540" s="1" t="n">
        <v>11</v>
      </c>
      <c r="AZ540" s="15" t="n">
        <v>42395</v>
      </c>
      <c r="BA540" s="1" t="s">
        <v>306</v>
      </c>
      <c r="BB540" s="1" t="n">
        <v>96.44</v>
      </c>
      <c r="BC540" s="1" t="s">
        <v>117</v>
      </c>
      <c r="BD540" s="0"/>
      <c r="BE540" s="3" t="s">
        <v>133</v>
      </c>
      <c r="BF540" s="1" t="n">
        <v>977</v>
      </c>
      <c r="BG540" s="1" t="s">
        <v>134</v>
      </c>
      <c r="BH540" s="1" t="s">
        <v>134</v>
      </c>
      <c r="BI540" s="1" t="s">
        <v>134</v>
      </c>
      <c r="BJ540" s="1" t="s">
        <v>134</v>
      </c>
      <c r="BK540" s="1" t="s">
        <v>134</v>
      </c>
      <c r="BL540" s="1" t="s">
        <v>134</v>
      </c>
      <c r="BM540" s="1" t="s">
        <v>134</v>
      </c>
      <c r="BN540" s="1" t="s">
        <v>134</v>
      </c>
      <c r="BO540" s="1" t="s">
        <v>134</v>
      </c>
      <c r="BP540" s="1" t="s">
        <v>134</v>
      </c>
      <c r="BQ540" s="1" t="s">
        <v>134</v>
      </c>
      <c r="BR540" s="1" t="s">
        <v>134</v>
      </c>
      <c r="BS540" s="1" t="s">
        <v>134</v>
      </c>
      <c r="BT540" s="0" t="s">
        <v>440</v>
      </c>
      <c r="BU540" s="3" t="s">
        <v>441</v>
      </c>
      <c r="BV540" s="1" t="n">
        <v>2015</v>
      </c>
      <c r="BW540" s="1" t="s">
        <v>2788</v>
      </c>
      <c r="BX540" s="1" t="n">
        <v>46021</v>
      </c>
      <c r="BY540" s="15" t="n">
        <v>42215</v>
      </c>
      <c r="BZ540" s="1" t="n">
        <v>977</v>
      </c>
      <c r="CA540" s="1" t="s">
        <v>742</v>
      </c>
      <c r="CB540" s="1" t="n">
        <v>7644079</v>
      </c>
      <c r="CC540" s="1" t="n">
        <v>23</v>
      </c>
      <c r="CD540" s="1" t="s">
        <v>1322</v>
      </c>
      <c r="CE540" s="1" t="s">
        <v>139</v>
      </c>
      <c r="CF540" s="1" t="s">
        <v>140</v>
      </c>
      <c r="CG540" s="1" t="s">
        <v>117</v>
      </c>
      <c r="CH540" s="1" t="s">
        <v>125</v>
      </c>
      <c r="CI540" s="1" t="s">
        <v>2789</v>
      </c>
      <c r="CJ540" s="1" t="s">
        <v>1203</v>
      </c>
      <c r="CK540" s="1" t="n">
        <v>2007</v>
      </c>
      <c r="CL540" s="15" t="n">
        <v>42185</v>
      </c>
      <c r="CM540" s="15" t="n">
        <v>42213</v>
      </c>
      <c r="CN540" s="15" t="n">
        <v>42213</v>
      </c>
      <c r="CO540" s="1" t="s">
        <v>169</v>
      </c>
      <c r="CP540" s="16" t="n">
        <v>8</v>
      </c>
      <c r="CQ540" s="16" t="str">
        <f aca="false">IF(CP540&lt;1,"Importado","Autoctono")</f>
        <v>Autoctono</v>
      </c>
      <c r="CR540" s="1" t="s">
        <v>120</v>
      </c>
      <c r="CS540" s="14" t="s">
        <v>878</v>
      </c>
      <c r="CT540" s="14" t="s">
        <v>879</v>
      </c>
      <c r="CU540" s="14" t="s">
        <v>880</v>
      </c>
      <c r="CV540" s="1" t="s">
        <v>267</v>
      </c>
      <c r="CW540" s="1" t="s">
        <v>125</v>
      </c>
      <c r="CX540" s="1" t="s">
        <v>146</v>
      </c>
      <c r="CY540" s="1" t="s">
        <v>146</v>
      </c>
      <c r="CZ540" s="1" t="s">
        <v>147</v>
      </c>
      <c r="DA540" s="1" t="s">
        <v>148</v>
      </c>
      <c r="DB540" s="1" t="s">
        <v>149</v>
      </c>
      <c r="DC540" s="1" t="s">
        <v>149</v>
      </c>
      <c r="DD540" s="1" t="s">
        <v>149</v>
      </c>
      <c r="DE540" s="1" t="s">
        <v>149</v>
      </c>
      <c r="DF540" s="1" t="s">
        <v>149</v>
      </c>
      <c r="DG540" s="1" t="s">
        <v>119</v>
      </c>
      <c r="DH540" s="1" t="s">
        <v>465</v>
      </c>
      <c r="DI540" s="1" t="s">
        <v>151</v>
      </c>
      <c r="DJ540" s="1" t="s">
        <v>151</v>
      </c>
      <c r="DK540" s="1" t="s">
        <v>151</v>
      </c>
      <c r="DL540" s="1" t="s">
        <v>195</v>
      </c>
      <c r="DM540" s="1" t="s">
        <v>151</v>
      </c>
      <c r="DN540" s="0"/>
      <c r="DO540" s="1" t="s">
        <v>140</v>
      </c>
      <c r="DP540" s="1" t="s">
        <v>140</v>
      </c>
      <c r="DQ540" s="1" t="s">
        <v>140</v>
      </c>
      <c r="DR540" s="1" t="s">
        <v>151</v>
      </c>
      <c r="DS540" s="1" t="s">
        <v>195</v>
      </c>
      <c r="DT540" s="1" t="s">
        <v>151</v>
      </c>
      <c r="DU540" s="1" t="s">
        <v>140</v>
      </c>
      <c r="DV540" s="1" t="s">
        <v>140</v>
      </c>
      <c r="DW540" s="1" t="s">
        <v>152</v>
      </c>
      <c r="DX540" s="17" t="s">
        <v>119</v>
      </c>
      <c r="DY540" s="18" t="n">
        <v>7644079</v>
      </c>
      <c r="DZ540" s="0" t="s">
        <v>120</v>
      </c>
      <c r="EA540" s="0" t="s">
        <v>117</v>
      </c>
      <c r="EB540" s="0" t="n">
        <v>14</v>
      </c>
      <c r="EC540" s="0" t="n">
        <v>14</v>
      </c>
      <c r="ED540" s="0" t="n">
        <v>9</v>
      </c>
      <c r="EE540" s="0" t="n">
        <v>0</v>
      </c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5" hidden="false" customHeight="false" outlineLevel="0" collapsed="false">
      <c r="A541" s="1" t="n">
        <v>979</v>
      </c>
      <c r="B541" s="0"/>
      <c r="C541" s="1" t="s">
        <v>2790</v>
      </c>
      <c r="D541" s="1" t="s">
        <v>742</v>
      </c>
      <c r="E541" s="1" t="n">
        <v>1</v>
      </c>
      <c r="F541" s="1" t="n">
        <v>1</v>
      </c>
      <c r="G541" s="1" t="n">
        <v>1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1" t="n">
        <v>0</v>
      </c>
      <c r="O541" s="1" t="n">
        <f aca="false">SUM(I541:N541)</f>
        <v>0</v>
      </c>
      <c r="P541" s="1" t="s">
        <v>117</v>
      </c>
      <c r="Q541" s="14" t="s">
        <v>2791</v>
      </c>
      <c r="R541" s="14" t="s">
        <v>149</v>
      </c>
      <c r="S541" s="1" t="n">
        <v>3920133</v>
      </c>
      <c r="T541" s="1" t="n">
        <v>3920133</v>
      </c>
      <c r="U541" s="1" t="s">
        <v>117</v>
      </c>
      <c r="V541" s="1" t="s">
        <v>117</v>
      </c>
      <c r="W541" s="1" t="s">
        <v>117</v>
      </c>
      <c r="X541" s="1" t="s">
        <v>117</v>
      </c>
      <c r="Y541" s="1" t="s">
        <v>117</v>
      </c>
      <c r="Z541" s="1" t="s">
        <v>117</v>
      </c>
      <c r="AA541" s="14" t="s">
        <v>2792</v>
      </c>
      <c r="AB541" s="14" t="s">
        <v>2793</v>
      </c>
      <c r="AC541" s="1" t="s">
        <v>742</v>
      </c>
      <c r="AD541" s="1" t="s">
        <v>124</v>
      </c>
      <c r="AE541" s="15" t="n">
        <v>42250</v>
      </c>
      <c r="AF541" s="15" t="n">
        <v>42215</v>
      </c>
      <c r="AG541" s="1" t="s">
        <v>159</v>
      </c>
      <c r="AH541" s="1" t="s">
        <v>126</v>
      </c>
      <c r="AI541" s="1" t="s">
        <v>127</v>
      </c>
      <c r="AJ541" s="1" t="n">
        <v>584599</v>
      </c>
      <c r="AK541" s="1" t="n">
        <v>3920133</v>
      </c>
      <c r="AL541" s="1" t="s">
        <v>666</v>
      </c>
      <c r="AM541" s="1" t="s">
        <v>962</v>
      </c>
      <c r="AN541" s="1" t="n">
        <v>1</v>
      </c>
      <c r="AO541" s="1" t="n">
        <v>10</v>
      </c>
      <c r="AP541" s="1" t="n">
        <v>80</v>
      </c>
      <c r="AQ541" s="1" t="n">
        <v>832</v>
      </c>
      <c r="AR541" s="1" t="n">
        <v>1.87</v>
      </c>
      <c r="AS541" s="15" t="n">
        <v>42292</v>
      </c>
      <c r="AT541" s="1" t="n">
        <v>11</v>
      </c>
      <c r="AU541" s="1" t="s">
        <v>203</v>
      </c>
      <c r="AV541" s="1" t="s">
        <v>117</v>
      </c>
      <c r="AW541" s="0"/>
      <c r="AX541" s="1" t="n">
        <v>20</v>
      </c>
      <c r="AY541" s="1" t="n">
        <v>11</v>
      </c>
      <c r="AZ541" s="15" t="n">
        <v>42292</v>
      </c>
      <c r="BA541" s="1" t="s">
        <v>306</v>
      </c>
      <c r="BB541" s="1" t="n">
        <v>161.97</v>
      </c>
      <c r="BC541" s="1" t="s">
        <v>117</v>
      </c>
      <c r="BD541" s="1" t="s">
        <v>132</v>
      </c>
      <c r="BE541" s="3" t="s">
        <v>163</v>
      </c>
      <c r="BF541" s="1" t="n">
        <v>979</v>
      </c>
      <c r="BG541" s="1" t="s">
        <v>134</v>
      </c>
      <c r="BH541" s="1" t="s">
        <v>134</v>
      </c>
      <c r="BI541" s="1" t="s">
        <v>134</v>
      </c>
      <c r="BJ541" s="1" t="s">
        <v>134</v>
      </c>
      <c r="BK541" s="1" t="s">
        <v>134</v>
      </c>
      <c r="BL541" s="1" t="s">
        <v>134</v>
      </c>
      <c r="BM541" s="1" t="s">
        <v>134</v>
      </c>
      <c r="BN541" s="1" t="s">
        <v>134</v>
      </c>
      <c r="BO541" s="1" t="s">
        <v>134</v>
      </c>
      <c r="BP541" s="1" t="s">
        <v>134</v>
      </c>
      <c r="BQ541" s="1" t="s">
        <v>134</v>
      </c>
      <c r="BR541" s="1" t="s">
        <v>134</v>
      </c>
      <c r="BS541" s="1" t="s">
        <v>134</v>
      </c>
      <c r="BT541" s="0" t="s">
        <v>794</v>
      </c>
      <c r="BU541" s="3" t="s">
        <v>261</v>
      </c>
      <c r="BV541" s="1" t="n">
        <v>2015</v>
      </c>
      <c r="BW541" s="1" t="s">
        <v>2794</v>
      </c>
      <c r="BX541" s="1" t="n">
        <v>3360</v>
      </c>
      <c r="BY541" s="15" t="n">
        <v>42220</v>
      </c>
      <c r="BZ541" s="1" t="n">
        <v>979</v>
      </c>
      <c r="CA541" s="1" t="s">
        <v>742</v>
      </c>
      <c r="CB541" s="1" t="n">
        <v>3920133</v>
      </c>
      <c r="CC541" s="1" t="n">
        <v>66</v>
      </c>
      <c r="CD541" s="1" t="s">
        <v>2795</v>
      </c>
      <c r="CE541" s="1" t="s">
        <v>139</v>
      </c>
      <c r="CF541" s="1" t="s">
        <v>151</v>
      </c>
      <c r="CG541" s="1" t="s">
        <v>117</v>
      </c>
      <c r="CH541" s="1" t="s">
        <v>2796</v>
      </c>
      <c r="CI541" s="1" t="s">
        <v>425</v>
      </c>
      <c r="CJ541" s="0"/>
      <c r="CK541" s="1" t="s">
        <v>117</v>
      </c>
      <c r="CL541" s="15" t="n">
        <v>42086</v>
      </c>
      <c r="CM541" s="15" t="n">
        <v>42195</v>
      </c>
      <c r="CN541" s="15" t="n">
        <v>42195</v>
      </c>
      <c r="CO541" s="1" t="s">
        <v>169</v>
      </c>
      <c r="CP541" s="16" t="n">
        <v>100</v>
      </c>
      <c r="CQ541" s="16" t="str">
        <f aca="false">IF(CP541&lt;1,"Importado","Autoctono")</f>
        <v>Autoctono</v>
      </c>
      <c r="CR541" s="1" t="s">
        <v>120</v>
      </c>
      <c r="CS541" s="14" t="s">
        <v>2791</v>
      </c>
      <c r="CT541" s="14" t="s">
        <v>2792</v>
      </c>
      <c r="CU541" s="14" t="s">
        <v>2793</v>
      </c>
      <c r="CV541" s="1" t="s">
        <v>964</v>
      </c>
      <c r="CW541" s="1" t="s">
        <v>159</v>
      </c>
      <c r="CX541" s="1" t="s">
        <v>170</v>
      </c>
      <c r="CY541" s="1" t="s">
        <v>146</v>
      </c>
      <c r="CZ541" s="1" t="s">
        <v>249</v>
      </c>
      <c r="DA541" s="1" t="s">
        <v>148</v>
      </c>
      <c r="DB541" s="1" t="s">
        <v>149</v>
      </c>
      <c r="DC541" s="1" t="s">
        <v>149</v>
      </c>
      <c r="DD541" s="1" t="s">
        <v>149</v>
      </c>
      <c r="DE541" s="1" t="s">
        <v>149</v>
      </c>
      <c r="DF541" s="1" t="s">
        <v>149</v>
      </c>
      <c r="DG541" s="1" t="s">
        <v>119</v>
      </c>
      <c r="DH541" s="1" t="s">
        <v>966</v>
      </c>
      <c r="DI541" s="1" t="s">
        <v>151</v>
      </c>
      <c r="DJ541" s="1" t="s">
        <v>151</v>
      </c>
      <c r="DK541" s="1" t="s">
        <v>151</v>
      </c>
      <c r="DL541" s="1" t="s">
        <v>151</v>
      </c>
      <c r="DM541" s="1" t="s">
        <v>151</v>
      </c>
      <c r="DN541" s="0"/>
      <c r="DO541" s="1" t="s">
        <v>151</v>
      </c>
      <c r="DP541" s="1" t="s">
        <v>151</v>
      </c>
      <c r="DQ541" s="1" t="s">
        <v>151</v>
      </c>
      <c r="DR541" s="1" t="s">
        <v>151</v>
      </c>
      <c r="DS541" s="1" t="s">
        <v>151</v>
      </c>
      <c r="DT541" s="1" t="s">
        <v>151</v>
      </c>
      <c r="DU541" s="1" t="s">
        <v>151</v>
      </c>
      <c r="DV541" s="1" t="s">
        <v>151</v>
      </c>
      <c r="DW541" s="1" t="s">
        <v>152</v>
      </c>
      <c r="DX541" s="17" t="s">
        <v>149</v>
      </c>
      <c r="DY541" s="4" t="n">
        <v>3920133</v>
      </c>
      <c r="DZ541" s="1" t="s">
        <v>117</v>
      </c>
      <c r="EA541" s="1" t="s">
        <v>117</v>
      </c>
      <c r="EB541" s="1" t="s">
        <v>117</v>
      </c>
      <c r="EC541" s="1" t="s">
        <v>117</v>
      </c>
      <c r="ED541" s="1" t="s">
        <v>117</v>
      </c>
      <c r="EE541" s="1" t="s">
        <v>117</v>
      </c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5" hidden="false" customHeight="false" outlineLevel="0" collapsed="false">
      <c r="A542" s="1" t="n">
        <v>981</v>
      </c>
      <c r="B542" s="0"/>
      <c r="C542" s="1" t="s">
        <v>2797</v>
      </c>
      <c r="D542" s="1" t="s">
        <v>742</v>
      </c>
      <c r="E542" s="1" t="n">
        <v>1</v>
      </c>
      <c r="F542" s="1" t="n">
        <v>1</v>
      </c>
      <c r="G542" s="1" t="n">
        <v>1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1" t="n">
        <v>0</v>
      </c>
      <c r="O542" s="1" t="n">
        <f aca="false">SUM(I542:N542)</f>
        <v>0</v>
      </c>
      <c r="P542" s="1" t="s">
        <v>117</v>
      </c>
      <c r="Q542" s="14" t="s">
        <v>489</v>
      </c>
      <c r="R542" s="14" t="s">
        <v>119</v>
      </c>
      <c r="S542" s="1" t="n">
        <v>7273952</v>
      </c>
      <c r="T542" s="0" t="n">
        <v>7273952</v>
      </c>
      <c r="U542" s="0" t="s">
        <v>120</v>
      </c>
      <c r="V542" s="0" t="s">
        <v>117</v>
      </c>
      <c r="W542" s="0" t="n">
        <v>17</v>
      </c>
      <c r="X542" s="0" t="n">
        <v>15</v>
      </c>
      <c r="Y542" s="0" t="n">
        <v>2</v>
      </c>
      <c r="Z542" s="0" t="n">
        <v>0</v>
      </c>
      <c r="AA542" s="14" t="s">
        <v>490</v>
      </c>
      <c r="AB542" s="14" t="s">
        <v>491</v>
      </c>
      <c r="AC542" s="1" t="s">
        <v>742</v>
      </c>
      <c r="AD542" s="1" t="s">
        <v>124</v>
      </c>
      <c r="AE542" s="15" t="n">
        <v>42250</v>
      </c>
      <c r="AF542" s="15" t="n">
        <v>42226</v>
      </c>
      <c r="AG542" s="1" t="s">
        <v>125</v>
      </c>
      <c r="AH542" s="1" t="s">
        <v>201</v>
      </c>
      <c r="AI542" s="1" t="s">
        <v>127</v>
      </c>
      <c r="AJ542" s="1" t="n">
        <v>586733</v>
      </c>
      <c r="AK542" s="1" t="n">
        <v>7273952</v>
      </c>
      <c r="AL542" s="1" t="s">
        <v>128</v>
      </c>
      <c r="AM542" s="1" t="s">
        <v>229</v>
      </c>
      <c r="AN542" s="1" t="n">
        <v>1</v>
      </c>
      <c r="AO542" s="1" t="n">
        <v>11</v>
      </c>
      <c r="AP542" s="1" t="n">
        <v>80</v>
      </c>
      <c r="AQ542" s="1" t="n">
        <v>834</v>
      </c>
      <c r="AR542" s="1" t="n">
        <v>1.95</v>
      </c>
      <c r="AS542" s="15" t="n">
        <v>42278</v>
      </c>
      <c r="AT542" s="1" t="n">
        <v>11</v>
      </c>
      <c r="AU542" s="1" t="s">
        <v>203</v>
      </c>
      <c r="AV542" s="1" t="s">
        <v>117</v>
      </c>
      <c r="AW542" s="0"/>
      <c r="AX542" s="1" t="n">
        <v>20</v>
      </c>
      <c r="AY542" s="1" t="n">
        <v>11</v>
      </c>
      <c r="AZ542" s="15" t="n">
        <v>42278</v>
      </c>
      <c r="BA542" s="1" t="s">
        <v>838</v>
      </c>
      <c r="BB542" s="1" t="n">
        <v>82.829</v>
      </c>
      <c r="BC542" s="1" t="n">
        <v>0</v>
      </c>
      <c r="BD542" s="1" t="s">
        <v>2798</v>
      </c>
      <c r="BE542" s="3" t="s">
        <v>133</v>
      </c>
      <c r="BF542" s="1" t="n">
        <v>981</v>
      </c>
      <c r="BG542" s="1" t="s">
        <v>134</v>
      </c>
      <c r="BH542" s="1" t="s">
        <v>134</v>
      </c>
      <c r="BI542" s="1" t="s">
        <v>134</v>
      </c>
      <c r="BJ542" s="1" t="s">
        <v>134</v>
      </c>
      <c r="BK542" s="1" t="s">
        <v>134</v>
      </c>
      <c r="BL542" s="1" t="s">
        <v>134</v>
      </c>
      <c r="BM542" s="1" t="s">
        <v>134</v>
      </c>
      <c r="BN542" s="1" t="s">
        <v>134</v>
      </c>
      <c r="BO542" s="1" t="s">
        <v>134</v>
      </c>
      <c r="BP542" s="1" t="s">
        <v>134</v>
      </c>
      <c r="BQ542" s="1" t="s">
        <v>134</v>
      </c>
      <c r="BR542" s="1" t="s">
        <v>134</v>
      </c>
      <c r="BS542" s="1" t="s">
        <v>134</v>
      </c>
      <c r="BT542" s="4" t="s">
        <v>117</v>
      </c>
      <c r="BU542" s="3" t="s">
        <v>482</v>
      </c>
      <c r="BV542" s="1" t="n">
        <v>2015</v>
      </c>
      <c r="BW542" s="1" t="s">
        <v>2799</v>
      </c>
      <c r="BX542" s="1" t="n">
        <v>46780</v>
      </c>
      <c r="BY542" s="15" t="n">
        <v>42215</v>
      </c>
      <c r="BZ542" s="1" t="n">
        <v>981</v>
      </c>
      <c r="CA542" s="1" t="s">
        <v>742</v>
      </c>
      <c r="CB542" s="1" t="n">
        <v>7273952</v>
      </c>
      <c r="CC542" s="1" t="n">
        <v>35</v>
      </c>
      <c r="CD542" s="1" t="s">
        <v>207</v>
      </c>
      <c r="CE542" s="1" t="s">
        <v>139</v>
      </c>
      <c r="CF542" s="1" t="s">
        <v>140</v>
      </c>
      <c r="CG542" s="1" t="s">
        <v>117</v>
      </c>
      <c r="CH542" s="1" t="s">
        <v>493</v>
      </c>
      <c r="CI542" s="1" t="s">
        <v>2800</v>
      </c>
      <c r="CJ542" s="1" t="s">
        <v>1625</v>
      </c>
      <c r="CK542" s="1" t="n">
        <v>2007</v>
      </c>
      <c r="CL542" s="15" t="n">
        <v>41883</v>
      </c>
      <c r="CM542" s="15" t="n">
        <v>23953</v>
      </c>
      <c r="CN542" s="15" t="n">
        <v>42214</v>
      </c>
      <c r="CO542" s="1" t="s">
        <v>169</v>
      </c>
      <c r="CP542" s="16" t="n">
        <v>8</v>
      </c>
      <c r="CQ542" s="16" t="str">
        <f aca="false">IF(CP542&lt;1,"Importado","Autoctono")</f>
        <v>Autoctono</v>
      </c>
      <c r="CR542" s="1" t="s">
        <v>120</v>
      </c>
      <c r="CS542" s="14" t="s">
        <v>489</v>
      </c>
      <c r="CT542" s="14" t="s">
        <v>490</v>
      </c>
      <c r="CU542" s="14" t="s">
        <v>491</v>
      </c>
      <c r="CV542" s="0"/>
      <c r="CW542" s="1" t="s">
        <v>125</v>
      </c>
      <c r="CX542" s="1" t="s">
        <v>170</v>
      </c>
      <c r="CY542" s="1" t="s">
        <v>146</v>
      </c>
      <c r="CZ542" s="1" t="s">
        <v>147</v>
      </c>
      <c r="DA542" s="1" t="s">
        <v>148</v>
      </c>
      <c r="DB542" s="1" t="s">
        <v>149</v>
      </c>
      <c r="DC542" s="1" t="s">
        <v>149</v>
      </c>
      <c r="DD542" s="1" t="s">
        <v>149</v>
      </c>
      <c r="DE542" s="1" t="s">
        <v>149</v>
      </c>
      <c r="DF542" s="1" t="s">
        <v>149</v>
      </c>
      <c r="DG542" s="1" t="s">
        <v>119</v>
      </c>
      <c r="DH542" s="1" t="s">
        <v>236</v>
      </c>
      <c r="DI542" s="1" t="s">
        <v>151</v>
      </c>
      <c r="DJ542" s="1" t="s">
        <v>151</v>
      </c>
      <c r="DK542" s="1" t="s">
        <v>151</v>
      </c>
      <c r="DL542" s="1" t="s">
        <v>151</v>
      </c>
      <c r="DM542" s="1" t="s">
        <v>195</v>
      </c>
      <c r="DN542" s="0"/>
      <c r="DO542" s="1" t="s">
        <v>151</v>
      </c>
      <c r="DP542" s="1" t="s">
        <v>151</v>
      </c>
      <c r="DQ542" s="1" t="s">
        <v>151</v>
      </c>
      <c r="DR542" s="1" t="s">
        <v>151</v>
      </c>
      <c r="DS542" s="1" t="s">
        <v>151</v>
      </c>
      <c r="DT542" s="1" t="s">
        <v>151</v>
      </c>
      <c r="DU542" s="1" t="s">
        <v>151</v>
      </c>
      <c r="DV542" s="1" t="s">
        <v>151</v>
      </c>
      <c r="DW542" s="1" t="s">
        <v>152</v>
      </c>
      <c r="DX542" s="17" t="s">
        <v>119</v>
      </c>
      <c r="DY542" s="18" t="n">
        <v>7273952</v>
      </c>
      <c r="DZ542" s="0" t="s">
        <v>120</v>
      </c>
      <c r="EA542" s="0" t="s">
        <v>117</v>
      </c>
      <c r="EB542" s="0" t="n">
        <v>17</v>
      </c>
      <c r="EC542" s="0" t="n">
        <v>15</v>
      </c>
      <c r="ED542" s="0" t="n">
        <v>2</v>
      </c>
      <c r="EE542" s="0" t="n">
        <v>0</v>
      </c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5" hidden="false" customHeight="false" outlineLevel="0" collapsed="false">
      <c r="A543" s="1" t="n">
        <v>983</v>
      </c>
      <c r="B543" s="0"/>
      <c r="C543" s="1" t="s">
        <v>2801</v>
      </c>
      <c r="D543" s="1" t="s">
        <v>742</v>
      </c>
      <c r="E543" s="1" t="n">
        <v>1</v>
      </c>
      <c r="F543" s="1" t="n">
        <v>1</v>
      </c>
      <c r="G543" s="1" t="n">
        <v>1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1" t="n">
        <v>0</v>
      </c>
      <c r="O543" s="1" t="n">
        <f aca="false">SUM(I543:N543)</f>
        <v>0</v>
      </c>
      <c r="P543" s="1" t="s">
        <v>117</v>
      </c>
      <c r="Q543" s="14" t="s">
        <v>608</v>
      </c>
      <c r="R543" s="14" t="s">
        <v>119</v>
      </c>
      <c r="S543" s="1" t="n">
        <v>7542304</v>
      </c>
      <c r="T543" s="0" t="n">
        <v>7542304</v>
      </c>
      <c r="U543" s="0" t="s">
        <v>120</v>
      </c>
      <c r="V543" s="0" t="s">
        <v>117</v>
      </c>
      <c r="W543" s="0" t="n">
        <v>6</v>
      </c>
      <c r="X543" s="0" t="n">
        <v>2</v>
      </c>
      <c r="Y543" s="0" t="n">
        <v>1</v>
      </c>
      <c r="Z543" s="0" t="n">
        <v>0</v>
      </c>
      <c r="AA543" s="14" t="s">
        <v>609</v>
      </c>
      <c r="AB543" s="14" t="s">
        <v>610</v>
      </c>
      <c r="AC543" s="1" t="s">
        <v>742</v>
      </c>
      <c r="AD543" s="1" t="s">
        <v>124</v>
      </c>
      <c r="AE543" s="15" t="n">
        <v>42256</v>
      </c>
      <c r="AF543" s="15" t="n">
        <v>42206</v>
      </c>
      <c r="AG543" s="1" t="s">
        <v>159</v>
      </c>
      <c r="AH543" s="1" t="s">
        <v>275</v>
      </c>
      <c r="AI543" s="1" t="s">
        <v>127</v>
      </c>
      <c r="AJ543" s="1" t="n">
        <v>14464722</v>
      </c>
      <c r="AK543" s="1" t="n">
        <v>7542304</v>
      </c>
      <c r="AL543" s="1" t="s">
        <v>921</v>
      </c>
      <c r="AM543" s="1" t="s">
        <v>161</v>
      </c>
      <c r="AN543" s="1" t="n">
        <v>1</v>
      </c>
      <c r="AO543" s="1" t="n">
        <v>11</v>
      </c>
      <c r="AP543" s="1" t="n">
        <v>80</v>
      </c>
      <c r="AQ543" s="1" t="n">
        <v>153</v>
      </c>
      <c r="AR543" s="1" t="n">
        <v>1.81</v>
      </c>
      <c r="AS543" s="15" t="n">
        <v>42395</v>
      </c>
      <c r="AT543" s="1" t="n">
        <v>11</v>
      </c>
      <c r="AU543" s="1" t="s">
        <v>203</v>
      </c>
      <c r="AV543" s="1" t="s">
        <v>117</v>
      </c>
      <c r="AW543" s="0"/>
      <c r="AX543" s="1" t="n">
        <v>25</v>
      </c>
      <c r="AY543" s="1" t="n">
        <v>11</v>
      </c>
      <c r="AZ543" s="15" t="n">
        <v>42395</v>
      </c>
      <c r="BA543" s="1" t="s">
        <v>306</v>
      </c>
      <c r="BB543" s="1" t="n">
        <v>117.515</v>
      </c>
      <c r="BC543" s="1" t="s">
        <v>117</v>
      </c>
      <c r="BD543" s="0"/>
      <c r="BE543" s="3" t="s">
        <v>180</v>
      </c>
      <c r="BF543" s="1" t="n">
        <v>983</v>
      </c>
      <c r="BG543" s="1" t="s">
        <v>134</v>
      </c>
      <c r="BH543" s="1" t="s">
        <v>134</v>
      </c>
      <c r="BI543" s="1" t="s">
        <v>134</v>
      </c>
      <c r="BJ543" s="1" t="s">
        <v>134</v>
      </c>
      <c r="BK543" s="1" t="s">
        <v>134</v>
      </c>
      <c r="BL543" s="1" t="s">
        <v>134</v>
      </c>
      <c r="BM543" s="1" t="s">
        <v>134</v>
      </c>
      <c r="BN543" s="1" t="s">
        <v>134</v>
      </c>
      <c r="BO543" s="1" t="s">
        <v>134</v>
      </c>
      <c r="BP543" s="1" t="s">
        <v>134</v>
      </c>
      <c r="BQ543" s="1" t="s">
        <v>134</v>
      </c>
      <c r="BR543" s="1" t="s">
        <v>134</v>
      </c>
      <c r="BS543" s="1" t="s">
        <v>134</v>
      </c>
      <c r="BT543" s="4" t="s">
        <v>117</v>
      </c>
      <c r="BU543" s="3" t="s">
        <v>2136</v>
      </c>
      <c r="BV543" s="1" t="n">
        <v>2015</v>
      </c>
      <c r="BW543" s="1" t="s">
        <v>2802</v>
      </c>
      <c r="BX543" s="1" t="n">
        <v>3006</v>
      </c>
      <c r="BY543" s="15" t="n">
        <v>42188</v>
      </c>
      <c r="BZ543" s="1" t="n">
        <v>983</v>
      </c>
      <c r="CA543" s="1" t="s">
        <v>742</v>
      </c>
      <c r="CB543" s="1" t="n">
        <v>7542304</v>
      </c>
      <c r="CC543" s="1" t="n">
        <v>45</v>
      </c>
      <c r="CD543" s="1" t="s">
        <v>414</v>
      </c>
      <c r="CE543" s="1" t="s">
        <v>166</v>
      </c>
      <c r="CF543" s="1" t="s">
        <v>140</v>
      </c>
      <c r="CG543" s="1" t="s">
        <v>117</v>
      </c>
      <c r="CH543" s="1" t="s">
        <v>381</v>
      </c>
      <c r="CI543" s="1" t="s">
        <v>709</v>
      </c>
      <c r="CJ543" s="1" t="s">
        <v>1625</v>
      </c>
      <c r="CK543" s="1" t="n">
        <v>2005</v>
      </c>
      <c r="CL543" s="15" t="n">
        <v>42066</v>
      </c>
      <c r="CM543" s="15" t="n">
        <v>42188</v>
      </c>
      <c r="CN543" s="15" t="n">
        <v>42188</v>
      </c>
      <c r="CO543" s="1" t="s">
        <v>169</v>
      </c>
      <c r="CP543" s="16" t="n">
        <v>10</v>
      </c>
      <c r="CQ543" s="16" t="str">
        <f aca="false">IF(CP543&lt;1,"Importado","Autoctono")</f>
        <v>Autoctono</v>
      </c>
      <c r="CR543" s="1" t="s">
        <v>120</v>
      </c>
      <c r="CS543" s="14" t="s">
        <v>608</v>
      </c>
      <c r="CT543" s="14" t="s">
        <v>609</v>
      </c>
      <c r="CU543" s="14" t="s">
        <v>610</v>
      </c>
      <c r="CV543" s="1" t="s">
        <v>159</v>
      </c>
      <c r="CW543" s="1" t="s">
        <v>159</v>
      </c>
      <c r="CX543" s="1" t="s">
        <v>170</v>
      </c>
      <c r="CY543" s="1" t="s">
        <v>146</v>
      </c>
      <c r="CZ543" s="1" t="s">
        <v>1025</v>
      </c>
      <c r="DA543" s="1" t="s">
        <v>148</v>
      </c>
      <c r="DB543" s="1" t="s">
        <v>149</v>
      </c>
      <c r="DC543" s="1" t="s">
        <v>149</v>
      </c>
      <c r="DD543" s="1" t="s">
        <v>149</v>
      </c>
      <c r="DE543" s="1" t="s">
        <v>149</v>
      </c>
      <c r="DF543" s="1" t="s">
        <v>149</v>
      </c>
      <c r="DG543" s="1" t="s">
        <v>119</v>
      </c>
      <c r="DH543" s="1" t="s">
        <v>171</v>
      </c>
      <c r="DI543" s="1" t="s">
        <v>151</v>
      </c>
      <c r="DJ543" s="1" t="s">
        <v>151</v>
      </c>
      <c r="DK543" s="1" t="s">
        <v>151</v>
      </c>
      <c r="DL543" s="1" t="s">
        <v>151</v>
      </c>
      <c r="DM543" s="1" t="s">
        <v>151</v>
      </c>
      <c r="DN543" s="0"/>
      <c r="DO543" s="1" t="s">
        <v>151</v>
      </c>
      <c r="DP543" s="1" t="s">
        <v>151</v>
      </c>
      <c r="DQ543" s="1" t="s">
        <v>151</v>
      </c>
      <c r="DR543" s="1" t="s">
        <v>151</v>
      </c>
      <c r="DS543" s="1" t="s">
        <v>151</v>
      </c>
      <c r="DT543" s="1" t="s">
        <v>151</v>
      </c>
      <c r="DU543" s="1" t="s">
        <v>151</v>
      </c>
      <c r="DV543" s="1" t="s">
        <v>151</v>
      </c>
      <c r="DW543" s="1" t="s">
        <v>173</v>
      </c>
      <c r="DX543" s="17" t="s">
        <v>119</v>
      </c>
      <c r="DY543" s="18" t="n">
        <v>7542304</v>
      </c>
      <c r="DZ543" s="0" t="s">
        <v>120</v>
      </c>
      <c r="EA543" s="0" t="s">
        <v>117</v>
      </c>
      <c r="EB543" s="0" t="n">
        <v>6</v>
      </c>
      <c r="EC543" s="0" t="n">
        <v>2</v>
      </c>
      <c r="ED543" s="0" t="n">
        <v>1</v>
      </c>
      <c r="EE543" s="0" t="n">
        <v>0</v>
      </c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s="19" customFormat="true" ht="15" hidden="false" customHeight="false" outlineLevel="0" collapsed="false">
      <c r="A544" s="1" t="n">
        <v>987</v>
      </c>
      <c r="B544" s="1"/>
      <c r="C544" s="1" t="s">
        <v>2803</v>
      </c>
      <c r="D544" s="1" t="s">
        <v>742</v>
      </c>
      <c r="E544" s="1" t="n">
        <v>1</v>
      </c>
      <c r="F544" s="1" t="n">
        <v>1</v>
      </c>
      <c r="G544" s="1" t="n">
        <v>1</v>
      </c>
      <c r="H544" s="19" t="n">
        <v>0</v>
      </c>
      <c r="I544" s="19" t="n">
        <v>0</v>
      </c>
      <c r="J544" s="19" t="n">
        <v>0</v>
      </c>
      <c r="K544" s="19" t="n">
        <v>0</v>
      </c>
      <c r="L544" s="19" t="n">
        <v>0</v>
      </c>
      <c r="M544" s="19" t="n">
        <v>0</v>
      </c>
      <c r="N544" s="1" t="n">
        <v>0</v>
      </c>
      <c r="O544" s="1" t="n">
        <f aca="false">SUM(I544:N544)</f>
        <v>0</v>
      </c>
      <c r="P544" s="1" t="s">
        <v>117</v>
      </c>
      <c r="Q544" s="14" t="s">
        <v>2109</v>
      </c>
      <c r="R544" s="14" t="s">
        <v>149</v>
      </c>
      <c r="S544" s="1" t="n">
        <v>1044857</v>
      </c>
      <c r="T544" s="1" t="n">
        <v>1044857</v>
      </c>
      <c r="U544" s="1" t="s">
        <v>117</v>
      </c>
      <c r="V544" s="1" t="s">
        <v>117</v>
      </c>
      <c r="W544" s="1" t="s">
        <v>117</v>
      </c>
      <c r="X544" s="1" t="s">
        <v>117</v>
      </c>
      <c r="Y544" s="1" t="s">
        <v>117</v>
      </c>
      <c r="Z544" s="1" t="s">
        <v>117</v>
      </c>
      <c r="AA544" s="14" t="s">
        <v>2110</v>
      </c>
      <c r="AB544" s="14" t="s">
        <v>2111</v>
      </c>
      <c r="AC544" s="1" t="s">
        <v>742</v>
      </c>
      <c r="AD544" s="1" t="s">
        <v>124</v>
      </c>
      <c r="AE544" s="15" t="n">
        <v>42256</v>
      </c>
      <c r="AF544" s="15" t="n">
        <v>42163</v>
      </c>
      <c r="AG544" s="1" t="s">
        <v>159</v>
      </c>
      <c r="AH544" s="1" t="s">
        <v>126</v>
      </c>
      <c r="AI544" s="1" t="s">
        <v>127</v>
      </c>
      <c r="AJ544" s="1" t="n">
        <v>16614</v>
      </c>
      <c r="AK544" s="1" t="n">
        <v>1044857</v>
      </c>
      <c r="AL544" s="1" t="s">
        <v>571</v>
      </c>
      <c r="AM544" s="1" t="s">
        <v>693</v>
      </c>
      <c r="AN544" s="1" t="n">
        <v>1</v>
      </c>
      <c r="AO544" s="1" t="n">
        <v>11</v>
      </c>
      <c r="AP544" s="1" t="n">
        <v>80</v>
      </c>
      <c r="AQ544" s="1" t="n">
        <v>1020</v>
      </c>
      <c r="AR544" s="1" t="n">
        <v>1.9</v>
      </c>
      <c r="AS544" s="15" t="n">
        <v>42292</v>
      </c>
      <c r="AT544" s="1" t="n">
        <v>11</v>
      </c>
      <c r="AU544" s="1" t="s">
        <v>203</v>
      </c>
      <c r="AV544" s="1" t="s">
        <v>117</v>
      </c>
      <c r="AW544" s="1"/>
      <c r="AX544" s="1" t="n">
        <v>20</v>
      </c>
      <c r="AY544" s="1" t="n">
        <v>11</v>
      </c>
      <c r="AZ544" s="15" t="n">
        <v>42292</v>
      </c>
      <c r="BA544" s="1" t="s">
        <v>306</v>
      </c>
      <c r="BB544" s="1" t="n">
        <v>100.271</v>
      </c>
      <c r="BC544" s="1" t="n">
        <v>0</v>
      </c>
      <c r="BD544" s="1" t="s">
        <v>132</v>
      </c>
      <c r="BE544" s="3" t="s">
        <v>163</v>
      </c>
      <c r="BF544" s="1" t="n">
        <v>987</v>
      </c>
      <c r="BG544" s="1" t="s">
        <v>134</v>
      </c>
      <c r="BH544" s="1" t="s">
        <v>134</v>
      </c>
      <c r="BI544" s="1" t="s">
        <v>134</v>
      </c>
      <c r="BJ544" s="1" t="s">
        <v>134</v>
      </c>
      <c r="BK544" s="1" t="s">
        <v>134</v>
      </c>
      <c r="BL544" s="1" t="s">
        <v>134</v>
      </c>
      <c r="BM544" s="1" t="s">
        <v>134</v>
      </c>
      <c r="BN544" s="1" t="s">
        <v>134</v>
      </c>
      <c r="BO544" s="1" t="s">
        <v>134</v>
      </c>
      <c r="BP544" s="1" t="s">
        <v>134</v>
      </c>
      <c r="BQ544" s="1" t="s">
        <v>134</v>
      </c>
      <c r="BR544" s="1" t="s">
        <v>134</v>
      </c>
      <c r="BS544" s="1" t="s">
        <v>134</v>
      </c>
      <c r="BT544" s="19" t="s">
        <v>1100</v>
      </c>
      <c r="BU544" s="3" t="s">
        <v>261</v>
      </c>
      <c r="BV544" s="1" t="n">
        <v>2015</v>
      </c>
      <c r="BW544" s="1" t="s">
        <v>2804</v>
      </c>
      <c r="BX544" s="1" t="n">
        <v>3590</v>
      </c>
      <c r="BY544" s="15" t="n">
        <v>42153</v>
      </c>
      <c r="BZ544" s="1" t="n">
        <v>987</v>
      </c>
      <c r="CA544" s="1" t="s">
        <v>742</v>
      </c>
      <c r="CB544" s="1" t="n">
        <v>1044857</v>
      </c>
      <c r="CC544" s="1" t="n">
        <v>61</v>
      </c>
      <c r="CD544" s="1" t="s">
        <v>1559</v>
      </c>
      <c r="CE544" s="1" t="s">
        <v>139</v>
      </c>
      <c r="CF544" s="1" t="s">
        <v>151</v>
      </c>
      <c r="CG544" s="1" t="s">
        <v>117</v>
      </c>
      <c r="CH544" s="1" t="s">
        <v>2113</v>
      </c>
      <c r="CI544" s="1" t="s">
        <v>425</v>
      </c>
      <c r="CJ544" s="1"/>
      <c r="CK544" s="1" t="s">
        <v>117</v>
      </c>
      <c r="CL544" s="15" t="n">
        <v>42116</v>
      </c>
      <c r="CM544" s="15" t="n">
        <v>42152</v>
      </c>
      <c r="CN544" s="15" t="n">
        <v>42152</v>
      </c>
      <c r="CO544" s="1" t="s">
        <v>169</v>
      </c>
      <c r="CP544" s="16" t="n">
        <v>100</v>
      </c>
      <c r="CQ544" s="16" t="str">
        <f aca="false">IF(CP544&lt;1,"Importado","Autoctono")</f>
        <v>Autoctono</v>
      </c>
      <c r="CR544" s="1" t="s">
        <v>120</v>
      </c>
      <c r="CS544" s="14" t="s">
        <v>2109</v>
      </c>
      <c r="CT544" s="14" t="s">
        <v>2110</v>
      </c>
      <c r="CU544" s="14" t="s">
        <v>2111</v>
      </c>
      <c r="CV544" s="1" t="s">
        <v>1353</v>
      </c>
      <c r="CW544" s="1" t="s">
        <v>159</v>
      </c>
      <c r="CX544" s="1" t="s">
        <v>146</v>
      </c>
      <c r="CY544" s="1" t="s">
        <v>146</v>
      </c>
      <c r="CZ544" s="1" t="s">
        <v>1605</v>
      </c>
      <c r="DA544" s="1" t="s">
        <v>148</v>
      </c>
      <c r="DB544" s="1" t="s">
        <v>149</v>
      </c>
      <c r="DC544" s="1" t="s">
        <v>149</v>
      </c>
      <c r="DD544" s="1" t="s">
        <v>149</v>
      </c>
      <c r="DE544" s="1" t="s">
        <v>149</v>
      </c>
      <c r="DF544" s="1" t="s">
        <v>149</v>
      </c>
      <c r="DG544" s="1" t="s">
        <v>119</v>
      </c>
      <c r="DH544" s="1" t="s">
        <v>1354</v>
      </c>
      <c r="DI544" s="1" t="s">
        <v>151</v>
      </c>
      <c r="DJ544" s="1" t="s">
        <v>151</v>
      </c>
      <c r="DK544" s="1" t="s">
        <v>151</v>
      </c>
      <c r="DL544" s="1" t="s">
        <v>151</v>
      </c>
      <c r="DM544" s="1" t="s">
        <v>151</v>
      </c>
      <c r="DN544" s="1" t="s">
        <v>2805</v>
      </c>
      <c r="DO544" s="1" t="s">
        <v>151</v>
      </c>
      <c r="DP544" s="1" t="s">
        <v>151</v>
      </c>
      <c r="DQ544" s="1" t="s">
        <v>151</v>
      </c>
      <c r="DR544" s="1" t="s">
        <v>151</v>
      </c>
      <c r="DS544" s="1" t="s">
        <v>151</v>
      </c>
      <c r="DT544" s="1" t="s">
        <v>151</v>
      </c>
      <c r="DU544" s="1" t="s">
        <v>151</v>
      </c>
      <c r="DV544" s="1" t="s">
        <v>151</v>
      </c>
      <c r="DW544" s="1" t="s">
        <v>152</v>
      </c>
      <c r="DX544" s="17" t="s">
        <v>149</v>
      </c>
      <c r="DY544" s="4" t="n">
        <v>1044857</v>
      </c>
      <c r="DZ544" s="1" t="s">
        <v>117</v>
      </c>
      <c r="EA544" s="1" t="s">
        <v>117</v>
      </c>
      <c r="EB544" s="1" t="s">
        <v>117</v>
      </c>
      <c r="EC544" s="1" t="s">
        <v>117</v>
      </c>
      <c r="ED544" s="1" t="s">
        <v>117</v>
      </c>
      <c r="EE544" s="1" t="s">
        <v>117</v>
      </c>
    </row>
    <row r="545" customFormat="false" ht="15" hidden="false" customHeight="false" outlineLevel="0" collapsed="false">
      <c r="A545" s="1" t="n">
        <v>988</v>
      </c>
      <c r="B545" s="0"/>
      <c r="C545" s="1" t="s">
        <v>2806</v>
      </c>
      <c r="D545" s="1" t="s">
        <v>742</v>
      </c>
      <c r="E545" s="1" t="n">
        <v>1</v>
      </c>
      <c r="F545" s="1" t="n">
        <v>1</v>
      </c>
      <c r="G545" s="1" t="n">
        <v>1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1" t="n">
        <v>0</v>
      </c>
      <c r="O545" s="1" t="n">
        <f aca="false">SUM(I545:N545)</f>
        <v>0</v>
      </c>
      <c r="P545" s="1" t="s">
        <v>117</v>
      </c>
      <c r="Q545" s="14" t="s">
        <v>1617</v>
      </c>
      <c r="R545" s="14" t="s">
        <v>119</v>
      </c>
      <c r="S545" s="1" t="n">
        <v>6768902</v>
      </c>
      <c r="T545" s="0" t="n">
        <v>6768902</v>
      </c>
      <c r="U545" s="0" t="s">
        <v>120</v>
      </c>
      <c r="V545" s="0" t="s">
        <v>117</v>
      </c>
      <c r="W545" s="0" t="n">
        <v>1</v>
      </c>
      <c r="X545" s="0" t="n">
        <v>1</v>
      </c>
      <c r="Y545" s="0" t="n">
        <v>1</v>
      </c>
      <c r="Z545" s="0" t="n">
        <v>0</v>
      </c>
      <c r="AA545" s="14" t="s">
        <v>1618</v>
      </c>
      <c r="AB545" s="14" t="s">
        <v>1619</v>
      </c>
      <c r="AC545" s="1" t="s">
        <v>742</v>
      </c>
      <c r="AD545" s="1" t="s">
        <v>124</v>
      </c>
      <c r="AE545" s="15" t="n">
        <v>42256</v>
      </c>
      <c r="AF545" s="15" t="n">
        <v>42187</v>
      </c>
      <c r="AG545" s="1" t="s">
        <v>159</v>
      </c>
      <c r="AH545" s="1" t="s">
        <v>126</v>
      </c>
      <c r="AI545" s="1" t="s">
        <v>127</v>
      </c>
      <c r="AJ545" s="1" t="n">
        <v>22109</v>
      </c>
      <c r="AK545" s="1" t="n">
        <v>6768902</v>
      </c>
      <c r="AL545" s="1" t="s">
        <v>470</v>
      </c>
      <c r="AM545" s="1" t="s">
        <v>693</v>
      </c>
      <c r="AN545" s="1" t="n">
        <v>1</v>
      </c>
      <c r="AO545" s="1" t="n">
        <v>11</v>
      </c>
      <c r="AP545" s="1" t="n">
        <v>80</v>
      </c>
      <c r="AQ545" s="1" t="n">
        <v>502</v>
      </c>
      <c r="AR545" s="1" t="n">
        <v>1.82</v>
      </c>
      <c r="AS545" s="15" t="n">
        <v>42292</v>
      </c>
      <c r="AT545" s="1" t="n">
        <v>11</v>
      </c>
      <c r="AU545" s="1" t="s">
        <v>203</v>
      </c>
      <c r="AV545" s="1" t="s">
        <v>117</v>
      </c>
      <c r="AW545" s="0"/>
      <c r="AX545" s="1" t="n">
        <v>20</v>
      </c>
      <c r="AY545" s="1" t="n">
        <v>11</v>
      </c>
      <c r="AZ545" s="15" t="n">
        <v>42292</v>
      </c>
      <c r="BA545" s="1" t="s">
        <v>2807</v>
      </c>
      <c r="BB545" s="1" t="n">
        <v>173.4909</v>
      </c>
      <c r="BC545" s="1" t="n">
        <v>0</v>
      </c>
      <c r="BD545" s="1" t="s">
        <v>2808</v>
      </c>
      <c r="BE545" s="3" t="s">
        <v>163</v>
      </c>
      <c r="BF545" s="1" t="n">
        <v>988</v>
      </c>
      <c r="BG545" s="1" t="s">
        <v>134</v>
      </c>
      <c r="BH545" s="1" t="s">
        <v>134</v>
      </c>
      <c r="BI545" s="1" t="s">
        <v>134</v>
      </c>
      <c r="BJ545" s="1" t="s">
        <v>134</v>
      </c>
      <c r="BK545" s="1" t="s">
        <v>134</v>
      </c>
      <c r="BL545" s="1" t="s">
        <v>134</v>
      </c>
      <c r="BM545" s="1" t="s">
        <v>134</v>
      </c>
      <c r="BN545" s="1" t="s">
        <v>134</v>
      </c>
      <c r="BO545" s="1" t="s">
        <v>134</v>
      </c>
      <c r="BP545" s="1" t="s">
        <v>134</v>
      </c>
      <c r="BQ545" s="1" t="s">
        <v>134</v>
      </c>
      <c r="BR545" s="1" t="s">
        <v>134</v>
      </c>
      <c r="BS545" s="1" t="s">
        <v>134</v>
      </c>
      <c r="BT545" s="4" t="s">
        <v>117</v>
      </c>
      <c r="BU545" s="3" t="s">
        <v>2136</v>
      </c>
      <c r="BV545" s="1" t="n">
        <v>2015</v>
      </c>
      <c r="BW545" s="1" t="s">
        <v>2809</v>
      </c>
      <c r="BX545" s="1" t="n">
        <v>3501</v>
      </c>
      <c r="BY545" s="15" t="n">
        <v>42198</v>
      </c>
      <c r="BZ545" s="1" t="n">
        <v>988</v>
      </c>
      <c r="CA545" s="1" t="s">
        <v>742</v>
      </c>
      <c r="CB545" s="1" t="n">
        <v>6768902</v>
      </c>
      <c r="CC545" s="1" t="n">
        <v>33</v>
      </c>
      <c r="CD545" s="1" t="s">
        <v>698</v>
      </c>
      <c r="CE545" s="1" t="s">
        <v>166</v>
      </c>
      <c r="CF545" s="1" t="s">
        <v>140</v>
      </c>
      <c r="CG545" s="1" t="s">
        <v>117</v>
      </c>
      <c r="CH545" s="1" t="s">
        <v>1589</v>
      </c>
      <c r="CI545" s="1" t="s">
        <v>573</v>
      </c>
      <c r="CJ545" s="1" t="s">
        <v>2810</v>
      </c>
      <c r="CK545" s="1" t="n">
        <v>2011</v>
      </c>
      <c r="CL545" s="15" t="n">
        <v>42047</v>
      </c>
      <c r="CM545" s="15" t="n">
        <v>42185</v>
      </c>
      <c r="CN545" s="15" t="n">
        <v>42185</v>
      </c>
      <c r="CO545" s="1" t="s">
        <v>169</v>
      </c>
      <c r="CP545" s="16" t="n">
        <v>4</v>
      </c>
      <c r="CQ545" s="16" t="str">
        <f aca="false">IF(CP545&lt;1,"Importado","Autoctono")</f>
        <v>Autoctono</v>
      </c>
      <c r="CR545" s="1" t="s">
        <v>120</v>
      </c>
      <c r="CS545" s="14" t="s">
        <v>1617</v>
      </c>
      <c r="CT545" s="14" t="s">
        <v>1618</v>
      </c>
      <c r="CU545" s="14" t="s">
        <v>1619</v>
      </c>
      <c r="CV545" s="1" t="s">
        <v>1353</v>
      </c>
      <c r="CW545" s="1" t="s">
        <v>159</v>
      </c>
      <c r="CX545" s="1" t="s">
        <v>170</v>
      </c>
      <c r="CY545" s="1" t="s">
        <v>146</v>
      </c>
      <c r="CZ545" s="1" t="s">
        <v>147</v>
      </c>
      <c r="DA545" s="1" t="s">
        <v>148</v>
      </c>
      <c r="DB545" s="1" t="s">
        <v>149</v>
      </c>
      <c r="DC545" s="1" t="s">
        <v>149</v>
      </c>
      <c r="DD545" s="1" t="s">
        <v>149</v>
      </c>
      <c r="DE545" s="1" t="s">
        <v>149</v>
      </c>
      <c r="DF545" s="1" t="s">
        <v>149</v>
      </c>
      <c r="DG545" s="1" t="s">
        <v>119</v>
      </c>
      <c r="DH545" s="1" t="s">
        <v>1354</v>
      </c>
      <c r="DI545" s="1" t="s">
        <v>151</v>
      </c>
      <c r="DJ545" s="1" t="s">
        <v>151</v>
      </c>
      <c r="DK545" s="1" t="s">
        <v>151</v>
      </c>
      <c r="DL545" s="1" t="s">
        <v>151</v>
      </c>
      <c r="DM545" s="1" t="s">
        <v>151</v>
      </c>
      <c r="DN545" s="0"/>
      <c r="DO545" s="1" t="s">
        <v>151</v>
      </c>
      <c r="DP545" s="1" t="s">
        <v>140</v>
      </c>
      <c r="DQ545" s="1" t="s">
        <v>151</v>
      </c>
      <c r="DR545" s="1" t="s">
        <v>151</v>
      </c>
      <c r="DS545" s="1" t="s">
        <v>151</v>
      </c>
      <c r="DT545" s="1" t="s">
        <v>151</v>
      </c>
      <c r="DU545" s="1" t="s">
        <v>151</v>
      </c>
      <c r="DV545" s="1" t="s">
        <v>151</v>
      </c>
      <c r="DW545" s="1" t="s">
        <v>152</v>
      </c>
      <c r="DX545" s="17" t="s">
        <v>119</v>
      </c>
      <c r="DY545" s="18" t="n">
        <v>6768902</v>
      </c>
      <c r="DZ545" s="0" t="s">
        <v>120</v>
      </c>
      <c r="EA545" s="0" t="s">
        <v>117</v>
      </c>
      <c r="EB545" s="0" t="n">
        <v>1</v>
      </c>
      <c r="EC545" s="0" t="n">
        <v>1</v>
      </c>
      <c r="ED545" s="0" t="n">
        <v>1</v>
      </c>
      <c r="EE545" s="0" t="n">
        <v>0</v>
      </c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5" hidden="false" customHeight="false" outlineLevel="0" collapsed="false">
      <c r="A546" s="1" t="n">
        <v>989</v>
      </c>
      <c r="B546" s="0"/>
      <c r="C546" s="1" t="s">
        <v>2811</v>
      </c>
      <c r="D546" s="1" t="s">
        <v>742</v>
      </c>
      <c r="E546" s="1" t="n">
        <v>1</v>
      </c>
      <c r="F546" s="1" t="n">
        <v>1</v>
      </c>
      <c r="G546" s="1" t="n">
        <v>1</v>
      </c>
      <c r="H546" s="0" t="n">
        <v>0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1" t="n">
        <v>0</v>
      </c>
      <c r="O546" s="1" t="n">
        <f aca="false">SUM(I546:N546)</f>
        <v>0</v>
      </c>
      <c r="P546" s="1" t="s">
        <v>117</v>
      </c>
      <c r="Q546" s="14" t="s">
        <v>1598</v>
      </c>
      <c r="R546" s="14" t="s">
        <v>119</v>
      </c>
      <c r="S546" s="1" t="n">
        <v>11297150</v>
      </c>
      <c r="T546" s="0" t="n">
        <v>11297150</v>
      </c>
      <c r="U546" s="0" t="s">
        <v>120</v>
      </c>
      <c r="V546" s="0" t="s">
        <v>117</v>
      </c>
      <c r="W546" s="0" t="n">
        <v>2</v>
      </c>
      <c r="X546" s="0" t="n">
        <v>2</v>
      </c>
      <c r="Y546" s="0" t="n">
        <v>0</v>
      </c>
      <c r="Z546" s="0" t="n">
        <v>0</v>
      </c>
      <c r="AA546" s="14" t="s">
        <v>1599</v>
      </c>
      <c r="AB546" s="14" t="s">
        <v>1600</v>
      </c>
      <c r="AC546" s="1" t="s">
        <v>742</v>
      </c>
      <c r="AD546" s="1" t="s">
        <v>124</v>
      </c>
      <c r="AE546" s="15" t="n">
        <v>42256</v>
      </c>
      <c r="AF546" s="15" t="n">
        <v>42206</v>
      </c>
      <c r="AG546" s="1" t="s">
        <v>159</v>
      </c>
      <c r="AH546" s="1" t="s">
        <v>126</v>
      </c>
      <c r="AI546" s="1" t="s">
        <v>127</v>
      </c>
      <c r="AJ546" s="1" t="n">
        <v>24581</v>
      </c>
      <c r="AK546" s="1" t="n">
        <v>11297150</v>
      </c>
      <c r="AL546" s="1" t="s">
        <v>470</v>
      </c>
      <c r="AM546" s="1" t="s">
        <v>693</v>
      </c>
      <c r="AN546" s="1" t="n">
        <v>1</v>
      </c>
      <c r="AO546" s="1" t="n">
        <v>11</v>
      </c>
      <c r="AP546" s="1" t="n">
        <v>80</v>
      </c>
      <c r="AQ546" s="1" t="n">
        <v>374</v>
      </c>
      <c r="AR546" s="1" t="n">
        <v>1.86</v>
      </c>
      <c r="AS546" s="15" t="n">
        <v>42292</v>
      </c>
      <c r="AT546" s="1" t="n">
        <v>11</v>
      </c>
      <c r="AU546" s="1" t="s">
        <v>203</v>
      </c>
      <c r="AV546" s="1" t="s">
        <v>117</v>
      </c>
      <c r="AW546" s="0"/>
      <c r="AX546" s="1" t="n">
        <v>20</v>
      </c>
      <c r="AY546" s="1" t="n">
        <v>11</v>
      </c>
      <c r="AZ546" s="15" t="n">
        <v>42292</v>
      </c>
      <c r="BA546" s="1" t="s">
        <v>306</v>
      </c>
      <c r="BB546" s="1" t="n">
        <v>103.093</v>
      </c>
      <c r="BC546" s="1" t="n">
        <v>0</v>
      </c>
      <c r="BD546" s="1" t="s">
        <v>132</v>
      </c>
      <c r="BE546" s="3" t="s">
        <v>163</v>
      </c>
      <c r="BF546" s="1" t="n">
        <v>989</v>
      </c>
      <c r="BG546" s="1" t="s">
        <v>134</v>
      </c>
      <c r="BH546" s="1" t="s">
        <v>134</v>
      </c>
      <c r="BI546" s="1" t="s">
        <v>134</v>
      </c>
      <c r="BJ546" s="1" t="s">
        <v>134</v>
      </c>
      <c r="BK546" s="1" t="s">
        <v>134</v>
      </c>
      <c r="BL546" s="1" t="s">
        <v>134</v>
      </c>
      <c r="BM546" s="1" t="s">
        <v>134</v>
      </c>
      <c r="BN546" s="1" t="s">
        <v>134</v>
      </c>
      <c r="BO546" s="1" t="s">
        <v>134</v>
      </c>
      <c r="BP546" s="1" t="s">
        <v>134</v>
      </c>
      <c r="BQ546" s="1" t="s">
        <v>134</v>
      </c>
      <c r="BR546" s="1" t="s">
        <v>134</v>
      </c>
      <c r="BS546" s="1" t="s">
        <v>134</v>
      </c>
      <c r="BT546" s="0" t="s">
        <v>135</v>
      </c>
      <c r="BU546" s="3" t="s">
        <v>136</v>
      </c>
      <c r="BV546" s="1" t="n">
        <v>2015</v>
      </c>
      <c r="BW546" s="1" t="s">
        <v>2812</v>
      </c>
      <c r="BX546" s="1" t="n">
        <v>3502</v>
      </c>
      <c r="BY546" s="15" t="n">
        <v>42205</v>
      </c>
      <c r="BZ546" s="1" t="n">
        <v>989</v>
      </c>
      <c r="CA546" s="1" t="s">
        <v>742</v>
      </c>
      <c r="CB546" s="1" t="n">
        <v>11297150</v>
      </c>
      <c r="CC546" s="1" t="n">
        <v>66</v>
      </c>
      <c r="CD546" s="1" t="s">
        <v>2795</v>
      </c>
      <c r="CE546" s="1" t="s">
        <v>139</v>
      </c>
      <c r="CF546" s="1" t="s">
        <v>140</v>
      </c>
      <c r="CG546" s="1" t="s">
        <v>117</v>
      </c>
      <c r="CH546" s="1" t="s">
        <v>1589</v>
      </c>
      <c r="CI546" s="1" t="s">
        <v>1439</v>
      </c>
      <c r="CJ546" s="1" t="s">
        <v>143</v>
      </c>
      <c r="CK546" s="1" t="n">
        <v>2015</v>
      </c>
      <c r="CL546" s="15" t="n">
        <v>42201</v>
      </c>
      <c r="CM546" s="15" t="n">
        <v>42205</v>
      </c>
      <c r="CN546" s="15" t="n">
        <v>42205</v>
      </c>
      <c r="CO546" s="1" t="s">
        <v>144</v>
      </c>
      <c r="CP546" s="16" t="n">
        <v>0</v>
      </c>
      <c r="CQ546" s="16" t="str">
        <f aca="false">IF(CP546&lt;1,"Importado","Autoctono")</f>
        <v>Importado</v>
      </c>
      <c r="CR546" s="1" t="s">
        <v>120</v>
      </c>
      <c r="CS546" s="14" t="s">
        <v>1598</v>
      </c>
      <c r="CT546" s="14" t="s">
        <v>1599</v>
      </c>
      <c r="CU546" s="14" t="s">
        <v>1600</v>
      </c>
      <c r="CV546" s="1" t="s">
        <v>1353</v>
      </c>
      <c r="CW546" s="1" t="s">
        <v>159</v>
      </c>
      <c r="CX546" s="1" t="s">
        <v>170</v>
      </c>
      <c r="CY546" s="1" t="s">
        <v>146</v>
      </c>
      <c r="CZ546" s="1" t="s">
        <v>147</v>
      </c>
      <c r="DA546" s="1" t="s">
        <v>351</v>
      </c>
      <c r="DB546" s="1" t="s">
        <v>149</v>
      </c>
      <c r="DC546" s="1" t="s">
        <v>149</v>
      </c>
      <c r="DD546" s="1" t="s">
        <v>149</v>
      </c>
      <c r="DE546" s="1" t="s">
        <v>149</v>
      </c>
      <c r="DF546" s="1" t="s">
        <v>149</v>
      </c>
      <c r="DG546" s="1" t="s">
        <v>119</v>
      </c>
      <c r="DH546" s="1" t="s">
        <v>1354</v>
      </c>
      <c r="DI546" s="1" t="s">
        <v>195</v>
      </c>
      <c r="DJ546" s="1" t="s">
        <v>195</v>
      </c>
      <c r="DK546" s="1" t="s">
        <v>195</v>
      </c>
      <c r="DL546" s="1" t="s">
        <v>195</v>
      </c>
      <c r="DM546" s="0"/>
      <c r="DN546" s="0"/>
      <c r="DO546" s="1" t="s">
        <v>140</v>
      </c>
      <c r="DP546" s="1" t="s">
        <v>140</v>
      </c>
      <c r="DQ546" s="1" t="s">
        <v>140</v>
      </c>
      <c r="DR546" s="1" t="s">
        <v>151</v>
      </c>
      <c r="DS546" s="1" t="s">
        <v>195</v>
      </c>
      <c r="DT546" s="1" t="s">
        <v>195</v>
      </c>
      <c r="DU546" s="1" t="s">
        <v>151</v>
      </c>
      <c r="DV546" s="1" t="s">
        <v>195</v>
      </c>
      <c r="DW546" s="1" t="s">
        <v>753</v>
      </c>
      <c r="DX546" s="17" t="s">
        <v>119</v>
      </c>
      <c r="DY546" s="18" t="n">
        <v>11297150</v>
      </c>
      <c r="DZ546" s="0" t="s">
        <v>120</v>
      </c>
      <c r="EA546" s="0" t="s">
        <v>117</v>
      </c>
      <c r="EB546" s="0" t="n">
        <v>2</v>
      </c>
      <c r="EC546" s="0" t="n">
        <v>2</v>
      </c>
      <c r="ED546" s="0" t="n">
        <v>0</v>
      </c>
      <c r="EE546" s="0" t="n">
        <v>0</v>
      </c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5" hidden="false" customHeight="false" outlineLevel="0" collapsed="false">
      <c r="A547" s="1" t="n">
        <v>994</v>
      </c>
      <c r="B547" s="0"/>
      <c r="C547" s="1" t="s">
        <v>2813</v>
      </c>
      <c r="D547" s="1" t="s">
        <v>742</v>
      </c>
      <c r="E547" s="1" t="n">
        <v>1</v>
      </c>
      <c r="F547" s="1" t="n">
        <v>1</v>
      </c>
      <c r="G547" s="1" t="n">
        <v>1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1" t="n">
        <v>0</v>
      </c>
      <c r="O547" s="1" t="n">
        <f aca="false">SUM(I547:N547)</f>
        <v>0</v>
      </c>
      <c r="P547" s="1" t="s">
        <v>117</v>
      </c>
      <c r="Q547" s="14" t="s">
        <v>1018</v>
      </c>
      <c r="R547" s="14" t="s">
        <v>149</v>
      </c>
      <c r="S547" s="1" t="n">
        <v>9386944</v>
      </c>
      <c r="T547" s="1" t="n">
        <v>9386944</v>
      </c>
      <c r="U547" s="1" t="s">
        <v>117</v>
      </c>
      <c r="V547" s="1" t="s">
        <v>117</v>
      </c>
      <c r="W547" s="1" t="s">
        <v>117</v>
      </c>
      <c r="X547" s="1" t="s">
        <v>117</v>
      </c>
      <c r="Y547" s="1" t="s">
        <v>117</v>
      </c>
      <c r="Z547" s="1" t="s">
        <v>117</v>
      </c>
      <c r="AA547" s="14" t="s">
        <v>1019</v>
      </c>
      <c r="AB547" s="14" t="s">
        <v>1020</v>
      </c>
      <c r="AC547" s="1" t="s">
        <v>742</v>
      </c>
      <c r="AD547" s="1" t="s">
        <v>124</v>
      </c>
      <c r="AE547" s="15" t="n">
        <v>42272</v>
      </c>
      <c r="AF547" s="15" t="n">
        <v>42130</v>
      </c>
      <c r="AG547" s="1" t="s">
        <v>125</v>
      </c>
      <c r="AH547" s="1" t="s">
        <v>201</v>
      </c>
      <c r="AI547" s="1" t="s">
        <v>127</v>
      </c>
      <c r="AJ547" s="1" t="n">
        <v>15891192</v>
      </c>
      <c r="AK547" s="1" t="n">
        <v>9386944</v>
      </c>
      <c r="AL547" s="1" t="s">
        <v>1891</v>
      </c>
      <c r="AM547" s="1" t="s">
        <v>305</v>
      </c>
      <c r="AN547" s="1" t="n">
        <v>1</v>
      </c>
      <c r="AO547" s="1" t="n">
        <v>11</v>
      </c>
      <c r="AP547" s="1" t="n">
        <v>80</v>
      </c>
      <c r="AQ547" s="1" t="n">
        <v>580</v>
      </c>
      <c r="AR547" s="1" t="n">
        <v>1.59</v>
      </c>
      <c r="AS547" s="15" t="n">
        <v>42466</v>
      </c>
      <c r="AT547" s="1" t="n">
        <v>11</v>
      </c>
      <c r="AU547" s="1" t="s">
        <v>203</v>
      </c>
      <c r="AV547" s="1" t="s">
        <v>117</v>
      </c>
      <c r="AW547" s="0"/>
      <c r="AX547" s="1" t="n">
        <v>20</v>
      </c>
      <c r="AY547" s="1" t="n">
        <v>11</v>
      </c>
      <c r="AZ547" s="15" t="n">
        <v>42482</v>
      </c>
      <c r="BA547" s="1" t="s">
        <v>204</v>
      </c>
      <c r="BB547" s="1" t="n">
        <v>37.6988</v>
      </c>
      <c r="BC547" s="1" t="n">
        <v>0</v>
      </c>
      <c r="BD547" s="1" t="s">
        <v>2814</v>
      </c>
      <c r="BE547" s="3" t="s">
        <v>180</v>
      </c>
      <c r="BF547" s="1" t="n">
        <v>994</v>
      </c>
      <c r="BG547" s="1" t="s">
        <v>134</v>
      </c>
      <c r="BH547" s="1" t="s">
        <v>134</v>
      </c>
      <c r="BI547" s="1" t="s">
        <v>134</v>
      </c>
      <c r="BJ547" s="1" t="s">
        <v>134</v>
      </c>
      <c r="BK547" s="1" t="s">
        <v>134</v>
      </c>
      <c r="BL547" s="1" t="s">
        <v>134</v>
      </c>
      <c r="BM547" s="1" t="s">
        <v>134</v>
      </c>
      <c r="BN547" s="1" t="s">
        <v>134</v>
      </c>
      <c r="BO547" s="1" t="s">
        <v>134</v>
      </c>
      <c r="BP547" s="1" t="s">
        <v>134</v>
      </c>
      <c r="BQ547" s="1" t="s">
        <v>134</v>
      </c>
      <c r="BR547" s="1" t="s">
        <v>134</v>
      </c>
      <c r="BS547" s="33" t="s">
        <v>134</v>
      </c>
      <c r="BT547" s="4" t="s">
        <v>117</v>
      </c>
      <c r="BU547" s="3" t="s">
        <v>2224</v>
      </c>
      <c r="BV547" s="1" t="n">
        <v>2015</v>
      </c>
      <c r="BW547" s="1" t="s">
        <v>2815</v>
      </c>
      <c r="BX547" s="1" t="n">
        <v>46008</v>
      </c>
      <c r="BY547" s="15" t="n">
        <v>42158</v>
      </c>
      <c r="BZ547" s="1" t="n">
        <v>994</v>
      </c>
      <c r="CA547" s="1" t="s">
        <v>742</v>
      </c>
      <c r="CB547" s="1" t="n">
        <v>9386944</v>
      </c>
      <c r="CC547" s="1" t="n">
        <v>37</v>
      </c>
      <c r="CD547" s="1" t="s">
        <v>263</v>
      </c>
      <c r="CE547" s="1" t="s">
        <v>139</v>
      </c>
      <c r="CF547" s="1" t="s">
        <v>140</v>
      </c>
      <c r="CG547" s="1" t="s">
        <v>117</v>
      </c>
      <c r="CH547" s="1" t="s">
        <v>125</v>
      </c>
      <c r="CI547" s="1" t="s">
        <v>1613</v>
      </c>
      <c r="CJ547" s="1" t="s">
        <v>751</v>
      </c>
      <c r="CK547" s="1" t="n">
        <v>2006</v>
      </c>
      <c r="CL547" s="15" t="n">
        <v>42117</v>
      </c>
      <c r="CM547" s="0"/>
      <c r="CN547" s="15" t="n">
        <v>42151</v>
      </c>
      <c r="CO547" s="1" t="s">
        <v>169</v>
      </c>
      <c r="CP547" s="16" t="n">
        <v>9</v>
      </c>
      <c r="CQ547" s="16" t="str">
        <f aca="false">IF(CP547&lt;1,"Importado","Autoctono")</f>
        <v>Autoctono</v>
      </c>
      <c r="CR547" s="1" t="s">
        <v>120</v>
      </c>
      <c r="CS547" s="14" t="s">
        <v>1018</v>
      </c>
      <c r="CT547" s="14" t="s">
        <v>1019</v>
      </c>
      <c r="CU547" s="14" t="s">
        <v>1020</v>
      </c>
      <c r="CV547" s="1" t="s">
        <v>314</v>
      </c>
      <c r="CW547" s="1" t="s">
        <v>125</v>
      </c>
      <c r="CX547" s="1" t="s">
        <v>170</v>
      </c>
      <c r="CY547" s="1" t="s">
        <v>146</v>
      </c>
      <c r="CZ547" s="1" t="s">
        <v>2105</v>
      </c>
      <c r="DA547" s="1" t="s">
        <v>148</v>
      </c>
      <c r="DB547" s="1" t="s">
        <v>149</v>
      </c>
      <c r="DC547" s="1" t="s">
        <v>149</v>
      </c>
      <c r="DD547" s="1" t="s">
        <v>149</v>
      </c>
      <c r="DE547" s="1" t="s">
        <v>149</v>
      </c>
      <c r="DF547" s="1" t="s">
        <v>149</v>
      </c>
      <c r="DG547" s="1" t="s">
        <v>119</v>
      </c>
      <c r="DH547" s="1" t="s">
        <v>315</v>
      </c>
      <c r="DI547" s="1" t="s">
        <v>140</v>
      </c>
      <c r="DJ547" s="1" t="s">
        <v>151</v>
      </c>
      <c r="DK547" s="1" t="s">
        <v>151</v>
      </c>
      <c r="DL547" s="1" t="s">
        <v>151</v>
      </c>
      <c r="DM547" s="1" t="s">
        <v>151</v>
      </c>
      <c r="DN547" s="1" t="s">
        <v>2166</v>
      </c>
      <c r="DO547" s="1" t="s">
        <v>140</v>
      </c>
      <c r="DP547" s="1" t="s">
        <v>140</v>
      </c>
      <c r="DQ547" s="1" t="s">
        <v>140</v>
      </c>
      <c r="DR547" s="1" t="s">
        <v>151</v>
      </c>
      <c r="DS547" s="1" t="s">
        <v>151</v>
      </c>
      <c r="DT547" s="1" t="s">
        <v>151</v>
      </c>
      <c r="DU547" s="1" t="s">
        <v>140</v>
      </c>
      <c r="DV547" s="1" t="s">
        <v>151</v>
      </c>
      <c r="DW547" s="1" t="s">
        <v>385</v>
      </c>
      <c r="DX547" s="17" t="s">
        <v>149</v>
      </c>
      <c r="DY547" s="4" t="n">
        <v>9386944</v>
      </c>
      <c r="DZ547" s="1" t="s">
        <v>117</v>
      </c>
      <c r="EA547" s="1" t="s">
        <v>117</v>
      </c>
      <c r="EB547" s="1" t="s">
        <v>117</v>
      </c>
      <c r="EC547" s="1" t="s">
        <v>117</v>
      </c>
      <c r="ED547" s="1" t="s">
        <v>117</v>
      </c>
      <c r="EE547" s="1" t="s">
        <v>117</v>
      </c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5" hidden="false" customHeight="false" outlineLevel="0" collapsed="false">
      <c r="A548" s="1" t="n">
        <v>995</v>
      </c>
      <c r="B548" s="0"/>
      <c r="C548" s="1" t="s">
        <v>2816</v>
      </c>
      <c r="D548" s="1" t="s">
        <v>742</v>
      </c>
      <c r="E548" s="1" t="n">
        <v>1</v>
      </c>
      <c r="F548" s="1" t="n">
        <v>1</v>
      </c>
      <c r="G548" s="1" t="n">
        <v>1</v>
      </c>
      <c r="H548" s="0" t="n">
        <v>0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0</v>
      </c>
      <c r="N548" s="1" t="n">
        <v>0</v>
      </c>
      <c r="O548" s="1" t="n">
        <f aca="false">SUM(I548:N548)</f>
        <v>0</v>
      </c>
      <c r="P548" s="1" t="s">
        <v>117</v>
      </c>
      <c r="Q548" s="14" t="s">
        <v>509</v>
      </c>
      <c r="R548" s="14" t="s">
        <v>119</v>
      </c>
      <c r="S548" s="1" t="n">
        <v>7536751</v>
      </c>
      <c r="T548" s="0" t="n">
        <v>7536751</v>
      </c>
      <c r="U548" s="0" t="s">
        <v>120</v>
      </c>
      <c r="V548" s="0" t="s">
        <v>117</v>
      </c>
      <c r="W548" s="0" t="n">
        <v>12</v>
      </c>
      <c r="X548" s="0" t="n">
        <v>12</v>
      </c>
      <c r="Y548" s="0" t="n">
        <v>3</v>
      </c>
      <c r="Z548" s="0" t="n">
        <v>0</v>
      </c>
      <c r="AA548" s="14" t="s">
        <v>510</v>
      </c>
      <c r="AB548" s="14" t="s">
        <v>451</v>
      </c>
      <c r="AC548" s="1" t="s">
        <v>742</v>
      </c>
      <c r="AD548" s="1" t="s">
        <v>124</v>
      </c>
      <c r="AE548" s="15" t="n">
        <v>42272</v>
      </c>
      <c r="AF548" s="15" t="n">
        <v>42132</v>
      </c>
      <c r="AG548" s="1" t="s">
        <v>125</v>
      </c>
      <c r="AH548" s="1" t="s">
        <v>201</v>
      </c>
      <c r="AI548" s="1" t="s">
        <v>127</v>
      </c>
      <c r="AJ548" s="1" t="n">
        <v>15894086</v>
      </c>
      <c r="AK548" s="1" t="n">
        <v>7536751</v>
      </c>
      <c r="AL548" s="1" t="s">
        <v>304</v>
      </c>
      <c r="AM548" s="1" t="s">
        <v>305</v>
      </c>
      <c r="AN548" s="1" t="n">
        <v>1</v>
      </c>
      <c r="AO548" s="1" t="n">
        <v>11</v>
      </c>
      <c r="AP548" s="1" t="n">
        <v>80</v>
      </c>
      <c r="AQ548" s="1" t="n">
        <v>55</v>
      </c>
      <c r="AR548" s="1" t="n">
        <v>1.81</v>
      </c>
      <c r="AS548" s="15" t="n">
        <v>42401</v>
      </c>
      <c r="AT548" s="1" t="n">
        <v>11</v>
      </c>
      <c r="AU548" s="1" t="s">
        <v>203</v>
      </c>
      <c r="AV548" s="1" t="s">
        <v>117</v>
      </c>
      <c r="AW548" s="0"/>
      <c r="AX548" s="1" t="n">
        <v>25</v>
      </c>
      <c r="AY548" s="1" t="n">
        <v>11</v>
      </c>
      <c r="AZ548" s="15" t="n">
        <v>42401</v>
      </c>
      <c r="BA548" s="1" t="s">
        <v>306</v>
      </c>
      <c r="BB548" s="1" t="n">
        <v>103.625</v>
      </c>
      <c r="BC548" s="1" t="n">
        <v>0</v>
      </c>
      <c r="BD548" s="0"/>
      <c r="BE548" s="3" t="s">
        <v>133</v>
      </c>
      <c r="BF548" s="1" t="n">
        <v>995</v>
      </c>
      <c r="BG548" s="1" t="s">
        <v>134</v>
      </c>
      <c r="BH548" s="1" t="s">
        <v>134</v>
      </c>
      <c r="BI548" s="1" t="s">
        <v>134</v>
      </c>
      <c r="BJ548" s="1" t="s">
        <v>134</v>
      </c>
      <c r="BK548" s="1" t="s">
        <v>134</v>
      </c>
      <c r="BL548" s="1" t="s">
        <v>134</v>
      </c>
      <c r="BM548" s="1" t="s">
        <v>134</v>
      </c>
      <c r="BN548" s="1" t="s">
        <v>134</v>
      </c>
      <c r="BO548" s="1" t="s">
        <v>134</v>
      </c>
      <c r="BP548" s="1" t="s">
        <v>134</v>
      </c>
      <c r="BQ548" s="1" t="s">
        <v>134</v>
      </c>
      <c r="BR548" s="1" t="s">
        <v>134</v>
      </c>
      <c r="BS548" s="1" t="s">
        <v>134</v>
      </c>
      <c r="BT548" s="0" t="s">
        <v>679</v>
      </c>
      <c r="BU548" s="3" t="s">
        <v>680</v>
      </c>
      <c r="BV548" s="1" t="n">
        <v>2015</v>
      </c>
      <c r="BW548" s="1" t="s">
        <v>2817</v>
      </c>
      <c r="BX548" s="1" t="n">
        <v>46014</v>
      </c>
      <c r="BY548" s="15" t="n">
        <v>42116</v>
      </c>
      <c r="BZ548" s="1" t="n">
        <v>995</v>
      </c>
      <c r="CA548" s="1" t="s">
        <v>742</v>
      </c>
      <c r="CB548" s="1" t="n">
        <v>7536751</v>
      </c>
      <c r="CC548" s="1" t="n">
        <v>45</v>
      </c>
      <c r="CD548" s="1" t="s">
        <v>414</v>
      </c>
      <c r="CE548" s="1" t="s">
        <v>139</v>
      </c>
      <c r="CF548" s="1" t="s">
        <v>140</v>
      </c>
      <c r="CG548" s="1" t="s">
        <v>117</v>
      </c>
      <c r="CH548" s="1" t="s">
        <v>125</v>
      </c>
      <c r="CI548" s="1" t="s">
        <v>2818</v>
      </c>
      <c r="CJ548" s="1" t="s">
        <v>597</v>
      </c>
      <c r="CK548" s="1" t="n">
        <v>2007</v>
      </c>
      <c r="CL548" s="15" t="n">
        <v>42068</v>
      </c>
      <c r="CM548" s="15" t="n">
        <v>42109</v>
      </c>
      <c r="CN548" s="15" t="n">
        <v>42109</v>
      </c>
      <c r="CO548" s="1" t="s">
        <v>169</v>
      </c>
      <c r="CP548" s="16" t="n">
        <v>8</v>
      </c>
      <c r="CQ548" s="16" t="str">
        <f aca="false">IF(CP548&lt;1,"Importado","Autoctono")</f>
        <v>Autoctono</v>
      </c>
      <c r="CR548" s="1" t="s">
        <v>120</v>
      </c>
      <c r="CS548" s="14" t="s">
        <v>509</v>
      </c>
      <c r="CT548" s="14" t="s">
        <v>510</v>
      </c>
      <c r="CU548" s="14" t="s">
        <v>451</v>
      </c>
      <c r="CV548" s="1" t="s">
        <v>314</v>
      </c>
      <c r="CW548" s="1" t="s">
        <v>125</v>
      </c>
      <c r="CX548" s="1" t="s">
        <v>146</v>
      </c>
      <c r="CY548" s="1" t="s">
        <v>146</v>
      </c>
      <c r="CZ548" s="1" t="s">
        <v>147</v>
      </c>
      <c r="DA548" s="1" t="s">
        <v>148</v>
      </c>
      <c r="DB548" s="1" t="s">
        <v>149</v>
      </c>
      <c r="DC548" s="1" t="s">
        <v>149</v>
      </c>
      <c r="DD548" s="1" t="s">
        <v>149</v>
      </c>
      <c r="DE548" s="1" t="s">
        <v>149</v>
      </c>
      <c r="DF548" s="1" t="s">
        <v>149</v>
      </c>
      <c r="DG548" s="1" t="s">
        <v>119</v>
      </c>
      <c r="DH548" s="1" t="s">
        <v>2819</v>
      </c>
      <c r="DI548" s="1" t="s">
        <v>195</v>
      </c>
      <c r="DJ548" s="1" t="s">
        <v>151</v>
      </c>
      <c r="DK548" s="1" t="s">
        <v>140</v>
      </c>
      <c r="DL548" s="1" t="s">
        <v>195</v>
      </c>
      <c r="DM548" s="1" t="s">
        <v>140</v>
      </c>
      <c r="DN548" s="0"/>
      <c r="DO548" s="1" t="s">
        <v>151</v>
      </c>
      <c r="DP548" s="1" t="s">
        <v>151</v>
      </c>
      <c r="DQ548" s="1" t="s">
        <v>151</v>
      </c>
      <c r="DR548" s="1" t="s">
        <v>151</v>
      </c>
      <c r="DS548" s="1" t="s">
        <v>151</v>
      </c>
      <c r="DT548" s="1" t="s">
        <v>151</v>
      </c>
      <c r="DU548" s="1" t="s">
        <v>151</v>
      </c>
      <c r="DV548" s="1" t="s">
        <v>151</v>
      </c>
      <c r="DW548" s="1" t="s">
        <v>152</v>
      </c>
      <c r="DX548" s="17" t="s">
        <v>119</v>
      </c>
      <c r="DY548" s="18" t="n">
        <v>7536751</v>
      </c>
      <c r="DZ548" s="0" t="s">
        <v>120</v>
      </c>
      <c r="EA548" s="0" t="s">
        <v>117</v>
      </c>
      <c r="EB548" s="0" t="n">
        <v>12</v>
      </c>
      <c r="EC548" s="0" t="n">
        <v>12</v>
      </c>
      <c r="ED548" s="0" t="n">
        <v>3</v>
      </c>
      <c r="EE548" s="0" t="n">
        <v>0</v>
      </c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5" hidden="false" customHeight="false" outlineLevel="0" collapsed="false">
      <c r="A549" s="1" t="n">
        <v>1002</v>
      </c>
      <c r="B549" s="0"/>
      <c r="C549" s="1" t="s">
        <v>2820</v>
      </c>
      <c r="D549" s="1" t="s">
        <v>742</v>
      </c>
      <c r="E549" s="1" t="n">
        <v>1</v>
      </c>
      <c r="F549" s="1" t="n">
        <v>1</v>
      </c>
      <c r="G549" s="1" t="n">
        <v>1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1" t="n">
        <v>0</v>
      </c>
      <c r="O549" s="1" t="n">
        <f aca="false">SUM(I549:N549)</f>
        <v>0</v>
      </c>
      <c r="P549" s="1" t="s">
        <v>117</v>
      </c>
      <c r="Q549" s="14" t="s">
        <v>2821</v>
      </c>
      <c r="R549" s="14" t="s">
        <v>119</v>
      </c>
      <c r="S549" s="1" t="n">
        <v>7818651</v>
      </c>
      <c r="T549" s="0" t="n">
        <v>7818651</v>
      </c>
      <c r="U549" s="0" t="s">
        <v>120</v>
      </c>
      <c r="V549" s="0" t="s">
        <v>117</v>
      </c>
      <c r="W549" s="0" t="n">
        <v>3</v>
      </c>
      <c r="X549" s="0" t="n">
        <v>1</v>
      </c>
      <c r="Y549" s="0" t="n">
        <v>1</v>
      </c>
      <c r="Z549" s="0" t="n">
        <v>0</v>
      </c>
      <c r="AA549" s="14" t="s">
        <v>2822</v>
      </c>
      <c r="AB549" s="14" t="s">
        <v>2823</v>
      </c>
      <c r="AC549" s="1" t="s">
        <v>742</v>
      </c>
      <c r="AD549" s="1" t="s">
        <v>124</v>
      </c>
      <c r="AE549" s="15" t="n">
        <v>42272</v>
      </c>
      <c r="AF549" s="15" t="n">
        <v>42158</v>
      </c>
      <c r="AG549" s="1" t="s">
        <v>125</v>
      </c>
      <c r="AH549" s="1" t="s">
        <v>201</v>
      </c>
      <c r="AI549" s="1" t="s">
        <v>127</v>
      </c>
      <c r="AJ549" s="1" t="n">
        <v>15921794</v>
      </c>
      <c r="AK549" s="1" t="n">
        <v>7818651</v>
      </c>
      <c r="AL549" s="1" t="s">
        <v>128</v>
      </c>
      <c r="AM549" s="1" t="s">
        <v>305</v>
      </c>
      <c r="AN549" s="1" t="n">
        <v>1</v>
      </c>
      <c r="AO549" s="1" t="n">
        <v>11</v>
      </c>
      <c r="AP549" s="1" t="n">
        <v>80</v>
      </c>
      <c r="AQ549" s="1" t="n">
        <v>3760</v>
      </c>
      <c r="AR549" s="1" t="n">
        <v>1.83</v>
      </c>
      <c r="AS549" s="15" t="n">
        <v>42401</v>
      </c>
      <c r="AT549" s="1" t="n">
        <v>11</v>
      </c>
      <c r="AU549" s="1" t="s">
        <v>203</v>
      </c>
      <c r="AV549" s="1" t="s">
        <v>117</v>
      </c>
      <c r="AW549" s="0"/>
      <c r="AX549" s="1" t="n">
        <v>25</v>
      </c>
      <c r="AY549" s="1" t="n">
        <v>11</v>
      </c>
      <c r="AZ549" s="15" t="n">
        <v>42401</v>
      </c>
      <c r="BA549" s="1" t="s">
        <v>306</v>
      </c>
      <c r="BB549" s="1" t="n">
        <v>205.445</v>
      </c>
      <c r="BC549" s="1" t="n">
        <v>0</v>
      </c>
      <c r="BD549" s="0"/>
      <c r="BE549" s="3" t="s">
        <v>133</v>
      </c>
      <c r="BF549" s="1" t="n">
        <v>1002</v>
      </c>
      <c r="BG549" s="1" t="s">
        <v>134</v>
      </c>
      <c r="BH549" s="1" t="s">
        <v>134</v>
      </c>
      <c r="BI549" s="1" t="s">
        <v>134</v>
      </c>
      <c r="BJ549" s="1" t="s">
        <v>134</v>
      </c>
      <c r="BK549" s="1" t="s">
        <v>134</v>
      </c>
      <c r="BL549" s="1" t="s">
        <v>134</v>
      </c>
      <c r="BM549" s="1" t="s">
        <v>134</v>
      </c>
      <c r="BN549" s="1" t="s">
        <v>134</v>
      </c>
      <c r="BO549" s="1" t="s">
        <v>134</v>
      </c>
      <c r="BP549" s="1" t="s">
        <v>134</v>
      </c>
      <c r="BQ549" s="1" t="s">
        <v>134</v>
      </c>
      <c r="BR549" s="1" t="s">
        <v>134</v>
      </c>
      <c r="BS549" s="1" t="s">
        <v>134</v>
      </c>
      <c r="BT549" s="0" t="s">
        <v>260</v>
      </c>
      <c r="BU549" s="3" t="s">
        <v>261</v>
      </c>
      <c r="BV549" s="1" t="n">
        <v>2015</v>
      </c>
      <c r="BW549" s="1" t="s">
        <v>2824</v>
      </c>
      <c r="BX549" s="1" t="n">
        <v>46220</v>
      </c>
      <c r="BY549" s="15" t="n">
        <v>42177</v>
      </c>
      <c r="BZ549" s="1" t="n">
        <v>1002</v>
      </c>
      <c r="CA549" s="1" t="s">
        <v>742</v>
      </c>
      <c r="CB549" s="1" t="n">
        <v>7818651</v>
      </c>
      <c r="CC549" s="1" t="n">
        <v>30</v>
      </c>
      <c r="CD549" s="1" t="s">
        <v>402</v>
      </c>
      <c r="CE549" s="1" t="s">
        <v>166</v>
      </c>
      <c r="CF549" s="1" t="s">
        <v>140</v>
      </c>
      <c r="CG549" s="1" t="s">
        <v>117</v>
      </c>
      <c r="CH549" s="1" t="s">
        <v>2825</v>
      </c>
      <c r="CI549" s="1" t="s">
        <v>951</v>
      </c>
      <c r="CJ549" s="1" t="s">
        <v>143</v>
      </c>
      <c r="CK549" s="1" t="n">
        <v>2009</v>
      </c>
      <c r="CL549" s="15" t="n">
        <v>42109</v>
      </c>
      <c r="CM549" s="15" t="n">
        <v>42177</v>
      </c>
      <c r="CN549" s="15" t="n">
        <v>42177</v>
      </c>
      <c r="CO549" s="1" t="s">
        <v>169</v>
      </c>
      <c r="CP549" s="16" t="n">
        <v>6</v>
      </c>
      <c r="CQ549" s="16" t="str">
        <f aca="false">IF(CP549&lt;1,"Importado","Autoctono")</f>
        <v>Autoctono</v>
      </c>
      <c r="CR549" s="1" t="s">
        <v>120</v>
      </c>
      <c r="CS549" s="14" t="s">
        <v>2821</v>
      </c>
      <c r="CT549" s="14" t="s">
        <v>2822</v>
      </c>
      <c r="CU549" s="14" t="s">
        <v>2823</v>
      </c>
      <c r="CV549" s="1" t="s">
        <v>314</v>
      </c>
      <c r="CW549" s="1" t="s">
        <v>125</v>
      </c>
      <c r="CX549" s="1" t="s">
        <v>170</v>
      </c>
      <c r="CY549" s="1" t="s">
        <v>146</v>
      </c>
      <c r="CZ549" s="1" t="s">
        <v>147</v>
      </c>
      <c r="DA549" s="1" t="s">
        <v>148</v>
      </c>
      <c r="DB549" s="1" t="s">
        <v>149</v>
      </c>
      <c r="DC549" s="1" t="s">
        <v>149</v>
      </c>
      <c r="DD549" s="1" t="s">
        <v>149</v>
      </c>
      <c r="DE549" s="1" t="s">
        <v>149</v>
      </c>
      <c r="DF549" s="1" t="s">
        <v>149</v>
      </c>
      <c r="DG549" s="1" t="s">
        <v>149</v>
      </c>
      <c r="DH549" s="0"/>
      <c r="DI549" s="1" t="s">
        <v>151</v>
      </c>
      <c r="DJ549" s="1" t="s">
        <v>151</v>
      </c>
      <c r="DK549" s="1" t="s">
        <v>151</v>
      </c>
      <c r="DL549" s="1" t="s">
        <v>151</v>
      </c>
      <c r="DM549" s="1" t="s">
        <v>151</v>
      </c>
      <c r="DN549" s="0"/>
      <c r="DO549" s="1" t="s">
        <v>140</v>
      </c>
      <c r="DP549" s="1" t="s">
        <v>151</v>
      </c>
      <c r="DQ549" s="1" t="s">
        <v>151</v>
      </c>
      <c r="DR549" s="1" t="s">
        <v>151</v>
      </c>
      <c r="DS549" s="1" t="s">
        <v>151</v>
      </c>
      <c r="DT549" s="1" t="s">
        <v>151</v>
      </c>
      <c r="DU549" s="1" t="s">
        <v>151</v>
      </c>
      <c r="DV549" s="1" t="s">
        <v>151</v>
      </c>
      <c r="DW549" s="1" t="s">
        <v>173</v>
      </c>
      <c r="DX549" s="17" t="s">
        <v>119</v>
      </c>
      <c r="DY549" s="18" t="n">
        <v>7818651</v>
      </c>
      <c r="DZ549" s="0" t="s">
        <v>120</v>
      </c>
      <c r="EA549" s="0" t="s">
        <v>117</v>
      </c>
      <c r="EB549" s="0" t="n">
        <v>3</v>
      </c>
      <c r="EC549" s="0" t="n">
        <v>1</v>
      </c>
      <c r="ED549" s="0" t="n">
        <v>1</v>
      </c>
      <c r="EE549" s="0" t="n">
        <v>0</v>
      </c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5" hidden="false" customHeight="false" outlineLevel="0" collapsed="false">
      <c r="A550" s="1" t="n">
        <v>1009</v>
      </c>
      <c r="B550" s="0"/>
      <c r="C550" s="1" t="s">
        <v>2826</v>
      </c>
      <c r="D550" s="1" t="s">
        <v>742</v>
      </c>
      <c r="E550" s="1" t="n">
        <v>1</v>
      </c>
      <c r="F550" s="1" t="n">
        <v>1</v>
      </c>
      <c r="G550" s="1" t="n">
        <v>1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1" t="n">
        <v>0</v>
      </c>
      <c r="O550" s="1" t="n">
        <f aca="false">SUM(I550:N550)</f>
        <v>0</v>
      </c>
      <c r="P550" s="1" t="s">
        <v>117</v>
      </c>
      <c r="Q550" s="14" t="s">
        <v>322</v>
      </c>
      <c r="R550" s="14" t="s">
        <v>149</v>
      </c>
      <c r="S550" s="1" t="n">
        <v>10864262</v>
      </c>
      <c r="T550" s="1" t="n">
        <v>10864262</v>
      </c>
      <c r="U550" s="1" t="s">
        <v>117</v>
      </c>
      <c r="V550" s="1" t="s">
        <v>117</v>
      </c>
      <c r="W550" s="1" t="s">
        <v>117</v>
      </c>
      <c r="X550" s="1" t="s">
        <v>117</v>
      </c>
      <c r="Y550" s="1" t="s">
        <v>117</v>
      </c>
      <c r="Z550" s="1" t="s">
        <v>117</v>
      </c>
      <c r="AA550" s="14" t="s">
        <v>324</v>
      </c>
      <c r="AB550" s="14" t="s">
        <v>325</v>
      </c>
      <c r="AC550" s="1" t="s">
        <v>742</v>
      </c>
      <c r="AD550" s="1" t="s">
        <v>124</v>
      </c>
      <c r="AE550" s="15" t="n">
        <v>42272</v>
      </c>
      <c r="AF550" s="15" t="n">
        <v>42144</v>
      </c>
      <c r="AG550" s="1" t="s">
        <v>125</v>
      </c>
      <c r="AH550" s="1" t="s">
        <v>201</v>
      </c>
      <c r="AI550" s="1" t="s">
        <v>127</v>
      </c>
      <c r="AJ550" s="1" t="n">
        <v>15909274</v>
      </c>
      <c r="AK550" s="1" t="n">
        <v>10864262</v>
      </c>
      <c r="AL550" s="1" t="s">
        <v>2827</v>
      </c>
      <c r="AM550" s="1" t="s">
        <v>305</v>
      </c>
      <c r="AN550" s="1" t="n">
        <v>1</v>
      </c>
      <c r="AO550" s="1" t="n">
        <v>11</v>
      </c>
      <c r="AP550" s="1" t="n">
        <v>80</v>
      </c>
      <c r="AQ550" s="0"/>
      <c r="AR550" s="0"/>
      <c r="AS550" s="15" t="n">
        <v>42397</v>
      </c>
      <c r="AT550" s="1" t="n">
        <v>11</v>
      </c>
      <c r="AU550" s="1" t="s">
        <v>203</v>
      </c>
      <c r="AV550" s="1" t="s">
        <v>117</v>
      </c>
      <c r="AW550" s="0"/>
      <c r="AX550" s="1" t="n">
        <v>25</v>
      </c>
      <c r="AY550" s="1" t="n">
        <v>11</v>
      </c>
      <c r="AZ550" s="15" t="n">
        <v>42397</v>
      </c>
      <c r="BA550" s="1" t="s">
        <v>306</v>
      </c>
      <c r="BB550" s="1" t="n">
        <v>114.827</v>
      </c>
      <c r="BC550" s="1" t="n">
        <v>0</v>
      </c>
      <c r="BD550" s="0"/>
      <c r="BE550" s="3" t="s">
        <v>133</v>
      </c>
      <c r="BF550" s="1" t="n">
        <v>1009</v>
      </c>
      <c r="BG550" s="1" t="s">
        <v>134</v>
      </c>
      <c r="BH550" s="1" t="s">
        <v>134</v>
      </c>
      <c r="BI550" s="1" t="s">
        <v>134</v>
      </c>
      <c r="BJ550" s="1" t="s">
        <v>134</v>
      </c>
      <c r="BK550" s="1" t="s">
        <v>134</v>
      </c>
      <c r="BL550" s="1" t="s">
        <v>134</v>
      </c>
      <c r="BM550" s="1" t="s">
        <v>134</v>
      </c>
      <c r="BN550" s="1" t="s">
        <v>134</v>
      </c>
      <c r="BO550" s="1" t="s">
        <v>134</v>
      </c>
      <c r="BP550" s="1" t="s">
        <v>134</v>
      </c>
      <c r="BQ550" s="1" t="s">
        <v>134</v>
      </c>
      <c r="BR550" s="1" t="s">
        <v>134</v>
      </c>
      <c r="BS550" s="1" t="s">
        <v>134</v>
      </c>
      <c r="BT550" s="0" t="s">
        <v>679</v>
      </c>
      <c r="BU550" s="3" t="s">
        <v>680</v>
      </c>
      <c r="BV550" s="1" t="n">
        <v>2015</v>
      </c>
      <c r="BW550" s="1" t="s">
        <v>2828</v>
      </c>
      <c r="BX550" s="1" t="n">
        <v>46007</v>
      </c>
      <c r="BY550" s="15" t="n">
        <v>42157</v>
      </c>
      <c r="BZ550" s="1" t="n">
        <v>1009</v>
      </c>
      <c r="CA550" s="1" t="s">
        <v>742</v>
      </c>
      <c r="CB550" s="1" t="n">
        <v>10864262</v>
      </c>
      <c r="CC550" s="1" t="n">
        <v>24</v>
      </c>
      <c r="CD550" s="1" t="s">
        <v>298</v>
      </c>
      <c r="CE550" s="1" t="s">
        <v>139</v>
      </c>
      <c r="CF550" s="1" t="s">
        <v>140</v>
      </c>
      <c r="CG550" s="1" t="s">
        <v>117</v>
      </c>
      <c r="CH550" s="1" t="s">
        <v>125</v>
      </c>
      <c r="CI550" s="1" t="s">
        <v>579</v>
      </c>
      <c r="CJ550" s="1" t="s">
        <v>2829</v>
      </c>
      <c r="CK550" s="1" t="n">
        <v>2013</v>
      </c>
      <c r="CL550" s="15" t="n">
        <v>42044</v>
      </c>
      <c r="CM550" s="15" t="n">
        <v>42143</v>
      </c>
      <c r="CN550" s="15" t="n">
        <v>42142</v>
      </c>
      <c r="CO550" s="1" t="s">
        <v>169</v>
      </c>
      <c r="CP550" s="16" t="n">
        <v>2</v>
      </c>
      <c r="CQ550" s="16" t="str">
        <f aca="false">IF(CP550&lt;1,"Importado","Autoctono")</f>
        <v>Autoctono</v>
      </c>
      <c r="CR550" s="1" t="s">
        <v>120</v>
      </c>
      <c r="CS550" s="14" t="s">
        <v>322</v>
      </c>
      <c r="CT550" s="14" t="s">
        <v>324</v>
      </c>
      <c r="CU550" s="14" t="s">
        <v>325</v>
      </c>
      <c r="CV550" s="1" t="s">
        <v>184</v>
      </c>
      <c r="CW550" s="1" t="s">
        <v>125</v>
      </c>
      <c r="CX550" s="1" t="s">
        <v>170</v>
      </c>
      <c r="CY550" s="1" t="s">
        <v>146</v>
      </c>
      <c r="CZ550" s="1" t="s">
        <v>924</v>
      </c>
      <c r="DA550" s="1" t="s">
        <v>148</v>
      </c>
      <c r="DB550" s="1" t="s">
        <v>149</v>
      </c>
      <c r="DC550" s="1" t="s">
        <v>149</v>
      </c>
      <c r="DD550" s="1" t="s">
        <v>149</v>
      </c>
      <c r="DE550" s="1" t="s">
        <v>149</v>
      </c>
      <c r="DF550" s="1" t="s">
        <v>149</v>
      </c>
      <c r="DG550" s="1" t="s">
        <v>119</v>
      </c>
      <c r="DH550" s="1" t="s">
        <v>315</v>
      </c>
      <c r="DI550" s="1" t="s">
        <v>140</v>
      </c>
      <c r="DJ550" s="1" t="s">
        <v>151</v>
      </c>
      <c r="DK550" s="1" t="s">
        <v>151</v>
      </c>
      <c r="DL550" s="1" t="s">
        <v>140</v>
      </c>
      <c r="DM550" s="1" t="s">
        <v>151</v>
      </c>
      <c r="DN550" s="0"/>
      <c r="DO550" s="1" t="s">
        <v>151</v>
      </c>
      <c r="DP550" s="1" t="s">
        <v>140</v>
      </c>
      <c r="DQ550" s="1" t="s">
        <v>151</v>
      </c>
      <c r="DR550" s="1" t="s">
        <v>151</v>
      </c>
      <c r="DS550" s="1" t="s">
        <v>140</v>
      </c>
      <c r="DT550" s="1" t="s">
        <v>151</v>
      </c>
      <c r="DU550" s="1" t="s">
        <v>151</v>
      </c>
      <c r="DV550" s="1" t="s">
        <v>151</v>
      </c>
      <c r="DW550" s="1" t="s">
        <v>152</v>
      </c>
      <c r="DX550" s="17" t="s">
        <v>149</v>
      </c>
      <c r="DY550" s="4" t="n">
        <v>10864262</v>
      </c>
      <c r="DZ550" s="1" t="s">
        <v>117</v>
      </c>
      <c r="EA550" s="1" t="s">
        <v>117</v>
      </c>
      <c r="EB550" s="1" t="s">
        <v>117</v>
      </c>
      <c r="EC550" s="1" t="s">
        <v>117</v>
      </c>
      <c r="ED550" s="1" t="s">
        <v>117</v>
      </c>
      <c r="EE550" s="1" t="s">
        <v>117</v>
      </c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5" hidden="false" customHeight="false" outlineLevel="0" collapsed="false">
      <c r="A551" s="1" t="n">
        <v>1010</v>
      </c>
      <c r="B551" s="0"/>
      <c r="C551" s="1" t="s">
        <v>2830</v>
      </c>
      <c r="D551" s="1" t="s">
        <v>742</v>
      </c>
      <c r="E551" s="1" t="n">
        <v>1</v>
      </c>
      <c r="F551" s="1" t="n">
        <v>1</v>
      </c>
      <c r="G551" s="1" t="n">
        <v>1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1" t="n">
        <v>0</v>
      </c>
      <c r="O551" s="1" t="n">
        <f aca="false">SUM(I551:N551)</f>
        <v>0</v>
      </c>
      <c r="P551" s="1" t="s">
        <v>117</v>
      </c>
      <c r="Q551" s="14" t="s">
        <v>309</v>
      </c>
      <c r="R551" s="14" t="s">
        <v>119</v>
      </c>
      <c r="S551" s="1" t="n">
        <v>2606763</v>
      </c>
      <c r="T551" s="0" t="n">
        <v>2606763</v>
      </c>
      <c r="U551" s="0" t="s">
        <v>120</v>
      </c>
      <c r="V551" s="0" t="s">
        <v>117</v>
      </c>
      <c r="W551" s="0" t="n">
        <v>106</v>
      </c>
      <c r="X551" s="0" t="n">
        <v>103</v>
      </c>
      <c r="Y551" s="0" t="n">
        <v>23</v>
      </c>
      <c r="Z551" s="0" t="n">
        <v>0</v>
      </c>
      <c r="AA551" s="14" t="s">
        <v>310</v>
      </c>
      <c r="AB551" s="14" t="s">
        <v>311</v>
      </c>
      <c r="AC551" s="1" t="s">
        <v>742</v>
      </c>
      <c r="AD551" s="1" t="s">
        <v>124</v>
      </c>
      <c r="AE551" s="15" t="n">
        <v>42272</v>
      </c>
      <c r="AF551" s="15" t="n">
        <v>42172</v>
      </c>
      <c r="AG551" s="1" t="s">
        <v>125</v>
      </c>
      <c r="AH551" s="1" t="s">
        <v>201</v>
      </c>
      <c r="AI551" s="1" t="s">
        <v>127</v>
      </c>
      <c r="AJ551" s="1" t="n">
        <v>10634200</v>
      </c>
      <c r="AK551" s="1" t="n">
        <v>2606763</v>
      </c>
      <c r="AL551" s="1" t="s">
        <v>160</v>
      </c>
      <c r="AM551" s="1" t="s">
        <v>305</v>
      </c>
      <c r="AN551" s="1" t="n">
        <v>1</v>
      </c>
      <c r="AO551" s="1" t="n">
        <v>11</v>
      </c>
      <c r="AP551" s="1" t="n">
        <v>80</v>
      </c>
      <c r="AQ551" s="1" t="n">
        <v>26.1</v>
      </c>
      <c r="AR551" s="1" t="n">
        <v>1.74</v>
      </c>
      <c r="AS551" s="15" t="n">
        <v>42395</v>
      </c>
      <c r="AT551" s="1" t="n">
        <v>11</v>
      </c>
      <c r="AU551" s="1" t="s">
        <v>203</v>
      </c>
      <c r="AV551" s="1" t="s">
        <v>117</v>
      </c>
      <c r="AW551" s="0"/>
      <c r="AX551" s="1" t="n">
        <v>25</v>
      </c>
      <c r="AY551" s="1" t="n">
        <v>11</v>
      </c>
      <c r="AZ551" s="15" t="n">
        <v>42395</v>
      </c>
      <c r="BA551" s="1" t="s">
        <v>306</v>
      </c>
      <c r="BB551" s="1" t="n">
        <v>204.402</v>
      </c>
      <c r="BC551" s="1" t="s">
        <v>117</v>
      </c>
      <c r="BD551" s="1" t="s">
        <v>2831</v>
      </c>
      <c r="BE551" s="3" t="s">
        <v>133</v>
      </c>
      <c r="BF551" s="1" t="n">
        <v>1010</v>
      </c>
      <c r="BG551" s="1" t="s">
        <v>134</v>
      </c>
      <c r="BH551" s="1" t="s">
        <v>134</v>
      </c>
      <c r="BI551" s="1" t="s">
        <v>134</v>
      </c>
      <c r="BJ551" s="1" t="s">
        <v>134</v>
      </c>
      <c r="BK551" s="1" t="s">
        <v>134</v>
      </c>
      <c r="BL551" s="1" t="s">
        <v>134</v>
      </c>
      <c r="BM551" s="1" t="s">
        <v>134</v>
      </c>
      <c r="BN551" s="1" t="s">
        <v>134</v>
      </c>
      <c r="BO551" s="1" t="s">
        <v>134</v>
      </c>
      <c r="BP551" s="1" t="s">
        <v>134</v>
      </c>
      <c r="BQ551" s="1" t="s">
        <v>134</v>
      </c>
      <c r="BR551" s="1" t="s">
        <v>134</v>
      </c>
      <c r="BS551" s="1" t="s">
        <v>134</v>
      </c>
      <c r="BT551" s="0" t="s">
        <v>135</v>
      </c>
      <c r="BU551" s="3" t="s">
        <v>136</v>
      </c>
      <c r="BV551" s="1" t="n">
        <v>2015</v>
      </c>
      <c r="BW551" s="1" t="s">
        <v>2832</v>
      </c>
      <c r="BX551" s="1" t="n">
        <v>46018</v>
      </c>
      <c r="BY551" s="15" t="n">
        <v>42174</v>
      </c>
      <c r="BZ551" s="1" t="n">
        <v>1010</v>
      </c>
      <c r="CA551" s="1" t="s">
        <v>742</v>
      </c>
      <c r="CB551" s="1" t="n">
        <v>2606763</v>
      </c>
      <c r="CC551" s="1" t="n">
        <v>42</v>
      </c>
      <c r="CD551" s="1" t="s">
        <v>462</v>
      </c>
      <c r="CE551" s="1" t="s">
        <v>139</v>
      </c>
      <c r="CF551" s="1" t="s">
        <v>151</v>
      </c>
      <c r="CG551" s="1" t="s">
        <v>117</v>
      </c>
      <c r="CH551" s="1" t="s">
        <v>125</v>
      </c>
      <c r="CI551" s="1" t="s">
        <v>336</v>
      </c>
      <c r="CJ551" s="0"/>
      <c r="CK551" s="1" t="s">
        <v>117</v>
      </c>
      <c r="CL551" s="15" t="n">
        <v>41988</v>
      </c>
      <c r="CM551" s="15" t="n">
        <v>42172</v>
      </c>
      <c r="CN551" s="15" t="n">
        <v>42172</v>
      </c>
      <c r="CO551" s="1" t="s">
        <v>169</v>
      </c>
      <c r="CP551" s="16" t="n">
        <v>100</v>
      </c>
      <c r="CQ551" s="16" t="str">
        <f aca="false">IF(CP551&lt;1,"Importado","Autoctono")</f>
        <v>Autoctono</v>
      </c>
      <c r="CR551" s="1" t="s">
        <v>120</v>
      </c>
      <c r="CS551" s="14" t="s">
        <v>309</v>
      </c>
      <c r="CT551" s="14" t="s">
        <v>310</v>
      </c>
      <c r="CU551" s="14" t="s">
        <v>311</v>
      </c>
      <c r="CV551" s="1" t="s">
        <v>314</v>
      </c>
      <c r="CW551" s="1" t="s">
        <v>125</v>
      </c>
      <c r="CX551" s="1" t="s">
        <v>146</v>
      </c>
      <c r="CY551" s="1" t="s">
        <v>146</v>
      </c>
      <c r="CZ551" s="1" t="s">
        <v>147</v>
      </c>
      <c r="DA551" s="1" t="s">
        <v>148</v>
      </c>
      <c r="DB551" s="1" t="s">
        <v>149</v>
      </c>
      <c r="DC551" s="1" t="s">
        <v>149</v>
      </c>
      <c r="DD551" s="1" t="s">
        <v>149</v>
      </c>
      <c r="DE551" s="1" t="s">
        <v>149</v>
      </c>
      <c r="DF551" s="1" t="s">
        <v>149</v>
      </c>
      <c r="DG551" s="1" t="s">
        <v>119</v>
      </c>
      <c r="DH551" s="1" t="s">
        <v>315</v>
      </c>
      <c r="DI551" s="1" t="s">
        <v>140</v>
      </c>
      <c r="DJ551" s="1" t="s">
        <v>151</v>
      </c>
      <c r="DK551" s="1" t="s">
        <v>151</v>
      </c>
      <c r="DL551" s="1" t="s">
        <v>151</v>
      </c>
      <c r="DM551" s="1" t="s">
        <v>151</v>
      </c>
      <c r="DN551" s="1" t="s">
        <v>2833</v>
      </c>
      <c r="DO551" s="1" t="s">
        <v>140</v>
      </c>
      <c r="DP551" s="1" t="s">
        <v>151</v>
      </c>
      <c r="DQ551" s="1" t="s">
        <v>151</v>
      </c>
      <c r="DR551" s="1" t="s">
        <v>151</v>
      </c>
      <c r="DS551" s="1" t="s">
        <v>151</v>
      </c>
      <c r="DT551" s="1" t="s">
        <v>151</v>
      </c>
      <c r="DU551" s="1" t="s">
        <v>140</v>
      </c>
      <c r="DV551" s="1" t="s">
        <v>140</v>
      </c>
      <c r="DW551" s="1" t="s">
        <v>152</v>
      </c>
      <c r="DX551" s="17" t="s">
        <v>119</v>
      </c>
      <c r="DY551" s="18" t="n">
        <v>2606763</v>
      </c>
      <c r="DZ551" s="0" t="s">
        <v>120</v>
      </c>
      <c r="EA551" s="0" t="s">
        <v>117</v>
      </c>
      <c r="EB551" s="0" t="n">
        <v>106</v>
      </c>
      <c r="EC551" s="0" t="n">
        <v>103</v>
      </c>
      <c r="ED551" s="0" t="n">
        <v>23</v>
      </c>
      <c r="EE551" s="0" t="n">
        <v>0</v>
      </c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5" hidden="false" customHeight="false" outlineLevel="0" collapsed="false">
      <c r="A552" s="1" t="n">
        <v>1017</v>
      </c>
      <c r="B552" s="0"/>
      <c r="C552" s="1" t="s">
        <v>2834</v>
      </c>
      <c r="D552" s="1" t="s">
        <v>742</v>
      </c>
      <c r="E552" s="1" t="n">
        <v>1</v>
      </c>
      <c r="F552" s="1" t="n">
        <v>1</v>
      </c>
      <c r="G552" s="1" t="n">
        <v>1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1" t="n">
        <v>0</v>
      </c>
      <c r="O552" s="1" t="n">
        <f aca="false">SUM(I552:N552)</f>
        <v>0</v>
      </c>
      <c r="P552" s="1" t="s">
        <v>117</v>
      </c>
      <c r="Q552" s="14" t="s">
        <v>918</v>
      </c>
      <c r="R552" s="14" t="s">
        <v>149</v>
      </c>
      <c r="S552" s="1" t="n">
        <v>4862461</v>
      </c>
      <c r="T552" s="1" t="n">
        <v>4862461</v>
      </c>
      <c r="U552" s="1" t="s">
        <v>117</v>
      </c>
      <c r="V552" s="1" t="s">
        <v>117</v>
      </c>
      <c r="W552" s="1" t="s">
        <v>117</v>
      </c>
      <c r="X552" s="1" t="s">
        <v>117</v>
      </c>
      <c r="Y552" s="1" t="s">
        <v>117</v>
      </c>
      <c r="Z552" s="1" t="s">
        <v>117</v>
      </c>
      <c r="AA552" s="14" t="s">
        <v>919</v>
      </c>
      <c r="AB552" s="14" t="s">
        <v>920</v>
      </c>
      <c r="AC552" s="1" t="s">
        <v>742</v>
      </c>
      <c r="AD552" s="1" t="s">
        <v>124</v>
      </c>
      <c r="AE552" s="15" t="n">
        <v>42282</v>
      </c>
      <c r="AF552" s="15" t="n">
        <v>42184</v>
      </c>
      <c r="AG552" s="1" t="s">
        <v>125</v>
      </c>
      <c r="AH552" s="1" t="s">
        <v>275</v>
      </c>
      <c r="AI552" s="1" t="s">
        <v>127</v>
      </c>
      <c r="AJ552" s="1" t="n">
        <v>15029035</v>
      </c>
      <c r="AK552" s="1" t="n">
        <v>4862461</v>
      </c>
      <c r="AL552" s="1" t="s">
        <v>1313</v>
      </c>
      <c r="AM552" s="1" t="s">
        <v>129</v>
      </c>
      <c r="AN552" s="1" t="n">
        <v>1</v>
      </c>
      <c r="AO552" s="1" t="n">
        <v>11</v>
      </c>
      <c r="AP552" s="1" t="n">
        <v>80</v>
      </c>
      <c r="AQ552" s="1" t="n">
        <v>164</v>
      </c>
      <c r="AR552" s="1" t="n">
        <v>1.7</v>
      </c>
      <c r="AS552" s="15" t="n">
        <v>42445</v>
      </c>
      <c r="AT552" s="1" t="n">
        <v>11</v>
      </c>
      <c r="AU552" s="1" t="s">
        <v>203</v>
      </c>
      <c r="AV552" s="1" t="s">
        <v>117</v>
      </c>
      <c r="AW552" s="0"/>
      <c r="AX552" s="1" t="n">
        <v>20</v>
      </c>
      <c r="AY552" s="1" t="n">
        <v>11</v>
      </c>
      <c r="AZ552" s="15" t="n">
        <v>42688</v>
      </c>
      <c r="BA552" s="1" t="s">
        <v>575</v>
      </c>
      <c r="BB552" s="1" t="n">
        <v>141.765</v>
      </c>
      <c r="BC552" s="1" t="n">
        <v>0</v>
      </c>
      <c r="BD552" s="1" t="s">
        <v>2835</v>
      </c>
      <c r="BE552" s="3" t="s">
        <v>180</v>
      </c>
      <c r="BF552" s="1" t="n">
        <v>1017</v>
      </c>
      <c r="BG552" s="1" t="s">
        <v>134</v>
      </c>
      <c r="BH552" s="1" t="s">
        <v>134</v>
      </c>
      <c r="BI552" s="1" t="s">
        <v>134</v>
      </c>
      <c r="BJ552" s="1" t="s">
        <v>134</v>
      </c>
      <c r="BK552" s="1" t="s">
        <v>134</v>
      </c>
      <c r="BL552" s="1" t="s">
        <v>134</v>
      </c>
      <c r="BM552" s="1" t="s">
        <v>134</v>
      </c>
      <c r="BN552" s="1" t="s">
        <v>134</v>
      </c>
      <c r="BO552" s="1" t="s">
        <v>134</v>
      </c>
      <c r="BP552" s="1" t="s">
        <v>134</v>
      </c>
      <c r="BQ552" s="1" t="s">
        <v>134</v>
      </c>
      <c r="BR552" s="1" t="s">
        <v>134</v>
      </c>
      <c r="BS552" s="1" t="s">
        <v>134</v>
      </c>
      <c r="BT552" s="0" t="s">
        <v>440</v>
      </c>
      <c r="BU552" s="3" t="s">
        <v>1957</v>
      </c>
      <c r="BV552" s="1" t="n">
        <v>2015</v>
      </c>
      <c r="BW552" s="1" t="s">
        <v>2587</v>
      </c>
      <c r="BX552" s="1" t="n">
        <v>46740</v>
      </c>
      <c r="BY552" s="15" t="n">
        <v>42209</v>
      </c>
      <c r="BZ552" s="1" t="n">
        <v>1017</v>
      </c>
      <c r="CA552" s="1" t="s">
        <v>742</v>
      </c>
      <c r="CB552" s="1" t="n">
        <v>4862461</v>
      </c>
      <c r="CC552" s="1" t="n">
        <v>42</v>
      </c>
      <c r="CD552" s="1" t="s">
        <v>462</v>
      </c>
      <c r="CE552" s="1" t="s">
        <v>139</v>
      </c>
      <c r="CF552" s="1" t="s">
        <v>140</v>
      </c>
      <c r="CG552" s="1" t="s">
        <v>117</v>
      </c>
      <c r="CH552" s="1" t="s">
        <v>923</v>
      </c>
      <c r="CI552" s="1" t="s">
        <v>2836</v>
      </c>
      <c r="CJ552" s="1" t="s">
        <v>836</v>
      </c>
      <c r="CK552" s="1" t="n">
        <v>1998</v>
      </c>
      <c r="CL552" s="15" t="n">
        <v>42109</v>
      </c>
      <c r="CM552" s="15" t="n">
        <v>42209</v>
      </c>
      <c r="CN552" s="15" t="n">
        <v>42209</v>
      </c>
      <c r="CO552" s="1" t="s">
        <v>169</v>
      </c>
      <c r="CP552" s="16" t="n">
        <v>17</v>
      </c>
      <c r="CQ552" s="16" t="str">
        <f aca="false">IF(CP552&lt;1,"Importado","Autoctono")</f>
        <v>Autoctono</v>
      </c>
      <c r="CR552" s="1" t="s">
        <v>120</v>
      </c>
      <c r="CS552" s="14" t="s">
        <v>918</v>
      </c>
      <c r="CT552" s="14" t="s">
        <v>919</v>
      </c>
      <c r="CU552" s="14" t="s">
        <v>920</v>
      </c>
      <c r="CV552" s="1" t="s">
        <v>145</v>
      </c>
      <c r="CW552" s="1" t="s">
        <v>125</v>
      </c>
      <c r="CX552" s="1" t="s">
        <v>170</v>
      </c>
      <c r="CY552" s="1" t="s">
        <v>146</v>
      </c>
      <c r="CZ552" s="1" t="s">
        <v>924</v>
      </c>
      <c r="DA552" s="1" t="s">
        <v>148</v>
      </c>
      <c r="DB552" s="1" t="s">
        <v>149</v>
      </c>
      <c r="DC552" s="1" t="s">
        <v>149</v>
      </c>
      <c r="DD552" s="1" t="s">
        <v>149</v>
      </c>
      <c r="DE552" s="1" t="s">
        <v>149</v>
      </c>
      <c r="DF552" s="1" t="s">
        <v>149</v>
      </c>
      <c r="DG552" s="1" t="s">
        <v>149</v>
      </c>
      <c r="DH552" s="0"/>
      <c r="DI552" s="1" t="s">
        <v>151</v>
      </c>
      <c r="DJ552" s="1" t="s">
        <v>151</v>
      </c>
      <c r="DK552" s="1" t="s">
        <v>151</v>
      </c>
      <c r="DL552" s="1" t="s">
        <v>151</v>
      </c>
      <c r="DM552" s="1" t="s">
        <v>151</v>
      </c>
      <c r="DN552" s="0"/>
      <c r="DO552" s="1" t="s">
        <v>151</v>
      </c>
      <c r="DP552" s="1" t="s">
        <v>151</v>
      </c>
      <c r="DQ552" s="1" t="s">
        <v>151</v>
      </c>
      <c r="DR552" s="1" t="s">
        <v>151</v>
      </c>
      <c r="DS552" s="1" t="s">
        <v>151</v>
      </c>
      <c r="DT552" s="1" t="s">
        <v>151</v>
      </c>
      <c r="DU552" s="1" t="s">
        <v>151</v>
      </c>
      <c r="DV552" s="1" t="s">
        <v>151</v>
      </c>
      <c r="DW552" s="1" t="s">
        <v>173</v>
      </c>
      <c r="DX552" s="17" t="s">
        <v>149</v>
      </c>
      <c r="DY552" s="4" t="n">
        <v>4862461</v>
      </c>
      <c r="DZ552" s="1" t="s">
        <v>117</v>
      </c>
      <c r="EA552" s="1" t="s">
        <v>117</v>
      </c>
      <c r="EB552" s="1" t="s">
        <v>117</v>
      </c>
      <c r="EC552" s="1" t="s">
        <v>117</v>
      </c>
      <c r="ED552" s="1" t="s">
        <v>117</v>
      </c>
      <c r="EE552" s="1" t="s">
        <v>117</v>
      </c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5" hidden="false" customHeight="false" outlineLevel="0" collapsed="false">
      <c r="A553" s="1" t="n">
        <v>1019</v>
      </c>
      <c r="B553" s="0"/>
      <c r="C553" s="1" t="s">
        <v>2837</v>
      </c>
      <c r="D553" s="1" t="s">
        <v>742</v>
      </c>
      <c r="E553" s="1" t="n">
        <v>1</v>
      </c>
      <c r="F553" s="1" t="n">
        <v>1</v>
      </c>
      <c r="G553" s="1" t="n">
        <v>1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1" t="n">
        <v>0</v>
      </c>
      <c r="O553" s="1" t="n">
        <f aca="false">SUM(I553:N553)</f>
        <v>0</v>
      </c>
      <c r="P553" s="1" t="s">
        <v>117</v>
      </c>
      <c r="Q553" s="14" t="s">
        <v>1592</v>
      </c>
      <c r="R553" s="14" t="s">
        <v>119</v>
      </c>
      <c r="S553" s="1" t="n">
        <v>158088</v>
      </c>
      <c r="T553" s="0" t="n">
        <v>158088</v>
      </c>
      <c r="U553" s="0" t="s">
        <v>120</v>
      </c>
      <c r="V553" s="0" t="s">
        <v>117</v>
      </c>
      <c r="W553" s="0" t="n">
        <v>1</v>
      </c>
      <c r="X553" s="0" t="n">
        <v>1</v>
      </c>
      <c r="Y553" s="0" t="n">
        <v>1</v>
      </c>
      <c r="Z553" s="0" t="n">
        <v>0</v>
      </c>
      <c r="AA553" s="14" t="s">
        <v>1593</v>
      </c>
      <c r="AB553" s="14" t="s">
        <v>1594</v>
      </c>
      <c r="AC553" s="1" t="s">
        <v>742</v>
      </c>
      <c r="AD553" s="1" t="s">
        <v>124</v>
      </c>
      <c r="AE553" s="15" t="n">
        <v>42282</v>
      </c>
      <c r="AF553" s="15" t="n">
        <v>42258</v>
      </c>
      <c r="AG553" s="1" t="s">
        <v>125</v>
      </c>
      <c r="AH553" s="1" t="s">
        <v>275</v>
      </c>
      <c r="AI553" s="1" t="s">
        <v>127</v>
      </c>
      <c r="AJ553" s="1" t="n">
        <v>15031333</v>
      </c>
      <c r="AK553" s="1" t="n">
        <v>158088</v>
      </c>
      <c r="AL553" s="1" t="s">
        <v>160</v>
      </c>
      <c r="AM553" s="1" t="s">
        <v>129</v>
      </c>
      <c r="AN553" s="1" t="n">
        <v>1</v>
      </c>
      <c r="AO553" s="1" t="n">
        <v>11</v>
      </c>
      <c r="AP553" s="1" t="n">
        <v>80</v>
      </c>
      <c r="AQ553" s="1" t="n">
        <v>339</v>
      </c>
      <c r="AR553" s="1" t="n">
        <v>1.83</v>
      </c>
      <c r="AS553" s="15" t="n">
        <v>42401</v>
      </c>
      <c r="AT553" s="1" t="n">
        <v>11</v>
      </c>
      <c r="AU553" s="1" t="s">
        <v>203</v>
      </c>
      <c r="AV553" s="1" t="s">
        <v>117</v>
      </c>
      <c r="AW553" s="0"/>
      <c r="AX553" s="1" t="n">
        <v>25</v>
      </c>
      <c r="AY553" s="1" t="n">
        <v>11</v>
      </c>
      <c r="AZ553" s="15" t="n">
        <v>42401</v>
      </c>
      <c r="BA553" s="1" t="s">
        <v>575</v>
      </c>
      <c r="BB553" s="1" t="n">
        <v>162.25</v>
      </c>
      <c r="BC553" s="1" t="n">
        <v>0</v>
      </c>
      <c r="BD553" s="1" t="s">
        <v>2838</v>
      </c>
      <c r="BE553" s="3" t="s">
        <v>133</v>
      </c>
      <c r="BF553" s="1" t="n">
        <v>1019</v>
      </c>
      <c r="BG553" s="1" t="s">
        <v>134</v>
      </c>
      <c r="BH553" s="1" t="s">
        <v>134</v>
      </c>
      <c r="BI553" s="1" t="s">
        <v>134</v>
      </c>
      <c r="BJ553" s="1" t="s">
        <v>134</v>
      </c>
      <c r="BK553" s="1" t="s">
        <v>134</v>
      </c>
      <c r="BL553" s="1" t="s">
        <v>134</v>
      </c>
      <c r="BM553" s="1" t="s">
        <v>134</v>
      </c>
      <c r="BN553" s="1" t="s">
        <v>134</v>
      </c>
      <c r="BO553" s="1" t="s">
        <v>134</v>
      </c>
      <c r="BP553" s="1" t="s">
        <v>134</v>
      </c>
      <c r="BQ553" s="1" t="s">
        <v>134</v>
      </c>
      <c r="BR553" s="1" t="s">
        <v>134</v>
      </c>
      <c r="BS553" s="1" t="s">
        <v>134</v>
      </c>
      <c r="BT553" s="0" t="s">
        <v>135</v>
      </c>
      <c r="BU553" s="3" t="s">
        <v>136</v>
      </c>
      <c r="BV553" s="1" t="n">
        <v>2015</v>
      </c>
      <c r="BW553" s="1" t="s">
        <v>2839</v>
      </c>
      <c r="BX553" s="1" t="n">
        <v>46400</v>
      </c>
      <c r="BY553" s="15" t="n">
        <v>42258</v>
      </c>
      <c r="BZ553" s="1" t="n">
        <v>1019</v>
      </c>
      <c r="CA553" s="1" t="s">
        <v>742</v>
      </c>
      <c r="CB553" s="1" t="n">
        <v>158088</v>
      </c>
      <c r="CC553" s="1" t="n">
        <v>58</v>
      </c>
      <c r="CD553" s="1" t="s">
        <v>346</v>
      </c>
      <c r="CE553" s="1" t="s">
        <v>166</v>
      </c>
      <c r="CF553" s="1" t="s">
        <v>151</v>
      </c>
      <c r="CG553" s="1" t="s">
        <v>117</v>
      </c>
      <c r="CH553" s="1" t="s">
        <v>1596</v>
      </c>
      <c r="CI553" s="1" t="s">
        <v>709</v>
      </c>
      <c r="CJ553" s="0"/>
      <c r="CK553" s="1" t="s">
        <v>117</v>
      </c>
      <c r="CL553" s="15" t="n">
        <v>42195</v>
      </c>
      <c r="CM553" s="15" t="n">
        <v>42258</v>
      </c>
      <c r="CN553" s="15" t="n">
        <v>42258</v>
      </c>
      <c r="CO553" s="1" t="s">
        <v>169</v>
      </c>
      <c r="CP553" s="16" t="n">
        <v>100</v>
      </c>
      <c r="CQ553" s="16" t="str">
        <f aca="false">IF(CP553&lt;1,"Importado","Autoctono")</f>
        <v>Autoctono</v>
      </c>
      <c r="CR553" s="1" t="s">
        <v>120</v>
      </c>
      <c r="CS553" s="14" t="s">
        <v>1592</v>
      </c>
      <c r="CT553" s="14" t="s">
        <v>1593</v>
      </c>
      <c r="CU553" s="14" t="s">
        <v>1594</v>
      </c>
      <c r="CV553" s="1" t="s">
        <v>145</v>
      </c>
      <c r="CW553" s="1" t="s">
        <v>125</v>
      </c>
      <c r="CX553" s="1" t="s">
        <v>146</v>
      </c>
      <c r="CY553" s="1" t="s">
        <v>146</v>
      </c>
      <c r="CZ553" s="1" t="s">
        <v>147</v>
      </c>
      <c r="DA553" s="1" t="s">
        <v>148</v>
      </c>
      <c r="DB553" s="1" t="s">
        <v>149</v>
      </c>
      <c r="DC553" s="1" t="s">
        <v>149</v>
      </c>
      <c r="DD553" s="1" t="s">
        <v>149</v>
      </c>
      <c r="DE553" s="1" t="s">
        <v>149</v>
      </c>
      <c r="DF553" s="1" t="s">
        <v>149</v>
      </c>
      <c r="DG553" s="1" t="s">
        <v>149</v>
      </c>
      <c r="DH553" s="0"/>
      <c r="DI553" s="1" t="s">
        <v>151</v>
      </c>
      <c r="DJ553" s="1" t="s">
        <v>151</v>
      </c>
      <c r="DK553" s="1" t="s">
        <v>151</v>
      </c>
      <c r="DL553" s="1" t="s">
        <v>151</v>
      </c>
      <c r="DM553" s="1" t="s">
        <v>151</v>
      </c>
      <c r="DN553" s="0"/>
      <c r="DO553" s="1" t="s">
        <v>151</v>
      </c>
      <c r="DP553" s="1" t="s">
        <v>151</v>
      </c>
      <c r="DQ553" s="1" t="s">
        <v>151</v>
      </c>
      <c r="DR553" s="1" t="s">
        <v>151</v>
      </c>
      <c r="DS553" s="1" t="s">
        <v>151</v>
      </c>
      <c r="DT553" s="1" t="s">
        <v>151</v>
      </c>
      <c r="DU553" s="1" t="s">
        <v>151</v>
      </c>
      <c r="DV553" s="1" t="s">
        <v>151</v>
      </c>
      <c r="DW553" s="1" t="s">
        <v>173</v>
      </c>
      <c r="DX553" s="17" t="s">
        <v>119</v>
      </c>
      <c r="DY553" s="18" t="n">
        <v>158088</v>
      </c>
      <c r="DZ553" s="0" t="s">
        <v>120</v>
      </c>
      <c r="EA553" s="0" t="s">
        <v>117</v>
      </c>
      <c r="EB553" s="0" t="n">
        <v>1</v>
      </c>
      <c r="EC553" s="0" t="n">
        <v>1</v>
      </c>
      <c r="ED553" s="0" t="n">
        <v>1</v>
      </c>
      <c r="EE553" s="0" t="n">
        <v>0</v>
      </c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5" hidden="false" customHeight="false" outlineLevel="0" collapsed="false">
      <c r="A554" s="1" t="n">
        <v>1020</v>
      </c>
      <c r="B554" s="0"/>
      <c r="C554" s="1" t="s">
        <v>2840</v>
      </c>
      <c r="D554" s="1" t="s">
        <v>742</v>
      </c>
      <c r="E554" s="1" t="n">
        <v>1</v>
      </c>
      <c r="F554" s="1" t="n">
        <v>1</v>
      </c>
      <c r="G554" s="1" t="n">
        <v>1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1" t="n">
        <v>0</v>
      </c>
      <c r="O554" s="1" t="n">
        <f aca="false">SUM(I554:N554)</f>
        <v>0</v>
      </c>
      <c r="P554" s="1" t="s">
        <v>117</v>
      </c>
      <c r="Q554" s="14" t="s">
        <v>408</v>
      </c>
      <c r="R554" s="14" t="s">
        <v>119</v>
      </c>
      <c r="S554" s="1" t="n">
        <v>2337114</v>
      </c>
      <c r="T554" s="0" t="n">
        <v>2337114</v>
      </c>
      <c r="U554" s="0" t="s">
        <v>120</v>
      </c>
      <c r="V554" s="0" t="s">
        <v>117</v>
      </c>
      <c r="W554" s="0" t="s">
        <v>117</v>
      </c>
      <c r="X554" s="0" t="s">
        <v>117</v>
      </c>
      <c r="Y554" s="0" t="s">
        <v>117</v>
      </c>
      <c r="Z554" s="0" t="s">
        <v>117</v>
      </c>
      <c r="AA554" s="14" t="s">
        <v>409</v>
      </c>
      <c r="AB554" s="14" t="s">
        <v>410</v>
      </c>
      <c r="AC554" s="1" t="s">
        <v>742</v>
      </c>
      <c r="AD554" s="1" t="s">
        <v>124</v>
      </c>
      <c r="AE554" s="15" t="n">
        <v>42282</v>
      </c>
      <c r="AF554" s="15" t="n">
        <v>42219</v>
      </c>
      <c r="AG554" s="1" t="s">
        <v>125</v>
      </c>
      <c r="AH554" s="1" t="s">
        <v>275</v>
      </c>
      <c r="AI554" s="1" t="s">
        <v>127</v>
      </c>
      <c r="AJ554" s="1" t="n">
        <v>15030480</v>
      </c>
      <c r="AK554" s="1" t="n">
        <v>2337114</v>
      </c>
      <c r="AL554" s="1" t="s">
        <v>257</v>
      </c>
      <c r="AM554" s="1" t="s">
        <v>129</v>
      </c>
      <c r="AN554" s="1" t="n">
        <v>1</v>
      </c>
      <c r="AO554" s="1" t="s">
        <v>149</v>
      </c>
      <c r="AP554" s="1" t="s">
        <v>117</v>
      </c>
      <c r="AQ554" s="0"/>
      <c r="AR554" s="0"/>
      <c r="AS554" s="0"/>
      <c r="AT554" s="1" t="n">
        <v>11</v>
      </c>
      <c r="AU554" s="1" t="s">
        <v>203</v>
      </c>
      <c r="AV554" s="1" t="s">
        <v>117</v>
      </c>
      <c r="AW554" s="0"/>
      <c r="AX554" s="1" t="s">
        <v>149</v>
      </c>
      <c r="AY554" s="1" t="s">
        <v>149</v>
      </c>
      <c r="AZ554" s="0"/>
      <c r="BA554" s="1" t="s">
        <v>838</v>
      </c>
      <c r="BB554" s="1" t="n">
        <v>72.0473</v>
      </c>
      <c r="BC554" s="1" t="n">
        <v>0</v>
      </c>
      <c r="BD554" s="1" t="s">
        <v>2841</v>
      </c>
      <c r="BE554" s="3" t="s">
        <v>133</v>
      </c>
      <c r="BF554" s="1" t="n">
        <v>1020</v>
      </c>
      <c r="BG554" s="1" t="s">
        <v>134</v>
      </c>
      <c r="BH554" s="1" t="s">
        <v>134</v>
      </c>
      <c r="BI554" s="1" t="s">
        <v>134</v>
      </c>
      <c r="BJ554" s="1" t="s">
        <v>134</v>
      </c>
      <c r="BK554" s="1" t="s">
        <v>377</v>
      </c>
      <c r="BL554" s="1" t="s">
        <v>134</v>
      </c>
      <c r="BM554" s="1" t="s">
        <v>134</v>
      </c>
      <c r="BN554" s="1" t="s">
        <v>134</v>
      </c>
      <c r="BO554" s="1" t="s">
        <v>134</v>
      </c>
      <c r="BP554" s="1" t="s">
        <v>134</v>
      </c>
      <c r="BQ554" s="1" t="s">
        <v>134</v>
      </c>
      <c r="BR554" s="1" t="s">
        <v>134</v>
      </c>
      <c r="BS554" s="33" t="s">
        <v>378</v>
      </c>
      <c r="BT554" s="4" t="s">
        <v>117</v>
      </c>
      <c r="BU554" s="3" t="s">
        <v>2540</v>
      </c>
      <c r="BV554" s="1" t="n">
        <v>2015</v>
      </c>
      <c r="BW554" s="1" t="s">
        <v>2842</v>
      </c>
      <c r="BX554" s="1" t="n">
        <v>46520</v>
      </c>
      <c r="BY554" s="15" t="n">
        <v>42242</v>
      </c>
      <c r="BZ554" s="1" t="n">
        <v>1020</v>
      </c>
      <c r="CA554" s="1" t="s">
        <v>742</v>
      </c>
      <c r="CB554" s="1" t="n">
        <v>2337114</v>
      </c>
      <c r="CC554" s="1" t="n">
        <v>28</v>
      </c>
      <c r="CD554" s="1" t="s">
        <v>233</v>
      </c>
      <c r="CE554" s="1" t="s">
        <v>166</v>
      </c>
      <c r="CF554" s="1" t="s">
        <v>151</v>
      </c>
      <c r="CG554" s="1" t="s">
        <v>117</v>
      </c>
      <c r="CH554" s="1" t="s">
        <v>415</v>
      </c>
      <c r="CI554" s="1" t="s">
        <v>800</v>
      </c>
      <c r="CJ554" s="0"/>
      <c r="CK554" s="1" t="s">
        <v>117</v>
      </c>
      <c r="CL554" s="15" t="n">
        <v>41927</v>
      </c>
      <c r="CM554" s="15" t="n">
        <v>42242</v>
      </c>
      <c r="CN554" s="15" t="n">
        <v>42242</v>
      </c>
      <c r="CO554" s="1" t="s">
        <v>169</v>
      </c>
      <c r="CP554" s="16" t="n">
        <v>100</v>
      </c>
      <c r="CQ554" s="16" t="str">
        <f aca="false">IF(CP554&lt;1,"Importado","Autoctono")</f>
        <v>Autoctono</v>
      </c>
      <c r="CR554" s="1" t="s">
        <v>120</v>
      </c>
      <c r="CS554" s="14" t="s">
        <v>408</v>
      </c>
      <c r="CT554" s="14" t="s">
        <v>409</v>
      </c>
      <c r="CU554" s="14" t="s">
        <v>410</v>
      </c>
      <c r="CV554" s="1" t="s">
        <v>417</v>
      </c>
      <c r="CW554" s="1" t="s">
        <v>125</v>
      </c>
      <c r="CX554" s="1" t="s">
        <v>170</v>
      </c>
      <c r="CY554" s="1" t="s">
        <v>146</v>
      </c>
      <c r="CZ554" s="1" t="s">
        <v>268</v>
      </c>
      <c r="DA554" s="1" t="s">
        <v>148</v>
      </c>
      <c r="DB554" s="1" t="s">
        <v>149</v>
      </c>
      <c r="DC554" s="1" t="s">
        <v>119</v>
      </c>
      <c r="DD554" s="1" t="s">
        <v>149</v>
      </c>
      <c r="DE554" s="1" t="s">
        <v>149</v>
      </c>
      <c r="DF554" s="1" t="s">
        <v>149</v>
      </c>
      <c r="DG554" s="1" t="s">
        <v>149</v>
      </c>
      <c r="DH554" s="0"/>
      <c r="DI554" s="1" t="s">
        <v>151</v>
      </c>
      <c r="DJ554" s="1" t="s">
        <v>151</v>
      </c>
      <c r="DK554" s="1" t="s">
        <v>151</v>
      </c>
      <c r="DL554" s="1" t="s">
        <v>151</v>
      </c>
      <c r="DM554" s="1" t="s">
        <v>151</v>
      </c>
      <c r="DN554" s="0"/>
      <c r="DO554" s="1" t="s">
        <v>151</v>
      </c>
      <c r="DP554" s="1" t="s">
        <v>151</v>
      </c>
      <c r="DQ554" s="1" t="s">
        <v>151</v>
      </c>
      <c r="DR554" s="1" t="s">
        <v>140</v>
      </c>
      <c r="DS554" s="1" t="s">
        <v>151</v>
      </c>
      <c r="DT554" s="1" t="s">
        <v>151</v>
      </c>
      <c r="DU554" s="1" t="s">
        <v>151</v>
      </c>
      <c r="DV554" s="1" t="s">
        <v>151</v>
      </c>
      <c r="DW554" s="1" t="s">
        <v>152</v>
      </c>
      <c r="DX554" s="17" t="s">
        <v>119</v>
      </c>
      <c r="DY554" s="18" t="n">
        <v>2337114</v>
      </c>
      <c r="DZ554" s="0" t="s">
        <v>120</v>
      </c>
      <c r="EA554" s="0" t="s">
        <v>117</v>
      </c>
      <c r="EB554" s="0" t="s">
        <v>117</v>
      </c>
      <c r="EC554" s="0" t="s">
        <v>117</v>
      </c>
      <c r="ED554" s="0" t="s">
        <v>117</v>
      </c>
      <c r="EE554" s="0" t="s">
        <v>117</v>
      </c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5" hidden="false" customHeight="false" outlineLevel="0" collapsed="false">
      <c r="A555" s="19" t="n">
        <v>1022</v>
      </c>
      <c r="B555" s="19"/>
      <c r="C555" s="19" t="s">
        <v>2843</v>
      </c>
      <c r="D555" s="19" t="s">
        <v>742</v>
      </c>
      <c r="E555" s="1" t="n">
        <v>1</v>
      </c>
      <c r="F555" s="1" t="n">
        <v>0</v>
      </c>
      <c r="G555" s="1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1" t="n">
        <v>0</v>
      </c>
      <c r="O555" s="1" t="n">
        <f aca="false">SUM(I555:N555)</f>
        <v>0</v>
      </c>
      <c r="P555" s="19" t="s">
        <v>302</v>
      </c>
      <c r="Q555" s="20" t="s">
        <v>117</v>
      </c>
      <c r="R555" s="20" t="s">
        <v>149</v>
      </c>
      <c r="S555" s="19" t="n">
        <v>68338802</v>
      </c>
      <c r="T555" s="19" t="n">
        <v>68338802</v>
      </c>
      <c r="U555" s="1" t="s">
        <v>117</v>
      </c>
      <c r="V555" s="1" t="s">
        <v>117</v>
      </c>
      <c r="W555" s="1" t="s">
        <v>117</v>
      </c>
      <c r="X555" s="1" t="s">
        <v>117</v>
      </c>
      <c r="Y555" s="1" t="s">
        <v>117</v>
      </c>
      <c r="Z555" s="1" t="s">
        <v>117</v>
      </c>
      <c r="AA555" s="20" t="s">
        <v>117</v>
      </c>
      <c r="AB555" s="20" t="s">
        <v>117</v>
      </c>
      <c r="AC555" s="19" t="s">
        <v>742</v>
      </c>
      <c r="AD555" s="19" t="s">
        <v>149</v>
      </c>
      <c r="AE555" s="21" t="n">
        <v>42282</v>
      </c>
      <c r="AF555" s="21" t="n">
        <v>42213</v>
      </c>
      <c r="AG555" s="19" t="s">
        <v>125</v>
      </c>
      <c r="AH555" s="19" t="s">
        <v>275</v>
      </c>
      <c r="AI555" s="19" t="s">
        <v>127</v>
      </c>
      <c r="AJ555" s="19" t="n">
        <v>11097467</v>
      </c>
      <c r="AK555" s="19" t="n">
        <v>68338802</v>
      </c>
      <c r="AL555" s="19" t="s">
        <v>304</v>
      </c>
      <c r="AM555" s="19" t="s">
        <v>129</v>
      </c>
      <c r="AN555" s="19" t="n">
        <v>1</v>
      </c>
      <c r="AO555" s="19" t="n">
        <v>11</v>
      </c>
      <c r="AP555" s="19" t="n">
        <v>80</v>
      </c>
      <c r="AQ555" s="19" t="n">
        <v>540</v>
      </c>
      <c r="AR555" s="19" t="n">
        <v>1.83</v>
      </c>
      <c r="AS555" s="21" t="n">
        <v>42395</v>
      </c>
      <c r="AT555" s="19" t="n">
        <v>11</v>
      </c>
      <c r="AU555" s="19" t="s">
        <v>203</v>
      </c>
      <c r="AV555" s="19" t="s">
        <v>117</v>
      </c>
      <c r="AW555" s="19"/>
      <c r="AX555" s="19" t="n">
        <v>25</v>
      </c>
      <c r="AY555" s="19" t="n">
        <v>11</v>
      </c>
      <c r="AZ555" s="21" t="n">
        <v>42395</v>
      </c>
      <c r="BA555" s="19" t="s">
        <v>575</v>
      </c>
      <c r="BB555" s="19" t="n">
        <v>115.292</v>
      </c>
      <c r="BC555" s="19" t="n">
        <v>1</v>
      </c>
      <c r="BD555" s="19" t="s">
        <v>2844</v>
      </c>
      <c r="BE555" s="22" t="s">
        <v>133</v>
      </c>
      <c r="BF555" s="19" t="n">
        <v>1022</v>
      </c>
      <c r="BG555" s="19" t="s">
        <v>134</v>
      </c>
      <c r="BH555" s="19" t="s">
        <v>134</v>
      </c>
      <c r="BI555" s="19" t="s">
        <v>134</v>
      </c>
      <c r="BJ555" s="19" t="s">
        <v>134</v>
      </c>
      <c r="BK555" s="19" t="s">
        <v>134</v>
      </c>
      <c r="BL555" s="19" t="s">
        <v>134</v>
      </c>
      <c r="BM555" s="19" t="s">
        <v>134</v>
      </c>
      <c r="BN555" s="19" t="s">
        <v>134</v>
      </c>
      <c r="BO555" s="19" t="s">
        <v>134</v>
      </c>
      <c r="BP555" s="19" t="s">
        <v>134</v>
      </c>
      <c r="BQ555" s="19" t="s">
        <v>134</v>
      </c>
      <c r="BR555" s="19" t="s">
        <v>134</v>
      </c>
      <c r="BS555" s="19" t="s">
        <v>134</v>
      </c>
      <c r="BT555" s="0" t="s">
        <v>794</v>
      </c>
      <c r="BU555" s="22" t="s">
        <v>261</v>
      </c>
      <c r="BV555" s="19" t="s">
        <v>302</v>
      </c>
      <c r="BW555" s="19" t="s">
        <v>302</v>
      </c>
      <c r="BX555" s="19" t="s">
        <v>302</v>
      </c>
      <c r="BY555" s="19" t="n">
        <v>1022</v>
      </c>
      <c r="BZ555" s="19" t="s">
        <v>742</v>
      </c>
      <c r="CA555" s="19" t="n">
        <v>68338802</v>
      </c>
      <c r="CB555" s="19" t="s">
        <v>302</v>
      </c>
      <c r="CC555" s="19" t="s">
        <v>302</v>
      </c>
      <c r="CD555" s="19" t="s">
        <v>302</v>
      </c>
      <c r="CE555" s="19" t="s">
        <v>302</v>
      </c>
      <c r="CF555" s="19" t="s">
        <v>302</v>
      </c>
      <c r="CG555" s="19" t="s">
        <v>302</v>
      </c>
      <c r="CH555" s="19" t="s">
        <v>302</v>
      </c>
      <c r="CI555" s="19" t="s">
        <v>302</v>
      </c>
      <c r="CJ555" s="19" t="s">
        <v>302</v>
      </c>
      <c r="CK555" s="19" t="s">
        <v>302</v>
      </c>
      <c r="CL555" s="19" t="s">
        <v>302</v>
      </c>
      <c r="CM555" s="19" t="s">
        <v>302</v>
      </c>
      <c r="CN555" s="19" t="s">
        <v>302</v>
      </c>
      <c r="CO555" s="19" t="s">
        <v>302</v>
      </c>
      <c r="CP555" s="19" t="s">
        <v>302</v>
      </c>
      <c r="CQ555" s="19" t="s">
        <v>302</v>
      </c>
      <c r="CR555" s="19" t="s">
        <v>302</v>
      </c>
      <c r="CS555" s="20" t="s">
        <v>117</v>
      </c>
      <c r="CT555" s="20" t="s">
        <v>117</v>
      </c>
      <c r="CU555" s="20" t="s">
        <v>117</v>
      </c>
      <c r="CV555" s="19" t="s">
        <v>125</v>
      </c>
      <c r="CW555" s="19" t="s">
        <v>302</v>
      </c>
      <c r="CX555" s="19" t="s">
        <v>302</v>
      </c>
      <c r="CY555" s="19" t="s">
        <v>302</v>
      </c>
      <c r="CZ555" s="19" t="s">
        <v>302</v>
      </c>
      <c r="DA555" s="19" t="s">
        <v>302</v>
      </c>
      <c r="DB555" s="19" t="s">
        <v>302</v>
      </c>
      <c r="DC555" s="19" t="s">
        <v>302</v>
      </c>
      <c r="DD555" s="19" t="s">
        <v>302</v>
      </c>
      <c r="DE555" s="19" t="s">
        <v>302</v>
      </c>
      <c r="DF555" s="19" t="s">
        <v>302</v>
      </c>
      <c r="DG555" s="19" t="s">
        <v>302</v>
      </c>
      <c r="DH555" s="19" t="s">
        <v>302</v>
      </c>
      <c r="DI555" s="19" t="s">
        <v>302</v>
      </c>
      <c r="DJ555" s="19" t="s">
        <v>302</v>
      </c>
      <c r="DK555" s="19" t="s">
        <v>302</v>
      </c>
      <c r="DL555" s="19" t="s">
        <v>302</v>
      </c>
      <c r="DM555" s="19" t="s">
        <v>302</v>
      </c>
      <c r="DN555" s="19" t="s">
        <v>302</v>
      </c>
      <c r="DO555" s="19" t="s">
        <v>302</v>
      </c>
      <c r="DP555" s="19" t="s">
        <v>302</v>
      </c>
      <c r="DQ555" s="19" t="s">
        <v>302</v>
      </c>
      <c r="DR555" s="19" t="s">
        <v>302</v>
      </c>
      <c r="DS555" s="19" t="s">
        <v>302</v>
      </c>
      <c r="DT555" s="19" t="s">
        <v>302</v>
      </c>
      <c r="DU555" s="19" t="s">
        <v>302</v>
      </c>
      <c r="DV555" s="19" t="s">
        <v>302</v>
      </c>
      <c r="DW555" s="19"/>
      <c r="DX555" s="24" t="s">
        <v>149</v>
      </c>
      <c r="DY555" s="23" t="n">
        <v>68338802</v>
      </c>
      <c r="DZ555" s="1" t="s">
        <v>117</v>
      </c>
      <c r="EA555" s="1" t="s">
        <v>117</v>
      </c>
      <c r="EB555" s="1" t="s">
        <v>117</v>
      </c>
      <c r="EC555" s="1" t="s">
        <v>117</v>
      </c>
      <c r="ED555" s="1" t="s">
        <v>117</v>
      </c>
      <c r="EE555" s="1" t="s">
        <v>117</v>
      </c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5" hidden="false" customHeight="false" outlineLevel="0" collapsed="false">
      <c r="A556" s="1" t="n">
        <v>1036</v>
      </c>
      <c r="B556" s="0"/>
      <c r="C556" s="1" t="s">
        <v>2845</v>
      </c>
      <c r="D556" s="1" t="s">
        <v>742</v>
      </c>
      <c r="E556" s="1" t="n">
        <v>1</v>
      </c>
      <c r="F556" s="1" t="n">
        <v>1</v>
      </c>
      <c r="G556" s="1" t="n">
        <v>1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1" t="n">
        <v>0</v>
      </c>
      <c r="O556" s="1" t="n">
        <f aca="false">SUM(I556:N556)</f>
        <v>0</v>
      </c>
      <c r="P556" s="1" t="s">
        <v>117</v>
      </c>
      <c r="Q556" s="14" t="s">
        <v>2846</v>
      </c>
      <c r="R556" s="14" t="s">
        <v>119</v>
      </c>
      <c r="S556" s="1" t="n">
        <v>4821702</v>
      </c>
      <c r="T556" s="0" t="n">
        <v>4821702</v>
      </c>
      <c r="U556" s="0" t="s">
        <v>120</v>
      </c>
      <c r="V556" s="0" t="s">
        <v>117</v>
      </c>
      <c r="W556" s="0" t="n">
        <v>1</v>
      </c>
      <c r="X556" s="0" t="n">
        <v>1</v>
      </c>
      <c r="Y556" s="0" t="n">
        <v>0</v>
      </c>
      <c r="Z556" s="0" t="n">
        <v>0</v>
      </c>
      <c r="AA556" s="14" t="s">
        <v>2847</v>
      </c>
      <c r="AB556" s="14" t="s">
        <v>2848</v>
      </c>
      <c r="AC556" s="1" t="s">
        <v>742</v>
      </c>
      <c r="AD556" s="1" t="s">
        <v>124</v>
      </c>
      <c r="AE556" s="15" t="n">
        <v>42285</v>
      </c>
      <c r="AF556" s="15" t="n">
        <v>42152</v>
      </c>
      <c r="AG556" s="1" t="s">
        <v>125</v>
      </c>
      <c r="AH556" s="1" t="s">
        <v>201</v>
      </c>
      <c r="AI556" s="1" t="s">
        <v>127</v>
      </c>
      <c r="AJ556" s="1" t="n">
        <v>110373</v>
      </c>
      <c r="AK556" s="1" t="n">
        <v>4821702</v>
      </c>
      <c r="AL556" s="1" t="s">
        <v>160</v>
      </c>
      <c r="AM556" s="1" t="s">
        <v>243</v>
      </c>
      <c r="AN556" s="1" t="n">
        <v>1</v>
      </c>
      <c r="AO556" s="1" t="n">
        <v>11</v>
      </c>
      <c r="AP556" s="1" t="n">
        <v>80</v>
      </c>
      <c r="AQ556" s="1" t="n">
        <v>471</v>
      </c>
      <c r="AR556" s="1" t="n">
        <v>1.75</v>
      </c>
      <c r="AS556" s="15" t="n">
        <v>42401</v>
      </c>
      <c r="AT556" s="1" t="n">
        <v>12</v>
      </c>
      <c r="AU556" s="1" t="s">
        <v>203</v>
      </c>
      <c r="AV556" s="1" t="s">
        <v>117</v>
      </c>
      <c r="AW556" s="0"/>
      <c r="AX556" s="1" t="n">
        <v>25</v>
      </c>
      <c r="AY556" s="1" t="n">
        <v>12</v>
      </c>
      <c r="AZ556" s="15" t="n">
        <v>42401</v>
      </c>
      <c r="BA556" s="1" t="s">
        <v>575</v>
      </c>
      <c r="BB556" s="1" t="n">
        <v>152.275</v>
      </c>
      <c r="BC556" s="1" t="n">
        <v>0</v>
      </c>
      <c r="BD556" s="1" t="s">
        <v>935</v>
      </c>
      <c r="BE556" s="3" t="s">
        <v>133</v>
      </c>
      <c r="BF556" s="1" t="n">
        <v>1036</v>
      </c>
      <c r="BG556" s="1" t="s">
        <v>134</v>
      </c>
      <c r="BH556" s="1" t="s">
        <v>134</v>
      </c>
      <c r="BI556" s="1" t="s">
        <v>134</v>
      </c>
      <c r="BJ556" s="1" t="s">
        <v>134</v>
      </c>
      <c r="BK556" s="1" t="s">
        <v>134</v>
      </c>
      <c r="BL556" s="1" t="s">
        <v>134</v>
      </c>
      <c r="BM556" s="1" t="s">
        <v>134</v>
      </c>
      <c r="BN556" s="1" t="s">
        <v>134</v>
      </c>
      <c r="BO556" s="1" t="s">
        <v>134</v>
      </c>
      <c r="BP556" s="1" t="s">
        <v>134</v>
      </c>
      <c r="BQ556" s="1" t="s">
        <v>134</v>
      </c>
      <c r="BR556" s="1" t="s">
        <v>134</v>
      </c>
      <c r="BS556" s="1" t="s">
        <v>134</v>
      </c>
      <c r="BT556" s="0" t="s">
        <v>260</v>
      </c>
      <c r="BU556" s="3" t="s">
        <v>261</v>
      </c>
      <c r="BV556" s="1" t="n">
        <v>2015</v>
      </c>
      <c r="BW556" s="1" t="s">
        <v>2849</v>
      </c>
      <c r="BX556" s="1" t="n">
        <v>12590</v>
      </c>
      <c r="BY556" s="15" t="n">
        <v>42179</v>
      </c>
      <c r="BZ556" s="1" t="n">
        <v>1036</v>
      </c>
      <c r="CA556" s="1" t="s">
        <v>742</v>
      </c>
      <c r="CB556" s="1" t="n">
        <v>4821702</v>
      </c>
      <c r="CC556" s="1" t="n">
        <v>16</v>
      </c>
      <c r="CD556" s="1" t="s">
        <v>2365</v>
      </c>
      <c r="CE556" s="1" t="s">
        <v>139</v>
      </c>
      <c r="CF556" s="1" t="s">
        <v>151</v>
      </c>
      <c r="CG556" s="1" t="s">
        <v>117</v>
      </c>
      <c r="CH556" s="1" t="s">
        <v>2850</v>
      </c>
      <c r="CI556" s="1" t="s">
        <v>1047</v>
      </c>
      <c r="CJ556" s="0"/>
      <c r="CK556" s="1" t="s">
        <v>117</v>
      </c>
      <c r="CL556" s="15" t="n">
        <v>42129</v>
      </c>
      <c r="CM556" s="15" t="n">
        <v>42173</v>
      </c>
      <c r="CN556" s="15" t="n">
        <v>42172</v>
      </c>
      <c r="CO556" s="1" t="s">
        <v>169</v>
      </c>
      <c r="CP556" s="16" t="n">
        <v>100</v>
      </c>
      <c r="CQ556" s="16" t="str">
        <f aca="false">IF(CP556&lt;1,"Importado","Autoctono")</f>
        <v>Autoctono</v>
      </c>
      <c r="CR556" s="1" t="s">
        <v>120</v>
      </c>
      <c r="CS556" s="14" t="s">
        <v>2846</v>
      </c>
      <c r="CT556" s="14" t="s">
        <v>2847</v>
      </c>
      <c r="CU556" s="14" t="s">
        <v>2848</v>
      </c>
      <c r="CV556" s="1" t="s">
        <v>417</v>
      </c>
      <c r="CW556" s="1" t="s">
        <v>125</v>
      </c>
      <c r="CX556" s="1" t="s">
        <v>170</v>
      </c>
      <c r="CY556" s="1" t="s">
        <v>146</v>
      </c>
      <c r="CZ556" s="1" t="s">
        <v>147</v>
      </c>
      <c r="DA556" s="1" t="s">
        <v>148</v>
      </c>
      <c r="DB556" s="1" t="s">
        <v>149</v>
      </c>
      <c r="DC556" s="1" t="s">
        <v>149</v>
      </c>
      <c r="DD556" s="1" t="s">
        <v>149</v>
      </c>
      <c r="DE556" s="1" t="s">
        <v>149</v>
      </c>
      <c r="DF556" s="1" t="s">
        <v>149</v>
      </c>
      <c r="DG556" s="1" t="s">
        <v>119</v>
      </c>
      <c r="DH556" s="1" t="s">
        <v>399</v>
      </c>
      <c r="DI556" s="1" t="s">
        <v>151</v>
      </c>
      <c r="DJ556" s="1" t="s">
        <v>140</v>
      </c>
      <c r="DK556" s="1" t="s">
        <v>151</v>
      </c>
      <c r="DL556" s="1" t="s">
        <v>151</v>
      </c>
      <c r="DM556" s="1" t="s">
        <v>151</v>
      </c>
      <c r="DN556" s="0"/>
      <c r="DO556" s="1" t="s">
        <v>140</v>
      </c>
      <c r="DP556" s="1" t="s">
        <v>151</v>
      </c>
      <c r="DQ556" s="1" t="s">
        <v>151</v>
      </c>
      <c r="DR556" s="1" t="s">
        <v>151</v>
      </c>
      <c r="DS556" s="1" t="s">
        <v>151</v>
      </c>
      <c r="DT556" s="1" t="s">
        <v>151</v>
      </c>
      <c r="DU556" s="1" t="s">
        <v>151</v>
      </c>
      <c r="DV556" s="1" t="s">
        <v>151</v>
      </c>
      <c r="DW556" s="0"/>
      <c r="DX556" s="17" t="s">
        <v>119</v>
      </c>
      <c r="DY556" s="18" t="n">
        <v>4821702</v>
      </c>
      <c r="DZ556" s="0" t="s">
        <v>120</v>
      </c>
      <c r="EA556" s="0" t="s">
        <v>117</v>
      </c>
      <c r="EB556" s="0" t="n">
        <v>1</v>
      </c>
      <c r="EC556" s="0" t="n">
        <v>1</v>
      </c>
      <c r="ED556" s="0" t="n">
        <v>0</v>
      </c>
      <c r="EE556" s="0" t="n">
        <v>0</v>
      </c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5" hidden="false" customHeight="false" outlineLevel="0" collapsed="false">
      <c r="A557" s="1" t="n">
        <v>1043</v>
      </c>
      <c r="B557" s="0"/>
      <c r="C557" s="1" t="s">
        <v>2851</v>
      </c>
      <c r="D557" s="1" t="s">
        <v>742</v>
      </c>
      <c r="E557" s="1" t="n">
        <v>1</v>
      </c>
      <c r="F557" s="1" t="n">
        <v>1</v>
      </c>
      <c r="G557" s="1" t="n">
        <v>1</v>
      </c>
      <c r="H557" s="0" t="n">
        <v>0</v>
      </c>
      <c r="I557" s="0" t="n">
        <v>0</v>
      </c>
      <c r="J557" s="0" t="n">
        <v>0</v>
      </c>
      <c r="K557" s="0" t="n">
        <v>0</v>
      </c>
      <c r="L557" s="0" t="n">
        <v>0</v>
      </c>
      <c r="M557" s="0" t="n">
        <v>0</v>
      </c>
      <c r="N557" s="1" t="n">
        <v>0</v>
      </c>
      <c r="O557" s="1" t="n">
        <f aca="false">SUM(I557:N557)</f>
        <v>0</v>
      </c>
      <c r="P557" s="1" t="s">
        <v>117</v>
      </c>
      <c r="Q557" s="14" t="s">
        <v>556</v>
      </c>
      <c r="R557" s="14" t="s">
        <v>119</v>
      </c>
      <c r="S557" s="1" t="n">
        <v>8806549</v>
      </c>
      <c r="T557" s="0" t="n">
        <v>8806549</v>
      </c>
      <c r="U557" s="0" t="s">
        <v>120</v>
      </c>
      <c r="V557" s="0" t="s">
        <v>117</v>
      </c>
      <c r="W557" s="0" t="n">
        <v>5</v>
      </c>
      <c r="X557" s="0" t="n">
        <v>5</v>
      </c>
      <c r="Y557" s="0" t="n">
        <v>0</v>
      </c>
      <c r="Z557" s="0" t="n">
        <v>0</v>
      </c>
      <c r="AA557" s="14" t="s">
        <v>557</v>
      </c>
      <c r="AB557" s="14" t="s">
        <v>558</v>
      </c>
      <c r="AC557" s="1" t="s">
        <v>742</v>
      </c>
      <c r="AD557" s="1" t="s">
        <v>124</v>
      </c>
      <c r="AE557" s="15" t="n">
        <v>42285</v>
      </c>
      <c r="AF557" s="15" t="n">
        <v>42211</v>
      </c>
      <c r="AG557" s="1" t="s">
        <v>125</v>
      </c>
      <c r="AH557" s="1" t="s">
        <v>201</v>
      </c>
      <c r="AI557" s="1" t="s">
        <v>127</v>
      </c>
      <c r="AJ557" s="1" t="n">
        <v>130886</v>
      </c>
      <c r="AK557" s="1" t="n">
        <v>8806549</v>
      </c>
      <c r="AL557" s="1" t="s">
        <v>128</v>
      </c>
      <c r="AM557" s="1" t="s">
        <v>243</v>
      </c>
      <c r="AN557" s="1" t="n">
        <v>1</v>
      </c>
      <c r="AO557" s="1" t="n">
        <v>11</v>
      </c>
      <c r="AP557" s="1" t="n">
        <v>80</v>
      </c>
      <c r="AQ557" s="1" t="n">
        <v>1840</v>
      </c>
      <c r="AR557" s="1" t="n">
        <v>1.87</v>
      </c>
      <c r="AS557" s="15" t="n">
        <v>42401</v>
      </c>
      <c r="AT557" s="1" t="n">
        <v>12</v>
      </c>
      <c r="AU557" s="1" t="s">
        <v>203</v>
      </c>
      <c r="AV557" s="1" t="s">
        <v>117</v>
      </c>
      <c r="AW557" s="0"/>
      <c r="AX557" s="1" t="n">
        <v>25</v>
      </c>
      <c r="AY557" s="1" t="n">
        <v>12</v>
      </c>
      <c r="AZ557" s="15" t="n">
        <v>42401</v>
      </c>
      <c r="BA557" s="1" t="s">
        <v>575</v>
      </c>
      <c r="BB557" s="1" t="n">
        <v>154.024</v>
      </c>
      <c r="BC557" s="1" t="n">
        <v>0</v>
      </c>
      <c r="BD557" s="0"/>
      <c r="BE557" s="3" t="s">
        <v>133</v>
      </c>
      <c r="BF557" s="1" t="n">
        <v>1043</v>
      </c>
      <c r="BG557" s="1" t="s">
        <v>134</v>
      </c>
      <c r="BH557" s="1" t="s">
        <v>134</v>
      </c>
      <c r="BI557" s="1" t="s">
        <v>134</v>
      </c>
      <c r="BJ557" s="1" t="s">
        <v>134</v>
      </c>
      <c r="BK557" s="1" t="s">
        <v>134</v>
      </c>
      <c r="BL557" s="1" t="s">
        <v>377</v>
      </c>
      <c r="BM557" s="1" t="s">
        <v>134</v>
      </c>
      <c r="BN557" s="1" t="s">
        <v>134</v>
      </c>
      <c r="BO557" s="1" t="s">
        <v>134</v>
      </c>
      <c r="BP557" s="1" t="s">
        <v>134</v>
      </c>
      <c r="BQ557" s="1" t="s">
        <v>134</v>
      </c>
      <c r="BR557" s="1" t="s">
        <v>134</v>
      </c>
      <c r="BS557" s="1" t="s">
        <v>378</v>
      </c>
      <c r="BT557" s="0" t="s">
        <v>1620</v>
      </c>
      <c r="BU557" s="3" t="s">
        <v>1621</v>
      </c>
      <c r="BV557" s="1" t="n">
        <v>2015</v>
      </c>
      <c r="BW557" s="1" t="s">
        <v>2747</v>
      </c>
      <c r="BX557" s="1" t="n">
        <v>46009</v>
      </c>
      <c r="BY557" s="15" t="n">
        <v>42205</v>
      </c>
      <c r="BZ557" s="1" t="n">
        <v>1043</v>
      </c>
      <c r="CA557" s="1" t="s">
        <v>742</v>
      </c>
      <c r="CB557" s="1" t="n">
        <v>8806549</v>
      </c>
      <c r="CC557" s="1" t="n">
        <v>50</v>
      </c>
      <c r="CD557" s="1" t="s">
        <v>1178</v>
      </c>
      <c r="CE557" s="1" t="s">
        <v>166</v>
      </c>
      <c r="CF557" s="1" t="s">
        <v>140</v>
      </c>
      <c r="CG557" s="1" t="s">
        <v>117</v>
      </c>
      <c r="CH557" s="1" t="s">
        <v>125</v>
      </c>
      <c r="CI557" s="1" t="s">
        <v>1012</v>
      </c>
      <c r="CJ557" s="1" t="s">
        <v>564</v>
      </c>
      <c r="CK557" s="1" t="n">
        <v>2010</v>
      </c>
      <c r="CL557" s="15" t="n">
        <v>42075</v>
      </c>
      <c r="CM557" s="15" t="n">
        <v>42202</v>
      </c>
      <c r="CN557" s="15" t="n">
        <v>42202</v>
      </c>
      <c r="CO557" s="1" t="s">
        <v>169</v>
      </c>
      <c r="CP557" s="16" t="n">
        <v>5</v>
      </c>
      <c r="CQ557" s="16" t="str">
        <f aca="false">IF(CP557&lt;1,"Importado","Autoctono")</f>
        <v>Autoctono</v>
      </c>
      <c r="CR557" s="1" t="s">
        <v>120</v>
      </c>
      <c r="CS557" s="14" t="s">
        <v>556</v>
      </c>
      <c r="CT557" s="14" t="s">
        <v>557</v>
      </c>
      <c r="CU557" s="14" t="s">
        <v>558</v>
      </c>
      <c r="CV557" s="1" t="s">
        <v>279</v>
      </c>
      <c r="CW557" s="1" t="s">
        <v>125</v>
      </c>
      <c r="CX557" s="1" t="s">
        <v>146</v>
      </c>
      <c r="CY557" s="1" t="s">
        <v>146</v>
      </c>
      <c r="CZ557" s="1" t="s">
        <v>147</v>
      </c>
      <c r="DA557" s="1" t="s">
        <v>351</v>
      </c>
      <c r="DB557" s="1" t="s">
        <v>119</v>
      </c>
      <c r="DC557" s="1" t="s">
        <v>149</v>
      </c>
      <c r="DD557" s="1" t="s">
        <v>149</v>
      </c>
      <c r="DE557" s="1" t="s">
        <v>149</v>
      </c>
      <c r="DF557" s="1" t="s">
        <v>149</v>
      </c>
      <c r="DG557" s="1" t="s">
        <v>119</v>
      </c>
      <c r="DH557" s="1" t="s">
        <v>250</v>
      </c>
      <c r="DI557" s="1" t="s">
        <v>151</v>
      </c>
      <c r="DJ557" s="1" t="s">
        <v>151</v>
      </c>
      <c r="DK557" s="1" t="s">
        <v>151</v>
      </c>
      <c r="DL557" s="1" t="s">
        <v>151</v>
      </c>
      <c r="DM557" s="1" t="s">
        <v>151</v>
      </c>
      <c r="DN557" s="0"/>
      <c r="DO557" s="1" t="s">
        <v>140</v>
      </c>
      <c r="DP557" s="1" t="s">
        <v>151</v>
      </c>
      <c r="DQ557" s="1" t="s">
        <v>151</v>
      </c>
      <c r="DR557" s="1" t="s">
        <v>151</v>
      </c>
      <c r="DS557" s="1" t="s">
        <v>151</v>
      </c>
      <c r="DT557" s="1" t="s">
        <v>151</v>
      </c>
      <c r="DU557" s="1" t="s">
        <v>151</v>
      </c>
      <c r="DV557" s="1" t="s">
        <v>151</v>
      </c>
      <c r="DW557" s="1" t="s">
        <v>152</v>
      </c>
      <c r="DX557" s="17" t="s">
        <v>119</v>
      </c>
      <c r="DY557" s="18" t="n">
        <v>8806549</v>
      </c>
      <c r="DZ557" s="0" t="s">
        <v>120</v>
      </c>
      <c r="EA557" s="0" t="s">
        <v>117</v>
      </c>
      <c r="EB557" s="0" t="n">
        <v>5</v>
      </c>
      <c r="EC557" s="0" t="n">
        <v>5</v>
      </c>
      <c r="ED557" s="0" t="n">
        <v>0</v>
      </c>
      <c r="EE557" s="0" t="n">
        <v>0</v>
      </c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5" hidden="false" customHeight="false" outlineLevel="0" collapsed="false">
      <c r="A558" s="1" t="n">
        <v>1044</v>
      </c>
      <c r="B558" s="0"/>
      <c r="C558" s="1" t="s">
        <v>2852</v>
      </c>
      <c r="D558" s="1" t="s">
        <v>742</v>
      </c>
      <c r="E558" s="1" t="n">
        <v>1</v>
      </c>
      <c r="F558" s="1" t="n">
        <v>1</v>
      </c>
      <c r="G558" s="1" t="n">
        <v>1</v>
      </c>
      <c r="H558" s="0" t="n">
        <v>0</v>
      </c>
      <c r="I558" s="0" t="n">
        <v>0</v>
      </c>
      <c r="J558" s="0" t="n">
        <v>0</v>
      </c>
      <c r="K558" s="0" t="n">
        <v>0</v>
      </c>
      <c r="L558" s="0" t="n">
        <v>0</v>
      </c>
      <c r="M558" s="0" t="n">
        <v>0</v>
      </c>
      <c r="N558" s="1" t="n">
        <v>0</v>
      </c>
      <c r="O558" s="1" t="n">
        <f aca="false">SUM(I558:N558)</f>
        <v>0</v>
      </c>
      <c r="P558" s="1" t="s">
        <v>117</v>
      </c>
      <c r="Q558" s="14" t="s">
        <v>272</v>
      </c>
      <c r="R558" s="14" t="s">
        <v>119</v>
      </c>
      <c r="S558" s="1" t="n">
        <v>11191348</v>
      </c>
      <c r="T558" s="0" t="n">
        <v>11191348</v>
      </c>
      <c r="U558" s="0" t="s">
        <v>120</v>
      </c>
      <c r="V558" s="0" t="s">
        <v>117</v>
      </c>
      <c r="W558" s="0" t="n">
        <v>2</v>
      </c>
      <c r="X558" s="0" t="n">
        <v>2</v>
      </c>
      <c r="Y558" s="0" t="n">
        <v>1</v>
      </c>
      <c r="Z558" s="0" t="n">
        <v>0</v>
      </c>
      <c r="AA558" s="14" t="s">
        <v>273</v>
      </c>
      <c r="AB558" s="14" t="s">
        <v>274</v>
      </c>
      <c r="AC558" s="1" t="s">
        <v>742</v>
      </c>
      <c r="AD558" s="1" t="s">
        <v>124</v>
      </c>
      <c r="AE558" s="15" t="n">
        <v>42285</v>
      </c>
      <c r="AF558" s="15" t="n">
        <v>42285</v>
      </c>
      <c r="AG558" s="1" t="s">
        <v>125</v>
      </c>
      <c r="AH558" s="1" t="s">
        <v>201</v>
      </c>
      <c r="AI558" s="1" t="s">
        <v>127</v>
      </c>
      <c r="AJ558" s="1" t="n">
        <v>117296</v>
      </c>
      <c r="AK558" s="1" t="n">
        <v>11191348</v>
      </c>
      <c r="AL558" s="0"/>
      <c r="AM558" s="1" t="s">
        <v>243</v>
      </c>
      <c r="AN558" s="1" t="n">
        <v>1</v>
      </c>
      <c r="AO558" s="1" t="n">
        <v>11</v>
      </c>
      <c r="AP558" s="1" t="n">
        <v>200</v>
      </c>
      <c r="AQ558" s="1" t="n">
        <v>113</v>
      </c>
      <c r="AR558" s="0"/>
      <c r="AS558" s="15" t="n">
        <v>42689</v>
      </c>
      <c r="AT558" s="1" t="n">
        <v>12</v>
      </c>
      <c r="AU558" s="1" t="s">
        <v>203</v>
      </c>
      <c r="AV558" s="1" t="s">
        <v>117</v>
      </c>
      <c r="AW558" s="0"/>
      <c r="AX558" s="1" t="n">
        <v>20</v>
      </c>
      <c r="AY558" s="1" t="n">
        <v>12</v>
      </c>
      <c r="AZ558" s="15" t="n">
        <v>42690</v>
      </c>
      <c r="BA558" s="1" t="s">
        <v>755</v>
      </c>
      <c r="BB558" s="1" t="n">
        <v>101.635</v>
      </c>
      <c r="BC558" s="1" t="n">
        <v>0</v>
      </c>
      <c r="BD558" s="0"/>
      <c r="BE558" s="3" t="s">
        <v>180</v>
      </c>
      <c r="BF558" s="1" t="n">
        <v>1044</v>
      </c>
      <c r="BG558" s="1" t="s">
        <v>134</v>
      </c>
      <c r="BH558" s="1" t="s">
        <v>134</v>
      </c>
      <c r="BI558" s="1" t="s">
        <v>134</v>
      </c>
      <c r="BJ558" s="1" t="s">
        <v>134</v>
      </c>
      <c r="BK558" s="1" t="s">
        <v>377</v>
      </c>
      <c r="BL558" s="1" t="s">
        <v>377</v>
      </c>
      <c r="BM558" s="1" t="s">
        <v>134</v>
      </c>
      <c r="BN558" s="1" t="s">
        <v>134</v>
      </c>
      <c r="BO558" s="1" t="s">
        <v>134</v>
      </c>
      <c r="BP558" s="1" t="s">
        <v>134</v>
      </c>
      <c r="BQ558" s="1" t="s">
        <v>134</v>
      </c>
      <c r="BR558" s="1" t="s">
        <v>134</v>
      </c>
      <c r="BS558" s="33" t="s">
        <v>378</v>
      </c>
      <c r="BT558" s="4" t="s">
        <v>117</v>
      </c>
      <c r="BU558" s="3" t="s">
        <v>2540</v>
      </c>
      <c r="BV558" s="1" t="n">
        <v>2015</v>
      </c>
      <c r="BW558" s="1" t="s">
        <v>2853</v>
      </c>
      <c r="BX558" s="1" t="n">
        <v>46015</v>
      </c>
      <c r="BY558" s="15" t="n">
        <v>42181</v>
      </c>
      <c r="BZ558" s="1" t="n">
        <v>1044</v>
      </c>
      <c r="CA558" s="1" t="s">
        <v>742</v>
      </c>
      <c r="CB558" s="1" t="n">
        <v>11191348</v>
      </c>
      <c r="CC558" s="1" t="n">
        <v>31</v>
      </c>
      <c r="CD558" s="1" t="s">
        <v>674</v>
      </c>
      <c r="CE558" s="1" t="s">
        <v>166</v>
      </c>
      <c r="CF558" s="1" t="s">
        <v>140</v>
      </c>
      <c r="CG558" s="1" t="s">
        <v>117</v>
      </c>
      <c r="CH558" s="1" t="s">
        <v>125</v>
      </c>
      <c r="CI558" s="1" t="s">
        <v>709</v>
      </c>
      <c r="CJ558" s="1" t="s">
        <v>836</v>
      </c>
      <c r="CK558" s="1" t="n">
        <v>2015</v>
      </c>
      <c r="CL558" s="15" t="n">
        <v>42087</v>
      </c>
      <c r="CM558" s="15" t="n">
        <v>42179</v>
      </c>
      <c r="CN558" s="15" t="n">
        <v>42179</v>
      </c>
      <c r="CO558" s="1" t="s">
        <v>144</v>
      </c>
      <c r="CP558" s="16" t="n">
        <v>0</v>
      </c>
      <c r="CQ558" s="16" t="str">
        <f aca="false">IF(CP558&lt;1,"Importado","Autoctono")</f>
        <v>Importado</v>
      </c>
      <c r="CR558" s="1" t="s">
        <v>120</v>
      </c>
      <c r="CS558" s="14" t="s">
        <v>272</v>
      </c>
      <c r="CT558" s="14" t="s">
        <v>273</v>
      </c>
      <c r="CU558" s="14" t="s">
        <v>274</v>
      </c>
      <c r="CV558" s="1" t="s">
        <v>279</v>
      </c>
      <c r="CW558" s="1" t="s">
        <v>125</v>
      </c>
      <c r="CX558" s="1" t="s">
        <v>146</v>
      </c>
      <c r="CY558" s="1" t="s">
        <v>146</v>
      </c>
      <c r="CZ558" s="1" t="s">
        <v>147</v>
      </c>
      <c r="DA558" s="1" t="s">
        <v>148</v>
      </c>
      <c r="DB558" s="1" t="s">
        <v>149</v>
      </c>
      <c r="DC558" s="1" t="s">
        <v>149</v>
      </c>
      <c r="DD558" s="1" t="s">
        <v>149</v>
      </c>
      <c r="DE558" s="1" t="s">
        <v>149</v>
      </c>
      <c r="DF558" s="1" t="s">
        <v>149</v>
      </c>
      <c r="DG558" s="1" t="s">
        <v>119</v>
      </c>
      <c r="DH558" s="1" t="s">
        <v>250</v>
      </c>
      <c r="DI558" s="1" t="s">
        <v>151</v>
      </c>
      <c r="DJ558" s="1" t="s">
        <v>151</v>
      </c>
      <c r="DK558" s="1" t="s">
        <v>151</v>
      </c>
      <c r="DL558" s="1" t="s">
        <v>151</v>
      </c>
      <c r="DM558" s="1" t="s">
        <v>140</v>
      </c>
      <c r="DN558" s="0"/>
      <c r="DO558" s="1" t="s">
        <v>151</v>
      </c>
      <c r="DP558" s="1" t="s">
        <v>140</v>
      </c>
      <c r="DQ558" s="1" t="s">
        <v>151</v>
      </c>
      <c r="DR558" s="1" t="s">
        <v>151</v>
      </c>
      <c r="DS558" s="1" t="s">
        <v>151</v>
      </c>
      <c r="DT558" s="1" t="s">
        <v>151</v>
      </c>
      <c r="DU558" s="1" t="s">
        <v>151</v>
      </c>
      <c r="DV558" s="1" t="s">
        <v>151</v>
      </c>
      <c r="DW558" s="1" t="s">
        <v>152</v>
      </c>
      <c r="DX558" s="17" t="s">
        <v>119</v>
      </c>
      <c r="DY558" s="18" t="n">
        <v>11191348</v>
      </c>
      <c r="DZ558" s="0" t="s">
        <v>120</v>
      </c>
      <c r="EA558" s="0" t="s">
        <v>117</v>
      </c>
      <c r="EB558" s="0" t="n">
        <v>2</v>
      </c>
      <c r="EC558" s="0" t="n">
        <v>2</v>
      </c>
      <c r="ED558" s="0" t="n">
        <v>1</v>
      </c>
      <c r="EE558" s="0" t="n">
        <v>0</v>
      </c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5" hidden="false" customHeight="false" outlineLevel="0" collapsed="false">
      <c r="A559" s="1" t="n">
        <v>1056</v>
      </c>
      <c r="B559" s="0"/>
      <c r="C559" s="1" t="s">
        <v>2854</v>
      </c>
      <c r="D559" s="1" t="s">
        <v>742</v>
      </c>
      <c r="E559" s="1" t="n">
        <v>1</v>
      </c>
      <c r="F559" s="1" t="n">
        <v>1</v>
      </c>
      <c r="G559" s="1" t="n">
        <v>1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1" t="n">
        <v>0</v>
      </c>
      <c r="O559" s="1" t="n">
        <f aca="false">SUM(I559:N559)</f>
        <v>0</v>
      </c>
      <c r="P559" s="1" t="s">
        <v>117</v>
      </c>
      <c r="Q559" s="14" t="s">
        <v>556</v>
      </c>
      <c r="R559" s="14" t="s">
        <v>119</v>
      </c>
      <c r="S559" s="1" t="n">
        <v>6147200</v>
      </c>
      <c r="T559" s="0" t="n">
        <v>6147200</v>
      </c>
      <c r="U559" s="0" t="s">
        <v>120</v>
      </c>
      <c r="V559" s="0" t="s">
        <v>117</v>
      </c>
      <c r="W559" s="0" t="s">
        <v>117</v>
      </c>
      <c r="X559" s="0" t="s">
        <v>117</v>
      </c>
      <c r="Y559" s="0" t="s">
        <v>117</v>
      </c>
      <c r="Z559" s="0" t="s">
        <v>117</v>
      </c>
      <c r="AA559" s="14" t="s">
        <v>557</v>
      </c>
      <c r="AB559" s="14" t="s">
        <v>558</v>
      </c>
      <c r="AC559" s="1" t="s">
        <v>742</v>
      </c>
      <c r="AD559" s="1" t="s">
        <v>124</v>
      </c>
      <c r="AE559" s="15" t="n">
        <v>42285</v>
      </c>
      <c r="AF559" s="15" t="n">
        <v>42170</v>
      </c>
      <c r="AG559" s="1" t="s">
        <v>125</v>
      </c>
      <c r="AH559" s="1" t="s">
        <v>201</v>
      </c>
      <c r="AI559" s="1" t="s">
        <v>127</v>
      </c>
      <c r="AJ559" s="1" t="n">
        <v>176923</v>
      </c>
      <c r="AK559" s="1" t="n">
        <v>6147200</v>
      </c>
      <c r="AL559" s="1" t="s">
        <v>571</v>
      </c>
      <c r="AM559" s="1" t="s">
        <v>243</v>
      </c>
      <c r="AN559" s="1" t="n">
        <v>1</v>
      </c>
      <c r="AO559" s="1" t="n">
        <v>11</v>
      </c>
      <c r="AP559" s="1" t="n">
        <v>80</v>
      </c>
      <c r="AQ559" s="1" t="n">
        <v>5500</v>
      </c>
      <c r="AR559" s="1" t="n">
        <v>1.76</v>
      </c>
      <c r="AS559" s="15" t="n">
        <v>42401</v>
      </c>
      <c r="AT559" s="1" t="n">
        <v>12</v>
      </c>
      <c r="AU559" s="1" t="s">
        <v>203</v>
      </c>
      <c r="AV559" s="1" t="s">
        <v>117</v>
      </c>
      <c r="AW559" s="0"/>
      <c r="AX559" s="1" t="n">
        <v>25</v>
      </c>
      <c r="AY559" s="1" t="n">
        <v>12</v>
      </c>
      <c r="AZ559" s="15" t="n">
        <v>42401</v>
      </c>
      <c r="BA559" s="1" t="s">
        <v>422</v>
      </c>
      <c r="BB559" s="1" t="n">
        <v>130.148</v>
      </c>
      <c r="BC559" s="1" t="n">
        <v>0</v>
      </c>
      <c r="BD559" s="0"/>
      <c r="BE559" s="3" t="s">
        <v>133</v>
      </c>
      <c r="BF559" s="1" t="n">
        <v>1056</v>
      </c>
      <c r="BG559" s="1" t="s">
        <v>134</v>
      </c>
      <c r="BH559" s="1" t="s">
        <v>134</v>
      </c>
      <c r="BI559" s="1" t="s">
        <v>134</v>
      </c>
      <c r="BJ559" s="1" t="s">
        <v>134</v>
      </c>
      <c r="BK559" s="1" t="s">
        <v>134</v>
      </c>
      <c r="BL559" s="1" t="s">
        <v>134</v>
      </c>
      <c r="BM559" s="1" t="s">
        <v>134</v>
      </c>
      <c r="BN559" s="1" t="s">
        <v>134</v>
      </c>
      <c r="BO559" s="1" t="s">
        <v>134</v>
      </c>
      <c r="BP559" s="1" t="s">
        <v>134</v>
      </c>
      <c r="BQ559" s="1" t="s">
        <v>134</v>
      </c>
      <c r="BR559" s="1" t="s">
        <v>134</v>
      </c>
      <c r="BS559" s="1" t="s">
        <v>134</v>
      </c>
      <c r="BT559" s="0" t="s">
        <v>582</v>
      </c>
      <c r="BU559" s="3" t="s">
        <v>583</v>
      </c>
      <c r="BV559" s="1" t="n">
        <v>2015</v>
      </c>
      <c r="BW559" s="1" t="s">
        <v>2855</v>
      </c>
      <c r="BX559" s="1" t="n">
        <v>46009</v>
      </c>
      <c r="BY559" s="15" t="n">
        <v>42206</v>
      </c>
      <c r="BZ559" s="1" t="n">
        <v>1056</v>
      </c>
      <c r="CA559" s="1" t="s">
        <v>742</v>
      </c>
      <c r="CB559" s="1" t="n">
        <v>6147200</v>
      </c>
      <c r="CC559" s="1" t="n">
        <v>86</v>
      </c>
      <c r="CD559" s="1" t="s">
        <v>816</v>
      </c>
      <c r="CE559" s="1" t="s">
        <v>139</v>
      </c>
      <c r="CF559" s="1" t="s">
        <v>151</v>
      </c>
      <c r="CG559" s="1" t="s">
        <v>117</v>
      </c>
      <c r="CH559" s="1" t="s">
        <v>125</v>
      </c>
      <c r="CI559" s="1" t="s">
        <v>425</v>
      </c>
      <c r="CJ559" s="0"/>
      <c r="CK559" s="1" t="s">
        <v>117</v>
      </c>
      <c r="CL559" s="15" t="n">
        <v>42160</v>
      </c>
      <c r="CM559" s="15" t="n">
        <v>42192</v>
      </c>
      <c r="CN559" s="15" t="n">
        <v>42202</v>
      </c>
      <c r="CO559" s="1" t="s">
        <v>169</v>
      </c>
      <c r="CP559" s="16" t="n">
        <v>100</v>
      </c>
      <c r="CQ559" s="16" t="str">
        <f aca="false">IF(CP559&lt;1,"Importado","Autoctono")</f>
        <v>Autoctono</v>
      </c>
      <c r="CR559" s="1" t="s">
        <v>120</v>
      </c>
      <c r="CS559" s="14" t="s">
        <v>556</v>
      </c>
      <c r="CT559" s="14" t="s">
        <v>557</v>
      </c>
      <c r="CU559" s="14" t="s">
        <v>558</v>
      </c>
      <c r="CV559" s="1" t="s">
        <v>279</v>
      </c>
      <c r="CW559" s="1" t="s">
        <v>125</v>
      </c>
      <c r="CX559" s="1" t="s">
        <v>170</v>
      </c>
      <c r="CY559" s="1" t="s">
        <v>146</v>
      </c>
      <c r="CZ559" s="1" t="s">
        <v>268</v>
      </c>
      <c r="DA559" s="1" t="s">
        <v>351</v>
      </c>
      <c r="DB559" s="1" t="s">
        <v>149</v>
      </c>
      <c r="DC559" s="1" t="s">
        <v>149</v>
      </c>
      <c r="DD559" s="1" t="s">
        <v>149</v>
      </c>
      <c r="DE559" s="1" t="s">
        <v>149</v>
      </c>
      <c r="DF559" s="1" t="s">
        <v>149</v>
      </c>
      <c r="DG559" s="1" t="s">
        <v>119</v>
      </c>
      <c r="DH559" s="1" t="s">
        <v>250</v>
      </c>
      <c r="DI559" s="1" t="s">
        <v>151</v>
      </c>
      <c r="DJ559" s="1" t="s">
        <v>151</v>
      </c>
      <c r="DK559" s="1" t="s">
        <v>151</v>
      </c>
      <c r="DL559" s="1" t="s">
        <v>151</v>
      </c>
      <c r="DM559" s="1" t="s">
        <v>151</v>
      </c>
      <c r="DN559" s="0"/>
      <c r="DO559" s="1" t="s">
        <v>151</v>
      </c>
      <c r="DP559" s="1" t="s">
        <v>151</v>
      </c>
      <c r="DQ559" s="1" t="s">
        <v>151</v>
      </c>
      <c r="DR559" s="1" t="s">
        <v>151</v>
      </c>
      <c r="DS559" s="1" t="s">
        <v>151</v>
      </c>
      <c r="DT559" s="1" t="s">
        <v>151</v>
      </c>
      <c r="DU559" s="1" t="s">
        <v>151</v>
      </c>
      <c r="DV559" s="1" t="s">
        <v>151</v>
      </c>
      <c r="DW559" s="1" t="s">
        <v>152</v>
      </c>
      <c r="DX559" s="17" t="s">
        <v>119</v>
      </c>
      <c r="DY559" s="18" t="n">
        <v>6147200</v>
      </c>
      <c r="DZ559" s="0" t="s">
        <v>120</v>
      </c>
      <c r="EA559" s="0" t="s">
        <v>117</v>
      </c>
      <c r="EB559" s="0" t="s">
        <v>117</v>
      </c>
      <c r="EC559" s="0" t="s">
        <v>117</v>
      </c>
      <c r="ED559" s="0" t="s">
        <v>117</v>
      </c>
      <c r="EE559" s="0" t="s">
        <v>117</v>
      </c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5" hidden="false" customHeight="false" outlineLevel="0" collapsed="false">
      <c r="A560" s="19" t="n">
        <v>1057</v>
      </c>
      <c r="B560" s="19"/>
      <c r="C560" s="19" t="s">
        <v>2856</v>
      </c>
      <c r="D560" s="19" t="s">
        <v>742</v>
      </c>
      <c r="E560" s="1" t="n">
        <v>1</v>
      </c>
      <c r="F560" s="1" t="n">
        <v>0</v>
      </c>
      <c r="G560" s="1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1" t="n">
        <v>0</v>
      </c>
      <c r="O560" s="1" t="n">
        <f aca="false">SUM(I560:N560)</f>
        <v>0</v>
      </c>
      <c r="P560" s="19" t="s">
        <v>302</v>
      </c>
      <c r="Q560" s="20" t="s">
        <v>117</v>
      </c>
      <c r="R560" s="20" t="s">
        <v>149</v>
      </c>
      <c r="S560" s="19" t="n">
        <v>9590473</v>
      </c>
      <c r="T560" s="19" t="n">
        <v>9590473</v>
      </c>
      <c r="U560" s="1" t="s">
        <v>117</v>
      </c>
      <c r="V560" s="1" t="s">
        <v>117</v>
      </c>
      <c r="W560" s="1" t="s">
        <v>117</v>
      </c>
      <c r="X560" s="1" t="s">
        <v>117</v>
      </c>
      <c r="Y560" s="1" t="s">
        <v>117</v>
      </c>
      <c r="Z560" s="1" t="s">
        <v>117</v>
      </c>
      <c r="AA560" s="20" t="s">
        <v>117</v>
      </c>
      <c r="AB560" s="20" t="s">
        <v>117</v>
      </c>
      <c r="AC560" s="19" t="s">
        <v>742</v>
      </c>
      <c r="AD560" s="19" t="s">
        <v>149</v>
      </c>
      <c r="AE560" s="21" t="n">
        <v>42285</v>
      </c>
      <c r="AF560" s="21" t="n">
        <v>42202</v>
      </c>
      <c r="AG560" s="19" t="s">
        <v>125</v>
      </c>
      <c r="AH560" s="19" t="s">
        <v>275</v>
      </c>
      <c r="AI560" s="19" t="s">
        <v>127</v>
      </c>
      <c r="AJ560" s="19" t="n">
        <v>128016</v>
      </c>
      <c r="AK560" s="19" t="n">
        <v>9590473</v>
      </c>
      <c r="AL560" s="19" t="s">
        <v>2857</v>
      </c>
      <c r="AM560" s="19" t="s">
        <v>243</v>
      </c>
      <c r="AN560" s="19" t="n">
        <v>1</v>
      </c>
      <c r="AO560" s="19" t="n">
        <v>11</v>
      </c>
      <c r="AP560" s="19" t="n">
        <v>80</v>
      </c>
      <c r="AQ560" s="19" t="n">
        <v>520</v>
      </c>
      <c r="AR560" s="19" t="n">
        <v>1.85</v>
      </c>
      <c r="AS560" s="21" t="n">
        <v>42397</v>
      </c>
      <c r="AT560" s="19" t="n">
        <v>12</v>
      </c>
      <c r="AU560" s="19" t="s">
        <v>203</v>
      </c>
      <c r="AV560" s="19" t="s">
        <v>117</v>
      </c>
      <c r="AW560" s="19"/>
      <c r="AX560" s="19" t="n">
        <v>25</v>
      </c>
      <c r="AY560" s="19" t="n">
        <v>12</v>
      </c>
      <c r="AZ560" s="21" t="n">
        <v>42397</v>
      </c>
      <c r="BA560" s="19" t="s">
        <v>519</v>
      </c>
      <c r="BB560" s="19" t="n">
        <v>197.123</v>
      </c>
      <c r="BC560" s="19" t="n">
        <v>0</v>
      </c>
      <c r="BD560" s="19" t="s">
        <v>2858</v>
      </c>
      <c r="BE560" s="22" t="s">
        <v>133</v>
      </c>
      <c r="BF560" s="19" t="n">
        <v>1057</v>
      </c>
      <c r="BG560" s="19" t="s">
        <v>134</v>
      </c>
      <c r="BH560" s="19" t="s">
        <v>134</v>
      </c>
      <c r="BI560" s="19" t="s">
        <v>134</v>
      </c>
      <c r="BJ560" s="19" t="s">
        <v>134</v>
      </c>
      <c r="BK560" s="19" t="s">
        <v>134</v>
      </c>
      <c r="BL560" s="19" t="s">
        <v>134</v>
      </c>
      <c r="BM560" s="19" t="s">
        <v>134</v>
      </c>
      <c r="BN560" s="19" t="s">
        <v>134</v>
      </c>
      <c r="BO560" s="19" t="s">
        <v>134</v>
      </c>
      <c r="BP560" s="19" t="s">
        <v>134</v>
      </c>
      <c r="BQ560" s="19" t="s">
        <v>134</v>
      </c>
      <c r="BR560" s="19" t="s">
        <v>134</v>
      </c>
      <c r="BS560" s="19" t="s">
        <v>134</v>
      </c>
      <c r="BT560" s="4" t="s">
        <v>117</v>
      </c>
      <c r="BU560" s="22" t="s">
        <v>2859</v>
      </c>
      <c r="BV560" s="23" t="s">
        <v>302</v>
      </c>
      <c r="BW560" s="19" t="s">
        <v>302</v>
      </c>
      <c r="BX560" s="19" t="s">
        <v>302</v>
      </c>
      <c r="BY560" s="19" t="n">
        <v>1057</v>
      </c>
      <c r="BZ560" s="19" t="s">
        <v>742</v>
      </c>
      <c r="CA560" s="19" t="n">
        <v>9590473</v>
      </c>
      <c r="CB560" s="19" t="s">
        <v>302</v>
      </c>
      <c r="CC560" s="19" t="s">
        <v>302</v>
      </c>
      <c r="CD560" s="19" t="s">
        <v>302</v>
      </c>
      <c r="CE560" s="19" t="s">
        <v>302</v>
      </c>
      <c r="CF560" s="19" t="s">
        <v>302</v>
      </c>
      <c r="CG560" s="19" t="s">
        <v>302</v>
      </c>
      <c r="CH560" s="19" t="s">
        <v>302</v>
      </c>
      <c r="CI560" s="19" t="s">
        <v>302</v>
      </c>
      <c r="CJ560" s="19" t="s">
        <v>302</v>
      </c>
      <c r="CK560" s="19" t="s">
        <v>302</v>
      </c>
      <c r="CL560" s="19" t="s">
        <v>302</v>
      </c>
      <c r="CM560" s="19" t="s">
        <v>302</v>
      </c>
      <c r="CN560" s="19" t="s">
        <v>302</v>
      </c>
      <c r="CO560" s="19" t="s">
        <v>302</v>
      </c>
      <c r="CP560" s="19" t="s">
        <v>302</v>
      </c>
      <c r="CQ560" s="19" t="s">
        <v>302</v>
      </c>
      <c r="CR560" s="19" t="s">
        <v>302</v>
      </c>
      <c r="CS560" s="20" t="s">
        <v>117</v>
      </c>
      <c r="CT560" s="20" t="s">
        <v>117</v>
      </c>
      <c r="CU560" s="20" t="s">
        <v>117</v>
      </c>
      <c r="CV560" s="19" t="s">
        <v>125</v>
      </c>
      <c r="CW560" s="19" t="s">
        <v>302</v>
      </c>
      <c r="CX560" s="19" t="s">
        <v>302</v>
      </c>
      <c r="CY560" s="19" t="s">
        <v>302</v>
      </c>
      <c r="CZ560" s="19" t="s">
        <v>302</v>
      </c>
      <c r="DA560" s="19" t="s">
        <v>302</v>
      </c>
      <c r="DB560" s="19" t="s">
        <v>302</v>
      </c>
      <c r="DC560" s="19" t="s">
        <v>302</v>
      </c>
      <c r="DD560" s="19" t="s">
        <v>302</v>
      </c>
      <c r="DE560" s="19" t="s">
        <v>302</v>
      </c>
      <c r="DF560" s="19" t="s">
        <v>302</v>
      </c>
      <c r="DG560" s="19" t="s">
        <v>302</v>
      </c>
      <c r="DH560" s="19" t="s">
        <v>302</v>
      </c>
      <c r="DI560" s="19" t="s">
        <v>302</v>
      </c>
      <c r="DJ560" s="19" t="s">
        <v>302</v>
      </c>
      <c r="DK560" s="19" t="s">
        <v>302</v>
      </c>
      <c r="DL560" s="19" t="s">
        <v>302</v>
      </c>
      <c r="DM560" s="19" t="s">
        <v>302</v>
      </c>
      <c r="DN560" s="19" t="s">
        <v>302</v>
      </c>
      <c r="DO560" s="19" t="s">
        <v>302</v>
      </c>
      <c r="DP560" s="19" t="s">
        <v>302</v>
      </c>
      <c r="DQ560" s="19" t="s">
        <v>302</v>
      </c>
      <c r="DR560" s="19" t="s">
        <v>302</v>
      </c>
      <c r="DS560" s="19" t="s">
        <v>302</v>
      </c>
      <c r="DT560" s="19" t="s">
        <v>302</v>
      </c>
      <c r="DU560" s="19" t="s">
        <v>302</v>
      </c>
      <c r="DV560" s="19" t="s">
        <v>302</v>
      </c>
      <c r="DW560" s="19"/>
      <c r="DX560" s="24" t="s">
        <v>149</v>
      </c>
      <c r="DY560" s="23" t="n">
        <v>9590473</v>
      </c>
      <c r="DZ560" s="1" t="s">
        <v>117</v>
      </c>
      <c r="EA560" s="1" t="s">
        <v>117</v>
      </c>
      <c r="EB560" s="1" t="s">
        <v>117</v>
      </c>
      <c r="EC560" s="1" t="s">
        <v>117</v>
      </c>
      <c r="ED560" s="1" t="s">
        <v>117</v>
      </c>
      <c r="EE560" s="1" t="s">
        <v>117</v>
      </c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5" hidden="false" customHeight="false" outlineLevel="0" collapsed="false">
      <c r="A561" s="1" t="n">
        <v>1059</v>
      </c>
      <c r="B561" s="0"/>
      <c r="C561" s="1" t="s">
        <v>2860</v>
      </c>
      <c r="D561" s="1" t="s">
        <v>742</v>
      </c>
      <c r="E561" s="1" t="n">
        <v>1</v>
      </c>
      <c r="F561" s="1" t="n">
        <v>1</v>
      </c>
      <c r="G561" s="1" t="n">
        <v>1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0</v>
      </c>
      <c r="N561" s="1" t="n">
        <v>0</v>
      </c>
      <c r="O561" s="1" t="n">
        <f aca="false">SUM(I561:N561)</f>
        <v>0</v>
      </c>
      <c r="P561" s="1" t="s">
        <v>117</v>
      </c>
      <c r="Q561" s="14" t="s">
        <v>188</v>
      </c>
      <c r="R561" s="14" t="s">
        <v>119</v>
      </c>
      <c r="S561" s="1" t="n">
        <v>2861734</v>
      </c>
      <c r="T561" s="0" t="n">
        <v>2861734</v>
      </c>
      <c r="U561" s="0" t="s">
        <v>120</v>
      </c>
      <c r="V561" s="0" t="s">
        <v>117</v>
      </c>
      <c r="W561" s="0" t="n">
        <v>1</v>
      </c>
      <c r="X561" s="0" t="n">
        <v>0</v>
      </c>
      <c r="Y561" s="0" t="n">
        <v>0</v>
      </c>
      <c r="Z561" s="0" t="n">
        <v>0</v>
      </c>
      <c r="AA561" s="14" t="s">
        <v>189</v>
      </c>
      <c r="AB561" s="14" t="s">
        <v>190</v>
      </c>
      <c r="AC561" s="1" t="s">
        <v>742</v>
      </c>
      <c r="AD561" s="1" t="s">
        <v>124</v>
      </c>
      <c r="AE561" s="15" t="n">
        <v>42285</v>
      </c>
      <c r="AF561" s="15" t="n">
        <v>42139</v>
      </c>
      <c r="AG561" s="1" t="s">
        <v>125</v>
      </c>
      <c r="AH561" s="1" t="s">
        <v>275</v>
      </c>
      <c r="AI561" s="1" t="s">
        <v>127</v>
      </c>
      <c r="AJ561" s="1" t="n">
        <v>21526305</v>
      </c>
      <c r="AK561" s="1" t="n">
        <v>2861734</v>
      </c>
      <c r="AL561" s="1" t="s">
        <v>128</v>
      </c>
      <c r="AM561" s="1" t="s">
        <v>179</v>
      </c>
      <c r="AN561" s="1" t="n">
        <v>1</v>
      </c>
      <c r="AO561" s="1" t="n">
        <v>11</v>
      </c>
      <c r="AP561" s="1" t="n">
        <v>80</v>
      </c>
      <c r="AQ561" s="1" t="n">
        <v>483</v>
      </c>
      <c r="AR561" s="1" t="n">
        <v>1.87</v>
      </c>
      <c r="AS561" s="15" t="n">
        <v>42395</v>
      </c>
      <c r="AT561" s="1" t="n">
        <v>12</v>
      </c>
      <c r="AU561" s="1" t="s">
        <v>203</v>
      </c>
      <c r="AV561" s="1" t="s">
        <v>117</v>
      </c>
      <c r="AW561" s="0"/>
      <c r="AX561" s="1" t="n">
        <v>25</v>
      </c>
      <c r="AY561" s="1" t="n">
        <v>12</v>
      </c>
      <c r="AZ561" s="15" t="n">
        <v>42395</v>
      </c>
      <c r="BA561" s="1" t="s">
        <v>204</v>
      </c>
      <c r="BB561" s="1" t="n">
        <v>83.5546</v>
      </c>
      <c r="BC561" s="1" t="n">
        <v>0</v>
      </c>
      <c r="BD561" s="1" t="s">
        <v>2861</v>
      </c>
      <c r="BE561" s="3" t="s">
        <v>133</v>
      </c>
      <c r="BF561" s="1" t="n">
        <v>1059</v>
      </c>
      <c r="BG561" s="1" t="s">
        <v>134</v>
      </c>
      <c r="BH561" s="1" t="s">
        <v>134</v>
      </c>
      <c r="BI561" s="1" t="s">
        <v>134</v>
      </c>
      <c r="BJ561" s="1" t="s">
        <v>134</v>
      </c>
      <c r="BK561" s="1" t="s">
        <v>134</v>
      </c>
      <c r="BL561" s="1" t="s">
        <v>134</v>
      </c>
      <c r="BM561" s="1" t="s">
        <v>134</v>
      </c>
      <c r="BN561" s="1" t="s">
        <v>134</v>
      </c>
      <c r="BO561" s="1" t="s">
        <v>134</v>
      </c>
      <c r="BP561" s="1" t="s">
        <v>134</v>
      </c>
      <c r="BQ561" s="1" t="s">
        <v>134</v>
      </c>
      <c r="BR561" s="1" t="s">
        <v>134</v>
      </c>
      <c r="BS561" s="1" t="s">
        <v>134</v>
      </c>
      <c r="BT561" s="0" t="s">
        <v>135</v>
      </c>
      <c r="BU561" s="3" t="s">
        <v>136</v>
      </c>
      <c r="BV561" s="1" t="n">
        <v>2015</v>
      </c>
      <c r="BW561" s="1" t="s">
        <v>2862</v>
      </c>
      <c r="BX561" s="1" t="n">
        <v>46006</v>
      </c>
      <c r="BY561" s="15" t="n">
        <v>42214</v>
      </c>
      <c r="BZ561" s="1" t="n">
        <v>1059</v>
      </c>
      <c r="CA561" s="1" t="s">
        <v>742</v>
      </c>
      <c r="CB561" s="1" t="n">
        <v>2861734</v>
      </c>
      <c r="CC561" s="1" t="n">
        <v>67</v>
      </c>
      <c r="CD561" s="1" t="s">
        <v>1087</v>
      </c>
      <c r="CE561" s="1" t="s">
        <v>139</v>
      </c>
      <c r="CF561" s="1" t="s">
        <v>151</v>
      </c>
      <c r="CG561" s="1" t="s">
        <v>117</v>
      </c>
      <c r="CH561" s="1" t="s">
        <v>125</v>
      </c>
      <c r="CI561" s="1" t="s">
        <v>336</v>
      </c>
      <c r="CJ561" s="0"/>
      <c r="CK561" s="1" t="s">
        <v>117</v>
      </c>
      <c r="CL561" s="15" t="n">
        <v>42125</v>
      </c>
      <c r="CM561" s="15" t="n">
        <v>42139</v>
      </c>
      <c r="CN561" s="15" t="n">
        <v>42139</v>
      </c>
      <c r="CO561" s="1" t="s">
        <v>169</v>
      </c>
      <c r="CP561" s="16" t="n">
        <v>100</v>
      </c>
      <c r="CQ561" s="16" t="str">
        <f aca="false">IF(CP561&lt;1,"Importado","Autoctono")</f>
        <v>Autoctono</v>
      </c>
      <c r="CR561" s="1" t="s">
        <v>120</v>
      </c>
      <c r="CS561" s="14" t="s">
        <v>188</v>
      </c>
      <c r="CT561" s="14" t="s">
        <v>189</v>
      </c>
      <c r="CU561" s="14" t="s">
        <v>190</v>
      </c>
      <c r="CV561" s="1" t="s">
        <v>184</v>
      </c>
      <c r="CW561" s="1" t="s">
        <v>125</v>
      </c>
      <c r="CX561" s="1" t="s">
        <v>170</v>
      </c>
      <c r="CY561" s="1" t="s">
        <v>146</v>
      </c>
      <c r="CZ561" s="1" t="s">
        <v>147</v>
      </c>
      <c r="DA561" s="1" t="s">
        <v>148</v>
      </c>
      <c r="DB561" s="1" t="s">
        <v>149</v>
      </c>
      <c r="DC561" s="1" t="s">
        <v>149</v>
      </c>
      <c r="DD561" s="1" t="s">
        <v>149</v>
      </c>
      <c r="DE561" s="1" t="s">
        <v>149</v>
      </c>
      <c r="DF561" s="1" t="s">
        <v>119</v>
      </c>
      <c r="DG561" s="0"/>
      <c r="DH561" s="0"/>
      <c r="DI561" s="1" t="s">
        <v>140</v>
      </c>
      <c r="DJ561" s="1" t="s">
        <v>151</v>
      </c>
      <c r="DK561" s="1" t="s">
        <v>151</v>
      </c>
      <c r="DL561" s="1" t="s">
        <v>151</v>
      </c>
      <c r="DM561" s="1" t="s">
        <v>151</v>
      </c>
      <c r="DN561" s="1" t="s">
        <v>2863</v>
      </c>
      <c r="DO561" s="1" t="s">
        <v>151</v>
      </c>
      <c r="DP561" s="1" t="s">
        <v>151</v>
      </c>
      <c r="DQ561" s="1" t="s">
        <v>151</v>
      </c>
      <c r="DR561" s="1" t="s">
        <v>151</v>
      </c>
      <c r="DS561" s="1" t="s">
        <v>151</v>
      </c>
      <c r="DT561" s="1" t="s">
        <v>151</v>
      </c>
      <c r="DU561" s="1" t="s">
        <v>151</v>
      </c>
      <c r="DV561" s="1" t="s">
        <v>151</v>
      </c>
      <c r="DW561" s="1" t="s">
        <v>173</v>
      </c>
      <c r="DX561" s="17" t="s">
        <v>119</v>
      </c>
      <c r="DY561" s="18" t="n">
        <v>2861734</v>
      </c>
      <c r="DZ561" s="0" t="s">
        <v>120</v>
      </c>
      <c r="EA561" s="0" t="s">
        <v>117</v>
      </c>
      <c r="EB561" s="0" t="n">
        <v>1</v>
      </c>
      <c r="EC561" s="0" t="n">
        <v>0</v>
      </c>
      <c r="ED561" s="0" t="n">
        <v>0</v>
      </c>
      <c r="EE561" s="0" t="n">
        <v>0</v>
      </c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5" hidden="false" customHeight="false" outlineLevel="0" collapsed="false">
      <c r="A562" s="1" t="n">
        <v>1060</v>
      </c>
      <c r="B562" s="0"/>
      <c r="C562" s="1" t="s">
        <v>2864</v>
      </c>
      <c r="D562" s="1" t="s">
        <v>742</v>
      </c>
      <c r="E562" s="1" t="n">
        <v>1</v>
      </c>
      <c r="F562" s="1" t="n">
        <v>1</v>
      </c>
      <c r="G562" s="1" t="n">
        <v>1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1" t="n">
        <v>0</v>
      </c>
      <c r="O562" s="1" t="n">
        <f aca="false">SUM(I562:N562)</f>
        <v>0</v>
      </c>
      <c r="P562" s="1" t="s">
        <v>117</v>
      </c>
      <c r="Q562" s="14" t="s">
        <v>427</v>
      </c>
      <c r="R562" s="14" t="s">
        <v>119</v>
      </c>
      <c r="S562" s="1" t="n">
        <v>3668360</v>
      </c>
      <c r="T562" s="0" t="n">
        <v>3668360</v>
      </c>
      <c r="U562" s="0" t="s">
        <v>120</v>
      </c>
      <c r="V562" s="0" t="s">
        <v>117</v>
      </c>
      <c r="W562" s="0" t="n">
        <v>4</v>
      </c>
      <c r="X562" s="0" t="n">
        <v>4</v>
      </c>
      <c r="Y562" s="0" t="n">
        <v>0</v>
      </c>
      <c r="Z562" s="0" t="n">
        <v>0</v>
      </c>
      <c r="AA562" s="14" t="s">
        <v>428</v>
      </c>
      <c r="AB562" s="14" t="s">
        <v>311</v>
      </c>
      <c r="AC562" s="1" t="s">
        <v>742</v>
      </c>
      <c r="AD562" s="1" t="s">
        <v>124</v>
      </c>
      <c r="AE562" s="15" t="n">
        <v>42285</v>
      </c>
      <c r="AF562" s="15" t="n">
        <v>42146</v>
      </c>
      <c r="AG562" s="1" t="s">
        <v>125</v>
      </c>
      <c r="AH562" s="1" t="s">
        <v>275</v>
      </c>
      <c r="AI562" s="1" t="s">
        <v>127</v>
      </c>
      <c r="AJ562" s="1" t="n">
        <v>21527625</v>
      </c>
      <c r="AK562" s="1" t="n">
        <v>3668360</v>
      </c>
      <c r="AL562" s="1" t="s">
        <v>128</v>
      </c>
      <c r="AM562" s="1" t="s">
        <v>179</v>
      </c>
      <c r="AN562" s="1" t="n">
        <v>1</v>
      </c>
      <c r="AO562" s="1" t="n">
        <v>11</v>
      </c>
      <c r="AP562" s="1" t="n">
        <v>80</v>
      </c>
      <c r="AQ562" s="1" t="n">
        <v>4270</v>
      </c>
      <c r="AR562" s="1" t="n">
        <v>1.85</v>
      </c>
      <c r="AS562" s="15" t="n">
        <v>42397</v>
      </c>
      <c r="AT562" s="1" t="n">
        <v>12</v>
      </c>
      <c r="AU562" s="1" t="s">
        <v>203</v>
      </c>
      <c r="AV562" s="1" t="s">
        <v>117</v>
      </c>
      <c r="AW562" s="0"/>
      <c r="AX562" s="1" t="n">
        <v>25</v>
      </c>
      <c r="AY562" s="1" t="n">
        <v>12</v>
      </c>
      <c r="AZ562" s="15" t="n">
        <v>42397</v>
      </c>
      <c r="BA562" s="1" t="s">
        <v>559</v>
      </c>
      <c r="BB562" s="1" t="n">
        <v>63.41</v>
      </c>
      <c r="BC562" s="1" t="n">
        <v>0</v>
      </c>
      <c r="BD562" s="1" t="s">
        <v>935</v>
      </c>
      <c r="BE562" s="3" t="s">
        <v>133</v>
      </c>
      <c r="BF562" s="1" t="n">
        <v>1060</v>
      </c>
      <c r="BG562" s="1" t="s">
        <v>134</v>
      </c>
      <c r="BH562" s="1" t="s">
        <v>134</v>
      </c>
      <c r="BI562" s="1" t="s">
        <v>134</v>
      </c>
      <c r="BJ562" s="1" t="s">
        <v>134</v>
      </c>
      <c r="BK562" s="1" t="s">
        <v>134</v>
      </c>
      <c r="BL562" s="1" t="s">
        <v>134</v>
      </c>
      <c r="BM562" s="1" t="s">
        <v>134</v>
      </c>
      <c r="BN562" s="1" t="s">
        <v>134</v>
      </c>
      <c r="BO562" s="1" t="s">
        <v>134</v>
      </c>
      <c r="BP562" s="1" t="s">
        <v>134</v>
      </c>
      <c r="BQ562" s="1" t="s">
        <v>134</v>
      </c>
      <c r="BR562" s="1" t="s">
        <v>134</v>
      </c>
      <c r="BS562" s="1" t="s">
        <v>134</v>
      </c>
      <c r="BT562" s="0" t="s">
        <v>135</v>
      </c>
      <c r="BU562" s="3" t="s">
        <v>136</v>
      </c>
      <c r="BV562" s="1" t="n">
        <v>2015</v>
      </c>
      <c r="BW562" s="1" t="s">
        <v>2865</v>
      </c>
      <c r="BX562" s="1" t="n">
        <v>46017</v>
      </c>
      <c r="BY562" s="15" t="n">
        <v>42145</v>
      </c>
      <c r="BZ562" s="1" t="n">
        <v>1060</v>
      </c>
      <c r="CA562" s="1" t="s">
        <v>742</v>
      </c>
      <c r="CB562" s="1" t="n">
        <v>3668360</v>
      </c>
      <c r="CC562" s="1" t="n">
        <v>27</v>
      </c>
      <c r="CD562" s="1" t="s">
        <v>587</v>
      </c>
      <c r="CE562" s="1" t="s">
        <v>166</v>
      </c>
      <c r="CF562" s="1" t="s">
        <v>151</v>
      </c>
      <c r="CG562" s="1" t="s">
        <v>117</v>
      </c>
      <c r="CH562" s="1" t="s">
        <v>125</v>
      </c>
      <c r="CI562" s="1" t="s">
        <v>709</v>
      </c>
      <c r="CJ562" s="0"/>
      <c r="CK562" s="1" t="s">
        <v>117</v>
      </c>
      <c r="CL562" s="15" t="n">
        <v>42095</v>
      </c>
      <c r="CM562" s="15" t="n">
        <v>42146</v>
      </c>
      <c r="CN562" s="15" t="n">
        <v>42145</v>
      </c>
      <c r="CO562" s="1" t="s">
        <v>144</v>
      </c>
      <c r="CP562" s="16" t="n">
        <v>100</v>
      </c>
      <c r="CQ562" s="16" t="str">
        <f aca="false">IF(CP562&lt;1,"Importado","Autoctono")</f>
        <v>Autoctono</v>
      </c>
      <c r="CR562" s="1" t="s">
        <v>120</v>
      </c>
      <c r="CS562" s="14" t="s">
        <v>427</v>
      </c>
      <c r="CT562" s="14" t="s">
        <v>428</v>
      </c>
      <c r="CU562" s="14" t="s">
        <v>311</v>
      </c>
      <c r="CV562" s="1" t="s">
        <v>184</v>
      </c>
      <c r="CW562" s="1" t="s">
        <v>125</v>
      </c>
      <c r="CX562" s="1" t="s">
        <v>170</v>
      </c>
      <c r="CY562" s="1" t="s">
        <v>146</v>
      </c>
      <c r="CZ562" s="1" t="s">
        <v>268</v>
      </c>
      <c r="DA562" s="1" t="s">
        <v>148</v>
      </c>
      <c r="DB562" s="1" t="s">
        <v>149</v>
      </c>
      <c r="DC562" s="1" t="s">
        <v>149</v>
      </c>
      <c r="DD562" s="1" t="s">
        <v>149</v>
      </c>
      <c r="DE562" s="1" t="s">
        <v>149</v>
      </c>
      <c r="DF562" s="1" t="s">
        <v>149</v>
      </c>
      <c r="DG562" s="1" t="s">
        <v>119</v>
      </c>
      <c r="DH562" s="1" t="s">
        <v>179</v>
      </c>
      <c r="DI562" s="1" t="s">
        <v>151</v>
      </c>
      <c r="DJ562" s="1" t="s">
        <v>151</v>
      </c>
      <c r="DK562" s="1" t="s">
        <v>151</v>
      </c>
      <c r="DL562" s="1" t="s">
        <v>151</v>
      </c>
      <c r="DM562" s="1" t="s">
        <v>151</v>
      </c>
      <c r="DN562" s="0"/>
      <c r="DO562" s="1" t="s">
        <v>151</v>
      </c>
      <c r="DP562" s="1" t="s">
        <v>140</v>
      </c>
      <c r="DQ562" s="1" t="s">
        <v>140</v>
      </c>
      <c r="DR562" s="1" t="s">
        <v>151</v>
      </c>
      <c r="DS562" s="1" t="s">
        <v>151</v>
      </c>
      <c r="DT562" s="1" t="s">
        <v>151</v>
      </c>
      <c r="DU562" s="1" t="s">
        <v>151</v>
      </c>
      <c r="DV562" s="1" t="s">
        <v>151</v>
      </c>
      <c r="DW562" s="1" t="s">
        <v>152</v>
      </c>
      <c r="DX562" s="17" t="s">
        <v>119</v>
      </c>
      <c r="DY562" s="18" t="n">
        <v>3668360</v>
      </c>
      <c r="DZ562" s="0" t="s">
        <v>120</v>
      </c>
      <c r="EA562" s="0" t="s">
        <v>117</v>
      </c>
      <c r="EB562" s="0" t="n">
        <v>4</v>
      </c>
      <c r="EC562" s="0" t="n">
        <v>4</v>
      </c>
      <c r="ED562" s="0" t="n">
        <v>0</v>
      </c>
      <c r="EE562" s="0" t="n">
        <v>0</v>
      </c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5" hidden="false" customHeight="false" outlineLevel="0" collapsed="false">
      <c r="A563" s="19" t="n">
        <v>1062</v>
      </c>
      <c r="B563" s="19"/>
      <c r="C563" s="19" t="s">
        <v>2866</v>
      </c>
      <c r="D563" s="19" t="s">
        <v>742</v>
      </c>
      <c r="E563" s="1" t="n">
        <v>1</v>
      </c>
      <c r="F563" s="1" t="n">
        <v>0</v>
      </c>
      <c r="G563" s="1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1" t="n">
        <v>0</v>
      </c>
      <c r="O563" s="1" t="n">
        <f aca="false">SUM(I563:N563)</f>
        <v>0</v>
      </c>
      <c r="P563" s="19" t="s">
        <v>302</v>
      </c>
      <c r="Q563" s="20" t="s">
        <v>117</v>
      </c>
      <c r="R563" s="20" t="s">
        <v>149</v>
      </c>
      <c r="S563" s="19" t="n">
        <v>3213702</v>
      </c>
      <c r="T563" s="19" t="n">
        <v>3213702</v>
      </c>
      <c r="U563" s="1" t="s">
        <v>117</v>
      </c>
      <c r="V563" s="1" t="s">
        <v>117</v>
      </c>
      <c r="W563" s="1" t="s">
        <v>117</v>
      </c>
      <c r="X563" s="1" t="s">
        <v>117</v>
      </c>
      <c r="Y563" s="1" t="s">
        <v>117</v>
      </c>
      <c r="Z563" s="1" t="s">
        <v>117</v>
      </c>
      <c r="AA563" s="20" t="s">
        <v>117</v>
      </c>
      <c r="AB563" s="20" t="s">
        <v>117</v>
      </c>
      <c r="AC563" s="19" t="s">
        <v>742</v>
      </c>
      <c r="AD563" s="19" t="s">
        <v>149</v>
      </c>
      <c r="AE563" s="21" t="n">
        <v>42285</v>
      </c>
      <c r="AF563" s="21" t="n">
        <v>42148</v>
      </c>
      <c r="AG563" s="19" t="s">
        <v>125</v>
      </c>
      <c r="AH563" s="19" t="s">
        <v>275</v>
      </c>
      <c r="AI563" s="19" t="s">
        <v>127</v>
      </c>
      <c r="AJ563" s="19" t="n">
        <v>21527977</v>
      </c>
      <c r="AK563" s="19" t="n">
        <v>3213702</v>
      </c>
      <c r="AL563" s="19" t="s">
        <v>128</v>
      </c>
      <c r="AM563" s="19" t="s">
        <v>179</v>
      </c>
      <c r="AN563" s="19" t="n">
        <v>1</v>
      </c>
      <c r="AO563" s="19" t="n">
        <v>11</v>
      </c>
      <c r="AP563" s="19" t="n">
        <v>80</v>
      </c>
      <c r="AQ563" s="19" t="n">
        <v>258</v>
      </c>
      <c r="AR563" s="19" t="n">
        <v>1.72</v>
      </c>
      <c r="AS563" s="21" t="n">
        <v>42395</v>
      </c>
      <c r="AT563" s="19" t="n">
        <v>12</v>
      </c>
      <c r="AU563" s="19" t="s">
        <v>203</v>
      </c>
      <c r="AV563" s="19" t="s">
        <v>117</v>
      </c>
      <c r="AW563" s="19"/>
      <c r="AX563" s="19" t="n">
        <v>25</v>
      </c>
      <c r="AY563" s="19" t="n">
        <v>12</v>
      </c>
      <c r="AZ563" s="21" t="n">
        <v>42395</v>
      </c>
      <c r="BA563" s="19" t="s">
        <v>204</v>
      </c>
      <c r="BB563" s="19" t="n">
        <v>87.8268</v>
      </c>
      <c r="BC563" s="19" t="n">
        <v>0</v>
      </c>
      <c r="BD563" s="19" t="s">
        <v>2867</v>
      </c>
      <c r="BE563" s="22" t="s">
        <v>133</v>
      </c>
      <c r="BF563" s="19" t="n">
        <v>1062</v>
      </c>
      <c r="BG563" s="19" t="s">
        <v>134</v>
      </c>
      <c r="BH563" s="19" t="s">
        <v>134</v>
      </c>
      <c r="BI563" s="19" t="s">
        <v>134</v>
      </c>
      <c r="BJ563" s="19" t="s">
        <v>134</v>
      </c>
      <c r="BK563" s="19" t="s">
        <v>134</v>
      </c>
      <c r="BL563" s="19" t="s">
        <v>134</v>
      </c>
      <c r="BM563" s="19" t="s">
        <v>134</v>
      </c>
      <c r="BN563" s="19" t="s">
        <v>134</v>
      </c>
      <c r="BO563" s="19" t="s">
        <v>134</v>
      </c>
      <c r="BP563" s="19" t="s">
        <v>134</v>
      </c>
      <c r="BQ563" s="19" t="s">
        <v>134</v>
      </c>
      <c r="BR563" s="19" t="s">
        <v>134</v>
      </c>
      <c r="BS563" s="19" t="s">
        <v>134</v>
      </c>
      <c r="BT563" s="0" t="s">
        <v>712</v>
      </c>
      <c r="BU563" s="22" t="s">
        <v>713</v>
      </c>
      <c r="BV563" s="19" t="s">
        <v>302</v>
      </c>
      <c r="BW563" s="19" t="s">
        <v>302</v>
      </c>
      <c r="BX563" s="19" t="s">
        <v>302</v>
      </c>
      <c r="BY563" s="19" t="n">
        <v>1062</v>
      </c>
      <c r="BZ563" s="19" t="s">
        <v>742</v>
      </c>
      <c r="CA563" s="19" t="n">
        <v>3213702</v>
      </c>
      <c r="CB563" s="19" t="s">
        <v>302</v>
      </c>
      <c r="CC563" s="19" t="s">
        <v>302</v>
      </c>
      <c r="CD563" s="19" t="s">
        <v>302</v>
      </c>
      <c r="CE563" s="19" t="s">
        <v>302</v>
      </c>
      <c r="CF563" s="19" t="s">
        <v>302</v>
      </c>
      <c r="CG563" s="19" t="s">
        <v>302</v>
      </c>
      <c r="CH563" s="19" t="s">
        <v>302</v>
      </c>
      <c r="CI563" s="19" t="s">
        <v>302</v>
      </c>
      <c r="CJ563" s="19" t="s">
        <v>302</v>
      </c>
      <c r="CK563" s="19" t="s">
        <v>302</v>
      </c>
      <c r="CL563" s="19" t="s">
        <v>302</v>
      </c>
      <c r="CM563" s="19" t="s">
        <v>302</v>
      </c>
      <c r="CN563" s="19" t="s">
        <v>302</v>
      </c>
      <c r="CO563" s="19" t="s">
        <v>302</v>
      </c>
      <c r="CP563" s="19" t="s">
        <v>302</v>
      </c>
      <c r="CQ563" s="19" t="s">
        <v>302</v>
      </c>
      <c r="CR563" s="19" t="s">
        <v>302</v>
      </c>
      <c r="CS563" s="20" t="s">
        <v>117</v>
      </c>
      <c r="CT563" s="20" t="s">
        <v>117</v>
      </c>
      <c r="CU563" s="20" t="s">
        <v>117</v>
      </c>
      <c r="CV563" s="19" t="s">
        <v>125</v>
      </c>
      <c r="CW563" s="19" t="s">
        <v>302</v>
      </c>
      <c r="CX563" s="19" t="s">
        <v>302</v>
      </c>
      <c r="CY563" s="19" t="s">
        <v>302</v>
      </c>
      <c r="CZ563" s="19" t="s">
        <v>302</v>
      </c>
      <c r="DA563" s="19" t="s">
        <v>302</v>
      </c>
      <c r="DB563" s="19" t="s">
        <v>302</v>
      </c>
      <c r="DC563" s="19" t="s">
        <v>302</v>
      </c>
      <c r="DD563" s="19" t="s">
        <v>302</v>
      </c>
      <c r="DE563" s="19" t="s">
        <v>302</v>
      </c>
      <c r="DF563" s="19" t="s">
        <v>302</v>
      </c>
      <c r="DG563" s="19" t="s">
        <v>302</v>
      </c>
      <c r="DH563" s="19" t="s">
        <v>302</v>
      </c>
      <c r="DI563" s="19" t="s">
        <v>302</v>
      </c>
      <c r="DJ563" s="19" t="s">
        <v>302</v>
      </c>
      <c r="DK563" s="19" t="s">
        <v>302</v>
      </c>
      <c r="DL563" s="19" t="s">
        <v>302</v>
      </c>
      <c r="DM563" s="19" t="s">
        <v>302</v>
      </c>
      <c r="DN563" s="19" t="s">
        <v>302</v>
      </c>
      <c r="DO563" s="19" t="s">
        <v>302</v>
      </c>
      <c r="DP563" s="19" t="s">
        <v>302</v>
      </c>
      <c r="DQ563" s="19" t="s">
        <v>302</v>
      </c>
      <c r="DR563" s="19" t="s">
        <v>302</v>
      </c>
      <c r="DS563" s="19" t="s">
        <v>302</v>
      </c>
      <c r="DT563" s="19" t="s">
        <v>302</v>
      </c>
      <c r="DU563" s="19" t="s">
        <v>302</v>
      </c>
      <c r="DV563" s="19" t="s">
        <v>302</v>
      </c>
      <c r="DW563" s="19"/>
      <c r="DX563" s="24" t="s">
        <v>149</v>
      </c>
      <c r="DY563" s="23" t="n">
        <v>3213702</v>
      </c>
      <c r="DZ563" s="1" t="s">
        <v>117</v>
      </c>
      <c r="EA563" s="1" t="s">
        <v>117</v>
      </c>
      <c r="EB563" s="1" t="s">
        <v>117</v>
      </c>
      <c r="EC563" s="1" t="s">
        <v>117</v>
      </c>
      <c r="ED563" s="1" t="s">
        <v>117</v>
      </c>
      <c r="EE563" s="1" t="s">
        <v>117</v>
      </c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5" hidden="false" customHeight="false" outlineLevel="0" collapsed="false">
      <c r="A564" s="1" t="n">
        <v>1063</v>
      </c>
      <c r="B564" s="0"/>
      <c r="C564" s="1" t="s">
        <v>2868</v>
      </c>
      <c r="D564" s="1" t="s">
        <v>742</v>
      </c>
      <c r="E564" s="1" t="n">
        <v>1</v>
      </c>
      <c r="F564" s="1" t="n">
        <v>1</v>
      </c>
      <c r="G564" s="1" t="n">
        <v>1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0</v>
      </c>
      <c r="M564" s="0" t="n">
        <v>0</v>
      </c>
      <c r="N564" s="1" t="n">
        <v>0</v>
      </c>
      <c r="O564" s="1" t="n">
        <f aca="false">SUM(I564:N564)</f>
        <v>0</v>
      </c>
      <c r="P564" s="1" t="s">
        <v>117</v>
      </c>
      <c r="Q564" s="14" t="s">
        <v>293</v>
      </c>
      <c r="R564" s="14" t="s">
        <v>119</v>
      </c>
      <c r="S564" s="1" t="n">
        <v>11041855</v>
      </c>
      <c r="T564" s="0" t="n">
        <v>11041855</v>
      </c>
      <c r="U564" s="0" t="s">
        <v>120</v>
      </c>
      <c r="V564" s="0" t="s">
        <v>117</v>
      </c>
      <c r="W564" s="0" t="s">
        <v>117</v>
      </c>
      <c r="X564" s="0" t="s">
        <v>117</v>
      </c>
      <c r="Y564" s="0" t="s">
        <v>117</v>
      </c>
      <c r="Z564" s="0" t="s">
        <v>117</v>
      </c>
      <c r="AA564" s="14" t="s">
        <v>295</v>
      </c>
      <c r="AB564" s="14" t="s">
        <v>296</v>
      </c>
      <c r="AC564" s="1" t="s">
        <v>742</v>
      </c>
      <c r="AD564" s="1" t="s">
        <v>124</v>
      </c>
      <c r="AE564" s="15" t="n">
        <v>42285</v>
      </c>
      <c r="AF564" s="15" t="n">
        <v>42157</v>
      </c>
      <c r="AG564" s="1" t="s">
        <v>125</v>
      </c>
      <c r="AH564" s="1" t="s">
        <v>275</v>
      </c>
      <c r="AI564" s="1" t="s">
        <v>127</v>
      </c>
      <c r="AJ564" s="1" t="n">
        <v>21529821</v>
      </c>
      <c r="AK564" s="1" t="n">
        <v>11041855</v>
      </c>
      <c r="AL564" s="1" t="s">
        <v>470</v>
      </c>
      <c r="AM564" s="1" t="s">
        <v>179</v>
      </c>
      <c r="AN564" s="1" t="n">
        <v>1</v>
      </c>
      <c r="AO564" s="1" t="n">
        <v>11</v>
      </c>
      <c r="AP564" s="1" t="n">
        <v>80</v>
      </c>
      <c r="AQ564" s="1" t="n">
        <v>40</v>
      </c>
      <c r="AR564" s="1" t="n">
        <v>1.84</v>
      </c>
      <c r="AS564" s="15" t="n">
        <v>42401</v>
      </c>
      <c r="AT564" s="1" t="n">
        <v>12</v>
      </c>
      <c r="AU564" s="1" t="s">
        <v>203</v>
      </c>
      <c r="AV564" s="1" t="s">
        <v>117</v>
      </c>
      <c r="AW564" s="0"/>
      <c r="AX564" s="1" t="n">
        <v>25</v>
      </c>
      <c r="AY564" s="1" t="n">
        <v>12</v>
      </c>
      <c r="AZ564" s="15" t="n">
        <v>42401</v>
      </c>
      <c r="BA564" s="1" t="s">
        <v>422</v>
      </c>
      <c r="BB564" s="1" t="n">
        <v>452.154</v>
      </c>
      <c r="BC564" s="1" t="n">
        <v>0</v>
      </c>
      <c r="BD564" s="1" t="s">
        <v>2869</v>
      </c>
      <c r="BE564" s="3" t="s">
        <v>133</v>
      </c>
      <c r="BF564" s="1" t="n">
        <v>1063</v>
      </c>
      <c r="BG564" s="1" t="s">
        <v>134</v>
      </c>
      <c r="BH564" s="1" t="s">
        <v>134</v>
      </c>
      <c r="BI564" s="1" t="s">
        <v>134</v>
      </c>
      <c r="BJ564" s="1" t="s">
        <v>134</v>
      </c>
      <c r="BK564" s="1" t="s">
        <v>134</v>
      </c>
      <c r="BL564" s="1" t="s">
        <v>134</v>
      </c>
      <c r="BM564" s="1" t="s">
        <v>134</v>
      </c>
      <c r="BN564" s="1" t="s">
        <v>134</v>
      </c>
      <c r="BO564" s="1" t="s">
        <v>134</v>
      </c>
      <c r="BP564" s="1" t="s">
        <v>134</v>
      </c>
      <c r="BQ564" s="1" t="s">
        <v>134</v>
      </c>
      <c r="BR564" s="1" t="s">
        <v>134</v>
      </c>
      <c r="BS564" s="1" t="s">
        <v>134</v>
      </c>
      <c r="BT564" s="0" t="s">
        <v>135</v>
      </c>
      <c r="BU564" s="3" t="s">
        <v>136</v>
      </c>
      <c r="BV564" s="1" t="n">
        <v>2015</v>
      </c>
      <c r="BW564" s="1" t="s">
        <v>2870</v>
      </c>
      <c r="BX564" s="1" t="n">
        <v>46026</v>
      </c>
      <c r="BY564" s="15" t="n">
        <v>42156</v>
      </c>
      <c r="BZ564" s="1" t="n">
        <v>1063</v>
      </c>
      <c r="CA564" s="1" t="s">
        <v>742</v>
      </c>
      <c r="CB564" s="1" t="n">
        <v>11041855</v>
      </c>
      <c r="CC564" s="1" t="n">
        <v>49</v>
      </c>
      <c r="CD564" s="1" t="s">
        <v>472</v>
      </c>
      <c r="CE564" s="1" t="s">
        <v>139</v>
      </c>
      <c r="CF564" s="1" t="s">
        <v>140</v>
      </c>
      <c r="CG564" s="1" t="s">
        <v>117</v>
      </c>
      <c r="CH564" s="1" t="s">
        <v>125</v>
      </c>
      <c r="CI564" s="1" t="s">
        <v>2022</v>
      </c>
      <c r="CJ564" s="1" t="s">
        <v>143</v>
      </c>
      <c r="CK564" s="1" t="n">
        <v>2011</v>
      </c>
      <c r="CL564" s="15" t="n">
        <v>42126</v>
      </c>
      <c r="CM564" s="15" t="n">
        <v>42155</v>
      </c>
      <c r="CN564" s="15" t="n">
        <v>42155</v>
      </c>
      <c r="CO564" s="1" t="s">
        <v>169</v>
      </c>
      <c r="CP564" s="16" t="n">
        <v>4</v>
      </c>
      <c r="CQ564" s="16" t="str">
        <f aca="false">IF(CP564&lt;1,"Importado","Autoctono")</f>
        <v>Autoctono</v>
      </c>
      <c r="CR564" s="1" t="s">
        <v>120</v>
      </c>
      <c r="CS564" s="14" t="s">
        <v>293</v>
      </c>
      <c r="CT564" s="14" t="s">
        <v>295</v>
      </c>
      <c r="CU564" s="14" t="s">
        <v>296</v>
      </c>
      <c r="CV564" s="1" t="s">
        <v>184</v>
      </c>
      <c r="CW564" s="1" t="s">
        <v>125</v>
      </c>
      <c r="CX564" s="1" t="s">
        <v>170</v>
      </c>
      <c r="CY564" s="1" t="s">
        <v>146</v>
      </c>
      <c r="CZ564" s="1" t="s">
        <v>147</v>
      </c>
      <c r="DA564" s="1" t="s">
        <v>148</v>
      </c>
      <c r="DB564" s="1" t="s">
        <v>149</v>
      </c>
      <c r="DC564" s="1" t="s">
        <v>149</v>
      </c>
      <c r="DD564" s="1" t="s">
        <v>149</v>
      </c>
      <c r="DE564" s="1" t="s">
        <v>149</v>
      </c>
      <c r="DF564" s="1" t="s">
        <v>149</v>
      </c>
      <c r="DG564" s="1" t="s">
        <v>119</v>
      </c>
      <c r="DH564" s="1" t="s">
        <v>179</v>
      </c>
      <c r="DI564" s="1" t="s">
        <v>140</v>
      </c>
      <c r="DJ564" s="1" t="s">
        <v>151</v>
      </c>
      <c r="DK564" s="1" t="s">
        <v>151</v>
      </c>
      <c r="DL564" s="1" t="s">
        <v>151</v>
      </c>
      <c r="DM564" s="1" t="s">
        <v>151</v>
      </c>
      <c r="DN564" s="0"/>
      <c r="DO564" s="1" t="s">
        <v>151</v>
      </c>
      <c r="DP564" s="1" t="s">
        <v>151</v>
      </c>
      <c r="DQ564" s="1" t="s">
        <v>151</v>
      </c>
      <c r="DR564" s="1" t="s">
        <v>151</v>
      </c>
      <c r="DS564" s="1" t="s">
        <v>151</v>
      </c>
      <c r="DT564" s="1" t="s">
        <v>151</v>
      </c>
      <c r="DU564" s="1" t="s">
        <v>151</v>
      </c>
      <c r="DV564" s="1" t="s">
        <v>151</v>
      </c>
      <c r="DW564" s="1" t="s">
        <v>152</v>
      </c>
      <c r="DX564" s="17" t="s">
        <v>119</v>
      </c>
      <c r="DY564" s="18" t="n">
        <v>11041855</v>
      </c>
      <c r="DZ564" s="0" t="s">
        <v>120</v>
      </c>
      <c r="EA564" s="0" t="s">
        <v>117</v>
      </c>
      <c r="EB564" s="0" t="s">
        <v>117</v>
      </c>
      <c r="EC564" s="0" t="s">
        <v>117</v>
      </c>
      <c r="ED564" s="0" t="s">
        <v>117</v>
      </c>
      <c r="EE564" s="0" t="s">
        <v>117</v>
      </c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5" hidden="false" customHeight="false" outlineLevel="0" collapsed="false">
      <c r="A565" s="1" t="n">
        <v>1064</v>
      </c>
      <c r="B565" s="0"/>
      <c r="C565" s="1" t="s">
        <v>2871</v>
      </c>
      <c r="D565" s="1" t="s">
        <v>742</v>
      </c>
      <c r="E565" s="1" t="n">
        <v>1</v>
      </c>
      <c r="F565" s="1" t="n">
        <v>1</v>
      </c>
      <c r="G565" s="1" t="n">
        <v>1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1" t="n">
        <v>0</v>
      </c>
      <c r="O565" s="1" t="n">
        <f aca="false">SUM(I565:N565)</f>
        <v>0</v>
      </c>
      <c r="P565" s="1" t="s">
        <v>117</v>
      </c>
      <c r="Q565" s="14" t="s">
        <v>427</v>
      </c>
      <c r="R565" s="14" t="s">
        <v>119</v>
      </c>
      <c r="S565" s="1" t="n">
        <v>6066012</v>
      </c>
      <c r="T565" s="0" t="n">
        <v>6066012</v>
      </c>
      <c r="U565" s="0" t="s">
        <v>120</v>
      </c>
      <c r="V565" s="0" t="s">
        <v>117</v>
      </c>
      <c r="W565" s="0" t="n">
        <v>5</v>
      </c>
      <c r="X565" s="0" t="n">
        <v>0</v>
      </c>
      <c r="Y565" s="0" t="n">
        <v>0</v>
      </c>
      <c r="Z565" s="0" t="n">
        <v>0</v>
      </c>
      <c r="AA565" s="14" t="s">
        <v>428</v>
      </c>
      <c r="AB565" s="14" t="s">
        <v>311</v>
      </c>
      <c r="AC565" s="1" t="s">
        <v>742</v>
      </c>
      <c r="AD565" s="1" t="s">
        <v>124</v>
      </c>
      <c r="AE565" s="15" t="n">
        <v>42285</v>
      </c>
      <c r="AF565" s="15" t="n">
        <v>42177</v>
      </c>
      <c r="AG565" s="1" t="s">
        <v>125</v>
      </c>
      <c r="AH565" s="1" t="s">
        <v>275</v>
      </c>
      <c r="AI565" s="1" t="s">
        <v>127</v>
      </c>
      <c r="AJ565" s="1" t="n">
        <v>21533241</v>
      </c>
      <c r="AK565" s="1" t="n">
        <v>6066012</v>
      </c>
      <c r="AL565" s="1" t="s">
        <v>2872</v>
      </c>
      <c r="AM565" s="1" t="s">
        <v>179</v>
      </c>
      <c r="AN565" s="1" t="n">
        <v>1</v>
      </c>
      <c r="AO565" s="1" t="n">
        <v>11</v>
      </c>
      <c r="AP565" s="1" t="n">
        <v>80</v>
      </c>
      <c r="AQ565" s="1" t="n">
        <v>42</v>
      </c>
      <c r="AR565" s="1" t="n">
        <v>1.76</v>
      </c>
      <c r="AS565" s="15" t="n">
        <v>42401</v>
      </c>
      <c r="AT565" s="1" t="n">
        <v>12</v>
      </c>
      <c r="AU565" s="1" t="s">
        <v>203</v>
      </c>
      <c r="AV565" s="1" t="s">
        <v>117</v>
      </c>
      <c r="AW565" s="0"/>
      <c r="AX565" s="1" t="n">
        <v>25</v>
      </c>
      <c r="AY565" s="1" t="n">
        <v>12</v>
      </c>
      <c r="AZ565" s="15" t="n">
        <v>42401</v>
      </c>
      <c r="BA565" s="1" t="s">
        <v>422</v>
      </c>
      <c r="BB565" s="1" t="n">
        <v>146.161</v>
      </c>
      <c r="BC565" s="1" t="n">
        <v>0</v>
      </c>
      <c r="BD565" s="1" t="s">
        <v>935</v>
      </c>
      <c r="BE565" s="3" t="s">
        <v>133</v>
      </c>
      <c r="BF565" s="1" t="n">
        <v>1064</v>
      </c>
      <c r="BG565" s="1" t="s">
        <v>134</v>
      </c>
      <c r="BH565" s="1" t="s">
        <v>134</v>
      </c>
      <c r="BI565" s="1" t="s">
        <v>134</v>
      </c>
      <c r="BJ565" s="1" t="s">
        <v>134</v>
      </c>
      <c r="BK565" s="1" t="s">
        <v>134</v>
      </c>
      <c r="BL565" s="1" t="s">
        <v>134</v>
      </c>
      <c r="BM565" s="1" t="s">
        <v>134</v>
      </c>
      <c r="BN565" s="1" t="s">
        <v>134</v>
      </c>
      <c r="BO565" s="1" t="s">
        <v>134</v>
      </c>
      <c r="BP565" s="1" t="s">
        <v>134</v>
      </c>
      <c r="BQ565" s="1" t="s">
        <v>134</v>
      </c>
      <c r="BR565" s="1" t="s">
        <v>134</v>
      </c>
      <c r="BS565" s="1" t="s">
        <v>134</v>
      </c>
      <c r="BT565" s="4" t="s">
        <v>117</v>
      </c>
      <c r="BU565" s="3" t="s">
        <v>2136</v>
      </c>
      <c r="BV565" s="1" t="n">
        <v>2015</v>
      </c>
      <c r="BW565" s="1" t="s">
        <v>2873</v>
      </c>
      <c r="BX565" s="1" t="n">
        <v>46017</v>
      </c>
      <c r="BY565" s="15" t="n">
        <v>42179</v>
      </c>
      <c r="BZ565" s="1" t="n">
        <v>1064</v>
      </c>
      <c r="CA565" s="1" t="s">
        <v>742</v>
      </c>
      <c r="CB565" s="1" t="n">
        <v>6066012</v>
      </c>
      <c r="CC565" s="1" t="n">
        <v>54</v>
      </c>
      <c r="CD565" s="1" t="s">
        <v>1783</v>
      </c>
      <c r="CE565" s="1" t="s">
        <v>139</v>
      </c>
      <c r="CF565" s="1" t="s">
        <v>140</v>
      </c>
      <c r="CG565" s="1" t="s">
        <v>117</v>
      </c>
      <c r="CH565" s="1" t="s">
        <v>125</v>
      </c>
      <c r="CI565" s="1" t="s">
        <v>2874</v>
      </c>
      <c r="CJ565" s="1" t="s">
        <v>1625</v>
      </c>
      <c r="CK565" s="1" t="n">
        <v>2006</v>
      </c>
      <c r="CL565" s="15" t="n">
        <v>42156</v>
      </c>
      <c r="CM565" s="15" t="n">
        <v>42178</v>
      </c>
      <c r="CN565" s="15" t="n">
        <v>42178</v>
      </c>
      <c r="CO565" s="1" t="s">
        <v>144</v>
      </c>
      <c r="CP565" s="16" t="n">
        <v>9</v>
      </c>
      <c r="CQ565" s="16" t="str">
        <f aca="false">IF(CP565&lt;1,"Importado","Autoctono")</f>
        <v>Autoctono</v>
      </c>
      <c r="CR565" s="1" t="s">
        <v>120</v>
      </c>
      <c r="CS565" s="14" t="s">
        <v>427</v>
      </c>
      <c r="CT565" s="14" t="s">
        <v>428</v>
      </c>
      <c r="CU565" s="14" t="s">
        <v>311</v>
      </c>
      <c r="CV565" s="1" t="s">
        <v>184</v>
      </c>
      <c r="CW565" s="1" t="s">
        <v>125</v>
      </c>
      <c r="CX565" s="1" t="s">
        <v>170</v>
      </c>
      <c r="CY565" s="1" t="s">
        <v>146</v>
      </c>
      <c r="CZ565" s="1" t="s">
        <v>147</v>
      </c>
      <c r="DA565" s="1" t="s">
        <v>148</v>
      </c>
      <c r="DB565" s="1" t="s">
        <v>149</v>
      </c>
      <c r="DC565" s="1" t="s">
        <v>579</v>
      </c>
      <c r="DD565" s="1" t="s">
        <v>579</v>
      </c>
      <c r="DE565" s="1" t="s">
        <v>149</v>
      </c>
      <c r="DF565" s="1" t="s">
        <v>149</v>
      </c>
      <c r="DG565" s="1" t="s">
        <v>119</v>
      </c>
      <c r="DH565" s="1" t="s">
        <v>179</v>
      </c>
      <c r="DI565" s="1" t="s">
        <v>151</v>
      </c>
      <c r="DJ565" s="1" t="s">
        <v>151</v>
      </c>
      <c r="DK565" s="1" t="s">
        <v>151</v>
      </c>
      <c r="DL565" s="1" t="s">
        <v>151</v>
      </c>
      <c r="DM565" s="1" t="s">
        <v>151</v>
      </c>
      <c r="DN565" s="0"/>
      <c r="DO565" s="1" t="s">
        <v>140</v>
      </c>
      <c r="DP565" s="1" t="s">
        <v>151</v>
      </c>
      <c r="DQ565" s="1" t="s">
        <v>151</v>
      </c>
      <c r="DR565" s="1" t="s">
        <v>151</v>
      </c>
      <c r="DS565" s="1" t="s">
        <v>151</v>
      </c>
      <c r="DT565" s="1" t="s">
        <v>151</v>
      </c>
      <c r="DU565" s="1" t="s">
        <v>151</v>
      </c>
      <c r="DV565" s="1" t="s">
        <v>140</v>
      </c>
      <c r="DW565" s="1" t="s">
        <v>152</v>
      </c>
      <c r="DX565" s="17" t="s">
        <v>119</v>
      </c>
      <c r="DY565" s="18" t="n">
        <v>6066012</v>
      </c>
      <c r="DZ565" s="0" t="s">
        <v>120</v>
      </c>
      <c r="EA565" s="0" t="s">
        <v>117</v>
      </c>
      <c r="EB565" s="0" t="n">
        <v>5</v>
      </c>
      <c r="EC565" s="0" t="n">
        <v>0</v>
      </c>
      <c r="ED565" s="0" t="n">
        <v>0</v>
      </c>
      <c r="EE565" s="0" t="n">
        <v>0</v>
      </c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5" hidden="false" customHeight="false" outlineLevel="0" collapsed="false">
      <c r="A566" s="1" t="n">
        <v>1068</v>
      </c>
      <c r="B566" s="0"/>
      <c r="C566" s="1" t="s">
        <v>2875</v>
      </c>
      <c r="D566" s="1" t="s">
        <v>742</v>
      </c>
      <c r="E566" s="1" t="n">
        <v>1</v>
      </c>
      <c r="F566" s="1" t="n">
        <v>1</v>
      </c>
      <c r="G566" s="1" t="n">
        <v>1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0</v>
      </c>
      <c r="N566" s="1" t="n">
        <v>0</v>
      </c>
      <c r="O566" s="1" t="n">
        <f aca="false">SUM(I566:N566)</f>
        <v>0</v>
      </c>
      <c r="P566" s="1" t="s">
        <v>117</v>
      </c>
      <c r="Q566" s="14" t="s">
        <v>212</v>
      </c>
      <c r="R566" s="14" t="s">
        <v>119</v>
      </c>
      <c r="S566" s="1" t="n">
        <v>1842893</v>
      </c>
      <c r="T566" s="0" t="n">
        <v>1842893</v>
      </c>
      <c r="U566" s="0" t="s">
        <v>120</v>
      </c>
      <c r="V566" s="0" t="s">
        <v>117</v>
      </c>
      <c r="W566" s="0" t="n">
        <v>7</v>
      </c>
      <c r="X566" s="0" t="n">
        <v>7</v>
      </c>
      <c r="Y566" s="0" t="n">
        <v>2</v>
      </c>
      <c r="Z566" s="0" t="n">
        <v>0</v>
      </c>
      <c r="AA566" s="14" t="s">
        <v>213</v>
      </c>
      <c r="AB566" s="14" t="s">
        <v>214</v>
      </c>
      <c r="AC566" s="1" t="s">
        <v>742</v>
      </c>
      <c r="AD566" s="1" t="s">
        <v>124</v>
      </c>
      <c r="AE566" s="15" t="n">
        <v>42303</v>
      </c>
      <c r="AF566" s="15" t="n">
        <v>41920</v>
      </c>
      <c r="AG566" s="1" t="s">
        <v>200</v>
      </c>
      <c r="AH566" s="1" t="s">
        <v>201</v>
      </c>
      <c r="AI566" s="1" t="s">
        <v>127</v>
      </c>
      <c r="AJ566" s="1" t="n">
        <v>2017079</v>
      </c>
      <c r="AK566" s="1" t="n">
        <v>1842893</v>
      </c>
      <c r="AL566" s="1" t="s">
        <v>470</v>
      </c>
      <c r="AM566" s="1" t="s">
        <v>202</v>
      </c>
      <c r="AN566" s="1" t="n">
        <v>1</v>
      </c>
      <c r="AO566" s="1" t="n">
        <v>11</v>
      </c>
      <c r="AP566" s="1" t="n">
        <v>80</v>
      </c>
      <c r="AQ566" s="1" t="n">
        <v>16.7</v>
      </c>
      <c r="AR566" s="1" t="n">
        <v>1.87</v>
      </c>
      <c r="AS566" s="15" t="n">
        <v>42404</v>
      </c>
      <c r="AT566" s="1" t="n">
        <v>12</v>
      </c>
      <c r="AU566" s="1" t="s">
        <v>203</v>
      </c>
      <c r="AV566" s="1" t="s">
        <v>117</v>
      </c>
      <c r="AW566" s="0"/>
      <c r="AX566" s="1" t="n">
        <v>25</v>
      </c>
      <c r="AY566" s="1" t="n">
        <v>12</v>
      </c>
      <c r="AZ566" s="15" t="n">
        <v>42404</v>
      </c>
      <c r="BA566" s="1" t="s">
        <v>575</v>
      </c>
      <c r="BB566" s="1" t="n">
        <v>138.345</v>
      </c>
      <c r="BC566" s="1" t="s">
        <v>117</v>
      </c>
      <c r="BD566" s="0"/>
      <c r="BE566" s="3" t="s">
        <v>133</v>
      </c>
      <c r="BF566" s="1" t="n">
        <v>1068</v>
      </c>
      <c r="BG566" s="1" t="s">
        <v>134</v>
      </c>
      <c r="BH566" s="1" t="s">
        <v>134</v>
      </c>
      <c r="BI566" s="1" t="s">
        <v>134</v>
      </c>
      <c r="BJ566" s="1" t="s">
        <v>134</v>
      </c>
      <c r="BK566" s="1" t="s">
        <v>134</v>
      </c>
      <c r="BL566" s="1" t="s">
        <v>134</v>
      </c>
      <c r="BM566" s="1" t="s">
        <v>134</v>
      </c>
      <c r="BN566" s="1" t="s">
        <v>134</v>
      </c>
      <c r="BO566" s="1" t="s">
        <v>134</v>
      </c>
      <c r="BP566" s="1" t="s">
        <v>134</v>
      </c>
      <c r="BQ566" s="1" t="s">
        <v>134</v>
      </c>
      <c r="BR566" s="1" t="s">
        <v>134</v>
      </c>
      <c r="BS566" s="1" t="s">
        <v>134</v>
      </c>
      <c r="BT566" s="0" t="s">
        <v>712</v>
      </c>
      <c r="BU566" s="3" t="s">
        <v>713</v>
      </c>
      <c r="BV566" s="1" t="n">
        <v>2014</v>
      </c>
      <c r="BW566" s="1" t="s">
        <v>2876</v>
      </c>
      <c r="BX566" s="1" t="n">
        <v>12600</v>
      </c>
      <c r="BY566" s="15" t="n">
        <v>41976</v>
      </c>
      <c r="BZ566" s="1" t="n">
        <v>1068</v>
      </c>
      <c r="CA566" s="1" t="s">
        <v>742</v>
      </c>
      <c r="CB566" s="1" t="n">
        <v>1842893</v>
      </c>
      <c r="CC566" s="1" t="n">
        <v>89</v>
      </c>
      <c r="CD566" s="1" t="s">
        <v>2775</v>
      </c>
      <c r="CE566" s="1" t="s">
        <v>139</v>
      </c>
      <c r="CF566" s="1" t="s">
        <v>151</v>
      </c>
      <c r="CG566" s="1" t="s">
        <v>117</v>
      </c>
      <c r="CH566" s="1" t="s">
        <v>219</v>
      </c>
      <c r="CI566" s="1" t="s">
        <v>425</v>
      </c>
      <c r="CJ566" s="0"/>
      <c r="CK566" s="1" t="s">
        <v>117</v>
      </c>
      <c r="CL566" s="15" t="n">
        <v>41548</v>
      </c>
      <c r="CM566" s="15" t="n">
        <v>41976</v>
      </c>
      <c r="CN566" s="15" t="n">
        <v>41976</v>
      </c>
      <c r="CO566" s="1" t="s">
        <v>169</v>
      </c>
      <c r="CP566" s="16" t="n">
        <v>100</v>
      </c>
      <c r="CQ566" s="16" t="str">
        <f aca="false">IF(CP566&lt;1,"Importado","Autoctono")</f>
        <v>Autoctono</v>
      </c>
      <c r="CR566" s="1" t="s">
        <v>120</v>
      </c>
      <c r="CS566" s="14" t="s">
        <v>212</v>
      </c>
      <c r="CT566" s="14" t="s">
        <v>213</v>
      </c>
      <c r="CU566" s="14" t="s">
        <v>214</v>
      </c>
      <c r="CV566" s="1" t="s">
        <v>221</v>
      </c>
      <c r="CW566" s="1" t="s">
        <v>200</v>
      </c>
      <c r="CX566" s="1" t="s">
        <v>170</v>
      </c>
      <c r="CY566" s="1" t="s">
        <v>146</v>
      </c>
      <c r="CZ566" s="1" t="s">
        <v>147</v>
      </c>
      <c r="DA566" s="1" t="s">
        <v>148</v>
      </c>
      <c r="DB566" s="1" t="s">
        <v>149</v>
      </c>
      <c r="DC566" s="1" t="s">
        <v>149</v>
      </c>
      <c r="DD566" s="1" t="s">
        <v>149</v>
      </c>
      <c r="DE566" s="1" t="s">
        <v>149</v>
      </c>
      <c r="DF566" s="1" t="s">
        <v>149</v>
      </c>
      <c r="DG566" s="1" t="s">
        <v>149</v>
      </c>
      <c r="DH566" s="0"/>
      <c r="DI566" s="1" t="s">
        <v>151</v>
      </c>
      <c r="DJ566" s="1" t="s">
        <v>151</v>
      </c>
      <c r="DK566" s="1" t="s">
        <v>151</v>
      </c>
      <c r="DL566" s="1" t="s">
        <v>151</v>
      </c>
      <c r="DM566" s="1" t="s">
        <v>151</v>
      </c>
      <c r="DN566" s="1" t="s">
        <v>2877</v>
      </c>
      <c r="DO566" s="1" t="s">
        <v>151</v>
      </c>
      <c r="DP566" s="1" t="s">
        <v>151</v>
      </c>
      <c r="DQ566" s="1" t="s">
        <v>151</v>
      </c>
      <c r="DR566" s="1" t="s">
        <v>151</v>
      </c>
      <c r="DS566" s="1" t="s">
        <v>151</v>
      </c>
      <c r="DT566" s="1" t="s">
        <v>151</v>
      </c>
      <c r="DU566" s="1" t="s">
        <v>151</v>
      </c>
      <c r="DV566" s="1" t="s">
        <v>151</v>
      </c>
      <c r="DW566" s="1" t="s">
        <v>152</v>
      </c>
      <c r="DX566" s="17" t="s">
        <v>119</v>
      </c>
      <c r="DY566" s="18" t="n">
        <v>1842893</v>
      </c>
      <c r="DZ566" s="0" t="s">
        <v>120</v>
      </c>
      <c r="EA566" s="0" t="s">
        <v>117</v>
      </c>
      <c r="EB566" s="0" t="n">
        <v>7</v>
      </c>
      <c r="EC566" s="0" t="n">
        <v>7</v>
      </c>
      <c r="ED566" s="0" t="n">
        <v>2</v>
      </c>
      <c r="EE566" s="0" t="n">
        <v>0</v>
      </c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5" hidden="false" customHeight="false" outlineLevel="0" collapsed="false">
      <c r="A567" s="1" t="n">
        <v>1073</v>
      </c>
      <c r="B567" s="0"/>
      <c r="C567" s="1" t="s">
        <v>2878</v>
      </c>
      <c r="D567" s="1" t="s">
        <v>742</v>
      </c>
      <c r="E567" s="1" t="n">
        <v>1</v>
      </c>
      <c r="F567" s="1" t="n">
        <v>1</v>
      </c>
      <c r="G567" s="1" t="n">
        <v>1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1" t="n">
        <v>0</v>
      </c>
      <c r="O567" s="1" t="n">
        <f aca="false">SUM(I567:N567)</f>
        <v>0</v>
      </c>
      <c r="P567" s="1" t="s">
        <v>117</v>
      </c>
      <c r="Q567" s="14" t="s">
        <v>2879</v>
      </c>
      <c r="R567" s="14" t="s">
        <v>119</v>
      </c>
      <c r="S567" s="1" t="n">
        <v>1947173</v>
      </c>
      <c r="T567" s="0" t="n">
        <v>1947173</v>
      </c>
      <c r="U567" s="0" t="s">
        <v>120</v>
      </c>
      <c r="V567" s="0" t="s">
        <v>117</v>
      </c>
      <c r="W567" s="0" t="n">
        <v>28</v>
      </c>
      <c r="X567" s="0" t="n">
        <v>28</v>
      </c>
      <c r="Y567" s="0" t="n">
        <v>4</v>
      </c>
      <c r="Z567" s="0" t="n">
        <v>0</v>
      </c>
      <c r="AA567" s="14" t="s">
        <v>2880</v>
      </c>
      <c r="AB567" s="14" t="s">
        <v>2881</v>
      </c>
      <c r="AC567" s="1" t="s">
        <v>742</v>
      </c>
      <c r="AD567" s="1" t="s">
        <v>124</v>
      </c>
      <c r="AE567" s="15" t="n">
        <v>42303</v>
      </c>
      <c r="AF567" s="15" t="n">
        <v>41925</v>
      </c>
      <c r="AG567" s="1" t="s">
        <v>200</v>
      </c>
      <c r="AH567" s="1" t="s">
        <v>201</v>
      </c>
      <c r="AI567" s="1" t="s">
        <v>127</v>
      </c>
      <c r="AJ567" s="1" t="n">
        <v>1307705</v>
      </c>
      <c r="AK567" s="1" t="n">
        <v>1947173</v>
      </c>
      <c r="AL567" s="1" t="s">
        <v>128</v>
      </c>
      <c r="AM567" s="1" t="s">
        <v>202</v>
      </c>
      <c r="AN567" s="1" t="n">
        <v>1</v>
      </c>
      <c r="AO567" s="1" t="n">
        <v>11</v>
      </c>
      <c r="AP567" s="1" t="n">
        <v>80</v>
      </c>
      <c r="AQ567" s="1" t="n">
        <v>109</v>
      </c>
      <c r="AR567" s="1" t="n">
        <v>1.64</v>
      </c>
      <c r="AS567" s="15" t="n">
        <v>42403</v>
      </c>
      <c r="AT567" s="1" t="n">
        <v>12</v>
      </c>
      <c r="AU567" s="1" t="s">
        <v>203</v>
      </c>
      <c r="AV567" s="1" t="s">
        <v>117</v>
      </c>
      <c r="AW567" s="0"/>
      <c r="AX567" s="1" t="n">
        <v>25</v>
      </c>
      <c r="AY567" s="1" t="n">
        <v>12</v>
      </c>
      <c r="AZ567" s="15" t="n">
        <v>42403</v>
      </c>
      <c r="BA567" s="1" t="s">
        <v>575</v>
      </c>
      <c r="BB567" s="1" t="n">
        <v>116.525</v>
      </c>
      <c r="BC567" s="1" t="n">
        <v>0</v>
      </c>
      <c r="BD567" s="0"/>
      <c r="BE567" s="3" t="s">
        <v>133</v>
      </c>
      <c r="BF567" s="1" t="n">
        <v>1073</v>
      </c>
      <c r="BG567" s="1" t="s">
        <v>134</v>
      </c>
      <c r="BH567" s="1" t="s">
        <v>134</v>
      </c>
      <c r="BI567" s="1" t="s">
        <v>134</v>
      </c>
      <c r="BJ567" s="1" t="s">
        <v>134</v>
      </c>
      <c r="BK567" s="1" t="s">
        <v>134</v>
      </c>
      <c r="BL567" s="1" t="s">
        <v>377</v>
      </c>
      <c r="BM567" s="1" t="s">
        <v>134</v>
      </c>
      <c r="BN567" s="1" t="s">
        <v>134</v>
      </c>
      <c r="BO567" s="1" t="s">
        <v>134</v>
      </c>
      <c r="BP567" s="1" t="s">
        <v>134</v>
      </c>
      <c r="BQ567" s="1" t="s">
        <v>134</v>
      </c>
      <c r="BR567" s="1" t="s">
        <v>134</v>
      </c>
      <c r="BS567" s="1" t="s">
        <v>378</v>
      </c>
      <c r="BT567" s="0" t="s">
        <v>135</v>
      </c>
      <c r="BU567" s="3" t="s">
        <v>136</v>
      </c>
      <c r="BV567" s="1" t="n">
        <v>2014</v>
      </c>
      <c r="BW567" s="1" t="s">
        <v>2882</v>
      </c>
      <c r="BX567" s="1" t="n">
        <v>12193</v>
      </c>
      <c r="BY567" s="15" t="n">
        <v>41927</v>
      </c>
      <c r="BZ567" s="1" t="n">
        <v>1073</v>
      </c>
      <c r="CA567" s="1" t="s">
        <v>742</v>
      </c>
      <c r="CB567" s="1" t="n">
        <v>1947173</v>
      </c>
      <c r="CC567" s="1" t="n">
        <v>85</v>
      </c>
      <c r="CD567" s="1" t="s">
        <v>2270</v>
      </c>
      <c r="CE567" s="1" t="s">
        <v>139</v>
      </c>
      <c r="CF567" s="1" t="s">
        <v>151</v>
      </c>
      <c r="CG567" s="1" t="s">
        <v>117</v>
      </c>
      <c r="CH567" s="1" t="s">
        <v>2883</v>
      </c>
      <c r="CI567" s="1" t="s">
        <v>336</v>
      </c>
      <c r="CJ567" s="0"/>
      <c r="CK567" s="1" t="s">
        <v>117</v>
      </c>
      <c r="CL567" s="15" t="n">
        <v>41919</v>
      </c>
      <c r="CM567" s="15" t="n">
        <v>41925</v>
      </c>
      <c r="CN567" s="15" t="n">
        <v>41925</v>
      </c>
      <c r="CO567" s="1" t="s">
        <v>169</v>
      </c>
      <c r="CP567" s="16" t="n">
        <v>100</v>
      </c>
      <c r="CQ567" s="16" t="str">
        <f aca="false">IF(CP567&lt;1,"Importado","Autoctono")</f>
        <v>Autoctono</v>
      </c>
      <c r="CR567" s="1" t="s">
        <v>120</v>
      </c>
      <c r="CS567" s="14" t="s">
        <v>2879</v>
      </c>
      <c r="CT567" s="14" t="s">
        <v>2880</v>
      </c>
      <c r="CU567" s="14" t="s">
        <v>2881</v>
      </c>
      <c r="CV567" s="1" t="s">
        <v>200</v>
      </c>
      <c r="CW567" s="1" t="s">
        <v>200</v>
      </c>
      <c r="CX567" s="1" t="s">
        <v>146</v>
      </c>
      <c r="CY567" s="1" t="s">
        <v>146</v>
      </c>
      <c r="CZ567" s="1" t="s">
        <v>147</v>
      </c>
      <c r="DA567" s="1" t="s">
        <v>148</v>
      </c>
      <c r="DB567" s="1" t="s">
        <v>149</v>
      </c>
      <c r="DC567" s="1" t="s">
        <v>149</v>
      </c>
      <c r="DD567" s="1" t="s">
        <v>149</v>
      </c>
      <c r="DE567" s="1" t="s">
        <v>149</v>
      </c>
      <c r="DF567" s="1" t="s">
        <v>149</v>
      </c>
      <c r="DG567" s="1" t="s">
        <v>119</v>
      </c>
      <c r="DH567" s="1" t="s">
        <v>210</v>
      </c>
      <c r="DI567" s="1" t="s">
        <v>151</v>
      </c>
      <c r="DJ567" s="1" t="s">
        <v>151</v>
      </c>
      <c r="DK567" s="1" t="s">
        <v>151</v>
      </c>
      <c r="DL567" s="1" t="s">
        <v>151</v>
      </c>
      <c r="DM567" s="1" t="s">
        <v>151</v>
      </c>
      <c r="DN567" s="0"/>
      <c r="DO567" s="1" t="s">
        <v>151</v>
      </c>
      <c r="DP567" s="1" t="s">
        <v>151</v>
      </c>
      <c r="DQ567" s="1" t="s">
        <v>151</v>
      </c>
      <c r="DR567" s="1" t="s">
        <v>151</v>
      </c>
      <c r="DS567" s="1" t="s">
        <v>151</v>
      </c>
      <c r="DT567" s="1" t="s">
        <v>151</v>
      </c>
      <c r="DU567" s="1" t="s">
        <v>151</v>
      </c>
      <c r="DV567" s="1" t="s">
        <v>151</v>
      </c>
      <c r="DW567" s="1" t="s">
        <v>385</v>
      </c>
      <c r="DX567" s="17" t="s">
        <v>119</v>
      </c>
      <c r="DY567" s="18" t="n">
        <v>1947173</v>
      </c>
      <c r="DZ567" s="0" t="s">
        <v>120</v>
      </c>
      <c r="EA567" s="0" t="s">
        <v>117</v>
      </c>
      <c r="EB567" s="0" t="n">
        <v>28</v>
      </c>
      <c r="EC567" s="0" t="n">
        <v>28</v>
      </c>
      <c r="ED567" s="0" t="n">
        <v>4</v>
      </c>
      <c r="EE567" s="0" t="n">
        <v>0</v>
      </c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5" hidden="false" customHeight="false" outlineLevel="0" collapsed="false">
      <c r="A568" s="1" t="n">
        <v>1074</v>
      </c>
      <c r="B568" s="0"/>
      <c r="C568" s="1" t="s">
        <v>2884</v>
      </c>
      <c r="D568" s="1" t="s">
        <v>742</v>
      </c>
      <c r="E568" s="1" t="n">
        <v>1</v>
      </c>
      <c r="F568" s="1" t="n">
        <v>1</v>
      </c>
      <c r="G568" s="1" t="n">
        <v>1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1" t="n">
        <v>0</v>
      </c>
      <c r="O568" s="1" t="n">
        <f aca="false">SUM(I568:N568)</f>
        <v>0</v>
      </c>
      <c r="P568" s="1" t="s">
        <v>117</v>
      </c>
      <c r="Q568" s="14" t="s">
        <v>810</v>
      </c>
      <c r="R568" s="14" t="s">
        <v>119</v>
      </c>
      <c r="S568" s="1" t="n">
        <v>11117796</v>
      </c>
      <c r="T568" s="0" t="n">
        <v>11117796</v>
      </c>
      <c r="U568" s="0" t="s">
        <v>120</v>
      </c>
      <c r="V568" s="0" t="s">
        <v>117</v>
      </c>
      <c r="W568" s="0" t="n">
        <v>1</v>
      </c>
      <c r="X568" s="0" t="n">
        <v>1</v>
      </c>
      <c r="Y568" s="0" t="n">
        <v>1</v>
      </c>
      <c r="Z568" s="0" t="n">
        <v>0</v>
      </c>
      <c r="AA568" s="14" t="s">
        <v>811</v>
      </c>
      <c r="AB568" s="14" t="s">
        <v>812</v>
      </c>
      <c r="AC568" s="1" t="s">
        <v>742</v>
      </c>
      <c r="AD568" s="1" t="s">
        <v>124</v>
      </c>
      <c r="AE568" s="15" t="n">
        <v>42303</v>
      </c>
      <c r="AF568" s="15" t="n">
        <v>41943</v>
      </c>
      <c r="AG568" s="1" t="s">
        <v>200</v>
      </c>
      <c r="AH568" s="1" t="s">
        <v>201</v>
      </c>
      <c r="AI568" s="1" t="s">
        <v>127</v>
      </c>
      <c r="AJ568" s="1" t="n">
        <v>2016940</v>
      </c>
      <c r="AK568" s="1" t="n">
        <v>11117796</v>
      </c>
      <c r="AL568" s="1" t="s">
        <v>128</v>
      </c>
      <c r="AM568" s="1" t="s">
        <v>202</v>
      </c>
      <c r="AN568" s="1" t="n">
        <v>1</v>
      </c>
      <c r="AO568" s="1" t="n">
        <v>11</v>
      </c>
      <c r="AP568" s="1" t="n">
        <v>80</v>
      </c>
      <c r="AQ568" s="1" t="n">
        <v>171</v>
      </c>
      <c r="AR568" s="1" t="n">
        <v>1.81</v>
      </c>
      <c r="AS568" s="15" t="n">
        <v>42403</v>
      </c>
      <c r="AT568" s="1" t="n">
        <v>12</v>
      </c>
      <c r="AU568" s="1" t="s">
        <v>203</v>
      </c>
      <c r="AV568" s="1" t="s">
        <v>117</v>
      </c>
      <c r="AW568" s="0"/>
      <c r="AX568" s="1" t="n">
        <v>25</v>
      </c>
      <c r="AY568" s="1" t="n">
        <v>12</v>
      </c>
      <c r="AZ568" s="15" t="n">
        <v>42403</v>
      </c>
      <c r="BA568" s="1" t="s">
        <v>204</v>
      </c>
      <c r="BB568" s="1" t="n">
        <v>401.298</v>
      </c>
      <c r="BC568" s="1" t="n">
        <v>0</v>
      </c>
      <c r="BD568" s="1" t="s">
        <v>2885</v>
      </c>
      <c r="BE568" s="3" t="s">
        <v>133</v>
      </c>
      <c r="BF568" s="1" t="n">
        <v>1074</v>
      </c>
      <c r="BG568" s="1" t="s">
        <v>134</v>
      </c>
      <c r="BH568" s="1" t="s">
        <v>134</v>
      </c>
      <c r="BI568" s="1" t="s">
        <v>134</v>
      </c>
      <c r="BJ568" s="1" t="s">
        <v>134</v>
      </c>
      <c r="BK568" s="1" t="s">
        <v>134</v>
      </c>
      <c r="BL568" s="1" t="s">
        <v>134</v>
      </c>
      <c r="BM568" s="1" t="s">
        <v>134</v>
      </c>
      <c r="BN568" s="1" t="s">
        <v>134</v>
      </c>
      <c r="BO568" s="1" t="s">
        <v>134</v>
      </c>
      <c r="BP568" s="1" t="s">
        <v>134</v>
      </c>
      <c r="BQ568" s="1" t="s">
        <v>134</v>
      </c>
      <c r="BR568" s="1" t="s">
        <v>134</v>
      </c>
      <c r="BS568" s="1" t="s">
        <v>134</v>
      </c>
      <c r="BT568" s="4" t="s">
        <v>117</v>
      </c>
      <c r="BU568" s="3" t="s">
        <v>2136</v>
      </c>
      <c r="BV568" s="1" t="n">
        <v>2014</v>
      </c>
      <c r="BW568" s="1" t="s">
        <v>2886</v>
      </c>
      <c r="BX568" s="1" t="n">
        <v>12550</v>
      </c>
      <c r="BY568" s="15" t="n">
        <v>41946</v>
      </c>
      <c r="BZ568" s="1" t="n">
        <v>1074</v>
      </c>
      <c r="CA568" s="1" t="s">
        <v>742</v>
      </c>
      <c r="CB568" s="1" t="n">
        <v>11117796</v>
      </c>
      <c r="CC568" s="1" t="n">
        <v>38</v>
      </c>
      <c r="CD568" s="1" t="s">
        <v>577</v>
      </c>
      <c r="CE568" s="1" t="s">
        <v>139</v>
      </c>
      <c r="CF568" s="1" t="s">
        <v>140</v>
      </c>
      <c r="CG568" s="1" t="s">
        <v>117</v>
      </c>
      <c r="CH568" s="1" t="s">
        <v>817</v>
      </c>
      <c r="CI568" s="1" t="s">
        <v>2887</v>
      </c>
      <c r="CJ568" s="1" t="s">
        <v>1625</v>
      </c>
      <c r="CK568" s="1" t="n">
        <v>2000</v>
      </c>
      <c r="CL568" s="15" t="n">
        <v>41939</v>
      </c>
      <c r="CM568" s="15" t="n">
        <v>41946</v>
      </c>
      <c r="CN568" s="15" t="n">
        <v>41946</v>
      </c>
      <c r="CO568" s="1" t="s">
        <v>169</v>
      </c>
      <c r="CP568" s="16" t="n">
        <v>14</v>
      </c>
      <c r="CQ568" s="16" t="str">
        <f aca="false">IF(CP568&lt;1,"Importado","Autoctono")</f>
        <v>Autoctono</v>
      </c>
      <c r="CR568" s="1" t="s">
        <v>120</v>
      </c>
      <c r="CS568" s="14" t="s">
        <v>810</v>
      </c>
      <c r="CT568" s="14" t="s">
        <v>811</v>
      </c>
      <c r="CU568" s="14" t="s">
        <v>812</v>
      </c>
      <c r="CV568" s="1" t="s">
        <v>200</v>
      </c>
      <c r="CW568" s="1" t="s">
        <v>200</v>
      </c>
      <c r="CX568" s="1" t="s">
        <v>146</v>
      </c>
      <c r="CY568" s="1" t="s">
        <v>146</v>
      </c>
      <c r="CZ568" s="1" t="s">
        <v>147</v>
      </c>
      <c r="DA568" s="1" t="s">
        <v>194</v>
      </c>
      <c r="DB568" s="1" t="s">
        <v>149</v>
      </c>
      <c r="DC568" s="1" t="s">
        <v>149</v>
      </c>
      <c r="DD568" s="1" t="s">
        <v>149</v>
      </c>
      <c r="DE568" s="1" t="s">
        <v>149</v>
      </c>
      <c r="DF568" s="1" t="s">
        <v>149</v>
      </c>
      <c r="DG568" s="1" t="s">
        <v>119</v>
      </c>
      <c r="DH568" s="1" t="s">
        <v>222</v>
      </c>
      <c r="DI568" s="1" t="s">
        <v>151</v>
      </c>
      <c r="DJ568" s="1" t="s">
        <v>151</v>
      </c>
      <c r="DK568" s="1" t="s">
        <v>151</v>
      </c>
      <c r="DL568" s="1" t="s">
        <v>151</v>
      </c>
      <c r="DM568" s="1" t="s">
        <v>151</v>
      </c>
      <c r="DN568" s="0"/>
      <c r="DO568" s="1" t="s">
        <v>151</v>
      </c>
      <c r="DP568" s="1" t="s">
        <v>151</v>
      </c>
      <c r="DQ568" s="1" t="s">
        <v>151</v>
      </c>
      <c r="DR568" s="1" t="s">
        <v>151</v>
      </c>
      <c r="DS568" s="1" t="s">
        <v>151</v>
      </c>
      <c r="DT568" s="1" t="s">
        <v>151</v>
      </c>
      <c r="DU568" s="1" t="s">
        <v>151</v>
      </c>
      <c r="DV568" s="1" t="s">
        <v>140</v>
      </c>
      <c r="DW568" s="1" t="s">
        <v>185</v>
      </c>
      <c r="DX568" s="17" t="s">
        <v>119</v>
      </c>
      <c r="DY568" s="18" t="n">
        <v>11117796</v>
      </c>
      <c r="DZ568" s="0" t="s">
        <v>120</v>
      </c>
      <c r="EA568" s="0" t="s">
        <v>117</v>
      </c>
      <c r="EB568" s="0" t="n">
        <v>1</v>
      </c>
      <c r="EC568" s="0" t="n">
        <v>1</v>
      </c>
      <c r="ED568" s="0" t="n">
        <v>1</v>
      </c>
      <c r="EE568" s="0" t="n">
        <v>0</v>
      </c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5" hidden="false" customHeight="false" outlineLevel="0" collapsed="false">
      <c r="A569" s="1" t="n">
        <v>1093</v>
      </c>
      <c r="B569" s="0"/>
      <c r="C569" s="1" t="s">
        <v>2888</v>
      </c>
      <c r="D569" s="1" t="s">
        <v>742</v>
      </c>
      <c r="E569" s="1" t="n">
        <v>1</v>
      </c>
      <c r="F569" s="1" t="n">
        <v>1</v>
      </c>
      <c r="G569" s="1" t="n">
        <v>1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0</v>
      </c>
      <c r="M569" s="0" t="n">
        <v>0</v>
      </c>
      <c r="N569" s="1" t="n">
        <v>0</v>
      </c>
      <c r="O569" s="1" t="n">
        <f aca="false">SUM(I569:N569)</f>
        <v>0</v>
      </c>
      <c r="P569" s="1" t="s">
        <v>117</v>
      </c>
      <c r="Q569" s="14" t="s">
        <v>810</v>
      </c>
      <c r="R569" s="14" t="s">
        <v>119</v>
      </c>
      <c r="S569" s="1" t="n">
        <v>1723092</v>
      </c>
      <c r="T569" s="0" t="n">
        <v>1723092</v>
      </c>
      <c r="U569" s="0" t="s">
        <v>120</v>
      </c>
      <c r="V569" s="0" t="s">
        <v>117</v>
      </c>
      <c r="W569" s="0" t="n">
        <v>38</v>
      </c>
      <c r="X569" s="0" t="n">
        <v>38</v>
      </c>
      <c r="Y569" s="0" t="n">
        <v>7</v>
      </c>
      <c r="Z569" s="0" t="n">
        <v>0</v>
      </c>
      <c r="AA569" s="14" t="s">
        <v>811</v>
      </c>
      <c r="AB569" s="14" t="s">
        <v>812</v>
      </c>
      <c r="AC569" s="1" t="s">
        <v>742</v>
      </c>
      <c r="AD569" s="1" t="s">
        <v>124</v>
      </c>
      <c r="AE569" s="15" t="n">
        <v>42303</v>
      </c>
      <c r="AF569" s="15" t="n">
        <v>42013</v>
      </c>
      <c r="AG569" s="1" t="s">
        <v>200</v>
      </c>
      <c r="AH569" s="1" t="s">
        <v>201</v>
      </c>
      <c r="AI569" s="1" t="s">
        <v>127</v>
      </c>
      <c r="AJ569" s="1" t="n">
        <v>1311363</v>
      </c>
      <c r="AK569" s="1" t="n">
        <v>1723092</v>
      </c>
      <c r="AL569" s="1" t="s">
        <v>128</v>
      </c>
      <c r="AM569" s="1" t="s">
        <v>202</v>
      </c>
      <c r="AN569" s="1" t="n">
        <v>1</v>
      </c>
      <c r="AO569" s="1" t="n">
        <v>12</v>
      </c>
      <c r="AP569" s="1" t="n">
        <v>80</v>
      </c>
      <c r="AQ569" s="1" t="n">
        <v>458</v>
      </c>
      <c r="AR569" s="1" t="n">
        <v>1.76</v>
      </c>
      <c r="AS569" s="15" t="n">
        <v>42404</v>
      </c>
      <c r="AT569" s="1" t="n">
        <v>12</v>
      </c>
      <c r="AU569" s="1" t="s">
        <v>203</v>
      </c>
      <c r="AV569" s="1" t="s">
        <v>117</v>
      </c>
      <c r="AW569" s="0"/>
      <c r="AX569" s="1" t="n">
        <v>25</v>
      </c>
      <c r="AY569" s="1" t="n">
        <v>12</v>
      </c>
      <c r="AZ569" s="15" t="n">
        <v>42404</v>
      </c>
      <c r="BA569" s="1" t="s">
        <v>204</v>
      </c>
      <c r="BB569" s="1" t="n">
        <v>110.3276</v>
      </c>
      <c r="BC569" s="1" t="n">
        <v>0</v>
      </c>
      <c r="BD569" s="1" t="s">
        <v>2889</v>
      </c>
      <c r="BE569" s="3" t="s">
        <v>133</v>
      </c>
      <c r="BF569" s="1" t="n">
        <v>1093</v>
      </c>
      <c r="BG569" s="1" t="s">
        <v>134</v>
      </c>
      <c r="BH569" s="1" t="s">
        <v>134</v>
      </c>
      <c r="BI569" s="1" t="s">
        <v>134</v>
      </c>
      <c r="BJ569" s="1" t="s">
        <v>134</v>
      </c>
      <c r="BK569" s="1" t="s">
        <v>134</v>
      </c>
      <c r="BL569" s="1" t="s">
        <v>134</v>
      </c>
      <c r="BM569" s="1" t="s">
        <v>134</v>
      </c>
      <c r="BN569" s="1" t="s">
        <v>134</v>
      </c>
      <c r="BO569" s="1" t="s">
        <v>134</v>
      </c>
      <c r="BP569" s="1" t="s">
        <v>134</v>
      </c>
      <c r="BQ569" s="1" t="s">
        <v>134</v>
      </c>
      <c r="BR569" s="1" t="s">
        <v>134</v>
      </c>
      <c r="BS569" s="1" t="s">
        <v>134</v>
      </c>
      <c r="BT569" s="0" t="s">
        <v>980</v>
      </c>
      <c r="BU569" s="3" t="s">
        <v>2216</v>
      </c>
      <c r="BV569" s="1" t="n">
        <v>2015</v>
      </c>
      <c r="BW569" s="1" t="s">
        <v>2890</v>
      </c>
      <c r="BX569" s="1" t="n">
        <v>12550</v>
      </c>
      <c r="BY569" s="15" t="n">
        <v>42016</v>
      </c>
      <c r="BZ569" s="1" t="n">
        <v>1093</v>
      </c>
      <c r="CA569" s="1" t="s">
        <v>742</v>
      </c>
      <c r="CB569" s="1" t="n">
        <v>1723092</v>
      </c>
      <c r="CC569" s="1" t="n">
        <v>60</v>
      </c>
      <c r="CD569" s="1" t="s">
        <v>655</v>
      </c>
      <c r="CE569" s="1" t="s">
        <v>139</v>
      </c>
      <c r="CF569" s="1" t="s">
        <v>151</v>
      </c>
      <c r="CG569" s="1" t="s">
        <v>117</v>
      </c>
      <c r="CH569" s="1" t="s">
        <v>817</v>
      </c>
      <c r="CI569" s="1" t="s">
        <v>2891</v>
      </c>
      <c r="CJ569" s="0"/>
      <c r="CK569" s="1" t="s">
        <v>117</v>
      </c>
      <c r="CL569" s="15" t="n">
        <v>41915</v>
      </c>
      <c r="CM569" s="15" t="n">
        <v>42013</v>
      </c>
      <c r="CN569" s="15" t="n">
        <v>42013</v>
      </c>
      <c r="CO569" s="1" t="s">
        <v>169</v>
      </c>
      <c r="CP569" s="16" t="n">
        <v>100</v>
      </c>
      <c r="CQ569" s="16" t="str">
        <f aca="false">IF(CP569&lt;1,"Importado","Autoctono")</f>
        <v>Autoctono</v>
      </c>
      <c r="CR569" s="1" t="s">
        <v>120</v>
      </c>
      <c r="CS569" s="14" t="s">
        <v>810</v>
      </c>
      <c r="CT569" s="14" t="s">
        <v>811</v>
      </c>
      <c r="CU569" s="14" t="s">
        <v>812</v>
      </c>
      <c r="CV569" s="1" t="s">
        <v>200</v>
      </c>
      <c r="CW569" s="1" t="s">
        <v>200</v>
      </c>
      <c r="CX569" s="1" t="s">
        <v>146</v>
      </c>
      <c r="CY569" s="1" t="s">
        <v>146</v>
      </c>
      <c r="CZ569" s="1" t="s">
        <v>147</v>
      </c>
      <c r="DA569" s="1" t="s">
        <v>148</v>
      </c>
      <c r="DB569" s="1" t="s">
        <v>149</v>
      </c>
      <c r="DC569" s="1" t="s">
        <v>149</v>
      </c>
      <c r="DD569" s="1" t="s">
        <v>149</v>
      </c>
      <c r="DE569" s="1" t="s">
        <v>149</v>
      </c>
      <c r="DF569" s="1" t="s">
        <v>149</v>
      </c>
      <c r="DG569" s="1" t="s">
        <v>119</v>
      </c>
      <c r="DH569" s="1" t="s">
        <v>210</v>
      </c>
      <c r="DI569" s="1" t="s">
        <v>151</v>
      </c>
      <c r="DJ569" s="1" t="s">
        <v>151</v>
      </c>
      <c r="DK569" s="1" t="s">
        <v>151</v>
      </c>
      <c r="DL569" s="1" t="s">
        <v>151</v>
      </c>
      <c r="DM569" s="1" t="s">
        <v>151</v>
      </c>
      <c r="DN569" s="0"/>
      <c r="DO569" s="1" t="s">
        <v>151</v>
      </c>
      <c r="DP569" s="1" t="s">
        <v>151</v>
      </c>
      <c r="DQ569" s="1" t="s">
        <v>151</v>
      </c>
      <c r="DR569" s="1" t="s">
        <v>151</v>
      </c>
      <c r="DS569" s="1" t="s">
        <v>151</v>
      </c>
      <c r="DT569" s="1" t="s">
        <v>151</v>
      </c>
      <c r="DU569" s="1" t="s">
        <v>151</v>
      </c>
      <c r="DV569" s="1" t="s">
        <v>151</v>
      </c>
      <c r="DW569" s="1" t="s">
        <v>173</v>
      </c>
      <c r="DX569" s="17" t="s">
        <v>119</v>
      </c>
      <c r="DY569" s="18" t="n">
        <v>1723092</v>
      </c>
      <c r="DZ569" s="0" t="s">
        <v>120</v>
      </c>
      <c r="EA569" s="0" t="s">
        <v>117</v>
      </c>
      <c r="EB569" s="0" t="n">
        <v>38</v>
      </c>
      <c r="EC569" s="0" t="n">
        <v>38</v>
      </c>
      <c r="ED569" s="0" t="n">
        <v>7</v>
      </c>
      <c r="EE569" s="0" t="n">
        <v>0</v>
      </c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5" hidden="false" customHeight="false" outlineLevel="0" collapsed="false">
      <c r="A570" s="1" t="n">
        <v>1111</v>
      </c>
      <c r="B570" s="0"/>
      <c r="C570" s="1" t="s">
        <v>2892</v>
      </c>
      <c r="D570" s="1" t="s">
        <v>742</v>
      </c>
      <c r="E570" s="1" t="n">
        <v>1</v>
      </c>
      <c r="F570" s="1" t="n">
        <v>1</v>
      </c>
      <c r="G570" s="1" t="n">
        <v>1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1" t="n">
        <v>0</v>
      </c>
      <c r="O570" s="1" t="n">
        <f aca="false">SUM(I570:N570)</f>
        <v>0</v>
      </c>
      <c r="P570" s="1" t="s">
        <v>117</v>
      </c>
      <c r="Q570" s="14" t="s">
        <v>810</v>
      </c>
      <c r="R570" s="14" t="s">
        <v>119</v>
      </c>
      <c r="S570" s="1" t="n">
        <v>4368551</v>
      </c>
      <c r="T570" s="0" t="n">
        <v>4368551</v>
      </c>
      <c r="U570" s="0" t="s">
        <v>120</v>
      </c>
      <c r="V570" s="0" t="s">
        <v>117</v>
      </c>
      <c r="W570" s="0" t="n">
        <v>12</v>
      </c>
      <c r="X570" s="0" t="n">
        <v>12</v>
      </c>
      <c r="Y570" s="0" t="n">
        <v>5</v>
      </c>
      <c r="Z570" s="0" t="n">
        <v>0</v>
      </c>
      <c r="AA570" s="14" t="s">
        <v>811</v>
      </c>
      <c r="AB570" s="14" t="s">
        <v>812</v>
      </c>
      <c r="AC570" s="1" t="s">
        <v>742</v>
      </c>
      <c r="AD570" s="1" t="s">
        <v>124</v>
      </c>
      <c r="AE570" s="15" t="n">
        <v>42303</v>
      </c>
      <c r="AF570" s="15" t="n">
        <v>42102</v>
      </c>
      <c r="AG570" s="1" t="s">
        <v>200</v>
      </c>
      <c r="AH570" s="1" t="s">
        <v>201</v>
      </c>
      <c r="AI570" s="1" t="s">
        <v>127</v>
      </c>
      <c r="AJ570" s="1" t="n">
        <v>700050739</v>
      </c>
      <c r="AK570" s="1" t="n">
        <v>4368551</v>
      </c>
      <c r="AL570" s="1" t="s">
        <v>470</v>
      </c>
      <c r="AM570" s="1" t="s">
        <v>202</v>
      </c>
      <c r="AN570" s="1" t="n">
        <v>1</v>
      </c>
      <c r="AO570" s="1" t="n">
        <v>12</v>
      </c>
      <c r="AP570" s="1" t="n">
        <v>80</v>
      </c>
      <c r="AQ570" s="1" t="n">
        <v>4.81</v>
      </c>
      <c r="AR570" s="1" t="n">
        <v>1.58</v>
      </c>
      <c r="AS570" s="15" t="n">
        <v>42403</v>
      </c>
      <c r="AT570" s="1" t="n">
        <v>12</v>
      </c>
      <c r="AU570" s="1" t="s">
        <v>203</v>
      </c>
      <c r="AV570" s="1" t="s">
        <v>117</v>
      </c>
      <c r="AW570" s="0"/>
      <c r="AX570" s="1" t="n">
        <v>25</v>
      </c>
      <c r="AY570" s="1" t="n">
        <v>12</v>
      </c>
      <c r="AZ570" s="15" t="n">
        <v>42403</v>
      </c>
      <c r="BA570" s="1" t="s">
        <v>204</v>
      </c>
      <c r="BB570" s="1" t="n">
        <v>119.784</v>
      </c>
      <c r="BC570" s="1" t="n">
        <v>0</v>
      </c>
      <c r="BD570" s="1" t="s">
        <v>2893</v>
      </c>
      <c r="BE570" s="3" t="s">
        <v>133</v>
      </c>
      <c r="BF570" s="1" t="n">
        <v>1111</v>
      </c>
      <c r="BG570" s="1" t="s">
        <v>134</v>
      </c>
      <c r="BH570" s="1" t="s">
        <v>134</v>
      </c>
      <c r="BI570" s="1" t="s">
        <v>134</v>
      </c>
      <c r="BJ570" s="1" t="s">
        <v>134</v>
      </c>
      <c r="BK570" s="1" t="s">
        <v>134</v>
      </c>
      <c r="BL570" s="1" t="s">
        <v>134</v>
      </c>
      <c r="BM570" s="1" t="s">
        <v>134</v>
      </c>
      <c r="BN570" s="1" t="s">
        <v>134</v>
      </c>
      <c r="BO570" s="1" t="s">
        <v>134</v>
      </c>
      <c r="BP570" s="1" t="s">
        <v>134</v>
      </c>
      <c r="BQ570" s="1" t="s">
        <v>134</v>
      </c>
      <c r="BR570" s="1" t="s">
        <v>134</v>
      </c>
      <c r="BS570" s="1" t="s">
        <v>134</v>
      </c>
      <c r="BT570" s="4" t="s">
        <v>117</v>
      </c>
      <c r="BU570" s="3" t="s">
        <v>2674</v>
      </c>
      <c r="BV570" s="1" t="n">
        <v>2015</v>
      </c>
      <c r="BW570" s="1" t="s">
        <v>2894</v>
      </c>
      <c r="BX570" s="1" t="n">
        <v>12550</v>
      </c>
      <c r="BY570" s="15" t="n">
        <v>42115</v>
      </c>
      <c r="BZ570" s="1" t="n">
        <v>1111</v>
      </c>
      <c r="CA570" s="1" t="s">
        <v>742</v>
      </c>
      <c r="CB570" s="1" t="n">
        <v>4368551</v>
      </c>
      <c r="CC570" s="1" t="n">
        <v>47</v>
      </c>
      <c r="CD570" s="1" t="s">
        <v>931</v>
      </c>
      <c r="CE570" s="1" t="s">
        <v>139</v>
      </c>
      <c r="CF570" s="1" t="s">
        <v>140</v>
      </c>
      <c r="CG570" s="1" t="s">
        <v>117</v>
      </c>
      <c r="CH570" s="1" t="s">
        <v>817</v>
      </c>
      <c r="CI570" s="1" t="s">
        <v>2895</v>
      </c>
      <c r="CJ570" s="1" t="s">
        <v>836</v>
      </c>
      <c r="CK570" s="1" t="n">
        <v>1992</v>
      </c>
      <c r="CL570" s="15" t="n">
        <v>42082</v>
      </c>
      <c r="CM570" s="15" t="n">
        <v>42114</v>
      </c>
      <c r="CN570" s="15" t="n">
        <v>42114</v>
      </c>
      <c r="CO570" s="1" t="s">
        <v>169</v>
      </c>
      <c r="CP570" s="16" t="n">
        <v>23</v>
      </c>
      <c r="CQ570" s="16" t="str">
        <f aca="false">IF(CP570&lt;1,"Importado","Autoctono")</f>
        <v>Autoctono</v>
      </c>
      <c r="CR570" s="1" t="s">
        <v>120</v>
      </c>
      <c r="CS570" s="14" t="s">
        <v>810</v>
      </c>
      <c r="CT570" s="14" t="s">
        <v>811</v>
      </c>
      <c r="CU570" s="14" t="s">
        <v>812</v>
      </c>
      <c r="CV570" s="1" t="s">
        <v>200</v>
      </c>
      <c r="CW570" s="1" t="s">
        <v>200</v>
      </c>
      <c r="CX570" s="1" t="s">
        <v>170</v>
      </c>
      <c r="CY570" s="1" t="s">
        <v>146</v>
      </c>
      <c r="CZ570" s="1" t="s">
        <v>147</v>
      </c>
      <c r="DA570" s="1" t="s">
        <v>148</v>
      </c>
      <c r="DB570" s="1" t="s">
        <v>149</v>
      </c>
      <c r="DC570" s="1" t="s">
        <v>149</v>
      </c>
      <c r="DD570" s="1" t="s">
        <v>149</v>
      </c>
      <c r="DE570" s="1" t="s">
        <v>149</v>
      </c>
      <c r="DF570" s="1" t="s">
        <v>149</v>
      </c>
      <c r="DG570" s="1" t="s">
        <v>119</v>
      </c>
      <c r="DH570" s="1" t="s">
        <v>210</v>
      </c>
      <c r="DI570" s="1" t="s">
        <v>151</v>
      </c>
      <c r="DJ570" s="1" t="s">
        <v>151</v>
      </c>
      <c r="DK570" s="1" t="s">
        <v>151</v>
      </c>
      <c r="DL570" s="1" t="s">
        <v>151</v>
      </c>
      <c r="DM570" s="1" t="s">
        <v>151</v>
      </c>
      <c r="DN570" s="1" t="s">
        <v>2896</v>
      </c>
      <c r="DO570" s="1" t="s">
        <v>151</v>
      </c>
      <c r="DP570" s="1" t="s">
        <v>151</v>
      </c>
      <c r="DQ570" s="1" t="s">
        <v>151</v>
      </c>
      <c r="DR570" s="1" t="s">
        <v>151</v>
      </c>
      <c r="DS570" s="1" t="s">
        <v>151</v>
      </c>
      <c r="DT570" s="1" t="s">
        <v>151</v>
      </c>
      <c r="DU570" s="1" t="s">
        <v>151</v>
      </c>
      <c r="DV570" s="1" t="s">
        <v>151</v>
      </c>
      <c r="DW570" s="1" t="s">
        <v>173</v>
      </c>
      <c r="DX570" s="17" t="s">
        <v>119</v>
      </c>
      <c r="DY570" s="18" t="n">
        <v>4368551</v>
      </c>
      <c r="DZ570" s="0" t="s">
        <v>120</v>
      </c>
      <c r="EA570" s="0" t="s">
        <v>117</v>
      </c>
      <c r="EB570" s="0" t="n">
        <v>12</v>
      </c>
      <c r="EC570" s="0" t="n">
        <v>12</v>
      </c>
      <c r="ED570" s="0" t="n">
        <v>5</v>
      </c>
      <c r="EE570" s="0" t="n">
        <v>0</v>
      </c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5" hidden="false" customHeight="false" outlineLevel="0" collapsed="false">
      <c r="A571" s="1" t="n">
        <v>1113</v>
      </c>
      <c r="B571" s="0"/>
      <c r="C571" s="1" t="s">
        <v>2897</v>
      </c>
      <c r="D571" s="1" t="s">
        <v>742</v>
      </c>
      <c r="E571" s="1" t="n">
        <v>1</v>
      </c>
      <c r="F571" s="1" t="n">
        <v>1</v>
      </c>
      <c r="G571" s="1" t="n">
        <v>1</v>
      </c>
      <c r="H571" s="0" t="n">
        <v>0</v>
      </c>
      <c r="I571" s="0" t="n">
        <v>0</v>
      </c>
      <c r="J571" s="0" t="n">
        <v>0</v>
      </c>
      <c r="K571" s="0" t="n">
        <v>0</v>
      </c>
      <c r="L571" s="0" t="n">
        <v>0</v>
      </c>
      <c r="M571" s="0" t="n">
        <v>0</v>
      </c>
      <c r="N571" s="1" t="n">
        <v>0</v>
      </c>
      <c r="O571" s="1" t="n">
        <f aca="false">SUM(I571:N571)</f>
        <v>0</v>
      </c>
      <c r="P571" s="1" t="s">
        <v>117</v>
      </c>
      <c r="Q571" s="14" t="s">
        <v>364</v>
      </c>
      <c r="R571" s="14" t="s">
        <v>119</v>
      </c>
      <c r="S571" s="1" t="n">
        <v>4558175</v>
      </c>
      <c r="T571" s="0" t="n">
        <v>4558175</v>
      </c>
      <c r="U571" s="0" t="s">
        <v>120</v>
      </c>
      <c r="V571" s="0" t="s">
        <v>117</v>
      </c>
      <c r="W571" s="0" t="n">
        <v>12</v>
      </c>
      <c r="X571" s="0" t="n">
        <v>12</v>
      </c>
      <c r="Y571" s="0" t="n">
        <v>2</v>
      </c>
      <c r="Z571" s="0" t="n">
        <v>0</v>
      </c>
      <c r="AA571" s="14" t="s">
        <v>365</v>
      </c>
      <c r="AB571" s="14" t="s">
        <v>366</v>
      </c>
      <c r="AC571" s="1" t="s">
        <v>742</v>
      </c>
      <c r="AD571" s="1" t="s">
        <v>124</v>
      </c>
      <c r="AE571" s="15" t="n">
        <v>42303</v>
      </c>
      <c r="AF571" s="15" t="n">
        <v>42108</v>
      </c>
      <c r="AG571" s="1" t="s">
        <v>200</v>
      </c>
      <c r="AH571" s="1" t="s">
        <v>201</v>
      </c>
      <c r="AI571" s="1" t="s">
        <v>127</v>
      </c>
      <c r="AJ571" s="1" t="n">
        <v>700050726</v>
      </c>
      <c r="AK571" s="1" t="n">
        <v>4558175</v>
      </c>
      <c r="AL571" s="1" t="s">
        <v>128</v>
      </c>
      <c r="AM571" s="1" t="s">
        <v>202</v>
      </c>
      <c r="AN571" s="1" t="n">
        <v>1</v>
      </c>
      <c r="AO571" s="1" t="n">
        <v>12</v>
      </c>
      <c r="AP571" s="1" t="n">
        <v>80</v>
      </c>
      <c r="AQ571" s="1" t="n">
        <v>0.396</v>
      </c>
      <c r="AR571" s="1" t="n">
        <v>1.37</v>
      </c>
      <c r="AS571" s="15" t="n">
        <v>42403</v>
      </c>
      <c r="AT571" s="1" t="n">
        <v>12</v>
      </c>
      <c r="AU571" s="1" t="s">
        <v>203</v>
      </c>
      <c r="AV571" s="1" t="s">
        <v>117</v>
      </c>
      <c r="AW571" s="0"/>
      <c r="AX571" s="1" t="n">
        <v>25</v>
      </c>
      <c r="AY571" s="1" t="n">
        <v>12</v>
      </c>
      <c r="AZ571" s="15" t="n">
        <v>42403</v>
      </c>
      <c r="BA571" s="1" t="s">
        <v>422</v>
      </c>
      <c r="BB571" s="1" t="n">
        <v>80.5973</v>
      </c>
      <c r="BC571" s="1" t="n">
        <v>0</v>
      </c>
      <c r="BD571" s="0"/>
      <c r="BE571" s="3" t="s">
        <v>133</v>
      </c>
      <c r="BF571" s="1" t="n">
        <v>1113</v>
      </c>
      <c r="BG571" s="1" t="s">
        <v>134</v>
      </c>
      <c r="BH571" s="1" t="s">
        <v>134</v>
      </c>
      <c r="BI571" s="1" t="s">
        <v>134</v>
      </c>
      <c r="BJ571" s="1" t="s">
        <v>377</v>
      </c>
      <c r="BK571" s="1" t="s">
        <v>134</v>
      </c>
      <c r="BL571" s="1" t="s">
        <v>134</v>
      </c>
      <c r="BM571" s="1" t="s">
        <v>134</v>
      </c>
      <c r="BN571" s="1" t="s">
        <v>134</v>
      </c>
      <c r="BO571" s="1" t="s">
        <v>134</v>
      </c>
      <c r="BP571" s="1" t="s">
        <v>134</v>
      </c>
      <c r="BQ571" s="1" t="s">
        <v>134</v>
      </c>
      <c r="BR571" s="1" t="s">
        <v>134</v>
      </c>
      <c r="BS571" s="1" t="s">
        <v>378</v>
      </c>
      <c r="BT571" s="0" t="s">
        <v>135</v>
      </c>
      <c r="BU571" s="3" t="s">
        <v>136</v>
      </c>
      <c r="BV571" s="1" t="n">
        <v>2015</v>
      </c>
      <c r="BW571" s="1" t="s">
        <v>2898</v>
      </c>
      <c r="BX571" s="1" t="n">
        <v>12006</v>
      </c>
      <c r="BY571" s="15" t="n">
        <v>42111</v>
      </c>
      <c r="BZ571" s="1" t="n">
        <v>1113</v>
      </c>
      <c r="CA571" s="1" t="s">
        <v>742</v>
      </c>
      <c r="CB571" s="1" t="n">
        <v>4558175</v>
      </c>
      <c r="CC571" s="1" t="n">
        <v>43</v>
      </c>
      <c r="CD571" s="1" t="s">
        <v>446</v>
      </c>
      <c r="CE571" s="1" t="s">
        <v>166</v>
      </c>
      <c r="CF571" s="1" t="s">
        <v>151</v>
      </c>
      <c r="CG571" s="1" t="s">
        <v>117</v>
      </c>
      <c r="CH571" s="1" t="s">
        <v>208</v>
      </c>
      <c r="CI571" s="1" t="s">
        <v>485</v>
      </c>
      <c r="CJ571" s="0"/>
      <c r="CK571" s="1" t="s">
        <v>117</v>
      </c>
      <c r="CL571" s="15" t="n">
        <v>42057</v>
      </c>
      <c r="CM571" s="15" t="n">
        <v>42110</v>
      </c>
      <c r="CN571" s="15" t="n">
        <v>42110</v>
      </c>
      <c r="CO571" s="1" t="s">
        <v>169</v>
      </c>
      <c r="CP571" s="16" t="n">
        <v>100</v>
      </c>
      <c r="CQ571" s="16" t="str">
        <f aca="false">IF(CP571&lt;1,"Importado","Autoctono")</f>
        <v>Autoctono</v>
      </c>
      <c r="CR571" s="1" t="s">
        <v>120</v>
      </c>
      <c r="CS571" s="14" t="s">
        <v>364</v>
      </c>
      <c r="CT571" s="14" t="s">
        <v>365</v>
      </c>
      <c r="CU571" s="14" t="s">
        <v>366</v>
      </c>
      <c r="CV571" s="1" t="s">
        <v>200</v>
      </c>
      <c r="CW571" s="1" t="s">
        <v>200</v>
      </c>
      <c r="CX571" s="1" t="s">
        <v>146</v>
      </c>
      <c r="CY571" s="1" t="s">
        <v>146</v>
      </c>
      <c r="CZ571" s="1" t="s">
        <v>147</v>
      </c>
      <c r="DA571" s="1" t="s">
        <v>148</v>
      </c>
      <c r="DB571" s="1" t="s">
        <v>149</v>
      </c>
      <c r="DC571" s="1" t="s">
        <v>149</v>
      </c>
      <c r="DD571" s="1" t="s">
        <v>119</v>
      </c>
      <c r="DE571" s="1" t="s">
        <v>149</v>
      </c>
      <c r="DF571" s="1" t="s">
        <v>149</v>
      </c>
      <c r="DG571" s="1" t="s">
        <v>119</v>
      </c>
      <c r="DH571" s="1" t="s">
        <v>210</v>
      </c>
      <c r="DI571" s="1" t="s">
        <v>151</v>
      </c>
      <c r="DJ571" s="1" t="s">
        <v>151</v>
      </c>
      <c r="DK571" s="1" t="s">
        <v>151</v>
      </c>
      <c r="DL571" s="1" t="s">
        <v>151</v>
      </c>
      <c r="DM571" s="1" t="s">
        <v>151</v>
      </c>
      <c r="DN571" s="0"/>
      <c r="DO571" s="1" t="s">
        <v>151</v>
      </c>
      <c r="DP571" s="1" t="s">
        <v>151</v>
      </c>
      <c r="DQ571" s="1" t="s">
        <v>151</v>
      </c>
      <c r="DR571" s="1" t="s">
        <v>151</v>
      </c>
      <c r="DS571" s="1" t="s">
        <v>151</v>
      </c>
      <c r="DT571" s="1" t="s">
        <v>151</v>
      </c>
      <c r="DU571" s="1" t="s">
        <v>151</v>
      </c>
      <c r="DV571" s="1" t="s">
        <v>151</v>
      </c>
      <c r="DW571" s="1" t="s">
        <v>173</v>
      </c>
      <c r="DX571" s="17" t="s">
        <v>119</v>
      </c>
      <c r="DY571" s="18" t="n">
        <v>4558175</v>
      </c>
      <c r="DZ571" s="0" t="s">
        <v>120</v>
      </c>
      <c r="EA571" s="0" t="s">
        <v>117</v>
      </c>
      <c r="EB571" s="0" t="n">
        <v>12</v>
      </c>
      <c r="EC571" s="0" t="n">
        <v>12</v>
      </c>
      <c r="ED571" s="0" t="n">
        <v>2</v>
      </c>
      <c r="EE571" s="0" t="n">
        <v>0</v>
      </c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5" hidden="false" customHeight="false" outlineLevel="0" collapsed="false">
      <c r="A572" s="1" t="n">
        <v>1125</v>
      </c>
      <c r="B572" s="0"/>
      <c r="C572" s="1" t="s">
        <v>2899</v>
      </c>
      <c r="D572" s="1" t="s">
        <v>742</v>
      </c>
      <c r="E572" s="1" t="n">
        <v>1</v>
      </c>
      <c r="F572" s="1" t="n">
        <v>1</v>
      </c>
      <c r="G572" s="1" t="n">
        <v>1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0</v>
      </c>
      <c r="M572" s="0" t="n">
        <v>0</v>
      </c>
      <c r="N572" s="1" t="n">
        <v>0</v>
      </c>
      <c r="O572" s="1" t="n">
        <f aca="false">SUM(I572:N572)</f>
        <v>0</v>
      </c>
      <c r="P572" s="1" t="s">
        <v>117</v>
      </c>
      <c r="Q572" s="14" t="s">
        <v>1526</v>
      </c>
      <c r="R572" s="14" t="s">
        <v>119</v>
      </c>
      <c r="S572" s="1" t="n">
        <v>11216923</v>
      </c>
      <c r="T572" s="0" t="n">
        <v>11216923</v>
      </c>
      <c r="U572" s="0" t="s">
        <v>120</v>
      </c>
      <c r="V572" s="0" t="s">
        <v>117</v>
      </c>
      <c r="W572" s="0" t="n">
        <v>3</v>
      </c>
      <c r="X572" s="0" t="n">
        <v>3</v>
      </c>
      <c r="Y572" s="0" t="n">
        <v>2</v>
      </c>
      <c r="Z572" s="0" t="n">
        <v>0</v>
      </c>
      <c r="AA572" s="14" t="s">
        <v>1527</v>
      </c>
      <c r="AB572" s="14" t="s">
        <v>1528</v>
      </c>
      <c r="AC572" s="1" t="s">
        <v>742</v>
      </c>
      <c r="AD572" s="1" t="s">
        <v>124</v>
      </c>
      <c r="AE572" s="15" t="n">
        <v>42303</v>
      </c>
      <c r="AF572" s="15" t="n">
        <v>42137</v>
      </c>
      <c r="AG572" s="1" t="s">
        <v>200</v>
      </c>
      <c r="AH572" s="1" t="s">
        <v>201</v>
      </c>
      <c r="AI572" s="1" t="s">
        <v>127</v>
      </c>
      <c r="AJ572" s="1" t="n">
        <v>2019198</v>
      </c>
      <c r="AK572" s="1" t="n">
        <v>11216923</v>
      </c>
      <c r="AL572" s="1" t="s">
        <v>128</v>
      </c>
      <c r="AM572" s="1" t="s">
        <v>202</v>
      </c>
      <c r="AN572" s="1" t="n">
        <v>1</v>
      </c>
      <c r="AO572" s="1" t="n">
        <v>12</v>
      </c>
      <c r="AP572" s="1" t="n">
        <v>80</v>
      </c>
      <c r="AQ572" s="1" t="n">
        <v>228</v>
      </c>
      <c r="AR572" s="1" t="n">
        <v>2</v>
      </c>
      <c r="AS572" s="15" t="n">
        <v>42395</v>
      </c>
      <c r="AT572" s="1" t="n">
        <v>12</v>
      </c>
      <c r="AU572" s="1" t="s">
        <v>203</v>
      </c>
      <c r="AV572" s="1" t="s">
        <v>117</v>
      </c>
      <c r="AW572" s="0"/>
      <c r="AX572" s="1" t="n">
        <v>25</v>
      </c>
      <c r="AY572" s="1" t="n">
        <v>12</v>
      </c>
      <c r="AZ572" s="15" t="n">
        <v>42395</v>
      </c>
      <c r="BA572" s="1" t="s">
        <v>204</v>
      </c>
      <c r="BB572" s="1" t="n">
        <v>115.021</v>
      </c>
      <c r="BC572" s="1" t="n">
        <v>0</v>
      </c>
      <c r="BD572" s="1" t="s">
        <v>2900</v>
      </c>
      <c r="BE572" s="3" t="s">
        <v>180</v>
      </c>
      <c r="BF572" s="1" t="n">
        <v>1125</v>
      </c>
      <c r="BG572" s="1" t="s">
        <v>134</v>
      </c>
      <c r="BH572" s="1" t="s">
        <v>134</v>
      </c>
      <c r="BI572" s="1" t="s">
        <v>134</v>
      </c>
      <c r="BJ572" s="1" t="s">
        <v>134</v>
      </c>
      <c r="BK572" s="1" t="s">
        <v>134</v>
      </c>
      <c r="BL572" s="1" t="s">
        <v>134</v>
      </c>
      <c r="BM572" s="1" t="s">
        <v>134</v>
      </c>
      <c r="BN572" s="1" t="s">
        <v>134</v>
      </c>
      <c r="BO572" s="1" t="s">
        <v>134</v>
      </c>
      <c r="BP572" s="1" t="s">
        <v>134</v>
      </c>
      <c r="BQ572" s="1" t="s">
        <v>134</v>
      </c>
      <c r="BR572" s="1" t="s">
        <v>134</v>
      </c>
      <c r="BS572" s="1" t="s">
        <v>134</v>
      </c>
      <c r="BT572" s="4" t="s">
        <v>117</v>
      </c>
      <c r="BU572" s="3" t="s">
        <v>2136</v>
      </c>
      <c r="BV572" s="1" t="n">
        <v>2015</v>
      </c>
      <c r="BW572" s="1" t="s">
        <v>2901</v>
      </c>
      <c r="BX572" s="1" t="n">
        <v>12520</v>
      </c>
      <c r="BY572" s="15" t="n">
        <v>42130</v>
      </c>
      <c r="BZ572" s="1" t="n">
        <v>1125</v>
      </c>
      <c r="CA572" s="1" t="s">
        <v>742</v>
      </c>
      <c r="CB572" s="1" t="n">
        <v>11216923</v>
      </c>
      <c r="CC572" s="1" t="n">
        <v>35</v>
      </c>
      <c r="CD572" s="1" t="s">
        <v>207</v>
      </c>
      <c r="CE572" s="1" t="s">
        <v>139</v>
      </c>
      <c r="CF572" s="1" t="s">
        <v>140</v>
      </c>
      <c r="CG572" s="1" t="s">
        <v>117</v>
      </c>
      <c r="CH572" s="1" t="s">
        <v>1531</v>
      </c>
      <c r="CI572" s="1" t="s">
        <v>382</v>
      </c>
      <c r="CJ572" s="1" t="s">
        <v>1625</v>
      </c>
      <c r="CK572" s="1" t="n">
        <v>2015</v>
      </c>
      <c r="CL572" s="15" t="n">
        <v>42122</v>
      </c>
      <c r="CM572" s="15" t="n">
        <v>42129</v>
      </c>
      <c r="CN572" s="15" t="n">
        <v>42129</v>
      </c>
      <c r="CO572" s="1" t="s">
        <v>169</v>
      </c>
      <c r="CP572" s="16" t="n">
        <v>0</v>
      </c>
      <c r="CQ572" s="16" t="str">
        <f aca="false">IF(CP572&lt;1,"Importado","Autoctono")</f>
        <v>Importado</v>
      </c>
      <c r="CR572" s="1" t="s">
        <v>120</v>
      </c>
      <c r="CS572" s="14" t="s">
        <v>1526</v>
      </c>
      <c r="CT572" s="14" t="s">
        <v>1527</v>
      </c>
      <c r="CU572" s="14" t="s">
        <v>1528</v>
      </c>
      <c r="CV572" s="1" t="s">
        <v>221</v>
      </c>
      <c r="CW572" s="1" t="s">
        <v>200</v>
      </c>
      <c r="CX572" s="1" t="s">
        <v>146</v>
      </c>
      <c r="CY572" s="1" t="s">
        <v>146</v>
      </c>
      <c r="CZ572" s="1" t="s">
        <v>147</v>
      </c>
      <c r="DA572" s="1" t="s">
        <v>351</v>
      </c>
      <c r="DB572" s="1" t="s">
        <v>149</v>
      </c>
      <c r="DC572" s="1" t="s">
        <v>149</v>
      </c>
      <c r="DD572" s="1" t="s">
        <v>149</v>
      </c>
      <c r="DE572" s="1" t="s">
        <v>149</v>
      </c>
      <c r="DF572" s="1" t="s">
        <v>149</v>
      </c>
      <c r="DG572" s="1" t="s">
        <v>119</v>
      </c>
      <c r="DH572" s="1" t="s">
        <v>222</v>
      </c>
      <c r="DI572" s="1" t="s">
        <v>151</v>
      </c>
      <c r="DJ572" s="1" t="s">
        <v>151</v>
      </c>
      <c r="DK572" s="1" t="s">
        <v>151</v>
      </c>
      <c r="DL572" s="1" t="s">
        <v>151</v>
      </c>
      <c r="DM572" s="1" t="s">
        <v>151</v>
      </c>
      <c r="DN572" s="0"/>
      <c r="DO572" s="1" t="s">
        <v>140</v>
      </c>
      <c r="DP572" s="1" t="s">
        <v>140</v>
      </c>
      <c r="DQ572" s="1" t="s">
        <v>151</v>
      </c>
      <c r="DR572" s="1" t="s">
        <v>151</v>
      </c>
      <c r="DS572" s="1" t="s">
        <v>151</v>
      </c>
      <c r="DT572" s="1" t="s">
        <v>151</v>
      </c>
      <c r="DU572" s="1" t="s">
        <v>151</v>
      </c>
      <c r="DV572" s="1" t="s">
        <v>140</v>
      </c>
      <c r="DW572" s="1" t="s">
        <v>173</v>
      </c>
      <c r="DX572" s="17" t="s">
        <v>119</v>
      </c>
      <c r="DY572" s="18" t="n">
        <v>11216923</v>
      </c>
      <c r="DZ572" s="0" t="s">
        <v>120</v>
      </c>
      <c r="EA572" s="0" t="s">
        <v>117</v>
      </c>
      <c r="EB572" s="0" t="n">
        <v>3</v>
      </c>
      <c r="EC572" s="0" t="n">
        <v>3</v>
      </c>
      <c r="ED572" s="0" t="n">
        <v>2</v>
      </c>
      <c r="EE572" s="0" t="n">
        <v>0</v>
      </c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5" hidden="false" customHeight="false" outlineLevel="0" collapsed="false">
      <c r="A573" s="1" t="n">
        <v>1133</v>
      </c>
      <c r="B573" s="0"/>
      <c r="C573" s="1" t="s">
        <v>2902</v>
      </c>
      <c r="D573" s="1" t="s">
        <v>742</v>
      </c>
      <c r="E573" s="1" t="n">
        <v>1</v>
      </c>
      <c r="F573" s="1" t="n">
        <v>1</v>
      </c>
      <c r="G573" s="1" t="n">
        <v>1</v>
      </c>
      <c r="H573" s="0" t="n">
        <v>0</v>
      </c>
      <c r="I573" s="0" t="n">
        <v>0</v>
      </c>
      <c r="J573" s="0" t="n">
        <v>0</v>
      </c>
      <c r="K573" s="0" t="n">
        <v>0</v>
      </c>
      <c r="L573" s="0" t="n">
        <v>0</v>
      </c>
      <c r="M573" s="0" t="n">
        <v>0</v>
      </c>
      <c r="N573" s="1" t="n">
        <v>0</v>
      </c>
      <c r="O573" s="1" t="n">
        <f aca="false">SUM(I573:N573)</f>
        <v>0</v>
      </c>
      <c r="P573" s="1" t="s">
        <v>117</v>
      </c>
      <c r="Q573" s="14" t="s">
        <v>340</v>
      </c>
      <c r="R573" s="14" t="s">
        <v>119</v>
      </c>
      <c r="S573" s="1" t="n">
        <v>4262513</v>
      </c>
      <c r="T573" s="0" t="n">
        <v>4262513</v>
      </c>
      <c r="U573" s="0" t="s">
        <v>120</v>
      </c>
      <c r="V573" s="0" t="s">
        <v>117</v>
      </c>
      <c r="W573" s="0" t="n">
        <v>2</v>
      </c>
      <c r="X573" s="0" t="n">
        <v>2</v>
      </c>
      <c r="Y573" s="0" t="n">
        <v>0</v>
      </c>
      <c r="Z573" s="0" t="n">
        <v>0</v>
      </c>
      <c r="AA573" s="14" t="s">
        <v>341</v>
      </c>
      <c r="AB573" s="14" t="s">
        <v>342</v>
      </c>
      <c r="AC573" s="1" t="s">
        <v>742</v>
      </c>
      <c r="AD573" s="1" t="s">
        <v>124</v>
      </c>
      <c r="AE573" s="15" t="n">
        <v>42303</v>
      </c>
      <c r="AF573" s="15" t="n">
        <v>42137</v>
      </c>
      <c r="AG573" s="1" t="s">
        <v>200</v>
      </c>
      <c r="AH573" s="1" t="s">
        <v>201</v>
      </c>
      <c r="AI573" s="1" t="s">
        <v>127</v>
      </c>
      <c r="AJ573" s="1" t="n">
        <v>3013594</v>
      </c>
      <c r="AK573" s="1" t="n">
        <v>4262513</v>
      </c>
      <c r="AL573" s="1" t="s">
        <v>128</v>
      </c>
      <c r="AM573" s="1" t="s">
        <v>202</v>
      </c>
      <c r="AN573" s="1" t="n">
        <v>1</v>
      </c>
      <c r="AO573" s="1" t="n">
        <v>12</v>
      </c>
      <c r="AP573" s="1" t="n">
        <v>80</v>
      </c>
      <c r="AQ573" s="1" t="n">
        <v>1680</v>
      </c>
      <c r="AR573" s="1" t="n">
        <v>1.9</v>
      </c>
      <c r="AS573" s="15" t="n">
        <v>42403</v>
      </c>
      <c r="AT573" s="1" t="n">
        <v>12</v>
      </c>
      <c r="AU573" s="1" t="s">
        <v>203</v>
      </c>
      <c r="AV573" s="1" t="s">
        <v>117</v>
      </c>
      <c r="AW573" s="0"/>
      <c r="AX573" s="1" t="n">
        <v>25</v>
      </c>
      <c r="AY573" s="1" t="n">
        <v>12</v>
      </c>
      <c r="AZ573" s="15" t="n">
        <v>42403</v>
      </c>
      <c r="BA573" s="1" t="s">
        <v>204</v>
      </c>
      <c r="BB573" s="1" t="n">
        <v>192.966</v>
      </c>
      <c r="BC573" s="1" t="n">
        <v>0</v>
      </c>
      <c r="BD573" s="1" t="s">
        <v>2903</v>
      </c>
      <c r="BE573" s="3" t="s">
        <v>133</v>
      </c>
      <c r="BF573" s="1" t="n">
        <v>1133</v>
      </c>
      <c r="BG573" s="1" t="s">
        <v>134</v>
      </c>
      <c r="BH573" s="1" t="s">
        <v>134</v>
      </c>
      <c r="BI573" s="1" t="s">
        <v>134</v>
      </c>
      <c r="BJ573" s="1" t="s">
        <v>134</v>
      </c>
      <c r="BK573" s="1" t="s">
        <v>134</v>
      </c>
      <c r="BL573" s="1" t="s">
        <v>134</v>
      </c>
      <c r="BM573" s="1" t="s">
        <v>134</v>
      </c>
      <c r="BN573" s="1" t="s">
        <v>134</v>
      </c>
      <c r="BO573" s="1" t="s">
        <v>134</v>
      </c>
      <c r="BP573" s="1" t="s">
        <v>134</v>
      </c>
      <c r="BQ573" s="1" t="s">
        <v>134</v>
      </c>
      <c r="BR573" s="1" t="s">
        <v>134</v>
      </c>
      <c r="BS573" s="1" t="s">
        <v>134</v>
      </c>
      <c r="BT573" s="0" t="s">
        <v>582</v>
      </c>
      <c r="BU573" s="3" t="s">
        <v>583</v>
      </c>
      <c r="BV573" s="1" t="n">
        <v>2015</v>
      </c>
      <c r="BW573" s="1" t="s">
        <v>2904</v>
      </c>
      <c r="BX573" s="1" t="n">
        <v>12500</v>
      </c>
      <c r="BY573" s="15" t="n">
        <v>42142</v>
      </c>
      <c r="BZ573" s="1" t="n">
        <v>1133</v>
      </c>
      <c r="CA573" s="1" t="s">
        <v>742</v>
      </c>
      <c r="CB573" s="1" t="n">
        <v>4262513</v>
      </c>
      <c r="CC573" s="1" t="n">
        <v>50</v>
      </c>
      <c r="CD573" s="1" t="s">
        <v>1178</v>
      </c>
      <c r="CE573" s="1" t="s">
        <v>166</v>
      </c>
      <c r="CF573" s="1" t="s">
        <v>151</v>
      </c>
      <c r="CG573" s="1" t="s">
        <v>117</v>
      </c>
      <c r="CH573" s="1" t="s">
        <v>347</v>
      </c>
      <c r="CI573" s="1" t="s">
        <v>2905</v>
      </c>
      <c r="CJ573" s="0"/>
      <c r="CK573" s="1" t="s">
        <v>117</v>
      </c>
      <c r="CL573" s="15" t="n">
        <v>42104</v>
      </c>
      <c r="CM573" s="15" t="n">
        <v>42139</v>
      </c>
      <c r="CN573" s="15" t="n">
        <v>42139</v>
      </c>
      <c r="CO573" s="1" t="s">
        <v>169</v>
      </c>
      <c r="CP573" s="16" t="n">
        <v>100</v>
      </c>
      <c r="CQ573" s="16" t="str">
        <f aca="false">IF(CP573&lt;1,"Importado","Autoctono")</f>
        <v>Autoctono</v>
      </c>
      <c r="CR573" s="1" t="s">
        <v>120</v>
      </c>
      <c r="CS573" s="14" t="s">
        <v>340</v>
      </c>
      <c r="CT573" s="14" t="s">
        <v>341</v>
      </c>
      <c r="CU573" s="14" t="s">
        <v>342</v>
      </c>
      <c r="CV573" s="1" t="s">
        <v>347</v>
      </c>
      <c r="CW573" s="1" t="s">
        <v>200</v>
      </c>
      <c r="CX573" s="1" t="s">
        <v>146</v>
      </c>
      <c r="CY573" s="1" t="s">
        <v>146</v>
      </c>
      <c r="CZ573" s="1" t="s">
        <v>147</v>
      </c>
      <c r="DA573" s="1" t="s">
        <v>148</v>
      </c>
      <c r="DB573" s="1" t="s">
        <v>149</v>
      </c>
      <c r="DC573" s="1" t="s">
        <v>149</v>
      </c>
      <c r="DD573" s="1" t="s">
        <v>149</v>
      </c>
      <c r="DE573" s="1" t="s">
        <v>149</v>
      </c>
      <c r="DF573" s="1" t="s">
        <v>149</v>
      </c>
      <c r="DG573" s="1" t="s">
        <v>119</v>
      </c>
      <c r="DH573" s="1" t="s">
        <v>352</v>
      </c>
      <c r="DI573" s="1" t="s">
        <v>151</v>
      </c>
      <c r="DJ573" s="1" t="s">
        <v>151</v>
      </c>
      <c r="DK573" s="1" t="s">
        <v>151</v>
      </c>
      <c r="DL573" s="1" t="s">
        <v>151</v>
      </c>
      <c r="DM573" s="1" t="s">
        <v>151</v>
      </c>
      <c r="DN573" s="0"/>
      <c r="DO573" s="1" t="s">
        <v>151</v>
      </c>
      <c r="DP573" s="1" t="s">
        <v>151</v>
      </c>
      <c r="DQ573" s="1" t="s">
        <v>151</v>
      </c>
      <c r="DR573" s="1" t="s">
        <v>151</v>
      </c>
      <c r="DS573" s="1" t="s">
        <v>151</v>
      </c>
      <c r="DT573" s="1" t="s">
        <v>151</v>
      </c>
      <c r="DU573" s="1" t="s">
        <v>151</v>
      </c>
      <c r="DV573" s="1" t="s">
        <v>151</v>
      </c>
      <c r="DW573" s="1" t="s">
        <v>152</v>
      </c>
      <c r="DX573" s="17" t="s">
        <v>119</v>
      </c>
      <c r="DY573" s="18" t="n">
        <v>4262513</v>
      </c>
      <c r="DZ573" s="0" t="s">
        <v>120</v>
      </c>
      <c r="EA573" s="0" t="s">
        <v>117</v>
      </c>
      <c r="EB573" s="0" t="n">
        <v>2</v>
      </c>
      <c r="EC573" s="0" t="n">
        <v>2</v>
      </c>
      <c r="ED573" s="0" t="n">
        <v>0</v>
      </c>
      <c r="EE573" s="0" t="n">
        <v>0</v>
      </c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5" hidden="false" customHeight="false" outlineLevel="0" collapsed="false">
      <c r="A574" s="1" t="n">
        <v>1137</v>
      </c>
      <c r="B574" s="0"/>
      <c r="C574" s="1" t="s">
        <v>2906</v>
      </c>
      <c r="D574" s="1" t="s">
        <v>742</v>
      </c>
      <c r="E574" s="1" t="n">
        <v>1</v>
      </c>
      <c r="F574" s="1" t="n">
        <v>1</v>
      </c>
      <c r="G574" s="1" t="n">
        <v>1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0</v>
      </c>
      <c r="M574" s="0" t="n">
        <v>0</v>
      </c>
      <c r="N574" s="1" t="n">
        <v>0</v>
      </c>
      <c r="O574" s="1" t="n">
        <f aca="false">SUM(I574:N574)</f>
        <v>0</v>
      </c>
      <c r="P574" s="1" t="s">
        <v>117</v>
      </c>
      <c r="Q574" s="14" t="s">
        <v>197</v>
      </c>
      <c r="R574" s="14" t="s">
        <v>119</v>
      </c>
      <c r="S574" s="1" t="n">
        <v>6075962</v>
      </c>
      <c r="T574" s="0" t="n">
        <v>6075962</v>
      </c>
      <c r="U574" s="0" t="s">
        <v>120</v>
      </c>
      <c r="V574" s="0" t="s">
        <v>117</v>
      </c>
      <c r="W574" s="0" t="n">
        <v>2</v>
      </c>
      <c r="X574" s="0" t="n">
        <v>2</v>
      </c>
      <c r="Y574" s="0" t="n">
        <v>1</v>
      </c>
      <c r="Z574" s="0" t="n">
        <v>0</v>
      </c>
      <c r="AA574" s="14" t="s">
        <v>198</v>
      </c>
      <c r="AB574" s="14" t="s">
        <v>199</v>
      </c>
      <c r="AC574" s="1" t="s">
        <v>742</v>
      </c>
      <c r="AD574" s="1" t="s">
        <v>124</v>
      </c>
      <c r="AE574" s="15" t="n">
        <v>42303</v>
      </c>
      <c r="AF574" s="15" t="n">
        <v>42153</v>
      </c>
      <c r="AG574" s="1" t="s">
        <v>200</v>
      </c>
      <c r="AH574" s="1" t="s">
        <v>201</v>
      </c>
      <c r="AI574" s="1" t="s">
        <v>127</v>
      </c>
      <c r="AJ574" s="1" t="n">
        <v>1247664</v>
      </c>
      <c r="AK574" s="1" t="n">
        <v>6075962</v>
      </c>
      <c r="AL574" s="1" t="s">
        <v>128</v>
      </c>
      <c r="AM574" s="1" t="s">
        <v>202</v>
      </c>
      <c r="AN574" s="1" t="n">
        <v>1</v>
      </c>
      <c r="AO574" s="1" t="n">
        <v>12</v>
      </c>
      <c r="AP574" s="1" t="n">
        <v>80</v>
      </c>
      <c r="AQ574" s="1" t="n">
        <v>19.9</v>
      </c>
      <c r="AR574" s="1" t="n">
        <v>1.9</v>
      </c>
      <c r="AS574" s="15" t="n">
        <v>42404</v>
      </c>
      <c r="AT574" s="1" t="n">
        <v>13</v>
      </c>
      <c r="AU574" s="1" t="s">
        <v>203</v>
      </c>
      <c r="AV574" s="1" t="s">
        <v>117</v>
      </c>
      <c r="AW574" s="0"/>
      <c r="AX574" s="1" t="n">
        <v>25</v>
      </c>
      <c r="AY574" s="1" t="n">
        <v>13</v>
      </c>
      <c r="AZ574" s="15" t="n">
        <v>42404</v>
      </c>
      <c r="BA574" s="1" t="s">
        <v>422</v>
      </c>
      <c r="BB574" s="1" t="n">
        <v>258.9</v>
      </c>
      <c r="BC574" s="1" t="n">
        <v>0</v>
      </c>
      <c r="BD574" s="0"/>
      <c r="BE574" s="3" t="s">
        <v>133</v>
      </c>
      <c r="BF574" s="1" t="n">
        <v>1137</v>
      </c>
      <c r="BG574" s="1" t="s">
        <v>134</v>
      </c>
      <c r="BH574" s="1" t="s">
        <v>134</v>
      </c>
      <c r="BI574" s="1" t="s">
        <v>134</v>
      </c>
      <c r="BJ574" s="1" t="s">
        <v>134</v>
      </c>
      <c r="BK574" s="1" t="s">
        <v>134</v>
      </c>
      <c r="BL574" s="1" t="s">
        <v>134</v>
      </c>
      <c r="BM574" s="1" t="s">
        <v>134</v>
      </c>
      <c r="BN574" s="1" t="s">
        <v>134</v>
      </c>
      <c r="BO574" s="1" t="s">
        <v>134</v>
      </c>
      <c r="BP574" s="1" t="s">
        <v>134</v>
      </c>
      <c r="BQ574" s="1" t="s">
        <v>134</v>
      </c>
      <c r="BR574" s="1" t="s">
        <v>134</v>
      </c>
      <c r="BS574" s="1" t="s">
        <v>134</v>
      </c>
      <c r="BT574" s="0" t="s">
        <v>135</v>
      </c>
      <c r="BU574" s="3" t="s">
        <v>136</v>
      </c>
      <c r="BV574" s="1" t="n">
        <v>2015</v>
      </c>
      <c r="BW574" s="1" t="s">
        <v>2907</v>
      </c>
      <c r="BX574" s="1" t="n">
        <v>12004</v>
      </c>
      <c r="BY574" s="15" t="n">
        <v>42156</v>
      </c>
      <c r="BZ574" s="1" t="n">
        <v>1137</v>
      </c>
      <c r="CA574" s="1" t="s">
        <v>742</v>
      </c>
      <c r="CB574" s="1" t="n">
        <v>6075962</v>
      </c>
      <c r="CC574" s="1" t="n">
        <v>66</v>
      </c>
      <c r="CD574" s="1" t="s">
        <v>2795</v>
      </c>
      <c r="CE574" s="1" t="s">
        <v>139</v>
      </c>
      <c r="CF574" s="1" t="s">
        <v>151</v>
      </c>
      <c r="CG574" s="1" t="s">
        <v>117</v>
      </c>
      <c r="CH574" s="1" t="s">
        <v>208</v>
      </c>
      <c r="CI574" s="1" t="s">
        <v>336</v>
      </c>
      <c r="CJ574" s="0"/>
      <c r="CK574" s="1" t="s">
        <v>117</v>
      </c>
      <c r="CL574" s="15" t="n">
        <v>42123</v>
      </c>
      <c r="CM574" s="15" t="n">
        <v>42155</v>
      </c>
      <c r="CN574" s="15" t="n">
        <v>42156</v>
      </c>
      <c r="CO574" s="1" t="s">
        <v>169</v>
      </c>
      <c r="CP574" s="16" t="n">
        <v>100</v>
      </c>
      <c r="CQ574" s="16" t="str">
        <f aca="false">IF(CP574&lt;1,"Importado","Autoctono")</f>
        <v>Autoctono</v>
      </c>
      <c r="CR574" s="1" t="s">
        <v>120</v>
      </c>
      <c r="CS574" s="14" t="s">
        <v>197</v>
      </c>
      <c r="CT574" s="14" t="s">
        <v>198</v>
      </c>
      <c r="CU574" s="14" t="s">
        <v>199</v>
      </c>
      <c r="CV574" s="1" t="s">
        <v>200</v>
      </c>
      <c r="CW574" s="1" t="s">
        <v>200</v>
      </c>
      <c r="CX574" s="1" t="s">
        <v>146</v>
      </c>
      <c r="CY574" s="1" t="s">
        <v>146</v>
      </c>
      <c r="CZ574" s="1" t="s">
        <v>147</v>
      </c>
      <c r="DA574" s="1" t="s">
        <v>148</v>
      </c>
      <c r="DB574" s="1" t="s">
        <v>149</v>
      </c>
      <c r="DC574" s="1" t="s">
        <v>149</v>
      </c>
      <c r="DD574" s="1" t="s">
        <v>149</v>
      </c>
      <c r="DE574" s="1" t="s">
        <v>149</v>
      </c>
      <c r="DF574" s="1" t="s">
        <v>149</v>
      </c>
      <c r="DG574" s="1" t="s">
        <v>119</v>
      </c>
      <c r="DH574" s="1" t="s">
        <v>210</v>
      </c>
      <c r="DI574" s="1" t="s">
        <v>151</v>
      </c>
      <c r="DJ574" s="1" t="s">
        <v>151</v>
      </c>
      <c r="DK574" s="1" t="s">
        <v>151</v>
      </c>
      <c r="DL574" s="1" t="s">
        <v>151</v>
      </c>
      <c r="DM574" s="1" t="s">
        <v>151</v>
      </c>
      <c r="DN574" s="1" t="s">
        <v>550</v>
      </c>
      <c r="DO574" s="1" t="s">
        <v>151</v>
      </c>
      <c r="DP574" s="1" t="s">
        <v>151</v>
      </c>
      <c r="DQ574" s="1" t="s">
        <v>151</v>
      </c>
      <c r="DR574" s="1" t="s">
        <v>151</v>
      </c>
      <c r="DS574" s="1" t="s">
        <v>151</v>
      </c>
      <c r="DT574" s="1" t="s">
        <v>151</v>
      </c>
      <c r="DU574" s="1" t="s">
        <v>151</v>
      </c>
      <c r="DV574" s="1" t="s">
        <v>140</v>
      </c>
      <c r="DW574" s="1" t="s">
        <v>173</v>
      </c>
      <c r="DX574" s="17" t="s">
        <v>119</v>
      </c>
      <c r="DY574" s="18" t="n">
        <v>6075962</v>
      </c>
      <c r="DZ574" s="0" t="s">
        <v>120</v>
      </c>
      <c r="EA574" s="0" t="s">
        <v>117</v>
      </c>
      <c r="EB574" s="0" t="n">
        <v>2</v>
      </c>
      <c r="EC574" s="0" t="n">
        <v>2</v>
      </c>
      <c r="ED574" s="0" t="n">
        <v>1</v>
      </c>
      <c r="EE574" s="0" t="n">
        <v>0</v>
      </c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5" hidden="false" customHeight="false" outlineLevel="0" collapsed="false">
      <c r="A575" s="1" t="n">
        <v>1144</v>
      </c>
      <c r="B575" s="0"/>
      <c r="C575" s="1" t="s">
        <v>2908</v>
      </c>
      <c r="D575" s="1" t="s">
        <v>742</v>
      </c>
      <c r="E575" s="1" t="n">
        <v>1</v>
      </c>
      <c r="F575" s="1" t="n">
        <v>1</v>
      </c>
      <c r="G575" s="1" t="n">
        <v>1</v>
      </c>
      <c r="H575" s="0" t="n">
        <v>0</v>
      </c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0</v>
      </c>
      <c r="N575" s="1" t="n">
        <v>0</v>
      </c>
      <c r="O575" s="1" t="n">
        <f aca="false">SUM(I575:N575)</f>
        <v>0</v>
      </c>
      <c r="P575" s="1" t="s">
        <v>117</v>
      </c>
      <c r="Q575" s="14" t="s">
        <v>954</v>
      </c>
      <c r="R575" s="14" t="s">
        <v>119</v>
      </c>
      <c r="S575" s="1" t="n">
        <v>5434395</v>
      </c>
      <c r="T575" s="0" t="n">
        <v>5434395</v>
      </c>
      <c r="U575" s="0" t="s">
        <v>120</v>
      </c>
      <c r="V575" s="0" t="s">
        <v>117</v>
      </c>
      <c r="W575" s="0" t="n">
        <v>25</v>
      </c>
      <c r="X575" s="0" t="n">
        <v>25</v>
      </c>
      <c r="Y575" s="0" t="n">
        <v>4</v>
      </c>
      <c r="Z575" s="0" t="n">
        <v>0</v>
      </c>
      <c r="AA575" s="14" t="s">
        <v>955</v>
      </c>
      <c r="AB575" s="14" t="s">
        <v>956</v>
      </c>
      <c r="AC575" s="1" t="s">
        <v>742</v>
      </c>
      <c r="AD575" s="1" t="s">
        <v>124</v>
      </c>
      <c r="AE575" s="15" t="n">
        <v>42303</v>
      </c>
      <c r="AF575" s="15" t="n">
        <v>42166</v>
      </c>
      <c r="AG575" s="1" t="s">
        <v>200</v>
      </c>
      <c r="AH575" s="1" t="s">
        <v>201</v>
      </c>
      <c r="AI575" s="1" t="s">
        <v>127</v>
      </c>
      <c r="AJ575" s="1" t="n">
        <v>1339909</v>
      </c>
      <c r="AK575" s="1" t="n">
        <v>5434395</v>
      </c>
      <c r="AL575" s="1" t="s">
        <v>128</v>
      </c>
      <c r="AM575" s="1" t="s">
        <v>202</v>
      </c>
      <c r="AN575" s="1" t="n">
        <v>1</v>
      </c>
      <c r="AO575" s="1" t="n">
        <v>12</v>
      </c>
      <c r="AP575" s="1" t="n">
        <v>80</v>
      </c>
      <c r="AQ575" s="1" t="n">
        <v>221</v>
      </c>
      <c r="AR575" s="1" t="n">
        <v>1.77</v>
      </c>
      <c r="AS575" s="15" t="n">
        <v>42466</v>
      </c>
      <c r="AT575" s="1" t="n">
        <v>13</v>
      </c>
      <c r="AU575" s="1" t="s">
        <v>203</v>
      </c>
      <c r="AV575" s="1" t="s">
        <v>117</v>
      </c>
      <c r="AW575" s="0"/>
      <c r="AX575" s="1" t="n">
        <v>20</v>
      </c>
      <c r="AY575" s="1" t="n">
        <v>13</v>
      </c>
      <c r="AZ575" s="15" t="n">
        <v>42482</v>
      </c>
      <c r="BA575" s="1" t="s">
        <v>230</v>
      </c>
      <c r="BB575" s="1" t="n">
        <v>175.084</v>
      </c>
      <c r="BC575" s="1" t="n">
        <v>0</v>
      </c>
      <c r="BD575" s="0"/>
      <c r="BE575" s="3" t="s">
        <v>180</v>
      </c>
      <c r="BF575" s="1" t="n">
        <v>1144</v>
      </c>
      <c r="BG575" s="1" t="s">
        <v>134</v>
      </c>
      <c r="BH575" s="1" t="s">
        <v>134</v>
      </c>
      <c r="BI575" s="1" t="s">
        <v>134</v>
      </c>
      <c r="BJ575" s="1" t="s">
        <v>134</v>
      </c>
      <c r="BK575" s="1" t="s">
        <v>134</v>
      </c>
      <c r="BL575" s="1" t="s">
        <v>134</v>
      </c>
      <c r="BM575" s="1" t="s">
        <v>134</v>
      </c>
      <c r="BN575" s="1" t="s">
        <v>134</v>
      </c>
      <c r="BO575" s="1" t="s">
        <v>134</v>
      </c>
      <c r="BP575" s="1" t="s">
        <v>134</v>
      </c>
      <c r="BQ575" s="1" t="s">
        <v>134</v>
      </c>
      <c r="BR575" s="1" t="s">
        <v>134</v>
      </c>
      <c r="BS575" s="1" t="s">
        <v>134</v>
      </c>
      <c r="BT575" s="0" t="s">
        <v>135</v>
      </c>
      <c r="BU575" s="3" t="s">
        <v>136</v>
      </c>
      <c r="BV575" s="1" t="n">
        <v>2015</v>
      </c>
      <c r="BW575" s="1" t="s">
        <v>2909</v>
      </c>
      <c r="BX575" s="1" t="n">
        <v>12002</v>
      </c>
      <c r="BY575" s="15" t="n">
        <v>42167</v>
      </c>
      <c r="BZ575" s="1" t="n">
        <v>1144</v>
      </c>
      <c r="CA575" s="1" t="s">
        <v>742</v>
      </c>
      <c r="CB575" s="1" t="n">
        <v>5434395</v>
      </c>
      <c r="CC575" s="1" t="n">
        <v>20</v>
      </c>
      <c r="CD575" s="1" t="s">
        <v>329</v>
      </c>
      <c r="CE575" s="1" t="s">
        <v>166</v>
      </c>
      <c r="CF575" s="1" t="s">
        <v>140</v>
      </c>
      <c r="CG575" s="1" t="s">
        <v>117</v>
      </c>
      <c r="CH575" s="1" t="s">
        <v>208</v>
      </c>
      <c r="CI575" s="1" t="s">
        <v>1047</v>
      </c>
      <c r="CJ575" s="1" t="s">
        <v>143</v>
      </c>
      <c r="CK575" s="1" t="n">
        <v>2003</v>
      </c>
      <c r="CL575" s="15" t="n">
        <v>41913</v>
      </c>
      <c r="CM575" s="15" t="n">
        <v>42167</v>
      </c>
      <c r="CN575" s="15" t="n">
        <v>42167</v>
      </c>
      <c r="CO575" s="1" t="s">
        <v>169</v>
      </c>
      <c r="CP575" s="16" t="n">
        <v>12</v>
      </c>
      <c r="CQ575" s="16" t="str">
        <f aca="false">IF(CP575&lt;1,"Importado","Autoctono")</f>
        <v>Autoctono</v>
      </c>
      <c r="CR575" s="1" t="s">
        <v>120</v>
      </c>
      <c r="CS575" s="14" t="s">
        <v>954</v>
      </c>
      <c r="CT575" s="14" t="s">
        <v>955</v>
      </c>
      <c r="CU575" s="14" t="s">
        <v>956</v>
      </c>
      <c r="CV575" s="1" t="s">
        <v>200</v>
      </c>
      <c r="CW575" s="1" t="s">
        <v>200</v>
      </c>
      <c r="CX575" s="1" t="s">
        <v>146</v>
      </c>
      <c r="CY575" s="1" t="s">
        <v>146</v>
      </c>
      <c r="CZ575" s="1" t="s">
        <v>147</v>
      </c>
      <c r="DA575" s="1" t="s">
        <v>148</v>
      </c>
      <c r="DB575" s="1" t="s">
        <v>149</v>
      </c>
      <c r="DC575" s="1" t="s">
        <v>149</v>
      </c>
      <c r="DD575" s="1" t="s">
        <v>149</v>
      </c>
      <c r="DE575" s="1" t="s">
        <v>149</v>
      </c>
      <c r="DF575" s="1" t="s">
        <v>149</v>
      </c>
      <c r="DG575" s="1" t="s">
        <v>119</v>
      </c>
      <c r="DH575" s="1" t="s">
        <v>210</v>
      </c>
      <c r="DI575" s="1" t="s">
        <v>151</v>
      </c>
      <c r="DJ575" s="1" t="s">
        <v>151</v>
      </c>
      <c r="DK575" s="1" t="s">
        <v>151</v>
      </c>
      <c r="DL575" s="1" t="s">
        <v>151</v>
      </c>
      <c r="DM575" s="1" t="s">
        <v>151</v>
      </c>
      <c r="DN575" s="0"/>
      <c r="DO575" s="1" t="s">
        <v>151</v>
      </c>
      <c r="DP575" s="1" t="s">
        <v>151</v>
      </c>
      <c r="DQ575" s="1" t="s">
        <v>151</v>
      </c>
      <c r="DR575" s="1" t="s">
        <v>151</v>
      </c>
      <c r="DS575" s="1" t="s">
        <v>151</v>
      </c>
      <c r="DT575" s="1" t="s">
        <v>151</v>
      </c>
      <c r="DU575" s="1" t="s">
        <v>151</v>
      </c>
      <c r="DV575" s="1" t="s">
        <v>151</v>
      </c>
      <c r="DW575" s="1" t="s">
        <v>173</v>
      </c>
      <c r="DX575" s="17" t="s">
        <v>119</v>
      </c>
      <c r="DY575" s="18" t="n">
        <v>5434395</v>
      </c>
      <c r="DZ575" s="0" t="s">
        <v>120</v>
      </c>
      <c r="EA575" s="0" t="s">
        <v>117</v>
      </c>
      <c r="EB575" s="0" t="n">
        <v>25</v>
      </c>
      <c r="EC575" s="0" t="n">
        <v>25</v>
      </c>
      <c r="ED575" s="0" t="n">
        <v>4</v>
      </c>
      <c r="EE575" s="0" t="n">
        <v>0</v>
      </c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5" hidden="false" customHeight="false" outlineLevel="0" collapsed="false">
      <c r="A576" s="1" t="n">
        <v>1152</v>
      </c>
      <c r="B576" s="0"/>
      <c r="C576" s="1" t="s">
        <v>2910</v>
      </c>
      <c r="D576" s="1" t="s">
        <v>742</v>
      </c>
      <c r="E576" s="1" t="n">
        <v>1</v>
      </c>
      <c r="F576" s="1" t="n">
        <v>1</v>
      </c>
      <c r="G576" s="1" t="n">
        <v>1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0</v>
      </c>
      <c r="N576" s="1" t="n">
        <v>0</v>
      </c>
      <c r="O576" s="1" t="n">
        <f aca="false">SUM(I576:N576)</f>
        <v>0</v>
      </c>
      <c r="P576" s="1" t="s">
        <v>117</v>
      </c>
      <c r="Q576" s="14" t="s">
        <v>340</v>
      </c>
      <c r="R576" s="14" t="s">
        <v>119</v>
      </c>
      <c r="S576" s="1" t="n">
        <v>11234025</v>
      </c>
      <c r="T576" s="0" t="n">
        <v>11234025</v>
      </c>
      <c r="U576" s="0" t="s">
        <v>120</v>
      </c>
      <c r="V576" s="0" t="s">
        <v>117</v>
      </c>
      <c r="W576" s="0" t="n">
        <v>3</v>
      </c>
      <c r="X576" s="0" t="n">
        <v>3</v>
      </c>
      <c r="Y576" s="0" t="n">
        <v>2</v>
      </c>
      <c r="Z576" s="0" t="n">
        <v>0</v>
      </c>
      <c r="AA576" s="14" t="s">
        <v>341</v>
      </c>
      <c r="AB576" s="14" t="s">
        <v>342</v>
      </c>
      <c r="AC576" s="1" t="s">
        <v>742</v>
      </c>
      <c r="AD576" s="1" t="s">
        <v>124</v>
      </c>
      <c r="AE576" s="15" t="n">
        <v>42303</v>
      </c>
      <c r="AF576" s="15" t="n">
        <v>42193</v>
      </c>
      <c r="AG576" s="1" t="s">
        <v>200</v>
      </c>
      <c r="AH576" s="1" t="s">
        <v>201</v>
      </c>
      <c r="AI576" s="1" t="s">
        <v>127</v>
      </c>
      <c r="AJ576" s="1" t="n">
        <v>3013193</v>
      </c>
      <c r="AK576" s="1" t="n">
        <v>11234025</v>
      </c>
      <c r="AL576" s="1" t="s">
        <v>128</v>
      </c>
      <c r="AM576" s="1" t="s">
        <v>202</v>
      </c>
      <c r="AN576" s="1" t="n">
        <v>1</v>
      </c>
      <c r="AO576" s="1" t="n">
        <v>12</v>
      </c>
      <c r="AP576" s="1" t="n">
        <v>80</v>
      </c>
      <c r="AQ576" s="1" t="n">
        <v>349</v>
      </c>
      <c r="AR576" s="1" t="n">
        <v>1.65</v>
      </c>
      <c r="AS576" s="15" t="n">
        <v>42397</v>
      </c>
      <c r="AT576" s="1" t="n">
        <v>13</v>
      </c>
      <c r="AU576" s="1" t="s">
        <v>203</v>
      </c>
      <c r="AV576" s="1" t="s">
        <v>117</v>
      </c>
      <c r="AW576" s="0"/>
      <c r="AX576" s="1" t="n">
        <v>25</v>
      </c>
      <c r="AY576" s="1" t="n">
        <v>13</v>
      </c>
      <c r="AZ576" s="15" t="n">
        <v>42397</v>
      </c>
      <c r="BA576" s="1" t="s">
        <v>216</v>
      </c>
      <c r="BB576" s="1" t="n">
        <v>66.388</v>
      </c>
      <c r="BC576" s="1" t="n">
        <v>0</v>
      </c>
      <c r="BD576" s="0"/>
      <c r="BE576" s="3" t="s">
        <v>133</v>
      </c>
      <c r="BF576" s="1" t="n">
        <v>1152</v>
      </c>
      <c r="BG576" s="1" t="s">
        <v>134</v>
      </c>
      <c r="BH576" s="1" t="s">
        <v>134</v>
      </c>
      <c r="BI576" s="1" t="s">
        <v>134</v>
      </c>
      <c r="BJ576" s="1" t="s">
        <v>134</v>
      </c>
      <c r="BK576" s="1" t="s">
        <v>134</v>
      </c>
      <c r="BL576" s="1" t="s">
        <v>134</v>
      </c>
      <c r="BM576" s="1" t="s">
        <v>134</v>
      </c>
      <c r="BN576" s="1" t="s">
        <v>134</v>
      </c>
      <c r="BO576" s="1" t="s">
        <v>134</v>
      </c>
      <c r="BP576" s="1" t="s">
        <v>134</v>
      </c>
      <c r="BQ576" s="1" t="s">
        <v>134</v>
      </c>
      <c r="BR576" s="1" t="s">
        <v>134</v>
      </c>
      <c r="BS576" s="1" t="s">
        <v>134</v>
      </c>
      <c r="BT576" s="0" t="s">
        <v>135</v>
      </c>
      <c r="BU576" s="3" t="s">
        <v>136</v>
      </c>
      <c r="BV576" s="1" t="n">
        <v>2015</v>
      </c>
      <c r="BW576" s="1" t="s">
        <v>2911</v>
      </c>
      <c r="BX576" s="1" t="n">
        <v>12500</v>
      </c>
      <c r="BY576" s="15" t="n">
        <v>42194</v>
      </c>
      <c r="BZ576" s="1" t="n">
        <v>1152</v>
      </c>
      <c r="CA576" s="1" t="s">
        <v>742</v>
      </c>
      <c r="CB576" s="1" t="n">
        <v>11234025</v>
      </c>
      <c r="CC576" s="1" t="n">
        <v>49</v>
      </c>
      <c r="CD576" s="1" t="s">
        <v>472</v>
      </c>
      <c r="CE576" s="1" t="s">
        <v>139</v>
      </c>
      <c r="CF576" s="1" t="s">
        <v>140</v>
      </c>
      <c r="CG576" s="1" t="s">
        <v>117</v>
      </c>
      <c r="CH576" s="1" t="s">
        <v>347</v>
      </c>
      <c r="CI576" s="1" t="s">
        <v>916</v>
      </c>
      <c r="CJ576" s="1" t="s">
        <v>143</v>
      </c>
      <c r="CK576" s="1" t="n">
        <v>2015</v>
      </c>
      <c r="CL576" s="15" t="n">
        <v>42164</v>
      </c>
      <c r="CM576" s="15" t="n">
        <v>42195</v>
      </c>
      <c r="CN576" s="15" t="n">
        <v>42194</v>
      </c>
      <c r="CO576" s="1" t="s">
        <v>144</v>
      </c>
      <c r="CP576" s="16" t="n">
        <v>0</v>
      </c>
      <c r="CQ576" s="16" t="str">
        <f aca="false">IF(CP576&lt;1,"Importado","Autoctono")</f>
        <v>Importado</v>
      </c>
      <c r="CR576" s="1" t="s">
        <v>120</v>
      </c>
      <c r="CS576" s="14" t="s">
        <v>340</v>
      </c>
      <c r="CT576" s="14" t="s">
        <v>341</v>
      </c>
      <c r="CU576" s="14" t="s">
        <v>342</v>
      </c>
      <c r="CV576" s="1" t="s">
        <v>347</v>
      </c>
      <c r="CW576" s="1" t="s">
        <v>200</v>
      </c>
      <c r="CX576" s="1" t="s">
        <v>146</v>
      </c>
      <c r="CY576" s="1" t="s">
        <v>146</v>
      </c>
      <c r="CZ576" s="1" t="s">
        <v>147</v>
      </c>
      <c r="DA576" s="1" t="s">
        <v>148</v>
      </c>
      <c r="DB576" s="1" t="s">
        <v>149</v>
      </c>
      <c r="DC576" s="1" t="s">
        <v>579</v>
      </c>
      <c r="DD576" s="1" t="s">
        <v>149</v>
      </c>
      <c r="DE576" s="1" t="s">
        <v>149</v>
      </c>
      <c r="DF576" s="1" t="s">
        <v>149</v>
      </c>
      <c r="DG576" s="1" t="s">
        <v>149</v>
      </c>
      <c r="DH576" s="0"/>
      <c r="DI576" s="1" t="s">
        <v>151</v>
      </c>
      <c r="DJ576" s="1" t="s">
        <v>151</v>
      </c>
      <c r="DK576" s="1" t="s">
        <v>151</v>
      </c>
      <c r="DL576" s="1" t="s">
        <v>151</v>
      </c>
      <c r="DM576" s="1" t="s">
        <v>151</v>
      </c>
      <c r="DN576" s="0"/>
      <c r="DO576" s="1" t="s">
        <v>151</v>
      </c>
      <c r="DP576" s="1" t="s">
        <v>140</v>
      </c>
      <c r="DQ576" s="1" t="s">
        <v>151</v>
      </c>
      <c r="DR576" s="1" t="s">
        <v>151</v>
      </c>
      <c r="DS576" s="1" t="s">
        <v>151</v>
      </c>
      <c r="DT576" s="1" t="s">
        <v>151</v>
      </c>
      <c r="DU576" s="1" t="s">
        <v>151</v>
      </c>
      <c r="DV576" s="1" t="s">
        <v>151</v>
      </c>
      <c r="DW576" s="1" t="s">
        <v>152</v>
      </c>
      <c r="DX576" s="17" t="s">
        <v>119</v>
      </c>
      <c r="DY576" s="18" t="n">
        <v>11234025</v>
      </c>
      <c r="DZ576" s="0" t="s">
        <v>120</v>
      </c>
      <c r="EA576" s="0" t="s">
        <v>117</v>
      </c>
      <c r="EB576" s="0" t="n">
        <v>3</v>
      </c>
      <c r="EC576" s="0" t="n">
        <v>3</v>
      </c>
      <c r="ED576" s="0" t="n">
        <v>2</v>
      </c>
      <c r="EE576" s="0" t="n">
        <v>0</v>
      </c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5" hidden="false" customHeight="false" outlineLevel="0" collapsed="false">
      <c r="A577" s="1" t="n">
        <v>1158</v>
      </c>
      <c r="B577" s="0"/>
      <c r="C577" s="1" t="s">
        <v>2912</v>
      </c>
      <c r="D577" s="1" t="s">
        <v>742</v>
      </c>
      <c r="E577" s="1" t="n">
        <v>1</v>
      </c>
      <c r="F577" s="1" t="n">
        <v>1</v>
      </c>
      <c r="G577" s="1" t="n">
        <v>1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  <c r="N577" s="1" t="n">
        <v>0</v>
      </c>
      <c r="O577" s="1" t="n">
        <f aca="false">SUM(I577:N577)</f>
        <v>0</v>
      </c>
      <c r="P577" s="1" t="s">
        <v>117</v>
      </c>
      <c r="Q577" s="14" t="s">
        <v>2913</v>
      </c>
      <c r="R577" s="14" t="s">
        <v>119</v>
      </c>
      <c r="S577" s="1" t="n">
        <v>6423663</v>
      </c>
      <c r="T577" s="0" t="n">
        <v>6423663</v>
      </c>
      <c r="U577" s="0" t="s">
        <v>120</v>
      </c>
      <c r="V577" s="0" t="s">
        <v>117</v>
      </c>
      <c r="W577" s="0" t="n">
        <v>6</v>
      </c>
      <c r="X577" s="0" t="n">
        <v>5</v>
      </c>
      <c r="Y577" s="0" t="n">
        <v>3</v>
      </c>
      <c r="Z577" s="0" t="n">
        <v>0</v>
      </c>
      <c r="AA577" s="14" t="s">
        <v>2914</v>
      </c>
      <c r="AB577" s="14" t="s">
        <v>2915</v>
      </c>
      <c r="AC577" s="1" t="s">
        <v>742</v>
      </c>
      <c r="AD577" s="1" t="s">
        <v>124</v>
      </c>
      <c r="AE577" s="15" t="n">
        <v>42303</v>
      </c>
      <c r="AF577" s="15" t="n">
        <v>42207</v>
      </c>
      <c r="AG577" s="1" t="s">
        <v>200</v>
      </c>
      <c r="AH577" s="1" t="s">
        <v>201</v>
      </c>
      <c r="AI577" s="1" t="s">
        <v>127</v>
      </c>
      <c r="AJ577" s="1" t="n">
        <v>2019898</v>
      </c>
      <c r="AK577" s="1" t="n">
        <v>6423663</v>
      </c>
      <c r="AL577" s="1" t="s">
        <v>128</v>
      </c>
      <c r="AM577" s="1" t="s">
        <v>202</v>
      </c>
      <c r="AN577" s="1" t="n">
        <v>1</v>
      </c>
      <c r="AO577" s="1" t="n">
        <v>12</v>
      </c>
      <c r="AP577" s="1" t="n">
        <v>80</v>
      </c>
      <c r="AQ577" s="1" t="n">
        <v>39.5</v>
      </c>
      <c r="AR577" s="1" t="n">
        <v>1.83</v>
      </c>
      <c r="AS577" s="15" t="n">
        <v>42403</v>
      </c>
      <c r="AT577" s="1" t="n">
        <v>13</v>
      </c>
      <c r="AU577" s="1" t="s">
        <v>203</v>
      </c>
      <c r="AV577" s="1" t="s">
        <v>117</v>
      </c>
      <c r="AW577" s="0"/>
      <c r="AX577" s="1" t="n">
        <v>25</v>
      </c>
      <c r="AY577" s="1" t="n">
        <v>13</v>
      </c>
      <c r="AZ577" s="15" t="n">
        <v>42403</v>
      </c>
      <c r="BA577" s="1" t="s">
        <v>519</v>
      </c>
      <c r="BB577" s="1" t="n">
        <v>121.3117</v>
      </c>
      <c r="BC577" s="1" t="n">
        <v>0</v>
      </c>
      <c r="BD577" s="1" t="s">
        <v>2916</v>
      </c>
      <c r="BE577" s="3" t="s">
        <v>133</v>
      </c>
      <c r="BF577" s="1" t="n">
        <v>1158</v>
      </c>
      <c r="BG577" s="1" t="s">
        <v>134</v>
      </c>
      <c r="BH577" s="1" t="s">
        <v>134</v>
      </c>
      <c r="BI577" s="1" t="s">
        <v>134</v>
      </c>
      <c r="BJ577" s="1" t="s">
        <v>134</v>
      </c>
      <c r="BK577" s="1" t="s">
        <v>134</v>
      </c>
      <c r="BL577" s="1" t="s">
        <v>134</v>
      </c>
      <c r="BM577" s="1" t="s">
        <v>134</v>
      </c>
      <c r="BN577" s="1" t="s">
        <v>134</v>
      </c>
      <c r="BO577" s="1" t="s">
        <v>134</v>
      </c>
      <c r="BP577" s="1" t="s">
        <v>134</v>
      </c>
      <c r="BQ577" s="1" t="s">
        <v>134</v>
      </c>
      <c r="BR577" s="1" t="s">
        <v>134</v>
      </c>
      <c r="BS577" s="1" t="s">
        <v>134</v>
      </c>
      <c r="BT577" s="0" t="s">
        <v>440</v>
      </c>
      <c r="BU577" s="3" t="s">
        <v>441</v>
      </c>
      <c r="BV577" s="1" t="n">
        <v>2015</v>
      </c>
      <c r="BW577" s="1" t="s">
        <v>2917</v>
      </c>
      <c r="BX577" s="1" t="n">
        <v>12530</v>
      </c>
      <c r="BY577" s="15" t="n">
        <v>42206</v>
      </c>
      <c r="BZ577" s="1" t="n">
        <v>1158</v>
      </c>
      <c r="CA577" s="1" t="s">
        <v>742</v>
      </c>
      <c r="CB577" s="1" t="n">
        <v>6423663</v>
      </c>
      <c r="CC577" s="1" t="n">
        <v>36</v>
      </c>
      <c r="CD577" s="1" t="s">
        <v>431</v>
      </c>
      <c r="CE577" s="1" t="s">
        <v>139</v>
      </c>
      <c r="CF577" s="1" t="s">
        <v>140</v>
      </c>
      <c r="CG577" s="1" t="s">
        <v>117</v>
      </c>
      <c r="CH577" s="1" t="s">
        <v>2918</v>
      </c>
      <c r="CI577" s="1" t="s">
        <v>2919</v>
      </c>
      <c r="CJ577" s="1" t="s">
        <v>143</v>
      </c>
      <c r="CK577" s="1" t="n">
        <v>2002</v>
      </c>
      <c r="CL577" s="15" t="n">
        <v>42186</v>
      </c>
      <c r="CM577" s="15" t="n">
        <v>42202</v>
      </c>
      <c r="CN577" s="15" t="n">
        <v>42202</v>
      </c>
      <c r="CO577" s="1" t="s">
        <v>169</v>
      </c>
      <c r="CP577" s="16" t="n">
        <v>13</v>
      </c>
      <c r="CQ577" s="16" t="str">
        <f aca="false">IF(CP577&lt;1,"Importado","Autoctono")</f>
        <v>Autoctono</v>
      </c>
      <c r="CR577" s="1" t="s">
        <v>120</v>
      </c>
      <c r="CS577" s="14" t="s">
        <v>2913</v>
      </c>
      <c r="CT577" s="14" t="s">
        <v>2914</v>
      </c>
      <c r="CU577" s="14" t="s">
        <v>2915</v>
      </c>
      <c r="CV577" s="1" t="s">
        <v>221</v>
      </c>
      <c r="CW577" s="1" t="s">
        <v>200</v>
      </c>
      <c r="CX577" s="1" t="s">
        <v>146</v>
      </c>
      <c r="CY577" s="1" t="s">
        <v>146</v>
      </c>
      <c r="CZ577" s="1" t="s">
        <v>147</v>
      </c>
      <c r="DA577" s="1" t="s">
        <v>148</v>
      </c>
      <c r="DB577" s="1" t="s">
        <v>149</v>
      </c>
      <c r="DC577" s="1" t="s">
        <v>149</v>
      </c>
      <c r="DD577" s="1" t="s">
        <v>149</v>
      </c>
      <c r="DE577" s="1" t="s">
        <v>149</v>
      </c>
      <c r="DF577" s="1" t="s">
        <v>149</v>
      </c>
      <c r="DG577" s="1" t="s">
        <v>119</v>
      </c>
      <c r="DH577" s="1" t="s">
        <v>222</v>
      </c>
      <c r="DI577" s="1" t="s">
        <v>140</v>
      </c>
      <c r="DJ577" s="1" t="s">
        <v>151</v>
      </c>
      <c r="DK577" s="1" t="s">
        <v>151</v>
      </c>
      <c r="DL577" s="1" t="s">
        <v>151</v>
      </c>
      <c r="DM577" s="1" t="s">
        <v>151</v>
      </c>
      <c r="DN577" s="0"/>
      <c r="DO577" s="1" t="s">
        <v>140</v>
      </c>
      <c r="DP577" s="1" t="s">
        <v>151</v>
      </c>
      <c r="DQ577" s="1" t="s">
        <v>151</v>
      </c>
      <c r="DR577" s="1" t="s">
        <v>151</v>
      </c>
      <c r="DS577" s="1" t="s">
        <v>151</v>
      </c>
      <c r="DT577" s="1" t="s">
        <v>151</v>
      </c>
      <c r="DU577" s="1" t="s">
        <v>151</v>
      </c>
      <c r="DV577" s="1" t="s">
        <v>140</v>
      </c>
      <c r="DW577" s="1" t="s">
        <v>152</v>
      </c>
      <c r="DX577" s="17" t="s">
        <v>119</v>
      </c>
      <c r="DY577" s="18" t="n">
        <v>6423663</v>
      </c>
      <c r="DZ577" s="0" t="s">
        <v>120</v>
      </c>
      <c r="EA577" s="0" t="s">
        <v>117</v>
      </c>
      <c r="EB577" s="0" t="n">
        <v>6</v>
      </c>
      <c r="EC577" s="0" t="n">
        <v>5</v>
      </c>
      <c r="ED577" s="0" t="n">
        <v>3</v>
      </c>
      <c r="EE577" s="0" t="n">
        <v>0</v>
      </c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5" hidden="false" customHeight="false" outlineLevel="0" collapsed="false">
      <c r="A578" s="1" t="n">
        <v>1159</v>
      </c>
      <c r="B578" s="0"/>
      <c r="C578" s="1" t="s">
        <v>2920</v>
      </c>
      <c r="D578" s="1" t="s">
        <v>742</v>
      </c>
      <c r="E578" s="1" t="n">
        <v>1</v>
      </c>
      <c r="F578" s="1" t="n">
        <v>1</v>
      </c>
      <c r="G578" s="1" t="n">
        <v>1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0</v>
      </c>
      <c r="N578" s="1" t="n">
        <v>0</v>
      </c>
      <c r="O578" s="1" t="n">
        <f aca="false">SUM(I578:N578)</f>
        <v>0</v>
      </c>
      <c r="P578" s="1" t="s">
        <v>117</v>
      </c>
      <c r="Q578" s="14" t="s">
        <v>340</v>
      </c>
      <c r="R578" s="14" t="s">
        <v>119</v>
      </c>
      <c r="S578" s="1" t="n">
        <v>5723299</v>
      </c>
      <c r="T578" s="0" t="n">
        <v>5723299</v>
      </c>
      <c r="U578" s="0" t="s">
        <v>120</v>
      </c>
      <c r="V578" s="0" t="s">
        <v>117</v>
      </c>
      <c r="W578" s="0" t="n">
        <v>2</v>
      </c>
      <c r="X578" s="0" t="n">
        <v>2</v>
      </c>
      <c r="Y578" s="0" t="n">
        <v>1</v>
      </c>
      <c r="Z578" s="0" t="n">
        <v>0</v>
      </c>
      <c r="AA578" s="14" t="s">
        <v>341</v>
      </c>
      <c r="AB578" s="14" t="s">
        <v>342</v>
      </c>
      <c r="AC578" s="1" t="s">
        <v>742</v>
      </c>
      <c r="AD578" s="1" t="s">
        <v>124</v>
      </c>
      <c r="AE578" s="15" t="n">
        <v>42303</v>
      </c>
      <c r="AF578" s="15" t="n">
        <v>42193</v>
      </c>
      <c r="AG578" s="1" t="s">
        <v>200</v>
      </c>
      <c r="AH578" s="1" t="s">
        <v>201</v>
      </c>
      <c r="AI578" s="1" t="s">
        <v>127</v>
      </c>
      <c r="AJ578" s="1" t="n">
        <v>3013192</v>
      </c>
      <c r="AK578" s="1" t="n">
        <v>5723299</v>
      </c>
      <c r="AL578" s="1" t="s">
        <v>128</v>
      </c>
      <c r="AM578" s="1" t="s">
        <v>202</v>
      </c>
      <c r="AN578" s="1" t="n">
        <v>1</v>
      </c>
      <c r="AO578" s="1" t="n">
        <v>12</v>
      </c>
      <c r="AP578" s="1" t="n">
        <v>80</v>
      </c>
      <c r="AQ578" s="1" t="n">
        <v>171</v>
      </c>
      <c r="AR578" s="1" t="n">
        <v>1.69</v>
      </c>
      <c r="AS578" s="15" t="n">
        <v>42466</v>
      </c>
      <c r="AT578" s="1" t="n">
        <v>13</v>
      </c>
      <c r="AU578" s="1" t="s">
        <v>203</v>
      </c>
      <c r="AV578" s="1" t="s">
        <v>117</v>
      </c>
      <c r="AW578" s="0"/>
      <c r="AX578" s="1" t="n">
        <v>20</v>
      </c>
      <c r="AY578" s="1" t="n">
        <v>13</v>
      </c>
      <c r="AZ578" s="15" t="n">
        <v>42482</v>
      </c>
      <c r="BA578" s="1" t="s">
        <v>230</v>
      </c>
      <c r="BB578" s="1" t="n">
        <v>117.954</v>
      </c>
      <c r="BC578" s="1" t="n">
        <v>0</v>
      </c>
      <c r="BD578" s="0"/>
      <c r="BE578" s="3" t="s">
        <v>180</v>
      </c>
      <c r="BF578" s="1" t="n">
        <v>1159</v>
      </c>
      <c r="BG578" s="1" t="s">
        <v>134</v>
      </c>
      <c r="BH578" s="1" t="s">
        <v>134</v>
      </c>
      <c r="BI578" s="1" t="s">
        <v>134</v>
      </c>
      <c r="BJ578" s="1" t="s">
        <v>134</v>
      </c>
      <c r="BK578" s="1" t="s">
        <v>134</v>
      </c>
      <c r="BL578" s="1" t="s">
        <v>134</v>
      </c>
      <c r="BM578" s="1" t="s">
        <v>134</v>
      </c>
      <c r="BN578" s="1" t="s">
        <v>134</v>
      </c>
      <c r="BO578" s="1" t="s">
        <v>134</v>
      </c>
      <c r="BP578" s="1" t="s">
        <v>134</v>
      </c>
      <c r="BQ578" s="1" t="s">
        <v>134</v>
      </c>
      <c r="BR578" s="1" t="s">
        <v>134</v>
      </c>
      <c r="BS578" s="1" t="s">
        <v>134</v>
      </c>
      <c r="BT578" s="4" t="s">
        <v>117</v>
      </c>
      <c r="BU578" s="3" t="s">
        <v>2136</v>
      </c>
      <c r="BV578" s="1" t="n">
        <v>2015</v>
      </c>
      <c r="BW578" s="1" t="s">
        <v>2921</v>
      </c>
      <c r="BX578" s="1" t="n">
        <v>12500</v>
      </c>
      <c r="BY578" s="15" t="n">
        <v>42220</v>
      </c>
      <c r="BZ578" s="1" t="n">
        <v>1159</v>
      </c>
      <c r="CA578" s="1" t="s">
        <v>742</v>
      </c>
      <c r="CB578" s="1" t="n">
        <v>5723299</v>
      </c>
      <c r="CC578" s="1" t="n">
        <v>33</v>
      </c>
      <c r="CD578" s="1" t="s">
        <v>698</v>
      </c>
      <c r="CE578" s="1" t="s">
        <v>139</v>
      </c>
      <c r="CF578" s="1" t="s">
        <v>140</v>
      </c>
      <c r="CG578" s="1" t="s">
        <v>117</v>
      </c>
      <c r="CH578" s="1" t="s">
        <v>347</v>
      </c>
      <c r="CI578" s="1" t="s">
        <v>916</v>
      </c>
      <c r="CJ578" s="1" t="s">
        <v>1625</v>
      </c>
      <c r="CK578" s="1" t="n">
        <v>2007</v>
      </c>
      <c r="CL578" s="15" t="n">
        <v>42164</v>
      </c>
      <c r="CM578" s="15" t="n">
        <v>42222</v>
      </c>
      <c r="CN578" s="15" t="n">
        <v>42219</v>
      </c>
      <c r="CO578" s="1" t="s">
        <v>169</v>
      </c>
      <c r="CP578" s="16" t="n">
        <v>8</v>
      </c>
      <c r="CQ578" s="16" t="str">
        <f aca="false">IF(CP578&lt;1,"Importado","Autoctono")</f>
        <v>Autoctono</v>
      </c>
      <c r="CR578" s="1" t="s">
        <v>120</v>
      </c>
      <c r="CS578" s="14" t="s">
        <v>340</v>
      </c>
      <c r="CT578" s="14" t="s">
        <v>341</v>
      </c>
      <c r="CU578" s="14" t="s">
        <v>342</v>
      </c>
      <c r="CV578" s="1" t="s">
        <v>347</v>
      </c>
      <c r="CW578" s="1" t="s">
        <v>200</v>
      </c>
      <c r="CX578" s="1" t="s">
        <v>146</v>
      </c>
      <c r="CY578" s="1" t="s">
        <v>146</v>
      </c>
      <c r="CZ578" s="1" t="s">
        <v>147</v>
      </c>
      <c r="DA578" s="1" t="s">
        <v>148</v>
      </c>
      <c r="DB578" s="1" t="s">
        <v>149</v>
      </c>
      <c r="DC578" s="1" t="s">
        <v>149</v>
      </c>
      <c r="DD578" s="1" t="s">
        <v>149</v>
      </c>
      <c r="DE578" s="1" t="s">
        <v>149</v>
      </c>
      <c r="DF578" s="1" t="s">
        <v>149</v>
      </c>
      <c r="DG578" s="1" t="s">
        <v>119</v>
      </c>
      <c r="DH578" s="1" t="s">
        <v>352</v>
      </c>
      <c r="DI578" s="1" t="s">
        <v>151</v>
      </c>
      <c r="DJ578" s="1" t="s">
        <v>151</v>
      </c>
      <c r="DK578" s="1" t="s">
        <v>151</v>
      </c>
      <c r="DL578" s="1" t="s">
        <v>151</v>
      </c>
      <c r="DM578" s="1" t="s">
        <v>151</v>
      </c>
      <c r="DN578" s="0"/>
      <c r="DO578" s="1" t="s">
        <v>151</v>
      </c>
      <c r="DP578" s="1" t="s">
        <v>140</v>
      </c>
      <c r="DQ578" s="1" t="s">
        <v>151</v>
      </c>
      <c r="DR578" s="1" t="s">
        <v>151</v>
      </c>
      <c r="DS578" s="1" t="s">
        <v>151</v>
      </c>
      <c r="DT578" s="1" t="s">
        <v>151</v>
      </c>
      <c r="DU578" s="1" t="s">
        <v>151</v>
      </c>
      <c r="DV578" s="1" t="s">
        <v>151</v>
      </c>
      <c r="DW578" s="1" t="s">
        <v>152</v>
      </c>
      <c r="DX578" s="17" t="s">
        <v>119</v>
      </c>
      <c r="DY578" s="18" t="n">
        <v>5723299</v>
      </c>
      <c r="DZ578" s="0" t="s">
        <v>120</v>
      </c>
      <c r="EA578" s="0" t="s">
        <v>117</v>
      </c>
      <c r="EB578" s="0" t="n">
        <v>2</v>
      </c>
      <c r="EC578" s="0" t="n">
        <v>2</v>
      </c>
      <c r="ED578" s="0" t="n">
        <v>1</v>
      </c>
      <c r="EE578" s="0" t="n">
        <v>0</v>
      </c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5" hidden="false" customHeight="false" outlineLevel="0" collapsed="false">
      <c r="A579" s="1" t="n">
        <v>1160</v>
      </c>
      <c r="B579" s="0"/>
      <c r="C579" s="1" t="s">
        <v>2922</v>
      </c>
      <c r="D579" s="1" t="s">
        <v>742</v>
      </c>
      <c r="E579" s="1" t="n">
        <v>1</v>
      </c>
      <c r="F579" s="1" t="n">
        <v>1</v>
      </c>
      <c r="G579" s="1" t="n">
        <v>1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1" t="n">
        <v>0</v>
      </c>
      <c r="O579" s="1" t="n">
        <f aca="false">SUM(I579:N579)</f>
        <v>0</v>
      </c>
      <c r="P579" s="1" t="s">
        <v>117</v>
      </c>
      <c r="Q579" s="14" t="s">
        <v>670</v>
      </c>
      <c r="R579" s="14" t="s">
        <v>149</v>
      </c>
      <c r="S579" s="1" t="n">
        <v>4532348</v>
      </c>
      <c r="T579" s="1" t="n">
        <v>4532348</v>
      </c>
      <c r="U579" s="1" t="s">
        <v>117</v>
      </c>
      <c r="V579" s="1" t="s">
        <v>117</v>
      </c>
      <c r="W579" s="1" t="s">
        <v>117</v>
      </c>
      <c r="X579" s="1" t="s">
        <v>117</v>
      </c>
      <c r="Y579" s="1" t="s">
        <v>117</v>
      </c>
      <c r="Z579" s="1" t="s">
        <v>117</v>
      </c>
      <c r="AA579" s="14" t="s">
        <v>671</v>
      </c>
      <c r="AB579" s="14" t="s">
        <v>672</v>
      </c>
      <c r="AC579" s="1" t="s">
        <v>742</v>
      </c>
      <c r="AD579" s="1" t="s">
        <v>124</v>
      </c>
      <c r="AE579" s="15" t="n">
        <v>42303</v>
      </c>
      <c r="AF579" s="15" t="n">
        <v>42191</v>
      </c>
      <c r="AG579" s="1" t="s">
        <v>200</v>
      </c>
      <c r="AH579" s="1" t="s">
        <v>201</v>
      </c>
      <c r="AI579" s="1" t="s">
        <v>127</v>
      </c>
      <c r="AJ579" s="1" t="n">
        <v>999067016</v>
      </c>
      <c r="AK579" s="1" t="n">
        <v>4532348</v>
      </c>
      <c r="AL579" s="1" t="s">
        <v>666</v>
      </c>
      <c r="AM579" s="1" t="s">
        <v>202</v>
      </c>
      <c r="AN579" s="1" t="n">
        <v>1</v>
      </c>
      <c r="AO579" s="1" t="n">
        <v>12</v>
      </c>
      <c r="AP579" s="1" t="n">
        <v>80</v>
      </c>
      <c r="AQ579" s="1" t="n">
        <v>316</v>
      </c>
      <c r="AR579" s="1" t="n">
        <v>1.61</v>
      </c>
      <c r="AS579" s="15" t="n">
        <v>42466</v>
      </c>
      <c r="AT579" s="1" t="n">
        <v>13</v>
      </c>
      <c r="AU579" s="1" t="s">
        <v>203</v>
      </c>
      <c r="AV579" s="1" t="s">
        <v>117</v>
      </c>
      <c r="AW579" s="0"/>
      <c r="AX579" s="1" t="n">
        <v>20</v>
      </c>
      <c r="AY579" s="1" t="n">
        <v>13</v>
      </c>
      <c r="AZ579" s="15" t="n">
        <v>42482</v>
      </c>
      <c r="BA579" s="1" t="s">
        <v>230</v>
      </c>
      <c r="BB579" s="1" t="n">
        <v>105.87</v>
      </c>
      <c r="BC579" s="1" t="n">
        <v>0</v>
      </c>
      <c r="BD579" s="0"/>
      <c r="BE579" s="3" t="s">
        <v>180</v>
      </c>
      <c r="BF579" s="1" t="n">
        <v>1160</v>
      </c>
      <c r="BG579" s="1" t="s">
        <v>134</v>
      </c>
      <c r="BH579" s="1" t="s">
        <v>134</v>
      </c>
      <c r="BI579" s="1" t="s">
        <v>134</v>
      </c>
      <c r="BJ579" s="1" t="s">
        <v>134</v>
      </c>
      <c r="BK579" s="1" t="s">
        <v>134</v>
      </c>
      <c r="BL579" s="1" t="s">
        <v>134</v>
      </c>
      <c r="BM579" s="1" t="s">
        <v>134</v>
      </c>
      <c r="BN579" s="1" t="s">
        <v>134</v>
      </c>
      <c r="BO579" s="1" t="s">
        <v>134</v>
      </c>
      <c r="BP579" s="1" t="s">
        <v>134</v>
      </c>
      <c r="BQ579" s="1" t="s">
        <v>134</v>
      </c>
      <c r="BR579" s="1" t="s">
        <v>134</v>
      </c>
      <c r="BS579" s="1" t="s">
        <v>134</v>
      </c>
      <c r="BT579" s="0" t="s">
        <v>260</v>
      </c>
      <c r="BU579" s="3" t="s">
        <v>261</v>
      </c>
      <c r="BV579" s="1" t="n">
        <v>2015</v>
      </c>
      <c r="BW579" s="1" t="s">
        <v>2923</v>
      </c>
      <c r="BX579" s="1" t="n">
        <v>12005</v>
      </c>
      <c r="BY579" s="15" t="n">
        <v>42195</v>
      </c>
      <c r="BZ579" s="1" t="n">
        <v>1160</v>
      </c>
      <c r="CA579" s="1" t="s">
        <v>742</v>
      </c>
      <c r="CB579" s="1" t="n">
        <v>4532348</v>
      </c>
      <c r="CC579" s="1" t="n">
        <v>84</v>
      </c>
      <c r="CD579" s="1" t="s">
        <v>796</v>
      </c>
      <c r="CE579" s="1" t="s">
        <v>166</v>
      </c>
      <c r="CF579" s="1" t="s">
        <v>151</v>
      </c>
      <c r="CG579" s="1" t="s">
        <v>117</v>
      </c>
      <c r="CH579" s="1" t="s">
        <v>208</v>
      </c>
      <c r="CI579" s="1" t="s">
        <v>336</v>
      </c>
      <c r="CJ579" s="0"/>
      <c r="CK579" s="1" t="s">
        <v>117</v>
      </c>
      <c r="CL579" s="15" t="n">
        <v>42130</v>
      </c>
      <c r="CM579" s="15" t="n">
        <v>42195</v>
      </c>
      <c r="CN579" s="15" t="n">
        <v>42194</v>
      </c>
      <c r="CO579" s="1" t="s">
        <v>169</v>
      </c>
      <c r="CP579" s="16" t="n">
        <v>100</v>
      </c>
      <c r="CQ579" s="16" t="str">
        <f aca="false">IF(CP579&lt;1,"Importado","Autoctono")</f>
        <v>Autoctono</v>
      </c>
      <c r="CR579" s="1" t="s">
        <v>120</v>
      </c>
      <c r="CS579" s="14" t="s">
        <v>670</v>
      </c>
      <c r="CT579" s="14" t="s">
        <v>671</v>
      </c>
      <c r="CU579" s="14" t="s">
        <v>672</v>
      </c>
      <c r="CV579" s="1" t="s">
        <v>200</v>
      </c>
      <c r="CW579" s="1" t="s">
        <v>200</v>
      </c>
      <c r="CX579" s="1" t="s">
        <v>170</v>
      </c>
      <c r="CY579" s="1" t="s">
        <v>146</v>
      </c>
      <c r="CZ579" s="1" t="s">
        <v>924</v>
      </c>
      <c r="DA579" s="1" t="s">
        <v>148</v>
      </c>
      <c r="DB579" s="1" t="s">
        <v>149</v>
      </c>
      <c r="DC579" s="1" t="s">
        <v>149</v>
      </c>
      <c r="DD579" s="1" t="s">
        <v>149</v>
      </c>
      <c r="DE579" s="1" t="s">
        <v>149</v>
      </c>
      <c r="DF579" s="1" t="s">
        <v>149</v>
      </c>
      <c r="DG579" s="1" t="s">
        <v>119</v>
      </c>
      <c r="DH579" s="1" t="s">
        <v>2924</v>
      </c>
      <c r="DI579" s="1" t="s">
        <v>151</v>
      </c>
      <c r="DJ579" s="1" t="s">
        <v>151</v>
      </c>
      <c r="DK579" s="1" t="s">
        <v>151</v>
      </c>
      <c r="DL579" s="1" t="s">
        <v>151</v>
      </c>
      <c r="DM579" s="1" t="s">
        <v>151</v>
      </c>
      <c r="DN579" s="1" t="s">
        <v>2925</v>
      </c>
      <c r="DO579" s="1" t="s">
        <v>151</v>
      </c>
      <c r="DP579" s="1" t="s">
        <v>151</v>
      </c>
      <c r="DQ579" s="1" t="s">
        <v>151</v>
      </c>
      <c r="DR579" s="1" t="s">
        <v>140</v>
      </c>
      <c r="DS579" s="1" t="s">
        <v>151</v>
      </c>
      <c r="DT579" s="1" t="s">
        <v>151</v>
      </c>
      <c r="DU579" s="1" t="s">
        <v>151</v>
      </c>
      <c r="DV579" s="1" t="s">
        <v>151</v>
      </c>
      <c r="DW579" s="1" t="s">
        <v>385</v>
      </c>
      <c r="DX579" s="17" t="s">
        <v>149</v>
      </c>
      <c r="DY579" s="4" t="n">
        <v>4532348</v>
      </c>
      <c r="DZ579" s="1" t="s">
        <v>117</v>
      </c>
      <c r="EA579" s="1" t="s">
        <v>117</v>
      </c>
      <c r="EB579" s="1" t="s">
        <v>117</v>
      </c>
      <c r="EC579" s="1" t="s">
        <v>117</v>
      </c>
      <c r="ED579" s="1" t="s">
        <v>117</v>
      </c>
      <c r="EE579" s="1" t="s">
        <v>117</v>
      </c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5" hidden="false" customHeight="false" outlineLevel="0" collapsed="false">
      <c r="A580" s="1" t="n">
        <v>1170</v>
      </c>
      <c r="B580" s="0"/>
      <c r="C580" s="1" t="s">
        <v>2926</v>
      </c>
      <c r="D580" s="1" t="s">
        <v>742</v>
      </c>
      <c r="E580" s="1" t="n">
        <v>1</v>
      </c>
      <c r="F580" s="1" t="n">
        <v>1</v>
      </c>
      <c r="G580" s="1" t="n">
        <v>1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1" t="n">
        <v>0</v>
      </c>
      <c r="O580" s="1" t="n">
        <f aca="false">SUM(I580:N580)</f>
        <v>0</v>
      </c>
      <c r="P580" s="1" t="s">
        <v>117</v>
      </c>
      <c r="Q580" s="14" t="s">
        <v>1034</v>
      </c>
      <c r="R580" s="14" t="s">
        <v>119</v>
      </c>
      <c r="S580" s="1" t="n">
        <v>1816951</v>
      </c>
      <c r="T580" s="0" t="n">
        <v>1816951</v>
      </c>
      <c r="U580" s="0" t="s">
        <v>120</v>
      </c>
      <c r="V580" s="0" t="s">
        <v>117</v>
      </c>
      <c r="W580" s="0" t="n">
        <v>10</v>
      </c>
      <c r="X580" s="0" t="n">
        <v>10</v>
      </c>
      <c r="Y580" s="0" t="n">
        <v>1</v>
      </c>
      <c r="Z580" s="0" t="n">
        <v>0</v>
      </c>
      <c r="AA580" s="14" t="s">
        <v>1035</v>
      </c>
      <c r="AB580" s="14" t="s">
        <v>1036</v>
      </c>
      <c r="AC580" s="1" t="s">
        <v>742</v>
      </c>
      <c r="AD580" s="1" t="s">
        <v>124</v>
      </c>
      <c r="AE580" s="15" t="n">
        <v>42303</v>
      </c>
      <c r="AF580" s="15" t="n">
        <v>42275</v>
      </c>
      <c r="AG580" s="1" t="s">
        <v>200</v>
      </c>
      <c r="AH580" s="1" t="s">
        <v>201</v>
      </c>
      <c r="AI580" s="1" t="s">
        <v>127</v>
      </c>
      <c r="AJ580" s="1" t="n">
        <v>2020707</v>
      </c>
      <c r="AK580" s="1" t="n">
        <v>1816951</v>
      </c>
      <c r="AL580" s="1" t="s">
        <v>128</v>
      </c>
      <c r="AM580" s="1" t="s">
        <v>202</v>
      </c>
      <c r="AN580" s="1" t="n">
        <v>1</v>
      </c>
      <c r="AO580" s="1" t="n">
        <v>12</v>
      </c>
      <c r="AP580" s="1" t="n">
        <v>80</v>
      </c>
      <c r="AQ580" s="1" t="n">
        <v>8.04</v>
      </c>
      <c r="AR580" s="1" t="n">
        <v>1.76</v>
      </c>
      <c r="AS580" s="15" t="n">
        <v>42403</v>
      </c>
      <c r="AT580" s="1" t="n">
        <v>13</v>
      </c>
      <c r="AU580" s="1" t="s">
        <v>203</v>
      </c>
      <c r="AV580" s="1" t="s">
        <v>117</v>
      </c>
      <c r="AW580" s="0"/>
      <c r="AX580" s="1" t="n">
        <v>25</v>
      </c>
      <c r="AY580" s="1" t="n">
        <v>13</v>
      </c>
      <c r="AZ580" s="15" t="n">
        <v>42403</v>
      </c>
      <c r="BA580" s="1" t="s">
        <v>422</v>
      </c>
      <c r="BB580" s="1" t="n">
        <v>123.008</v>
      </c>
      <c r="BC580" s="1" t="n">
        <v>0</v>
      </c>
      <c r="BD580" s="0"/>
      <c r="BE580" s="3" t="s">
        <v>133</v>
      </c>
      <c r="BF580" s="1" t="n">
        <v>1170</v>
      </c>
      <c r="BG580" s="1" t="s">
        <v>134</v>
      </c>
      <c r="BH580" s="1" t="s">
        <v>134</v>
      </c>
      <c r="BI580" s="1" t="s">
        <v>134</v>
      </c>
      <c r="BJ580" s="1" t="s">
        <v>134</v>
      </c>
      <c r="BK580" s="1" t="s">
        <v>134</v>
      </c>
      <c r="BL580" s="1" t="s">
        <v>134</v>
      </c>
      <c r="BM580" s="1" t="s">
        <v>134</v>
      </c>
      <c r="BN580" s="1" t="s">
        <v>134</v>
      </c>
      <c r="BO580" s="1" t="s">
        <v>134</v>
      </c>
      <c r="BP580" s="1" t="s">
        <v>134</v>
      </c>
      <c r="BQ580" s="1" t="s">
        <v>134</v>
      </c>
      <c r="BR580" s="1" t="s">
        <v>134</v>
      </c>
      <c r="BS580" s="1" t="s">
        <v>134</v>
      </c>
      <c r="BT580" s="0" t="s">
        <v>135</v>
      </c>
      <c r="BU580" s="3" t="s">
        <v>136</v>
      </c>
      <c r="BV580" s="1" t="n">
        <v>2015</v>
      </c>
      <c r="BW580" s="1" t="s">
        <v>2927</v>
      </c>
      <c r="BX580" s="1" t="n">
        <v>12540</v>
      </c>
      <c r="BY580" s="15" t="n">
        <v>42282</v>
      </c>
      <c r="BZ580" s="1" t="n">
        <v>1170</v>
      </c>
      <c r="CA580" s="1" t="s">
        <v>742</v>
      </c>
      <c r="CB580" s="1" t="n">
        <v>1816951</v>
      </c>
      <c r="CC580" s="1" t="n">
        <v>59</v>
      </c>
      <c r="CD580" s="1" t="s">
        <v>1196</v>
      </c>
      <c r="CE580" s="1" t="s">
        <v>139</v>
      </c>
      <c r="CF580" s="1" t="s">
        <v>151</v>
      </c>
      <c r="CG580" s="1" t="s">
        <v>117</v>
      </c>
      <c r="CH580" s="1" t="s">
        <v>1039</v>
      </c>
      <c r="CI580" s="1" t="s">
        <v>220</v>
      </c>
      <c r="CJ580" s="0"/>
      <c r="CK580" s="1" t="s">
        <v>117</v>
      </c>
      <c r="CL580" s="15" t="n">
        <v>42217</v>
      </c>
      <c r="CM580" s="15" t="n">
        <v>42275</v>
      </c>
      <c r="CN580" s="15" t="n">
        <v>42272</v>
      </c>
      <c r="CO580" s="1" t="s">
        <v>169</v>
      </c>
      <c r="CP580" s="16" t="n">
        <v>100</v>
      </c>
      <c r="CQ580" s="16" t="str">
        <f aca="false">IF(CP580&lt;1,"Importado","Autoctono")</f>
        <v>Autoctono</v>
      </c>
      <c r="CR580" s="1" t="s">
        <v>120</v>
      </c>
      <c r="CS580" s="14" t="s">
        <v>1034</v>
      </c>
      <c r="CT580" s="14" t="s">
        <v>1035</v>
      </c>
      <c r="CU580" s="14" t="s">
        <v>1036</v>
      </c>
      <c r="CV580" s="1" t="s">
        <v>221</v>
      </c>
      <c r="CW580" s="1" t="s">
        <v>200</v>
      </c>
      <c r="CX580" s="1" t="s">
        <v>170</v>
      </c>
      <c r="CY580" s="1" t="s">
        <v>146</v>
      </c>
      <c r="CZ580" s="1" t="s">
        <v>147</v>
      </c>
      <c r="DA580" s="1" t="s">
        <v>148</v>
      </c>
      <c r="DB580" s="1" t="s">
        <v>149</v>
      </c>
      <c r="DC580" s="1" t="s">
        <v>149</v>
      </c>
      <c r="DD580" s="1" t="s">
        <v>149</v>
      </c>
      <c r="DE580" s="1" t="s">
        <v>149</v>
      </c>
      <c r="DF580" s="1" t="s">
        <v>149</v>
      </c>
      <c r="DG580" s="1" t="s">
        <v>149</v>
      </c>
      <c r="DH580" s="0"/>
      <c r="DI580" s="1" t="s">
        <v>140</v>
      </c>
      <c r="DJ580" s="1" t="s">
        <v>151</v>
      </c>
      <c r="DK580" s="1" t="s">
        <v>151</v>
      </c>
      <c r="DL580" s="1" t="s">
        <v>151</v>
      </c>
      <c r="DM580" s="1" t="s">
        <v>151</v>
      </c>
      <c r="DN580" s="0"/>
      <c r="DO580" s="1" t="s">
        <v>140</v>
      </c>
      <c r="DP580" s="1" t="s">
        <v>151</v>
      </c>
      <c r="DQ580" s="1" t="s">
        <v>151</v>
      </c>
      <c r="DR580" s="1" t="s">
        <v>151</v>
      </c>
      <c r="DS580" s="1" t="s">
        <v>151</v>
      </c>
      <c r="DT580" s="1" t="s">
        <v>151</v>
      </c>
      <c r="DU580" s="1" t="s">
        <v>151</v>
      </c>
      <c r="DV580" s="1" t="s">
        <v>151</v>
      </c>
      <c r="DW580" s="1" t="s">
        <v>173</v>
      </c>
      <c r="DX580" s="17" t="s">
        <v>119</v>
      </c>
      <c r="DY580" s="18" t="n">
        <v>1816951</v>
      </c>
      <c r="DZ580" s="0" t="s">
        <v>120</v>
      </c>
      <c r="EA580" s="0" t="s">
        <v>117</v>
      </c>
      <c r="EB580" s="0" t="n">
        <v>10</v>
      </c>
      <c r="EC580" s="0" t="n">
        <v>10</v>
      </c>
      <c r="ED580" s="0" t="n">
        <v>1</v>
      </c>
      <c r="EE580" s="0" t="n">
        <v>0</v>
      </c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5" hidden="false" customHeight="false" outlineLevel="0" collapsed="false">
      <c r="A581" s="1" t="n">
        <v>1179</v>
      </c>
      <c r="B581" s="0"/>
      <c r="C581" s="1" t="s">
        <v>2928</v>
      </c>
      <c r="D581" s="1" t="s">
        <v>742</v>
      </c>
      <c r="E581" s="1" t="n">
        <v>1</v>
      </c>
      <c r="F581" s="1" t="n">
        <v>1</v>
      </c>
      <c r="G581" s="1" t="n">
        <v>1</v>
      </c>
      <c r="H581" s="0" t="n">
        <v>0</v>
      </c>
      <c r="I581" s="0" t="n">
        <v>0</v>
      </c>
      <c r="J581" s="0" t="n">
        <v>0</v>
      </c>
      <c r="K581" s="0" t="n">
        <v>0</v>
      </c>
      <c r="L581" s="0" t="n">
        <v>0</v>
      </c>
      <c r="M581" s="0" t="n">
        <v>0</v>
      </c>
      <c r="N581" s="1" t="n">
        <v>0</v>
      </c>
      <c r="O581" s="1" t="n">
        <f aca="false">SUM(I581:N581)</f>
        <v>0</v>
      </c>
      <c r="P581" s="1" t="s">
        <v>117</v>
      </c>
      <c r="Q581" s="14" t="s">
        <v>155</v>
      </c>
      <c r="R581" s="14" t="s">
        <v>149</v>
      </c>
      <c r="S581" s="1" t="n">
        <v>11388247</v>
      </c>
      <c r="T581" s="1" t="n">
        <v>11388247</v>
      </c>
      <c r="U581" s="1" t="s">
        <v>117</v>
      </c>
      <c r="V581" s="1" t="s">
        <v>117</v>
      </c>
      <c r="W581" s="1" t="s">
        <v>117</v>
      </c>
      <c r="X581" s="1" t="s">
        <v>117</v>
      </c>
      <c r="Y581" s="1" t="s">
        <v>117</v>
      </c>
      <c r="Z581" s="1" t="s">
        <v>117</v>
      </c>
      <c r="AA581" s="14" t="s">
        <v>156</v>
      </c>
      <c r="AB581" s="14" t="s">
        <v>157</v>
      </c>
      <c r="AC581" s="1" t="s">
        <v>742</v>
      </c>
      <c r="AD581" s="1" t="s">
        <v>124</v>
      </c>
      <c r="AE581" s="15" t="n">
        <v>42304</v>
      </c>
      <c r="AF581" s="15" t="n">
        <v>42292</v>
      </c>
      <c r="AG581" s="1" t="s">
        <v>159</v>
      </c>
      <c r="AH581" s="1" t="s">
        <v>275</v>
      </c>
      <c r="AI581" s="1" t="s">
        <v>127</v>
      </c>
      <c r="AJ581" s="1" t="n">
        <v>14465151</v>
      </c>
      <c r="AK581" s="1" t="n">
        <v>11388247</v>
      </c>
      <c r="AL581" s="1" t="s">
        <v>666</v>
      </c>
      <c r="AM581" s="1" t="s">
        <v>161</v>
      </c>
      <c r="AN581" s="1" t="n">
        <v>1</v>
      </c>
      <c r="AO581" s="1" t="n">
        <v>12</v>
      </c>
      <c r="AP581" s="1" t="n">
        <v>80</v>
      </c>
      <c r="AQ581" s="1" t="n">
        <v>0.259</v>
      </c>
      <c r="AR581" s="1" t="n">
        <v>1.69</v>
      </c>
      <c r="AS581" s="15" t="n">
        <v>42466</v>
      </c>
      <c r="AT581" s="1" t="n">
        <v>13</v>
      </c>
      <c r="AU581" s="1" t="s">
        <v>203</v>
      </c>
      <c r="AV581" s="1" t="s">
        <v>117</v>
      </c>
      <c r="AW581" s="0"/>
      <c r="AX581" s="1" t="n">
        <v>20</v>
      </c>
      <c r="AY581" s="1" t="n">
        <v>13</v>
      </c>
      <c r="AZ581" s="15" t="n">
        <v>42482</v>
      </c>
      <c r="BA581" s="1" t="s">
        <v>422</v>
      </c>
      <c r="BB581" s="1" t="n">
        <v>149.654</v>
      </c>
      <c r="BC581" s="1" t="n">
        <v>0</v>
      </c>
      <c r="BD581" s="0"/>
      <c r="BE581" s="3" t="s">
        <v>180</v>
      </c>
      <c r="BF581" s="1" t="n">
        <v>1179</v>
      </c>
      <c r="BG581" s="1" t="s">
        <v>134</v>
      </c>
      <c r="BH581" s="1" t="s">
        <v>134</v>
      </c>
      <c r="BI581" s="1" t="s">
        <v>134</v>
      </c>
      <c r="BJ581" s="1" t="s">
        <v>134</v>
      </c>
      <c r="BK581" s="1" t="s">
        <v>377</v>
      </c>
      <c r="BL581" s="1" t="s">
        <v>134</v>
      </c>
      <c r="BM581" s="1" t="s">
        <v>134</v>
      </c>
      <c r="BN581" s="1" t="s">
        <v>134</v>
      </c>
      <c r="BO581" s="1" t="s">
        <v>134</v>
      </c>
      <c r="BP581" s="1" t="s">
        <v>134</v>
      </c>
      <c r="BQ581" s="1" t="s">
        <v>134</v>
      </c>
      <c r="BR581" s="1" t="s">
        <v>134</v>
      </c>
      <c r="BS581" s="33" t="s">
        <v>378</v>
      </c>
      <c r="BT581" s="4" t="s">
        <v>117</v>
      </c>
      <c r="BU581" s="3" t="s">
        <v>2540</v>
      </c>
      <c r="BV581" s="1" t="n">
        <v>2015</v>
      </c>
      <c r="BW581" s="1" t="s">
        <v>2929</v>
      </c>
      <c r="BX581" s="1" t="n">
        <v>3690</v>
      </c>
      <c r="BY581" s="15" t="n">
        <v>42269</v>
      </c>
      <c r="BZ581" s="1" t="n">
        <v>1179</v>
      </c>
      <c r="CA581" s="1" t="s">
        <v>742</v>
      </c>
      <c r="CB581" s="1" t="n">
        <v>11388247</v>
      </c>
      <c r="CC581" s="1" t="n">
        <v>21</v>
      </c>
      <c r="CD581" s="1" t="s">
        <v>606</v>
      </c>
      <c r="CE581" s="1" t="s">
        <v>139</v>
      </c>
      <c r="CF581" s="1" t="s">
        <v>140</v>
      </c>
      <c r="CG581" s="1" t="s">
        <v>117</v>
      </c>
      <c r="CH581" s="1" t="s">
        <v>167</v>
      </c>
      <c r="CI581" s="1" t="s">
        <v>2930</v>
      </c>
      <c r="CJ581" s="1" t="s">
        <v>836</v>
      </c>
      <c r="CK581" s="1" t="n">
        <v>2012</v>
      </c>
      <c r="CL581" s="15" t="n">
        <v>42247</v>
      </c>
      <c r="CM581" s="15" t="n">
        <v>42270</v>
      </c>
      <c r="CN581" s="15" t="n">
        <v>42269</v>
      </c>
      <c r="CO581" s="1" t="s">
        <v>144</v>
      </c>
      <c r="CP581" s="16" t="n">
        <v>3</v>
      </c>
      <c r="CQ581" s="16" t="str">
        <f aca="false">IF(CP581&lt;1,"Importado","Autoctono")</f>
        <v>Autoctono</v>
      </c>
      <c r="CR581" s="1" t="s">
        <v>120</v>
      </c>
      <c r="CS581" s="14" t="s">
        <v>155</v>
      </c>
      <c r="CT581" s="14" t="s">
        <v>156</v>
      </c>
      <c r="CU581" s="14" t="s">
        <v>157</v>
      </c>
      <c r="CV581" s="1" t="s">
        <v>159</v>
      </c>
      <c r="CW581" s="1" t="s">
        <v>159</v>
      </c>
      <c r="CX581" s="1" t="s">
        <v>170</v>
      </c>
      <c r="CY581" s="1" t="s">
        <v>146</v>
      </c>
      <c r="CZ581" s="1" t="s">
        <v>924</v>
      </c>
      <c r="DA581" s="1" t="s">
        <v>148</v>
      </c>
      <c r="DB581" s="1" t="s">
        <v>149</v>
      </c>
      <c r="DC581" s="1" t="s">
        <v>119</v>
      </c>
      <c r="DD581" s="1" t="s">
        <v>149</v>
      </c>
      <c r="DE581" s="1" t="s">
        <v>149</v>
      </c>
      <c r="DF581" s="1" t="s">
        <v>149</v>
      </c>
      <c r="DG581" s="1" t="s">
        <v>119</v>
      </c>
      <c r="DH581" s="1" t="s">
        <v>171</v>
      </c>
      <c r="DI581" s="1" t="s">
        <v>151</v>
      </c>
      <c r="DJ581" s="1" t="s">
        <v>151</v>
      </c>
      <c r="DK581" s="1" t="s">
        <v>151</v>
      </c>
      <c r="DL581" s="1" t="s">
        <v>151</v>
      </c>
      <c r="DM581" s="1" t="s">
        <v>151</v>
      </c>
      <c r="DN581" s="0"/>
      <c r="DO581" s="1" t="s">
        <v>151</v>
      </c>
      <c r="DP581" s="1" t="s">
        <v>140</v>
      </c>
      <c r="DQ581" s="1" t="s">
        <v>151</v>
      </c>
      <c r="DR581" s="1" t="s">
        <v>151</v>
      </c>
      <c r="DS581" s="1" t="s">
        <v>151</v>
      </c>
      <c r="DT581" s="1" t="s">
        <v>151</v>
      </c>
      <c r="DU581" s="1" t="s">
        <v>151</v>
      </c>
      <c r="DV581" s="1" t="s">
        <v>151</v>
      </c>
      <c r="DW581" s="1" t="s">
        <v>173</v>
      </c>
      <c r="DX581" s="17" t="s">
        <v>149</v>
      </c>
      <c r="DY581" s="4" t="n">
        <v>11388247</v>
      </c>
      <c r="DZ581" s="1" t="s">
        <v>117</v>
      </c>
      <c r="EA581" s="1" t="s">
        <v>117</v>
      </c>
      <c r="EB581" s="1" t="s">
        <v>117</v>
      </c>
      <c r="EC581" s="1" t="s">
        <v>117</v>
      </c>
      <c r="ED581" s="1" t="s">
        <v>117</v>
      </c>
      <c r="EE581" s="1" t="s">
        <v>117</v>
      </c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s="19" customFormat="true" ht="15" hidden="false" customHeight="false" outlineLevel="0" collapsed="false">
      <c r="A582" s="1" t="n">
        <v>1185</v>
      </c>
      <c r="B582" s="1"/>
      <c r="C582" s="1" t="s">
        <v>2931</v>
      </c>
      <c r="D582" s="1" t="s">
        <v>742</v>
      </c>
      <c r="E582" s="1" t="n">
        <v>1</v>
      </c>
      <c r="F582" s="1" t="n">
        <v>1</v>
      </c>
      <c r="G582" s="1" t="n">
        <v>1</v>
      </c>
      <c r="H582" s="19" t="n">
        <v>0</v>
      </c>
      <c r="I582" s="19" t="n">
        <v>0</v>
      </c>
      <c r="J582" s="19" t="n">
        <v>0</v>
      </c>
      <c r="K582" s="19" t="n">
        <v>0</v>
      </c>
      <c r="L582" s="19" t="n">
        <v>0</v>
      </c>
      <c r="M582" s="19" t="n">
        <v>0</v>
      </c>
      <c r="N582" s="1" t="n">
        <v>0</v>
      </c>
      <c r="O582" s="1" t="n">
        <f aca="false">SUM(I582:N582)</f>
        <v>0</v>
      </c>
      <c r="P582" s="1" t="s">
        <v>117</v>
      </c>
      <c r="Q582" s="14" t="s">
        <v>2932</v>
      </c>
      <c r="R582" s="14" t="s">
        <v>119</v>
      </c>
      <c r="S582" s="1" t="n">
        <v>5358668</v>
      </c>
      <c r="T582" s="19" t="n">
        <v>5358668</v>
      </c>
      <c r="U582" s="19" t="s">
        <v>120</v>
      </c>
      <c r="V582" s="19" t="s">
        <v>117</v>
      </c>
      <c r="W582" s="19" t="n">
        <v>9</v>
      </c>
      <c r="X582" s="19" t="n">
        <v>9</v>
      </c>
      <c r="Y582" s="19" t="n">
        <v>3</v>
      </c>
      <c r="Z582" s="19" t="n">
        <v>0</v>
      </c>
      <c r="AA582" s="14" t="s">
        <v>2933</v>
      </c>
      <c r="AB582" s="14" t="s">
        <v>2934</v>
      </c>
      <c r="AC582" s="1" t="s">
        <v>742</v>
      </c>
      <c r="AD582" s="1" t="s">
        <v>124</v>
      </c>
      <c r="AE582" s="15" t="n">
        <v>42306</v>
      </c>
      <c r="AF582" s="1"/>
      <c r="AG582" s="1" t="s">
        <v>125</v>
      </c>
      <c r="AH582" s="1" t="s">
        <v>126</v>
      </c>
      <c r="AI582" s="1" t="s">
        <v>127</v>
      </c>
      <c r="AJ582" s="1" t="n">
        <v>92504028</v>
      </c>
      <c r="AK582" s="1" t="n">
        <v>5358668</v>
      </c>
      <c r="AL582" s="1" t="s">
        <v>128</v>
      </c>
      <c r="AM582" s="1" t="s">
        <v>399</v>
      </c>
      <c r="AN582" s="1" t="n">
        <v>1</v>
      </c>
      <c r="AO582" s="1" t="n">
        <v>13</v>
      </c>
      <c r="AP582" s="1" t="n">
        <v>60</v>
      </c>
      <c r="AQ582" s="1" t="n">
        <v>0.519</v>
      </c>
      <c r="AR582" s="1"/>
      <c r="AS582" s="15" t="n">
        <v>42585</v>
      </c>
      <c r="AT582" s="1" t="n">
        <v>13</v>
      </c>
      <c r="AU582" s="1" t="s">
        <v>203</v>
      </c>
      <c r="AV582" s="1" t="s">
        <v>117</v>
      </c>
      <c r="AW582" s="1"/>
      <c r="AX582" s="1" t="s">
        <v>149</v>
      </c>
      <c r="AY582" s="1" t="s">
        <v>149</v>
      </c>
      <c r="AZ582" s="1"/>
      <c r="BA582" s="1" t="s">
        <v>611</v>
      </c>
      <c r="BB582" s="1" t="n">
        <v>156.055</v>
      </c>
      <c r="BC582" s="1" t="n">
        <v>0</v>
      </c>
      <c r="BD582" s="1" t="e">
        <f aca="false">#NAME?</f>
        <v>#NAME?</v>
      </c>
      <c r="BE582" s="3" t="s">
        <v>180</v>
      </c>
      <c r="BF582" s="1" t="n">
        <v>1185</v>
      </c>
      <c r="BG582" s="1" t="s">
        <v>134</v>
      </c>
      <c r="BH582" s="1" t="s">
        <v>134</v>
      </c>
      <c r="BI582" s="1" t="s">
        <v>134</v>
      </c>
      <c r="BJ582" s="1" t="s">
        <v>134</v>
      </c>
      <c r="BK582" s="1" t="s">
        <v>134</v>
      </c>
      <c r="BL582" s="1" t="s">
        <v>134</v>
      </c>
      <c r="BM582" s="1" t="s">
        <v>134</v>
      </c>
      <c r="BN582" s="1" t="s">
        <v>134</v>
      </c>
      <c r="BO582" s="1" t="s">
        <v>134</v>
      </c>
      <c r="BP582" s="1" t="s">
        <v>134</v>
      </c>
      <c r="BQ582" s="1" t="s">
        <v>134</v>
      </c>
      <c r="BR582" s="1" t="s">
        <v>134</v>
      </c>
      <c r="BS582" s="1" t="s">
        <v>134</v>
      </c>
      <c r="BT582" s="19" t="s">
        <v>1100</v>
      </c>
      <c r="BU582" s="3" t="s">
        <v>261</v>
      </c>
      <c r="BV582" s="1" t="n">
        <v>2014</v>
      </c>
      <c r="BW582" s="1" t="s">
        <v>2935</v>
      </c>
      <c r="BX582" s="1" t="n">
        <v>46166</v>
      </c>
      <c r="BY582" s="15" t="n">
        <v>41957</v>
      </c>
      <c r="BZ582" s="1" t="n">
        <v>1185</v>
      </c>
      <c r="CA582" s="1" t="s">
        <v>742</v>
      </c>
      <c r="CB582" s="1" t="n">
        <v>5358668</v>
      </c>
      <c r="CC582" s="1" t="n">
        <v>61</v>
      </c>
      <c r="CD582" s="1" t="s">
        <v>1559</v>
      </c>
      <c r="CE582" s="1" t="s">
        <v>139</v>
      </c>
      <c r="CF582" s="1" t="s">
        <v>140</v>
      </c>
      <c r="CG582" s="1" t="s">
        <v>117</v>
      </c>
      <c r="CH582" s="1" t="s">
        <v>2936</v>
      </c>
      <c r="CI582" s="1" t="s">
        <v>2937</v>
      </c>
      <c r="CJ582" s="1" t="s">
        <v>1352</v>
      </c>
      <c r="CK582" s="1" t="n">
        <v>2003</v>
      </c>
      <c r="CL582" s="15" t="n">
        <v>41938</v>
      </c>
      <c r="CM582" s="15" t="n">
        <v>41954</v>
      </c>
      <c r="CN582" s="15" t="n">
        <v>41953</v>
      </c>
      <c r="CO582" s="1" t="s">
        <v>169</v>
      </c>
      <c r="CP582" s="16" t="n">
        <v>11</v>
      </c>
      <c r="CQ582" s="16" t="str">
        <f aca="false">IF(CP582&lt;1,"Importado","Autoctono")</f>
        <v>Autoctono</v>
      </c>
      <c r="CR582" s="1" t="s">
        <v>120</v>
      </c>
      <c r="CS582" s="14" t="s">
        <v>2932</v>
      </c>
      <c r="CT582" s="14" t="s">
        <v>2933</v>
      </c>
      <c r="CU582" s="14" t="s">
        <v>2934</v>
      </c>
      <c r="CV582" s="1" t="s">
        <v>405</v>
      </c>
      <c r="CW582" s="1" t="s">
        <v>125</v>
      </c>
      <c r="CX582" s="1" t="s">
        <v>146</v>
      </c>
      <c r="CY582" s="1" t="s">
        <v>146</v>
      </c>
      <c r="CZ582" s="1" t="s">
        <v>147</v>
      </c>
      <c r="DA582" s="1" t="s">
        <v>148</v>
      </c>
      <c r="DB582" s="1" t="s">
        <v>149</v>
      </c>
      <c r="DC582" s="1" t="s">
        <v>149</v>
      </c>
      <c r="DD582" s="1" t="s">
        <v>149</v>
      </c>
      <c r="DE582" s="1" t="s">
        <v>149</v>
      </c>
      <c r="DF582" s="1" t="s">
        <v>149</v>
      </c>
      <c r="DG582" s="1" t="s">
        <v>119</v>
      </c>
      <c r="DH582" s="1" t="s">
        <v>399</v>
      </c>
      <c r="DI582" s="1" t="s">
        <v>151</v>
      </c>
      <c r="DJ582" s="1" t="s">
        <v>151</v>
      </c>
      <c r="DK582" s="1" t="s">
        <v>151</v>
      </c>
      <c r="DL582" s="1" t="s">
        <v>151</v>
      </c>
      <c r="DM582" s="1" t="s">
        <v>151</v>
      </c>
      <c r="DN582" s="1"/>
      <c r="DO582" s="1" t="s">
        <v>151</v>
      </c>
      <c r="DP582" s="1" t="s">
        <v>151</v>
      </c>
      <c r="DQ582" s="1" t="s">
        <v>151</v>
      </c>
      <c r="DR582" s="1" t="s">
        <v>151</v>
      </c>
      <c r="DS582" s="1" t="s">
        <v>151</v>
      </c>
      <c r="DT582" s="1" t="s">
        <v>151</v>
      </c>
      <c r="DU582" s="1" t="s">
        <v>151</v>
      </c>
      <c r="DV582" s="1" t="s">
        <v>151</v>
      </c>
      <c r="DW582" s="1" t="s">
        <v>952</v>
      </c>
      <c r="DX582" s="17" t="s">
        <v>119</v>
      </c>
      <c r="DY582" s="18" t="n">
        <v>5358668</v>
      </c>
      <c r="DZ582" s="19" t="s">
        <v>120</v>
      </c>
      <c r="EA582" s="19" t="s">
        <v>117</v>
      </c>
      <c r="EB582" s="19" t="n">
        <v>9</v>
      </c>
      <c r="EC582" s="19" t="n">
        <v>9</v>
      </c>
      <c r="ED582" s="19" t="n">
        <v>3</v>
      </c>
      <c r="EE582" s="19" t="n">
        <v>0</v>
      </c>
    </row>
    <row r="583" customFormat="false" ht="15" hidden="false" customHeight="false" outlineLevel="0" collapsed="false">
      <c r="A583" s="19" t="n">
        <v>1186</v>
      </c>
      <c r="B583" s="19"/>
      <c r="C583" s="19" t="s">
        <v>2938</v>
      </c>
      <c r="D583" s="19" t="s">
        <v>742</v>
      </c>
      <c r="E583" s="1" t="n">
        <v>1</v>
      </c>
      <c r="F583" s="1" t="n">
        <v>0</v>
      </c>
      <c r="G583" s="1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1" t="n">
        <v>0</v>
      </c>
      <c r="O583" s="1" t="n">
        <f aca="false">SUM(I583:N583)</f>
        <v>0</v>
      </c>
      <c r="P583" s="19" t="s">
        <v>302</v>
      </c>
      <c r="Q583" s="20" t="s">
        <v>117</v>
      </c>
      <c r="R583" s="20" t="s">
        <v>149</v>
      </c>
      <c r="S583" s="19" t="n">
        <v>2320854</v>
      </c>
      <c r="T583" s="19" t="n">
        <v>2320854</v>
      </c>
      <c r="U583" s="1" t="s">
        <v>117</v>
      </c>
      <c r="V583" s="1" t="s">
        <v>117</v>
      </c>
      <c r="W583" s="1" t="s">
        <v>117</v>
      </c>
      <c r="X583" s="1" t="s">
        <v>117</v>
      </c>
      <c r="Y583" s="1" t="s">
        <v>117</v>
      </c>
      <c r="Z583" s="1" t="s">
        <v>117</v>
      </c>
      <c r="AA583" s="20" t="s">
        <v>117</v>
      </c>
      <c r="AB583" s="20" t="s">
        <v>117</v>
      </c>
      <c r="AC583" s="19" t="s">
        <v>742</v>
      </c>
      <c r="AD583" s="19" t="s">
        <v>149</v>
      </c>
      <c r="AE583" s="21" t="n">
        <v>42306</v>
      </c>
      <c r="AF583" s="19"/>
      <c r="AG583" s="19" t="s">
        <v>125</v>
      </c>
      <c r="AH583" s="19" t="s">
        <v>126</v>
      </c>
      <c r="AI583" s="19" t="s">
        <v>127</v>
      </c>
      <c r="AJ583" s="19" t="n">
        <v>92503860</v>
      </c>
      <c r="AK583" s="19" t="n">
        <v>2320854</v>
      </c>
      <c r="AL583" s="19" t="s">
        <v>160</v>
      </c>
      <c r="AM583" s="19" t="s">
        <v>399</v>
      </c>
      <c r="AN583" s="19" t="n">
        <v>1</v>
      </c>
      <c r="AO583" s="19" t="s">
        <v>149</v>
      </c>
      <c r="AP583" s="19" t="n">
        <v>20</v>
      </c>
      <c r="AQ583" s="19" t="n">
        <v>1.33</v>
      </c>
      <c r="AR583" s="19" t="n">
        <v>1.11</v>
      </c>
      <c r="AS583" s="21" t="n">
        <v>42522</v>
      </c>
      <c r="AT583" s="19" t="n">
        <v>13</v>
      </c>
      <c r="AU583" s="19" t="s">
        <v>203</v>
      </c>
      <c r="AV583" s="19" t="s">
        <v>117</v>
      </c>
      <c r="AW583" s="19"/>
      <c r="AX583" s="19" t="s">
        <v>149</v>
      </c>
      <c r="AY583" s="19" t="s">
        <v>149</v>
      </c>
      <c r="AZ583" s="19"/>
      <c r="BA583" s="19" t="s">
        <v>216</v>
      </c>
      <c r="BB583" s="19" t="n">
        <v>201.511</v>
      </c>
      <c r="BC583" s="19" t="n">
        <v>0</v>
      </c>
      <c r="BD583" s="19" t="s">
        <v>2939</v>
      </c>
      <c r="BE583" s="22" t="s">
        <v>180</v>
      </c>
      <c r="BF583" s="19" t="n">
        <v>1186</v>
      </c>
      <c r="BG583" s="19" t="s">
        <v>134</v>
      </c>
      <c r="BH583" s="19" t="s">
        <v>134</v>
      </c>
      <c r="BI583" s="19" t="s">
        <v>134</v>
      </c>
      <c r="BJ583" s="19" t="s">
        <v>134</v>
      </c>
      <c r="BK583" s="19" t="s">
        <v>134</v>
      </c>
      <c r="BL583" s="19" t="s">
        <v>134</v>
      </c>
      <c r="BM583" s="19" t="s">
        <v>134</v>
      </c>
      <c r="BN583" s="19" t="s">
        <v>134</v>
      </c>
      <c r="BO583" s="19" t="s">
        <v>134</v>
      </c>
      <c r="BP583" s="19" t="s">
        <v>134</v>
      </c>
      <c r="BQ583" s="19" t="s">
        <v>134</v>
      </c>
      <c r="BR583" s="19" t="s">
        <v>134</v>
      </c>
      <c r="BS583" s="19" t="s">
        <v>134</v>
      </c>
      <c r="BT583" s="4" t="s">
        <v>117</v>
      </c>
      <c r="BU583" s="22" t="s">
        <v>482</v>
      </c>
      <c r="BV583" s="19" t="s">
        <v>302</v>
      </c>
      <c r="BW583" s="19" t="s">
        <v>302</v>
      </c>
      <c r="BX583" s="19" t="s">
        <v>302</v>
      </c>
      <c r="BY583" s="19" t="n">
        <v>1186</v>
      </c>
      <c r="BZ583" s="19" t="s">
        <v>742</v>
      </c>
      <c r="CA583" s="19" t="n">
        <v>2320854</v>
      </c>
      <c r="CB583" s="19" t="s">
        <v>302</v>
      </c>
      <c r="CC583" s="19" t="s">
        <v>302</v>
      </c>
      <c r="CD583" s="19" t="s">
        <v>302</v>
      </c>
      <c r="CE583" s="19" t="s">
        <v>302</v>
      </c>
      <c r="CF583" s="19" t="s">
        <v>302</v>
      </c>
      <c r="CG583" s="19" t="s">
        <v>302</v>
      </c>
      <c r="CH583" s="19" t="s">
        <v>302</v>
      </c>
      <c r="CI583" s="19" t="s">
        <v>302</v>
      </c>
      <c r="CJ583" s="19" t="s">
        <v>302</v>
      </c>
      <c r="CK583" s="19" t="s">
        <v>302</v>
      </c>
      <c r="CL583" s="19" t="s">
        <v>302</v>
      </c>
      <c r="CM583" s="19" t="s">
        <v>302</v>
      </c>
      <c r="CN583" s="19" t="s">
        <v>302</v>
      </c>
      <c r="CO583" s="19" t="s">
        <v>302</v>
      </c>
      <c r="CP583" s="19" t="s">
        <v>302</v>
      </c>
      <c r="CQ583" s="19" t="s">
        <v>302</v>
      </c>
      <c r="CR583" s="19" t="s">
        <v>302</v>
      </c>
      <c r="CS583" s="20" t="s">
        <v>117</v>
      </c>
      <c r="CT583" s="20" t="s">
        <v>117</v>
      </c>
      <c r="CU583" s="20" t="s">
        <v>117</v>
      </c>
      <c r="CV583" s="19" t="s">
        <v>125</v>
      </c>
      <c r="CW583" s="19" t="s">
        <v>302</v>
      </c>
      <c r="CX583" s="19" t="s">
        <v>302</v>
      </c>
      <c r="CY583" s="19" t="s">
        <v>302</v>
      </c>
      <c r="CZ583" s="19" t="s">
        <v>302</v>
      </c>
      <c r="DA583" s="19" t="s">
        <v>302</v>
      </c>
      <c r="DB583" s="19" t="s">
        <v>302</v>
      </c>
      <c r="DC583" s="19" t="s">
        <v>302</v>
      </c>
      <c r="DD583" s="19" t="s">
        <v>302</v>
      </c>
      <c r="DE583" s="19" t="s">
        <v>302</v>
      </c>
      <c r="DF583" s="19" t="s">
        <v>302</v>
      </c>
      <c r="DG583" s="19" t="s">
        <v>302</v>
      </c>
      <c r="DH583" s="19" t="s">
        <v>302</v>
      </c>
      <c r="DI583" s="19" t="s">
        <v>302</v>
      </c>
      <c r="DJ583" s="19" t="s">
        <v>302</v>
      </c>
      <c r="DK583" s="19" t="s">
        <v>302</v>
      </c>
      <c r="DL583" s="19" t="s">
        <v>302</v>
      </c>
      <c r="DM583" s="19" t="s">
        <v>302</v>
      </c>
      <c r="DN583" s="19" t="s">
        <v>302</v>
      </c>
      <c r="DO583" s="19" t="s">
        <v>302</v>
      </c>
      <c r="DP583" s="19" t="s">
        <v>302</v>
      </c>
      <c r="DQ583" s="19" t="s">
        <v>302</v>
      </c>
      <c r="DR583" s="19" t="s">
        <v>302</v>
      </c>
      <c r="DS583" s="19" t="s">
        <v>302</v>
      </c>
      <c r="DT583" s="19" t="s">
        <v>302</v>
      </c>
      <c r="DU583" s="19" t="s">
        <v>302</v>
      </c>
      <c r="DV583" s="19" t="s">
        <v>302</v>
      </c>
      <c r="DW583" s="19"/>
      <c r="DX583" s="24" t="s">
        <v>149</v>
      </c>
      <c r="DY583" s="23" t="n">
        <v>2320854</v>
      </c>
      <c r="DZ583" s="1" t="s">
        <v>117</v>
      </c>
      <c r="EA583" s="1" t="s">
        <v>117</v>
      </c>
      <c r="EB583" s="1" t="s">
        <v>117</v>
      </c>
      <c r="EC583" s="1" t="s">
        <v>117</v>
      </c>
      <c r="ED583" s="1" t="s">
        <v>117</v>
      </c>
      <c r="EE583" s="1" t="s">
        <v>117</v>
      </c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s="19" customFormat="true" ht="15" hidden="false" customHeight="false" outlineLevel="0" collapsed="false">
      <c r="A584" s="1" t="n">
        <v>1191</v>
      </c>
      <c r="B584" s="1"/>
      <c r="C584" s="1" t="s">
        <v>2940</v>
      </c>
      <c r="D584" s="1" t="s">
        <v>742</v>
      </c>
      <c r="E584" s="1" t="n">
        <v>1</v>
      </c>
      <c r="F584" s="1" t="n">
        <v>1</v>
      </c>
      <c r="G584" s="1" t="n">
        <v>1</v>
      </c>
      <c r="H584" s="19" t="n">
        <v>0</v>
      </c>
      <c r="I584" s="19" t="n">
        <v>0</v>
      </c>
      <c r="J584" s="19" t="n">
        <v>0</v>
      </c>
      <c r="K584" s="19" t="n">
        <v>0</v>
      </c>
      <c r="L584" s="19" t="n">
        <v>0</v>
      </c>
      <c r="M584" s="19" t="n">
        <v>0</v>
      </c>
      <c r="N584" s="1" t="n">
        <v>0</v>
      </c>
      <c r="O584" s="1" t="n">
        <f aca="false">SUM(I584:N584)</f>
        <v>0</v>
      </c>
      <c r="P584" s="1" t="s">
        <v>117</v>
      </c>
      <c r="Q584" s="14" t="s">
        <v>449</v>
      </c>
      <c r="R584" s="14" t="s">
        <v>149</v>
      </c>
      <c r="S584" s="1" t="n">
        <v>2269110</v>
      </c>
      <c r="T584" s="1" t="n">
        <v>2269110</v>
      </c>
      <c r="U584" s="1" t="s">
        <v>117</v>
      </c>
      <c r="V584" s="1" t="s">
        <v>117</v>
      </c>
      <c r="W584" s="1" t="s">
        <v>117</v>
      </c>
      <c r="X584" s="1" t="s">
        <v>117</v>
      </c>
      <c r="Y584" s="1" t="s">
        <v>117</v>
      </c>
      <c r="Z584" s="1" t="s">
        <v>117</v>
      </c>
      <c r="AA584" s="14" t="s">
        <v>450</v>
      </c>
      <c r="AB584" s="14" t="s">
        <v>451</v>
      </c>
      <c r="AC584" s="1" t="s">
        <v>742</v>
      </c>
      <c r="AD584" s="1" t="s">
        <v>124</v>
      </c>
      <c r="AE584" s="15" t="n">
        <v>42306</v>
      </c>
      <c r="AF584" s="1"/>
      <c r="AG584" s="1" t="s">
        <v>125</v>
      </c>
      <c r="AH584" s="1" t="s">
        <v>126</v>
      </c>
      <c r="AI584" s="1" t="s">
        <v>127</v>
      </c>
      <c r="AJ584" s="1" t="n">
        <v>92504253</v>
      </c>
      <c r="AK584" s="1" t="n">
        <v>2269110</v>
      </c>
      <c r="AL584" s="1" t="s">
        <v>921</v>
      </c>
      <c r="AM584" s="1" t="s">
        <v>399</v>
      </c>
      <c r="AN584" s="1" t="n">
        <v>1</v>
      </c>
      <c r="AO584" s="1" t="s">
        <v>149</v>
      </c>
      <c r="AP584" s="1" t="n">
        <v>80</v>
      </c>
      <c r="AQ584" s="1" t="n">
        <v>0.36</v>
      </c>
      <c r="AR584" s="1" t="n">
        <v>1.1</v>
      </c>
      <c r="AS584" s="15" t="n">
        <v>42522</v>
      </c>
      <c r="AT584" s="1" t="n">
        <v>13</v>
      </c>
      <c r="AU584" s="1" t="s">
        <v>203</v>
      </c>
      <c r="AV584" s="1" t="s">
        <v>117</v>
      </c>
      <c r="AW584" s="1"/>
      <c r="AX584" s="1" t="n">
        <v>20</v>
      </c>
      <c r="AY584" s="1" t="n">
        <v>13</v>
      </c>
      <c r="AZ584" s="15" t="n">
        <v>42524</v>
      </c>
      <c r="BA584" s="1" t="s">
        <v>244</v>
      </c>
      <c r="BB584" s="1" t="n">
        <v>124.453</v>
      </c>
      <c r="BC584" s="1" t="n">
        <v>0</v>
      </c>
      <c r="BD584" s="1" t="e">
        <f aca="false">#NAME?</f>
        <v>#NAME?</v>
      </c>
      <c r="BE584" s="3" t="s">
        <v>180</v>
      </c>
      <c r="BF584" s="1" t="n">
        <v>1191</v>
      </c>
      <c r="BG584" s="1" t="s">
        <v>134</v>
      </c>
      <c r="BH584" s="1" t="s">
        <v>134</v>
      </c>
      <c r="BI584" s="1" t="s">
        <v>134</v>
      </c>
      <c r="BJ584" s="1" t="s">
        <v>134</v>
      </c>
      <c r="BK584" s="1" t="s">
        <v>134</v>
      </c>
      <c r="BL584" s="1" t="s">
        <v>134</v>
      </c>
      <c r="BM584" s="1" t="s">
        <v>134</v>
      </c>
      <c r="BN584" s="1" t="s">
        <v>134</v>
      </c>
      <c r="BO584" s="1" t="s">
        <v>134</v>
      </c>
      <c r="BP584" s="1" t="s">
        <v>134</v>
      </c>
      <c r="BQ584" s="1" t="s">
        <v>134</v>
      </c>
      <c r="BR584" s="1" t="s">
        <v>134</v>
      </c>
      <c r="BS584" s="1" t="s">
        <v>134</v>
      </c>
      <c r="BT584" s="19" t="s">
        <v>1100</v>
      </c>
      <c r="BU584" s="3" t="s">
        <v>261</v>
      </c>
      <c r="BV584" s="1" t="n">
        <v>2015</v>
      </c>
      <c r="BW584" s="1" t="s">
        <v>2941</v>
      </c>
      <c r="BX584" s="1" t="n">
        <v>46100</v>
      </c>
      <c r="BY584" s="15" t="n">
        <v>42016</v>
      </c>
      <c r="BZ584" s="1" t="n">
        <v>1191</v>
      </c>
      <c r="CA584" s="1" t="s">
        <v>742</v>
      </c>
      <c r="CB584" s="1" t="n">
        <v>2269110</v>
      </c>
      <c r="CC584" s="1" t="n">
        <v>78</v>
      </c>
      <c r="CD584" s="1" t="s">
        <v>392</v>
      </c>
      <c r="CE584" s="1" t="s">
        <v>139</v>
      </c>
      <c r="CF584" s="1" t="s">
        <v>151</v>
      </c>
      <c r="CG584" s="1" t="s">
        <v>117</v>
      </c>
      <c r="CH584" s="1" t="s">
        <v>454</v>
      </c>
      <c r="CI584" s="1" t="s">
        <v>336</v>
      </c>
      <c r="CJ584" s="1"/>
      <c r="CK584" s="1" t="s">
        <v>117</v>
      </c>
      <c r="CL584" s="15" t="n">
        <v>41874</v>
      </c>
      <c r="CM584" s="15" t="n">
        <v>41632</v>
      </c>
      <c r="CN584" s="15" t="n">
        <v>41997</v>
      </c>
      <c r="CO584" s="1" t="s">
        <v>169</v>
      </c>
      <c r="CP584" s="16" t="n">
        <v>100</v>
      </c>
      <c r="CQ584" s="16" t="str">
        <f aca="false">IF(CP584&lt;1,"Importado","Autoctono")</f>
        <v>Autoctono</v>
      </c>
      <c r="CR584" s="1" t="s">
        <v>120</v>
      </c>
      <c r="CS584" s="14" t="s">
        <v>449</v>
      </c>
      <c r="CT584" s="14" t="s">
        <v>450</v>
      </c>
      <c r="CU584" s="14" t="s">
        <v>451</v>
      </c>
      <c r="CV584" s="1" t="s">
        <v>405</v>
      </c>
      <c r="CW584" s="1" t="s">
        <v>125</v>
      </c>
      <c r="CX584" s="1" t="s">
        <v>170</v>
      </c>
      <c r="CY584" s="1" t="s">
        <v>146</v>
      </c>
      <c r="CZ584" s="1" t="s">
        <v>924</v>
      </c>
      <c r="DA584" s="1" t="s">
        <v>148</v>
      </c>
      <c r="DB584" s="1" t="s">
        <v>149</v>
      </c>
      <c r="DC584" s="1" t="s">
        <v>149</v>
      </c>
      <c r="DD584" s="1" t="s">
        <v>149</v>
      </c>
      <c r="DE584" s="1" t="s">
        <v>149</v>
      </c>
      <c r="DF584" s="1" t="s">
        <v>149</v>
      </c>
      <c r="DG584" s="1" t="s">
        <v>119</v>
      </c>
      <c r="DH584" s="1" t="s">
        <v>399</v>
      </c>
      <c r="DI584" s="1" t="s">
        <v>151</v>
      </c>
      <c r="DJ584" s="1" t="s">
        <v>151</v>
      </c>
      <c r="DK584" s="1" t="s">
        <v>151</v>
      </c>
      <c r="DL584" s="1" t="s">
        <v>151</v>
      </c>
      <c r="DM584" s="1" t="s">
        <v>151</v>
      </c>
      <c r="DN584" s="1"/>
      <c r="DO584" s="1" t="s">
        <v>151</v>
      </c>
      <c r="DP584" s="1" t="s">
        <v>151</v>
      </c>
      <c r="DQ584" s="1" t="s">
        <v>151</v>
      </c>
      <c r="DR584" s="1" t="s">
        <v>151</v>
      </c>
      <c r="DS584" s="1" t="s">
        <v>195</v>
      </c>
      <c r="DT584" s="1" t="s">
        <v>195</v>
      </c>
      <c r="DU584" s="1" t="s">
        <v>195</v>
      </c>
      <c r="DV584" s="1" t="s">
        <v>151</v>
      </c>
      <c r="DW584" s="1" t="s">
        <v>152</v>
      </c>
      <c r="DX584" s="17" t="s">
        <v>149</v>
      </c>
      <c r="DY584" s="4" t="n">
        <v>2269110</v>
      </c>
      <c r="DZ584" s="1" t="s">
        <v>117</v>
      </c>
      <c r="EA584" s="1" t="s">
        <v>117</v>
      </c>
      <c r="EB584" s="1" t="s">
        <v>117</v>
      </c>
      <c r="EC584" s="1" t="s">
        <v>117</v>
      </c>
      <c r="ED584" s="1" t="s">
        <v>117</v>
      </c>
      <c r="EE584" s="1" t="s">
        <v>117</v>
      </c>
    </row>
    <row r="585" customFormat="false" ht="15" hidden="false" customHeight="false" outlineLevel="0" collapsed="false">
      <c r="A585" s="1" t="n">
        <v>1195</v>
      </c>
      <c r="B585" s="0"/>
      <c r="C585" s="1" t="s">
        <v>2942</v>
      </c>
      <c r="D585" s="1" t="s">
        <v>742</v>
      </c>
      <c r="E585" s="1" t="n">
        <v>1</v>
      </c>
      <c r="F585" s="1" t="n">
        <v>1</v>
      </c>
      <c r="G585" s="1" t="n">
        <v>1</v>
      </c>
      <c r="H585" s="0" t="n">
        <v>0</v>
      </c>
      <c r="I585" s="0" t="n">
        <v>0</v>
      </c>
      <c r="J585" s="0" t="n">
        <v>0</v>
      </c>
      <c r="K585" s="0" t="n">
        <v>0</v>
      </c>
      <c r="L585" s="0" t="n">
        <v>0</v>
      </c>
      <c r="M585" s="0" t="n">
        <v>0</v>
      </c>
      <c r="N585" s="1" t="n">
        <v>0</v>
      </c>
      <c r="O585" s="1" t="n">
        <f aca="false">SUM(I585:N585)</f>
        <v>0</v>
      </c>
      <c r="P585" s="1" t="s">
        <v>117</v>
      </c>
      <c r="Q585" s="14" t="s">
        <v>2943</v>
      </c>
      <c r="R585" s="14" t="s">
        <v>119</v>
      </c>
      <c r="S585" s="1" t="n">
        <v>7318633</v>
      </c>
      <c r="T585" s="0" t="n">
        <v>7318633</v>
      </c>
      <c r="U585" s="0" t="s">
        <v>120</v>
      </c>
      <c r="V585" s="0" t="s">
        <v>117</v>
      </c>
      <c r="W585" s="0" t="n">
        <v>2</v>
      </c>
      <c r="X585" s="0" t="n">
        <v>2</v>
      </c>
      <c r="Y585" s="0" t="n">
        <v>2</v>
      </c>
      <c r="Z585" s="0" t="n">
        <v>0</v>
      </c>
      <c r="AA585" s="14" t="s">
        <v>2944</v>
      </c>
      <c r="AB585" s="14" t="s">
        <v>2945</v>
      </c>
      <c r="AC585" s="1" t="s">
        <v>742</v>
      </c>
      <c r="AD585" s="1" t="s">
        <v>124</v>
      </c>
      <c r="AE585" s="15" t="n">
        <v>42306</v>
      </c>
      <c r="AF585" s="0"/>
      <c r="AG585" s="1" t="s">
        <v>125</v>
      </c>
      <c r="AH585" s="1" t="s">
        <v>126</v>
      </c>
      <c r="AI585" s="1" t="s">
        <v>127</v>
      </c>
      <c r="AJ585" s="1" t="n">
        <v>92504473</v>
      </c>
      <c r="AK585" s="1" t="n">
        <v>7318633</v>
      </c>
      <c r="AL585" s="1" t="s">
        <v>128</v>
      </c>
      <c r="AM585" s="1" t="s">
        <v>399</v>
      </c>
      <c r="AN585" s="1" t="n">
        <v>1</v>
      </c>
      <c r="AO585" s="1" t="s">
        <v>149</v>
      </c>
      <c r="AP585" s="1" t="n">
        <v>80</v>
      </c>
      <c r="AQ585" s="1" t="n">
        <v>13.2</v>
      </c>
      <c r="AR585" s="1" t="n">
        <v>2</v>
      </c>
      <c r="AS585" s="15" t="n">
        <v>42506</v>
      </c>
      <c r="AT585" s="1" t="n">
        <v>13</v>
      </c>
      <c r="AU585" s="1" t="s">
        <v>203</v>
      </c>
      <c r="AV585" s="1" t="s">
        <v>117</v>
      </c>
      <c r="AW585" s="0"/>
      <c r="AX585" s="1" t="n">
        <v>20</v>
      </c>
      <c r="AY585" s="1" t="n">
        <v>13</v>
      </c>
      <c r="AZ585" s="15" t="n">
        <v>42510</v>
      </c>
      <c r="BA585" s="1" t="s">
        <v>244</v>
      </c>
      <c r="BB585" s="1" t="n">
        <v>118.772</v>
      </c>
      <c r="BC585" s="1" t="s">
        <v>117</v>
      </c>
      <c r="BD585" s="1" t="e">
        <f aca="false">#NAME?</f>
        <v>#NAME?</v>
      </c>
      <c r="BE585" s="3" t="s">
        <v>180</v>
      </c>
      <c r="BF585" s="1" t="n">
        <v>1195</v>
      </c>
      <c r="BG585" s="1" t="s">
        <v>134</v>
      </c>
      <c r="BH585" s="1" t="s">
        <v>134</v>
      </c>
      <c r="BI585" s="1" t="s">
        <v>134</v>
      </c>
      <c r="BJ585" s="1" t="s">
        <v>134</v>
      </c>
      <c r="BK585" s="1" t="s">
        <v>134</v>
      </c>
      <c r="BL585" s="1" t="s">
        <v>134</v>
      </c>
      <c r="BM585" s="1" t="s">
        <v>134</v>
      </c>
      <c r="BN585" s="1" t="s">
        <v>134</v>
      </c>
      <c r="BO585" s="1" t="s">
        <v>134</v>
      </c>
      <c r="BP585" s="1" t="s">
        <v>134</v>
      </c>
      <c r="BQ585" s="1" t="s">
        <v>134</v>
      </c>
      <c r="BR585" s="1" t="s">
        <v>134</v>
      </c>
      <c r="BS585" s="1" t="s">
        <v>134</v>
      </c>
      <c r="BT585" s="0" t="s">
        <v>135</v>
      </c>
      <c r="BU585" s="3" t="s">
        <v>136</v>
      </c>
      <c r="BV585" s="1" t="n">
        <v>2015</v>
      </c>
      <c r="BW585" s="1" t="s">
        <v>2946</v>
      </c>
      <c r="BX585" s="1" t="n">
        <v>46180</v>
      </c>
      <c r="BY585" s="15" t="n">
        <v>42046</v>
      </c>
      <c r="BZ585" s="1" t="n">
        <v>1195</v>
      </c>
      <c r="CA585" s="1" t="s">
        <v>742</v>
      </c>
      <c r="CB585" s="1" t="n">
        <v>7318633</v>
      </c>
      <c r="CC585" s="1" t="n">
        <v>25</v>
      </c>
      <c r="CD585" s="1" t="s">
        <v>708</v>
      </c>
      <c r="CE585" s="1" t="s">
        <v>139</v>
      </c>
      <c r="CF585" s="1" t="s">
        <v>140</v>
      </c>
      <c r="CG585" s="1" t="s">
        <v>117</v>
      </c>
      <c r="CH585" s="1" t="s">
        <v>2947</v>
      </c>
      <c r="CI585" s="1" t="s">
        <v>916</v>
      </c>
      <c r="CJ585" s="1" t="s">
        <v>143</v>
      </c>
      <c r="CK585" s="1" t="n">
        <v>2008</v>
      </c>
      <c r="CL585" s="15" t="n">
        <v>42005</v>
      </c>
      <c r="CM585" s="15" t="n">
        <v>42047</v>
      </c>
      <c r="CN585" s="15" t="n">
        <v>42046</v>
      </c>
      <c r="CO585" s="1" t="s">
        <v>169</v>
      </c>
      <c r="CP585" s="16" t="n">
        <v>7</v>
      </c>
      <c r="CQ585" s="16" t="str">
        <f aca="false">IF(CP585&lt;1,"Importado","Autoctono")</f>
        <v>Autoctono</v>
      </c>
      <c r="CR585" s="1" t="s">
        <v>120</v>
      </c>
      <c r="CS585" s="14" t="s">
        <v>2943</v>
      </c>
      <c r="CT585" s="14" t="s">
        <v>2944</v>
      </c>
      <c r="CU585" s="14" t="s">
        <v>2945</v>
      </c>
      <c r="CV585" s="1" t="s">
        <v>405</v>
      </c>
      <c r="CW585" s="1" t="s">
        <v>125</v>
      </c>
      <c r="CX585" s="1" t="s">
        <v>146</v>
      </c>
      <c r="CY585" s="1" t="s">
        <v>146</v>
      </c>
      <c r="CZ585" s="1" t="s">
        <v>147</v>
      </c>
      <c r="DA585" s="1" t="s">
        <v>194</v>
      </c>
      <c r="DB585" s="1" t="s">
        <v>149</v>
      </c>
      <c r="DC585" s="1" t="s">
        <v>149</v>
      </c>
      <c r="DD585" s="1" t="s">
        <v>149</v>
      </c>
      <c r="DE585" s="1" t="s">
        <v>149</v>
      </c>
      <c r="DF585" s="1" t="s">
        <v>149</v>
      </c>
      <c r="DG585" s="1" t="s">
        <v>119</v>
      </c>
      <c r="DH585" s="1" t="s">
        <v>399</v>
      </c>
      <c r="DI585" s="1" t="s">
        <v>195</v>
      </c>
      <c r="DJ585" s="1" t="s">
        <v>151</v>
      </c>
      <c r="DK585" s="1" t="s">
        <v>151</v>
      </c>
      <c r="DL585" s="1" t="s">
        <v>151</v>
      </c>
      <c r="DM585" s="1" t="s">
        <v>151</v>
      </c>
      <c r="DN585" s="0"/>
      <c r="DO585" s="1" t="s">
        <v>151</v>
      </c>
      <c r="DP585" s="1" t="s">
        <v>151</v>
      </c>
      <c r="DQ585" s="1" t="s">
        <v>151</v>
      </c>
      <c r="DR585" s="1" t="s">
        <v>151</v>
      </c>
      <c r="DS585" s="1" t="s">
        <v>151</v>
      </c>
      <c r="DT585" s="1" t="s">
        <v>151</v>
      </c>
      <c r="DU585" s="1" t="s">
        <v>151</v>
      </c>
      <c r="DV585" s="1" t="s">
        <v>151</v>
      </c>
      <c r="DW585" s="1" t="s">
        <v>152</v>
      </c>
      <c r="DX585" s="17" t="s">
        <v>119</v>
      </c>
      <c r="DY585" s="18" t="n">
        <v>7318633</v>
      </c>
      <c r="DZ585" s="0" t="s">
        <v>120</v>
      </c>
      <c r="EA585" s="0" t="s">
        <v>117</v>
      </c>
      <c r="EB585" s="0" t="n">
        <v>2</v>
      </c>
      <c r="EC585" s="0" t="n">
        <v>2</v>
      </c>
      <c r="ED585" s="0" t="n">
        <v>2</v>
      </c>
      <c r="EE585" s="0" t="n">
        <v>0</v>
      </c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s="19" customFormat="true" ht="15" hidden="false" customHeight="false" outlineLevel="0" collapsed="false">
      <c r="A586" s="1" t="n">
        <v>1198</v>
      </c>
      <c r="B586" s="1"/>
      <c r="C586" s="1" t="s">
        <v>2948</v>
      </c>
      <c r="D586" s="1" t="s">
        <v>742</v>
      </c>
      <c r="E586" s="1" t="n">
        <v>1</v>
      </c>
      <c r="F586" s="1" t="n">
        <v>1</v>
      </c>
      <c r="G586" s="1" t="n">
        <v>1</v>
      </c>
      <c r="H586" s="19" t="n">
        <v>0</v>
      </c>
      <c r="I586" s="19" t="n">
        <v>0</v>
      </c>
      <c r="J586" s="19" t="n">
        <v>0</v>
      </c>
      <c r="K586" s="19" t="n">
        <v>0</v>
      </c>
      <c r="L586" s="19" t="n">
        <v>0</v>
      </c>
      <c r="M586" s="19" t="n">
        <v>0</v>
      </c>
      <c r="N586" s="1" t="n">
        <v>0</v>
      </c>
      <c r="O586" s="1" t="n">
        <f aca="false">SUM(I586:N586)</f>
        <v>0</v>
      </c>
      <c r="P586" s="1" t="s">
        <v>117</v>
      </c>
      <c r="Q586" s="14" t="s">
        <v>272</v>
      </c>
      <c r="R586" s="14" t="s">
        <v>119</v>
      </c>
      <c r="S586" s="1" t="n">
        <v>3353749</v>
      </c>
      <c r="T586" s="19" t="n">
        <v>3353749</v>
      </c>
      <c r="U586" s="19" t="s">
        <v>120</v>
      </c>
      <c r="V586" s="19" t="s">
        <v>117</v>
      </c>
      <c r="W586" s="19" t="n">
        <v>7</v>
      </c>
      <c r="X586" s="19" t="n">
        <v>7</v>
      </c>
      <c r="Y586" s="19" t="n">
        <v>1</v>
      </c>
      <c r="Z586" s="19" t="n">
        <v>0</v>
      </c>
      <c r="AA586" s="14" t="s">
        <v>273</v>
      </c>
      <c r="AB586" s="14" t="s">
        <v>274</v>
      </c>
      <c r="AC586" s="1" t="s">
        <v>742</v>
      </c>
      <c r="AD586" s="1" t="s">
        <v>124</v>
      </c>
      <c r="AE586" s="15" t="n">
        <v>42306</v>
      </c>
      <c r="AF586" s="1"/>
      <c r="AG586" s="1" t="s">
        <v>125</v>
      </c>
      <c r="AH586" s="1" t="s">
        <v>126</v>
      </c>
      <c r="AI586" s="1" t="s">
        <v>127</v>
      </c>
      <c r="AJ586" s="1" t="n">
        <v>92504725</v>
      </c>
      <c r="AK586" s="1" t="n">
        <v>3353749</v>
      </c>
      <c r="AL586" s="1" t="s">
        <v>128</v>
      </c>
      <c r="AM586" s="1" t="s">
        <v>399</v>
      </c>
      <c r="AN586" s="1" t="n">
        <v>1</v>
      </c>
      <c r="AO586" s="1" t="n">
        <v>13</v>
      </c>
      <c r="AP586" s="1" t="n">
        <v>80</v>
      </c>
      <c r="AQ586" s="1" t="n">
        <v>170</v>
      </c>
      <c r="AR586" s="1" t="n">
        <v>1.7</v>
      </c>
      <c r="AS586" s="15" t="n">
        <v>42418</v>
      </c>
      <c r="AT586" s="1" t="n">
        <v>13</v>
      </c>
      <c r="AU586" s="1" t="s">
        <v>203</v>
      </c>
      <c r="AV586" s="1" t="s">
        <v>117</v>
      </c>
      <c r="AW586" s="1"/>
      <c r="AX586" s="1" t="n">
        <v>20</v>
      </c>
      <c r="AY586" s="1" t="n">
        <v>13</v>
      </c>
      <c r="AZ586" s="15" t="n">
        <v>42418</v>
      </c>
      <c r="BA586" s="1" t="s">
        <v>244</v>
      </c>
      <c r="BB586" s="1" t="n">
        <v>115.222</v>
      </c>
      <c r="BC586" s="1" t="n">
        <v>0</v>
      </c>
      <c r="BD586" s="1" t="e">
        <f aca="false">#NAME?</f>
        <v>#NAME?</v>
      </c>
      <c r="BE586" s="3" t="s">
        <v>133</v>
      </c>
      <c r="BF586" s="1" t="n">
        <v>1198</v>
      </c>
      <c r="BG586" s="1" t="s">
        <v>134</v>
      </c>
      <c r="BH586" s="1" t="s">
        <v>134</v>
      </c>
      <c r="BI586" s="1" t="s">
        <v>134</v>
      </c>
      <c r="BJ586" s="1" t="s">
        <v>134</v>
      </c>
      <c r="BK586" s="1" t="s">
        <v>134</v>
      </c>
      <c r="BL586" s="1" t="s">
        <v>134</v>
      </c>
      <c r="BM586" s="1" t="s">
        <v>134</v>
      </c>
      <c r="BN586" s="1" t="s">
        <v>134</v>
      </c>
      <c r="BO586" s="1" t="s">
        <v>134</v>
      </c>
      <c r="BP586" s="1" t="s">
        <v>134</v>
      </c>
      <c r="BQ586" s="1" t="s">
        <v>134</v>
      </c>
      <c r="BR586" s="1" t="s">
        <v>134</v>
      </c>
      <c r="BS586" s="1" t="s">
        <v>134</v>
      </c>
      <c r="BT586" s="19" t="s">
        <v>135</v>
      </c>
      <c r="BU586" s="3" t="s">
        <v>136</v>
      </c>
      <c r="BV586" s="1" t="n">
        <v>2015</v>
      </c>
      <c r="BW586" s="1" t="s">
        <v>2949</v>
      </c>
      <c r="BX586" s="1" t="n">
        <v>46015</v>
      </c>
      <c r="BY586" s="15" t="n">
        <v>42110</v>
      </c>
      <c r="BZ586" s="1" t="n">
        <v>1198</v>
      </c>
      <c r="CA586" s="1" t="s">
        <v>742</v>
      </c>
      <c r="CB586" s="1" t="n">
        <v>3353749</v>
      </c>
      <c r="CC586" s="1" t="n">
        <v>41</v>
      </c>
      <c r="CD586" s="1" t="s">
        <v>218</v>
      </c>
      <c r="CE586" s="1" t="s">
        <v>166</v>
      </c>
      <c r="CF586" s="1" t="s">
        <v>151</v>
      </c>
      <c r="CG586" s="1" t="s">
        <v>117</v>
      </c>
      <c r="CH586" s="1" t="s">
        <v>125</v>
      </c>
      <c r="CI586" s="1" t="s">
        <v>2950</v>
      </c>
      <c r="CJ586" s="1"/>
      <c r="CK586" s="1" t="s">
        <v>117</v>
      </c>
      <c r="CL586" s="15" t="n">
        <v>42095</v>
      </c>
      <c r="CM586" s="15" t="n">
        <v>42104</v>
      </c>
      <c r="CN586" s="15" t="n">
        <v>42104</v>
      </c>
      <c r="CO586" s="1" t="s">
        <v>169</v>
      </c>
      <c r="CP586" s="16" t="n">
        <v>100</v>
      </c>
      <c r="CQ586" s="16" t="str">
        <f aca="false">IF(CP586&lt;1,"Importado","Autoctono")</f>
        <v>Autoctono</v>
      </c>
      <c r="CR586" s="1" t="s">
        <v>120</v>
      </c>
      <c r="CS586" s="14" t="s">
        <v>272</v>
      </c>
      <c r="CT586" s="14" t="s">
        <v>273</v>
      </c>
      <c r="CU586" s="14" t="s">
        <v>274</v>
      </c>
      <c r="CV586" s="1" t="s">
        <v>279</v>
      </c>
      <c r="CW586" s="1" t="s">
        <v>125</v>
      </c>
      <c r="CX586" s="1" t="s">
        <v>146</v>
      </c>
      <c r="CY586" s="1" t="s">
        <v>146</v>
      </c>
      <c r="CZ586" s="1" t="s">
        <v>147</v>
      </c>
      <c r="DA586" s="1" t="s">
        <v>148</v>
      </c>
      <c r="DB586" s="1" t="s">
        <v>149</v>
      </c>
      <c r="DC586" s="1" t="s">
        <v>149</v>
      </c>
      <c r="DD586" s="1" t="s">
        <v>149</v>
      </c>
      <c r="DE586" s="1" t="s">
        <v>149</v>
      </c>
      <c r="DF586" s="1" t="s">
        <v>149</v>
      </c>
      <c r="DG586" s="1" t="s">
        <v>149</v>
      </c>
      <c r="DH586" s="1"/>
      <c r="DI586" s="1" t="s">
        <v>151</v>
      </c>
      <c r="DJ586" s="1" t="s">
        <v>151</v>
      </c>
      <c r="DK586" s="1" t="s">
        <v>151</v>
      </c>
      <c r="DL586" s="1" t="s">
        <v>151</v>
      </c>
      <c r="DM586" s="1" t="s">
        <v>151</v>
      </c>
      <c r="DN586" s="1"/>
      <c r="DO586" s="1" t="s">
        <v>151</v>
      </c>
      <c r="DP586" s="1" t="s">
        <v>151</v>
      </c>
      <c r="DQ586" s="1" t="s">
        <v>151</v>
      </c>
      <c r="DR586" s="1" t="s">
        <v>140</v>
      </c>
      <c r="DS586" s="1" t="s">
        <v>151</v>
      </c>
      <c r="DT586" s="1" t="s">
        <v>151</v>
      </c>
      <c r="DU586" s="1" t="s">
        <v>151</v>
      </c>
      <c r="DV586" s="1" t="s">
        <v>151</v>
      </c>
      <c r="DW586" s="1" t="s">
        <v>152</v>
      </c>
      <c r="DX586" s="17" t="s">
        <v>119</v>
      </c>
      <c r="DY586" s="18" t="n">
        <v>3353749</v>
      </c>
      <c r="DZ586" s="19" t="s">
        <v>120</v>
      </c>
      <c r="EA586" s="19" t="s">
        <v>117</v>
      </c>
      <c r="EB586" s="19" t="n">
        <v>7</v>
      </c>
      <c r="EC586" s="19" t="n">
        <v>7</v>
      </c>
      <c r="ED586" s="19" t="n">
        <v>1</v>
      </c>
      <c r="EE586" s="19" t="n">
        <v>0</v>
      </c>
    </row>
    <row r="587" customFormat="false" ht="15" hidden="false" customHeight="false" outlineLevel="0" collapsed="false">
      <c r="A587" s="1" t="n">
        <v>1201</v>
      </c>
      <c r="C587" s="1" t="s">
        <v>2951</v>
      </c>
      <c r="D587" s="1" t="s">
        <v>742</v>
      </c>
      <c r="E587" s="1" t="n">
        <v>1</v>
      </c>
      <c r="F587" s="1" t="n">
        <v>1</v>
      </c>
      <c r="G587" s="1" t="n">
        <v>1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0</v>
      </c>
      <c r="M587" s="0" t="n">
        <v>0</v>
      </c>
      <c r="N587" s="1" t="n">
        <v>0</v>
      </c>
      <c r="O587" s="1" t="n">
        <f aca="false">SUM(I587:N587)</f>
        <v>0</v>
      </c>
      <c r="P587" s="1" t="s">
        <v>117</v>
      </c>
      <c r="Q587" s="14" t="s">
        <v>1365</v>
      </c>
      <c r="R587" s="14" t="s">
        <v>119</v>
      </c>
      <c r="S587" s="1" t="n">
        <v>3320416</v>
      </c>
      <c r="T587" s="0" t="n">
        <v>3320416</v>
      </c>
      <c r="U587" s="0" t="s">
        <v>120</v>
      </c>
      <c r="V587" s="0" t="s">
        <v>117</v>
      </c>
      <c r="W587" s="0" t="n">
        <v>3</v>
      </c>
      <c r="X587" s="0" t="n">
        <v>3</v>
      </c>
      <c r="Y587" s="0" t="n">
        <v>1</v>
      </c>
      <c r="Z587" s="0" t="n">
        <v>0</v>
      </c>
      <c r="AA587" s="14" t="s">
        <v>1366</v>
      </c>
      <c r="AB587" s="14" t="s">
        <v>652</v>
      </c>
      <c r="AC587" s="1" t="s">
        <v>742</v>
      </c>
      <c r="AD587" s="1" t="s">
        <v>124</v>
      </c>
      <c r="AE587" s="15" t="n">
        <v>42306</v>
      </c>
      <c r="AG587" s="1" t="s">
        <v>125</v>
      </c>
      <c r="AH587" s="1" t="s">
        <v>126</v>
      </c>
      <c r="AI587" s="1" t="s">
        <v>127</v>
      </c>
      <c r="AJ587" s="1" t="n">
        <v>92505192</v>
      </c>
      <c r="AK587" s="1" t="n">
        <v>3320416</v>
      </c>
      <c r="AL587" s="1" t="s">
        <v>160</v>
      </c>
      <c r="AM587" s="1" t="s">
        <v>399</v>
      </c>
      <c r="AN587" s="1" t="n">
        <v>1</v>
      </c>
      <c r="AO587" s="1" t="s">
        <v>149</v>
      </c>
      <c r="AP587" s="1" t="n">
        <v>80</v>
      </c>
      <c r="AQ587" s="1" t="n">
        <v>0.26</v>
      </c>
      <c r="AR587" s="1" t="n">
        <v>1.66</v>
      </c>
      <c r="AS587" s="15" t="n">
        <v>42522</v>
      </c>
      <c r="AT587" s="1" t="n">
        <v>13</v>
      </c>
      <c r="AU587" s="1" t="s">
        <v>203</v>
      </c>
      <c r="AV587" s="1" t="s">
        <v>117</v>
      </c>
      <c r="AX587" s="1" t="n">
        <v>20</v>
      </c>
      <c r="AY587" s="1" t="n">
        <v>13</v>
      </c>
      <c r="AZ587" s="15" t="n">
        <v>42524</v>
      </c>
      <c r="BA587" s="1" t="s">
        <v>244</v>
      </c>
      <c r="BB587" s="1" t="n">
        <v>115.825</v>
      </c>
      <c r="BC587" s="1" t="n">
        <v>0</v>
      </c>
      <c r="BD587" s="1" t="e">
        <f aca="false">#NAME?</f>
        <v>#NAME?</v>
      </c>
      <c r="BE587" s="3" t="s">
        <v>180</v>
      </c>
      <c r="BF587" s="1" t="n">
        <v>1201</v>
      </c>
      <c r="BG587" s="1" t="s">
        <v>134</v>
      </c>
      <c r="BH587" s="1" t="s">
        <v>134</v>
      </c>
      <c r="BI587" s="1" t="s">
        <v>134</v>
      </c>
      <c r="BJ587" s="1" t="s">
        <v>134</v>
      </c>
      <c r="BK587" s="1" t="s">
        <v>134</v>
      </c>
      <c r="BL587" s="1" t="s">
        <v>134</v>
      </c>
      <c r="BM587" s="1" t="s">
        <v>134</v>
      </c>
      <c r="BN587" s="1" t="s">
        <v>134</v>
      </c>
      <c r="BO587" s="1" t="s">
        <v>134</v>
      </c>
      <c r="BP587" s="1" t="s">
        <v>134</v>
      </c>
      <c r="BQ587" s="1" t="s">
        <v>134</v>
      </c>
      <c r="BR587" s="1" t="s">
        <v>134</v>
      </c>
      <c r="BS587" s="1" t="s">
        <v>134</v>
      </c>
      <c r="BT587" s="0" t="s">
        <v>135</v>
      </c>
      <c r="BU587" s="3" t="s">
        <v>136</v>
      </c>
      <c r="BV587" s="1" t="n">
        <v>2015</v>
      </c>
      <c r="BW587" s="1" t="s">
        <v>2952</v>
      </c>
      <c r="BX587" s="1" t="n">
        <v>46035</v>
      </c>
      <c r="BY587" s="15" t="n">
        <v>42212</v>
      </c>
      <c r="BZ587" s="1" t="n">
        <v>1201</v>
      </c>
      <c r="CA587" s="1" t="s">
        <v>742</v>
      </c>
      <c r="CB587" s="1" t="n">
        <v>3320416</v>
      </c>
      <c r="CC587" s="1" t="n">
        <v>41</v>
      </c>
      <c r="CD587" s="1" t="s">
        <v>218</v>
      </c>
      <c r="CE587" s="1" t="s">
        <v>166</v>
      </c>
      <c r="CF587" s="1" t="s">
        <v>151</v>
      </c>
      <c r="CG587" s="1" t="s">
        <v>117</v>
      </c>
      <c r="CH587" s="1" t="s">
        <v>125</v>
      </c>
      <c r="CI587" s="1" t="s">
        <v>2953</v>
      </c>
      <c r="CK587" s="1" t="s">
        <v>117</v>
      </c>
      <c r="CL587" s="15" t="n">
        <v>41988</v>
      </c>
      <c r="CM587" s="15" t="n">
        <v>42213</v>
      </c>
      <c r="CN587" s="15" t="n">
        <v>42212</v>
      </c>
      <c r="CO587" s="1" t="s">
        <v>169</v>
      </c>
      <c r="CP587" s="16" t="n">
        <v>100</v>
      </c>
      <c r="CQ587" s="16" t="str">
        <f aca="false">IF(CP587&lt;1,"Importado","Autoctono")</f>
        <v>Autoctono</v>
      </c>
      <c r="CR587" s="1" t="s">
        <v>120</v>
      </c>
      <c r="CS587" s="14" t="s">
        <v>1365</v>
      </c>
      <c r="CT587" s="14" t="s">
        <v>1366</v>
      </c>
      <c r="CU587" s="14" t="s">
        <v>652</v>
      </c>
      <c r="CV587" s="1" t="s">
        <v>405</v>
      </c>
      <c r="CW587" s="1" t="s">
        <v>125</v>
      </c>
      <c r="CX587" s="1" t="s">
        <v>170</v>
      </c>
      <c r="CY587" s="1" t="s">
        <v>146</v>
      </c>
      <c r="CZ587" s="1" t="s">
        <v>147</v>
      </c>
      <c r="DA587" s="1" t="s">
        <v>194</v>
      </c>
      <c r="DB587" s="1" t="s">
        <v>149</v>
      </c>
      <c r="DC587" s="1" t="s">
        <v>149</v>
      </c>
      <c r="DD587" s="1" t="s">
        <v>149</v>
      </c>
      <c r="DE587" s="1" t="s">
        <v>149</v>
      </c>
      <c r="DF587" s="1" t="s">
        <v>149</v>
      </c>
      <c r="DG587" s="1" t="s">
        <v>149</v>
      </c>
      <c r="DI587" s="1" t="s">
        <v>151</v>
      </c>
      <c r="DJ587" s="1" t="s">
        <v>151</v>
      </c>
      <c r="DK587" s="1" t="s">
        <v>151</v>
      </c>
      <c r="DL587" s="1" t="s">
        <v>151</v>
      </c>
      <c r="DM587" s="1" t="s">
        <v>151</v>
      </c>
      <c r="DO587" s="1" t="s">
        <v>151</v>
      </c>
      <c r="DP587" s="1" t="s">
        <v>151</v>
      </c>
      <c r="DQ587" s="1" t="s">
        <v>151</v>
      </c>
      <c r="DR587" s="1" t="s">
        <v>151</v>
      </c>
      <c r="DS587" s="1" t="s">
        <v>151</v>
      </c>
      <c r="DT587" s="1" t="s">
        <v>151</v>
      </c>
      <c r="DU587" s="1" t="s">
        <v>151</v>
      </c>
      <c r="DV587" s="1" t="s">
        <v>151</v>
      </c>
      <c r="DW587" s="1" t="s">
        <v>152</v>
      </c>
      <c r="DX587" s="17" t="s">
        <v>119</v>
      </c>
      <c r="DY587" s="18" t="n">
        <v>3320416</v>
      </c>
      <c r="DZ587" s="0" t="s">
        <v>120</v>
      </c>
      <c r="EA587" s="0" t="s">
        <v>117</v>
      </c>
      <c r="EB587" s="0" t="n">
        <v>3</v>
      </c>
      <c r="EC587" s="0" t="n">
        <v>3</v>
      </c>
      <c r="ED587" s="0" t="n">
        <v>1</v>
      </c>
      <c r="EE587" s="0" t="n">
        <v>0</v>
      </c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5" hidden="false" customHeight="false" outlineLevel="0" collapsed="false">
      <c r="A588" s="1" t="n">
        <v>1202</v>
      </c>
      <c r="B588" s="0"/>
      <c r="C588" s="1" t="s">
        <v>2954</v>
      </c>
      <c r="D588" s="1" t="s">
        <v>742</v>
      </c>
      <c r="E588" s="1" t="n">
        <v>1</v>
      </c>
      <c r="F588" s="1" t="n">
        <v>1</v>
      </c>
      <c r="G588" s="1" t="n">
        <v>1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0</v>
      </c>
      <c r="N588" s="1" t="n">
        <v>0</v>
      </c>
      <c r="O588" s="1" t="n">
        <f aca="false">SUM(I588:N588)</f>
        <v>0</v>
      </c>
      <c r="P588" s="1" t="s">
        <v>117</v>
      </c>
      <c r="Q588" s="14" t="s">
        <v>2316</v>
      </c>
      <c r="R588" s="14" t="s">
        <v>149</v>
      </c>
      <c r="S588" s="1" t="n">
        <v>2264729</v>
      </c>
      <c r="T588" s="1" t="n">
        <v>2264729</v>
      </c>
      <c r="U588" s="1" t="s">
        <v>117</v>
      </c>
      <c r="V588" s="1" t="s">
        <v>117</v>
      </c>
      <c r="W588" s="1" t="s">
        <v>117</v>
      </c>
      <c r="X588" s="1" t="s">
        <v>117</v>
      </c>
      <c r="Y588" s="1" t="s">
        <v>117</v>
      </c>
      <c r="Z588" s="1" t="s">
        <v>117</v>
      </c>
      <c r="AA588" s="14" t="s">
        <v>2317</v>
      </c>
      <c r="AB588" s="14" t="s">
        <v>2318</v>
      </c>
      <c r="AC588" s="1" t="s">
        <v>742</v>
      </c>
      <c r="AD588" s="1" t="s">
        <v>124</v>
      </c>
      <c r="AE588" s="15" t="n">
        <v>42306</v>
      </c>
      <c r="AF588" s="0"/>
      <c r="AG588" s="1" t="s">
        <v>125</v>
      </c>
      <c r="AH588" s="1" t="s">
        <v>126</v>
      </c>
      <c r="AI588" s="1" t="s">
        <v>127</v>
      </c>
      <c r="AJ588" s="1" t="n">
        <v>92505323</v>
      </c>
      <c r="AK588" s="1" t="n">
        <v>2264729</v>
      </c>
      <c r="AL588" s="1" t="s">
        <v>2702</v>
      </c>
      <c r="AM588" s="1" t="s">
        <v>399</v>
      </c>
      <c r="AN588" s="1" t="n">
        <v>1</v>
      </c>
      <c r="AO588" s="1" t="n">
        <v>13</v>
      </c>
      <c r="AP588" s="1" t="n">
        <v>80</v>
      </c>
      <c r="AQ588" s="1" t="n">
        <v>28.8</v>
      </c>
      <c r="AR588" s="1" t="n">
        <v>1.69</v>
      </c>
      <c r="AS588" s="15" t="n">
        <v>42418</v>
      </c>
      <c r="AT588" s="1" t="n">
        <v>13</v>
      </c>
      <c r="AU588" s="1" t="s">
        <v>203</v>
      </c>
      <c r="AV588" s="1" t="s">
        <v>117</v>
      </c>
      <c r="AW588" s="0"/>
      <c r="AX588" s="1" t="n">
        <v>20</v>
      </c>
      <c r="AY588" s="1" t="n">
        <v>13</v>
      </c>
      <c r="AZ588" s="15" t="n">
        <v>42418</v>
      </c>
      <c r="BA588" s="1" t="s">
        <v>422</v>
      </c>
      <c r="BB588" s="1" t="n">
        <v>177.8</v>
      </c>
      <c r="BC588" s="1" t="n">
        <v>0</v>
      </c>
      <c r="BD588" s="1" t="s">
        <v>2955</v>
      </c>
      <c r="BE588" s="3" t="s">
        <v>133</v>
      </c>
      <c r="BF588" s="1" t="n">
        <v>1202</v>
      </c>
      <c r="BG588" s="1" t="s">
        <v>134</v>
      </c>
      <c r="BH588" s="1" t="s">
        <v>134</v>
      </c>
      <c r="BI588" s="1" t="s">
        <v>134</v>
      </c>
      <c r="BJ588" s="1" t="s">
        <v>134</v>
      </c>
      <c r="BK588" s="1" t="s">
        <v>134</v>
      </c>
      <c r="BL588" s="1" t="s">
        <v>377</v>
      </c>
      <c r="BM588" s="1" t="s">
        <v>134</v>
      </c>
      <c r="BN588" s="1" t="s">
        <v>134</v>
      </c>
      <c r="BO588" s="1" t="s">
        <v>134</v>
      </c>
      <c r="BP588" s="1" t="s">
        <v>134</v>
      </c>
      <c r="BQ588" s="1" t="s">
        <v>134</v>
      </c>
      <c r="BR588" s="1" t="s">
        <v>134</v>
      </c>
      <c r="BS588" s="1" t="s">
        <v>378</v>
      </c>
      <c r="BT588" s="0" t="s">
        <v>712</v>
      </c>
      <c r="BU588" s="3" t="s">
        <v>1948</v>
      </c>
      <c r="BV588" s="1" t="n">
        <v>2015</v>
      </c>
      <c r="BW588" s="1" t="s">
        <v>2956</v>
      </c>
      <c r="BX588" s="1" t="n">
        <v>46113</v>
      </c>
      <c r="BY588" s="15" t="n">
        <v>42244</v>
      </c>
      <c r="BZ588" s="1" t="n">
        <v>1202</v>
      </c>
      <c r="CA588" s="1" t="s">
        <v>742</v>
      </c>
      <c r="CB588" s="1" t="n">
        <v>2264729</v>
      </c>
      <c r="CC588" s="1" t="n">
        <v>69</v>
      </c>
      <c r="CD588" s="1" t="s">
        <v>1762</v>
      </c>
      <c r="CE588" s="1" t="s">
        <v>166</v>
      </c>
      <c r="CF588" s="1" t="s">
        <v>151</v>
      </c>
      <c r="CG588" s="1" t="s">
        <v>117</v>
      </c>
      <c r="CH588" s="1" t="s">
        <v>2320</v>
      </c>
      <c r="CI588" s="1" t="s">
        <v>723</v>
      </c>
      <c r="CJ588" s="0"/>
      <c r="CK588" s="1" t="s">
        <v>117</v>
      </c>
      <c r="CL588" s="15" t="n">
        <v>42207</v>
      </c>
      <c r="CM588" s="15" t="n">
        <v>42265</v>
      </c>
      <c r="CN588" s="15" t="n">
        <v>42215</v>
      </c>
      <c r="CO588" s="1" t="s">
        <v>169</v>
      </c>
      <c r="CP588" s="16" t="n">
        <v>100</v>
      </c>
      <c r="CQ588" s="16" t="str">
        <f aca="false">IF(CP588&lt;1,"Importado","Autoctono")</f>
        <v>Autoctono</v>
      </c>
      <c r="CR588" s="1" t="s">
        <v>120</v>
      </c>
      <c r="CS588" s="14" t="s">
        <v>2316</v>
      </c>
      <c r="CT588" s="14" t="s">
        <v>2317</v>
      </c>
      <c r="CU588" s="14" t="s">
        <v>2318</v>
      </c>
      <c r="CV588" s="1" t="s">
        <v>405</v>
      </c>
      <c r="CW588" s="1" t="s">
        <v>125</v>
      </c>
      <c r="CX588" s="1" t="s">
        <v>170</v>
      </c>
      <c r="CY588" s="1" t="s">
        <v>146</v>
      </c>
      <c r="CZ588" s="1" t="s">
        <v>725</v>
      </c>
      <c r="DA588" s="1" t="s">
        <v>351</v>
      </c>
      <c r="DB588" s="1" t="s">
        <v>149</v>
      </c>
      <c r="DC588" s="1" t="s">
        <v>149</v>
      </c>
      <c r="DD588" s="1" t="s">
        <v>149</v>
      </c>
      <c r="DE588" s="1" t="s">
        <v>149</v>
      </c>
      <c r="DF588" s="1" t="s">
        <v>149</v>
      </c>
      <c r="DG588" s="1" t="s">
        <v>119</v>
      </c>
      <c r="DH588" s="1" t="s">
        <v>399</v>
      </c>
      <c r="DI588" s="1" t="s">
        <v>151</v>
      </c>
      <c r="DJ588" s="1" t="s">
        <v>151</v>
      </c>
      <c r="DK588" s="1" t="s">
        <v>151</v>
      </c>
      <c r="DL588" s="1" t="s">
        <v>151</v>
      </c>
      <c r="DM588" s="1" t="s">
        <v>151</v>
      </c>
      <c r="DN588" s="1" t="s">
        <v>2957</v>
      </c>
      <c r="DO588" s="1" t="s">
        <v>151</v>
      </c>
      <c r="DP588" s="1" t="s">
        <v>151</v>
      </c>
      <c r="DQ588" s="1" t="s">
        <v>151</v>
      </c>
      <c r="DR588" s="1" t="s">
        <v>151</v>
      </c>
      <c r="DS588" s="1" t="s">
        <v>151</v>
      </c>
      <c r="DT588" s="1" t="s">
        <v>151</v>
      </c>
      <c r="DU588" s="1" t="s">
        <v>151</v>
      </c>
      <c r="DV588" s="1" t="s">
        <v>151</v>
      </c>
      <c r="DW588" s="1" t="s">
        <v>152</v>
      </c>
      <c r="DX588" s="17" t="s">
        <v>149</v>
      </c>
      <c r="DY588" s="4" t="n">
        <v>2264729</v>
      </c>
      <c r="DZ588" s="1" t="s">
        <v>117</v>
      </c>
      <c r="EA588" s="1" t="s">
        <v>117</v>
      </c>
      <c r="EB588" s="1" t="s">
        <v>117</v>
      </c>
      <c r="EC588" s="1" t="s">
        <v>117</v>
      </c>
      <c r="ED588" s="1" t="s">
        <v>117</v>
      </c>
      <c r="EE588" s="1" t="s">
        <v>117</v>
      </c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5" hidden="false" customHeight="false" outlineLevel="0" collapsed="false">
      <c r="A589" s="1" t="n">
        <v>1204</v>
      </c>
      <c r="B589" s="0"/>
      <c r="C589" s="1" t="s">
        <v>2958</v>
      </c>
      <c r="D589" s="1" t="s">
        <v>742</v>
      </c>
      <c r="E589" s="1" t="n">
        <v>1</v>
      </c>
      <c r="F589" s="1" t="n">
        <v>1</v>
      </c>
      <c r="G589" s="1" t="n">
        <v>1</v>
      </c>
      <c r="H589" s="0" t="n">
        <v>0</v>
      </c>
      <c r="I589" s="0" t="n">
        <v>0</v>
      </c>
      <c r="J589" s="0" t="n">
        <v>0</v>
      </c>
      <c r="K589" s="0" t="n">
        <v>0</v>
      </c>
      <c r="L589" s="0" t="n">
        <v>0</v>
      </c>
      <c r="M589" s="0" t="n">
        <v>0</v>
      </c>
      <c r="N589" s="1" t="n">
        <v>0</v>
      </c>
      <c r="O589" s="1" t="n">
        <f aca="false">SUM(I589:N589)</f>
        <v>0</v>
      </c>
      <c r="P589" s="1" t="s">
        <v>117</v>
      </c>
      <c r="Q589" s="14" t="s">
        <v>2943</v>
      </c>
      <c r="R589" s="14" t="s">
        <v>149</v>
      </c>
      <c r="S589" s="1" t="n">
        <v>6114681</v>
      </c>
      <c r="T589" s="1" t="n">
        <v>6114681</v>
      </c>
      <c r="U589" s="1" t="s">
        <v>117</v>
      </c>
      <c r="V589" s="1" t="s">
        <v>117</v>
      </c>
      <c r="W589" s="1" t="s">
        <v>117</v>
      </c>
      <c r="X589" s="1" t="s">
        <v>117</v>
      </c>
      <c r="Y589" s="1" t="s">
        <v>117</v>
      </c>
      <c r="Z589" s="1" t="s">
        <v>117</v>
      </c>
      <c r="AA589" s="14" t="s">
        <v>2944</v>
      </c>
      <c r="AB589" s="14" t="s">
        <v>2945</v>
      </c>
      <c r="AC589" s="1" t="s">
        <v>742</v>
      </c>
      <c r="AD589" s="1" t="s">
        <v>124</v>
      </c>
      <c r="AE589" s="15" t="n">
        <v>42306</v>
      </c>
      <c r="AF589" s="0"/>
      <c r="AG589" s="1" t="s">
        <v>125</v>
      </c>
      <c r="AH589" s="1" t="s">
        <v>126</v>
      </c>
      <c r="AI589" s="1" t="s">
        <v>127</v>
      </c>
      <c r="AJ589" s="1" t="n">
        <v>92505354</v>
      </c>
      <c r="AK589" s="1" t="n">
        <v>6114681</v>
      </c>
      <c r="AL589" s="1" t="s">
        <v>921</v>
      </c>
      <c r="AM589" s="1" t="s">
        <v>399</v>
      </c>
      <c r="AN589" s="1" t="n">
        <v>1</v>
      </c>
      <c r="AO589" s="1" t="n">
        <v>13</v>
      </c>
      <c r="AP589" s="1" t="n">
        <v>80</v>
      </c>
      <c r="AQ589" s="1" t="n">
        <v>17.6</v>
      </c>
      <c r="AR589" s="1" t="n">
        <v>2</v>
      </c>
      <c r="AS589" s="15" t="n">
        <v>42418</v>
      </c>
      <c r="AT589" s="1" t="n">
        <v>13</v>
      </c>
      <c r="AU589" s="1" t="s">
        <v>203</v>
      </c>
      <c r="AV589" s="1" t="s">
        <v>117</v>
      </c>
      <c r="AW589" s="0"/>
      <c r="AX589" s="1" t="n">
        <v>20</v>
      </c>
      <c r="AY589" s="1" t="n">
        <v>13</v>
      </c>
      <c r="AZ589" s="15" t="n">
        <v>42418</v>
      </c>
      <c r="BA589" s="1" t="s">
        <v>422</v>
      </c>
      <c r="BB589" s="1" t="n">
        <v>199.526</v>
      </c>
      <c r="BC589" s="1" t="n">
        <v>0</v>
      </c>
      <c r="BD589" s="1" t="e">
        <f aca="false">#NAME?</f>
        <v>#NAME?</v>
      </c>
      <c r="BE589" s="3" t="s">
        <v>133</v>
      </c>
      <c r="BF589" s="1" t="n">
        <v>1204</v>
      </c>
      <c r="BG589" s="1" t="s">
        <v>134</v>
      </c>
      <c r="BH589" s="1" t="s">
        <v>134</v>
      </c>
      <c r="BI589" s="1" t="s">
        <v>134</v>
      </c>
      <c r="BJ589" s="1" t="s">
        <v>134</v>
      </c>
      <c r="BK589" s="1" t="s">
        <v>134</v>
      </c>
      <c r="BL589" s="1" t="s">
        <v>134</v>
      </c>
      <c r="BM589" s="1" t="s">
        <v>134</v>
      </c>
      <c r="BN589" s="1" t="s">
        <v>134</v>
      </c>
      <c r="BO589" s="1" t="s">
        <v>134</v>
      </c>
      <c r="BP589" s="1" t="s">
        <v>134</v>
      </c>
      <c r="BQ589" s="1" t="s">
        <v>134</v>
      </c>
      <c r="BR589" s="1" t="s">
        <v>134</v>
      </c>
      <c r="BS589" s="1" t="s">
        <v>134</v>
      </c>
      <c r="BT589" s="0" t="s">
        <v>440</v>
      </c>
      <c r="BU589" s="3" t="s">
        <v>441</v>
      </c>
      <c r="BV589" s="1" t="n">
        <v>2015</v>
      </c>
      <c r="BW589" s="1" t="s">
        <v>2959</v>
      </c>
      <c r="BX589" s="1" t="n">
        <v>46180</v>
      </c>
      <c r="BY589" s="15" t="n">
        <v>42257</v>
      </c>
      <c r="BZ589" s="1" t="n">
        <v>1204</v>
      </c>
      <c r="CA589" s="1" t="s">
        <v>742</v>
      </c>
      <c r="CB589" s="1" t="n">
        <v>6114681</v>
      </c>
      <c r="CC589" s="1" t="n">
        <v>39</v>
      </c>
      <c r="CD589" s="1" t="s">
        <v>505</v>
      </c>
      <c r="CE589" s="1" t="s">
        <v>166</v>
      </c>
      <c r="CF589" s="1" t="s">
        <v>140</v>
      </c>
      <c r="CG589" s="1" t="s">
        <v>117</v>
      </c>
      <c r="CH589" s="1" t="s">
        <v>2947</v>
      </c>
      <c r="CI589" s="1" t="s">
        <v>567</v>
      </c>
      <c r="CJ589" s="1" t="s">
        <v>2960</v>
      </c>
      <c r="CK589" s="1" t="n">
        <v>2003</v>
      </c>
      <c r="CL589" s="15" t="n">
        <v>42152</v>
      </c>
      <c r="CM589" s="15" t="n">
        <v>42227</v>
      </c>
      <c r="CN589" s="15" t="n">
        <v>42227</v>
      </c>
      <c r="CO589" s="1" t="s">
        <v>169</v>
      </c>
      <c r="CP589" s="16" t="n">
        <v>12</v>
      </c>
      <c r="CQ589" s="16" t="str">
        <f aca="false">IF(CP589&lt;1,"Importado","Autoctono")</f>
        <v>Autoctono</v>
      </c>
      <c r="CR589" s="1" t="s">
        <v>120</v>
      </c>
      <c r="CS589" s="14" t="s">
        <v>2943</v>
      </c>
      <c r="CT589" s="14" t="s">
        <v>2944</v>
      </c>
      <c r="CU589" s="14" t="s">
        <v>2945</v>
      </c>
      <c r="CV589" s="1" t="s">
        <v>405</v>
      </c>
      <c r="CW589" s="1" t="s">
        <v>125</v>
      </c>
      <c r="CX589" s="1" t="s">
        <v>170</v>
      </c>
      <c r="CY589" s="1" t="s">
        <v>146</v>
      </c>
      <c r="CZ589" s="1" t="s">
        <v>924</v>
      </c>
      <c r="DA589" s="1" t="s">
        <v>148</v>
      </c>
      <c r="DB589" s="1" t="s">
        <v>149</v>
      </c>
      <c r="DC589" s="1" t="s">
        <v>149</v>
      </c>
      <c r="DD589" s="1" t="s">
        <v>149</v>
      </c>
      <c r="DE589" s="1" t="s">
        <v>149</v>
      </c>
      <c r="DF589" s="1" t="s">
        <v>149</v>
      </c>
      <c r="DG589" s="1" t="s">
        <v>149</v>
      </c>
      <c r="DH589" s="0"/>
      <c r="DI589" s="1" t="s">
        <v>151</v>
      </c>
      <c r="DJ589" s="1" t="s">
        <v>151</v>
      </c>
      <c r="DK589" s="1" t="s">
        <v>151</v>
      </c>
      <c r="DL589" s="1" t="s">
        <v>151</v>
      </c>
      <c r="DM589" s="1" t="s">
        <v>151</v>
      </c>
      <c r="DN589" s="0"/>
      <c r="DO589" s="1" t="s">
        <v>151</v>
      </c>
      <c r="DP589" s="1" t="s">
        <v>151</v>
      </c>
      <c r="DQ589" s="1" t="s">
        <v>151</v>
      </c>
      <c r="DR589" s="1" t="s">
        <v>151</v>
      </c>
      <c r="DS589" s="1" t="s">
        <v>151</v>
      </c>
      <c r="DT589" s="1" t="s">
        <v>151</v>
      </c>
      <c r="DU589" s="1" t="s">
        <v>151</v>
      </c>
      <c r="DV589" s="1" t="s">
        <v>151</v>
      </c>
      <c r="DW589" s="1" t="s">
        <v>152</v>
      </c>
      <c r="DX589" s="17" t="s">
        <v>149</v>
      </c>
      <c r="DY589" s="4" t="n">
        <v>6114681</v>
      </c>
      <c r="DZ589" s="1" t="s">
        <v>117</v>
      </c>
      <c r="EA589" s="1" t="s">
        <v>117</v>
      </c>
      <c r="EB589" s="1" t="s">
        <v>117</v>
      </c>
      <c r="EC589" s="1" t="s">
        <v>117</v>
      </c>
      <c r="ED589" s="1" t="s">
        <v>117</v>
      </c>
      <c r="EE589" s="1" t="s">
        <v>117</v>
      </c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5" hidden="false" customHeight="false" outlineLevel="0" collapsed="false">
      <c r="A590" s="1" t="n">
        <v>1237</v>
      </c>
      <c r="B590" s="0"/>
      <c r="C590" s="1" t="s">
        <v>2961</v>
      </c>
      <c r="D590" s="1" t="s">
        <v>742</v>
      </c>
      <c r="E590" s="1" t="n">
        <v>1</v>
      </c>
      <c r="F590" s="1" t="n">
        <v>1</v>
      </c>
      <c r="G590" s="1" t="n">
        <v>1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  <c r="N590" s="1" t="n">
        <v>0</v>
      </c>
      <c r="O590" s="1" t="n">
        <f aca="false">SUM(I590:N590)</f>
        <v>0</v>
      </c>
      <c r="P590" s="1" t="s">
        <v>117</v>
      </c>
      <c r="Q590" s="14" t="s">
        <v>509</v>
      </c>
      <c r="R590" s="14" t="s">
        <v>149</v>
      </c>
      <c r="S590" s="1" t="n">
        <v>4748089</v>
      </c>
      <c r="T590" s="1" t="n">
        <v>4748089</v>
      </c>
      <c r="U590" s="1" t="s">
        <v>117</v>
      </c>
      <c r="V590" s="1" t="s">
        <v>117</v>
      </c>
      <c r="W590" s="1" t="s">
        <v>117</v>
      </c>
      <c r="X590" s="1" t="s">
        <v>117</v>
      </c>
      <c r="Y590" s="1" t="s">
        <v>117</v>
      </c>
      <c r="Z590" s="1" t="s">
        <v>117</v>
      </c>
      <c r="AA590" s="14" t="s">
        <v>510</v>
      </c>
      <c r="AB590" s="14" t="s">
        <v>451</v>
      </c>
      <c r="AC590" s="1" t="s">
        <v>742</v>
      </c>
      <c r="AD590" s="1" t="s">
        <v>124</v>
      </c>
      <c r="AE590" s="15" t="n">
        <v>42314</v>
      </c>
      <c r="AF590" s="0"/>
      <c r="AG590" s="1" t="s">
        <v>125</v>
      </c>
      <c r="AH590" s="1" t="s">
        <v>275</v>
      </c>
      <c r="AI590" s="1" t="s">
        <v>127</v>
      </c>
      <c r="AJ590" s="1" t="n">
        <v>129155</v>
      </c>
      <c r="AK590" s="1" t="n">
        <v>4748089</v>
      </c>
      <c r="AL590" s="0"/>
      <c r="AM590" s="1" t="s">
        <v>243</v>
      </c>
      <c r="AN590" s="1" t="n">
        <v>1</v>
      </c>
      <c r="AO590" s="1" t="s">
        <v>149</v>
      </c>
      <c r="AP590" s="1" t="n">
        <v>60</v>
      </c>
      <c r="AQ590" s="1" t="n">
        <v>0.246</v>
      </c>
      <c r="AR590" s="0"/>
      <c r="AS590" s="15" t="n">
        <v>42585</v>
      </c>
      <c r="AT590" s="1" t="n">
        <v>14</v>
      </c>
      <c r="AU590" s="1" t="s">
        <v>203</v>
      </c>
      <c r="AV590" s="1" t="s">
        <v>117</v>
      </c>
      <c r="AW590" s="0"/>
      <c r="AX590" s="1" t="n">
        <v>20</v>
      </c>
      <c r="AY590" s="1" t="n">
        <v>14</v>
      </c>
      <c r="AZ590" s="15" t="n">
        <v>42688</v>
      </c>
      <c r="BA590" s="1" t="s">
        <v>611</v>
      </c>
      <c r="BB590" s="1" t="n">
        <v>92.381</v>
      </c>
      <c r="BC590" s="1" t="n">
        <v>0</v>
      </c>
      <c r="BD590" s="1" t="s">
        <v>2962</v>
      </c>
      <c r="BE590" s="3" t="s">
        <v>180</v>
      </c>
      <c r="BF590" s="1" t="n">
        <v>1237</v>
      </c>
      <c r="BG590" s="1" t="s">
        <v>134</v>
      </c>
      <c r="BH590" s="1" t="s">
        <v>134</v>
      </c>
      <c r="BI590" s="1" t="s">
        <v>134</v>
      </c>
      <c r="BJ590" s="1" t="s">
        <v>134</v>
      </c>
      <c r="BK590" s="1" t="s">
        <v>134</v>
      </c>
      <c r="BL590" s="1" t="s">
        <v>134</v>
      </c>
      <c r="BM590" s="1" t="s">
        <v>134</v>
      </c>
      <c r="BN590" s="1" t="s">
        <v>134</v>
      </c>
      <c r="BO590" s="1" t="s">
        <v>134</v>
      </c>
      <c r="BP590" s="1" t="s">
        <v>134</v>
      </c>
      <c r="BQ590" s="1" t="s">
        <v>134</v>
      </c>
      <c r="BR590" s="1" t="s">
        <v>134</v>
      </c>
      <c r="BS590" s="1" t="s">
        <v>134</v>
      </c>
      <c r="BT590" s="4" t="s">
        <v>117</v>
      </c>
      <c r="BU590" s="3" t="s">
        <v>2963</v>
      </c>
      <c r="BV590" s="1" t="n">
        <v>2015</v>
      </c>
      <c r="BW590" s="1" t="s">
        <v>2281</v>
      </c>
      <c r="BX590" s="1" t="n">
        <v>46014</v>
      </c>
      <c r="BY590" s="15" t="n">
        <v>42219</v>
      </c>
      <c r="BZ590" s="1" t="n">
        <v>1237</v>
      </c>
      <c r="CA590" s="1" t="s">
        <v>742</v>
      </c>
      <c r="CB590" s="1" t="n">
        <v>4748089</v>
      </c>
      <c r="CC590" s="1" t="n">
        <v>39</v>
      </c>
      <c r="CD590" s="1" t="s">
        <v>505</v>
      </c>
      <c r="CE590" s="1" t="s">
        <v>139</v>
      </c>
      <c r="CF590" s="1" t="s">
        <v>140</v>
      </c>
      <c r="CG590" s="1" t="s">
        <v>117</v>
      </c>
      <c r="CH590" s="1" t="s">
        <v>125</v>
      </c>
      <c r="CI590" s="1" t="s">
        <v>573</v>
      </c>
      <c r="CJ590" s="1" t="s">
        <v>2964</v>
      </c>
      <c r="CK590" s="1" t="n">
        <v>2005</v>
      </c>
      <c r="CL590" s="15" t="n">
        <v>42200</v>
      </c>
      <c r="CM590" s="15" t="n">
        <v>42206</v>
      </c>
      <c r="CN590" s="15" t="n">
        <v>42206</v>
      </c>
      <c r="CO590" s="1" t="s">
        <v>169</v>
      </c>
      <c r="CP590" s="16" t="n">
        <v>10</v>
      </c>
      <c r="CQ590" s="16" t="str">
        <f aca="false">IF(CP590&lt;1,"Importado","Autoctono")</f>
        <v>Autoctono</v>
      </c>
      <c r="CR590" s="1" t="s">
        <v>120</v>
      </c>
      <c r="CS590" s="14" t="s">
        <v>509</v>
      </c>
      <c r="CT590" s="14" t="s">
        <v>510</v>
      </c>
      <c r="CU590" s="14" t="s">
        <v>451</v>
      </c>
      <c r="CV590" s="1" t="s">
        <v>314</v>
      </c>
      <c r="CW590" s="1" t="s">
        <v>125</v>
      </c>
      <c r="CX590" s="1" t="s">
        <v>170</v>
      </c>
      <c r="CY590" s="1" t="s">
        <v>146</v>
      </c>
      <c r="CZ590" s="1" t="s">
        <v>875</v>
      </c>
      <c r="DA590" s="1" t="s">
        <v>351</v>
      </c>
      <c r="DB590" s="1" t="s">
        <v>149</v>
      </c>
      <c r="DC590" s="1" t="s">
        <v>149</v>
      </c>
      <c r="DD590" s="1" t="s">
        <v>149</v>
      </c>
      <c r="DE590" s="1" t="s">
        <v>149</v>
      </c>
      <c r="DF590" s="1" t="s">
        <v>149</v>
      </c>
      <c r="DG590" s="1" t="s">
        <v>119</v>
      </c>
      <c r="DH590" s="1" t="s">
        <v>250</v>
      </c>
      <c r="DI590" s="1" t="s">
        <v>151</v>
      </c>
      <c r="DJ590" s="1" t="s">
        <v>151</v>
      </c>
      <c r="DK590" s="1" t="s">
        <v>195</v>
      </c>
      <c r="DL590" s="1" t="s">
        <v>151</v>
      </c>
      <c r="DM590" s="1" t="s">
        <v>140</v>
      </c>
      <c r="DN590" s="0"/>
      <c r="DO590" s="1" t="s">
        <v>151</v>
      </c>
      <c r="DP590" s="1" t="s">
        <v>151</v>
      </c>
      <c r="DQ590" s="1" t="s">
        <v>151</v>
      </c>
      <c r="DR590" s="1" t="s">
        <v>151</v>
      </c>
      <c r="DS590" s="1" t="s">
        <v>140</v>
      </c>
      <c r="DT590" s="1" t="s">
        <v>151</v>
      </c>
      <c r="DU590" s="1" t="s">
        <v>151</v>
      </c>
      <c r="DV590" s="1" t="s">
        <v>151</v>
      </c>
      <c r="DW590" s="1" t="s">
        <v>152</v>
      </c>
      <c r="DX590" s="17" t="s">
        <v>149</v>
      </c>
      <c r="DY590" s="4" t="n">
        <v>4748089</v>
      </c>
      <c r="DZ590" s="1" t="s">
        <v>117</v>
      </c>
      <c r="EA590" s="1" t="s">
        <v>117</v>
      </c>
      <c r="EB590" s="1" t="s">
        <v>117</v>
      </c>
      <c r="EC590" s="1" t="s">
        <v>117</v>
      </c>
      <c r="ED590" s="1" t="s">
        <v>117</v>
      </c>
      <c r="EE590" s="1" t="s">
        <v>117</v>
      </c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5" hidden="false" customHeight="false" outlineLevel="0" collapsed="false">
      <c r="A591" s="1" t="n">
        <v>1243</v>
      </c>
      <c r="B591" s="0"/>
      <c r="C591" s="1" t="s">
        <v>2965</v>
      </c>
      <c r="D591" s="1" t="s">
        <v>742</v>
      </c>
      <c r="E591" s="1" t="n">
        <v>1</v>
      </c>
      <c r="F591" s="1" t="n">
        <v>1</v>
      </c>
      <c r="G591" s="1" t="n">
        <v>1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</v>
      </c>
      <c r="M591" s="0" t="n">
        <v>0</v>
      </c>
      <c r="N591" s="1" t="n">
        <v>0</v>
      </c>
      <c r="O591" s="1" t="n">
        <f aca="false">SUM(I591:N591)</f>
        <v>0</v>
      </c>
      <c r="P591" s="1" t="s">
        <v>117</v>
      </c>
      <c r="Q591" s="14" t="s">
        <v>2966</v>
      </c>
      <c r="R591" s="14" t="s">
        <v>119</v>
      </c>
      <c r="S591" s="1" t="n">
        <v>3592111</v>
      </c>
      <c r="T591" s="0" t="n">
        <v>3592111</v>
      </c>
      <c r="U591" s="0" t="s">
        <v>120</v>
      </c>
      <c r="V591" s="0" t="s">
        <v>117</v>
      </c>
      <c r="W591" s="0" t="s">
        <v>117</v>
      </c>
      <c r="X591" s="0" t="s">
        <v>117</v>
      </c>
      <c r="Y591" s="0" t="s">
        <v>117</v>
      </c>
      <c r="Z591" s="0" t="s">
        <v>117</v>
      </c>
      <c r="AA591" s="14" t="s">
        <v>2967</v>
      </c>
      <c r="AB591" s="14" t="s">
        <v>2968</v>
      </c>
      <c r="AC591" s="1" t="s">
        <v>742</v>
      </c>
      <c r="AD591" s="1" t="s">
        <v>124</v>
      </c>
      <c r="AE591" s="15" t="n">
        <v>42314</v>
      </c>
      <c r="AF591" s="15" t="n">
        <v>42249</v>
      </c>
      <c r="AG591" s="1" t="s">
        <v>125</v>
      </c>
      <c r="AH591" s="1" t="s">
        <v>201</v>
      </c>
      <c r="AI591" s="1" t="s">
        <v>127</v>
      </c>
      <c r="AJ591" s="1" t="n">
        <v>180989</v>
      </c>
      <c r="AK591" s="1" t="n">
        <v>3592111</v>
      </c>
      <c r="AL591" s="1" t="s">
        <v>128</v>
      </c>
      <c r="AM591" s="1" t="s">
        <v>243</v>
      </c>
      <c r="AN591" s="1" t="n">
        <v>1</v>
      </c>
      <c r="AO591" s="1" t="n">
        <v>13</v>
      </c>
      <c r="AP591" s="1" t="n">
        <v>80</v>
      </c>
      <c r="AQ591" s="1" t="n">
        <v>48.2</v>
      </c>
      <c r="AR591" s="1" t="n">
        <v>1.73</v>
      </c>
      <c r="AS591" s="15" t="n">
        <v>42445</v>
      </c>
      <c r="AT591" s="1" t="n">
        <v>14</v>
      </c>
      <c r="AU591" s="1" t="s">
        <v>203</v>
      </c>
      <c r="AV591" s="1" t="s">
        <v>117</v>
      </c>
      <c r="AW591" s="0"/>
      <c r="AX591" s="1" t="n">
        <v>20</v>
      </c>
      <c r="AY591" s="1" t="n">
        <v>14</v>
      </c>
      <c r="AZ591" s="15" t="n">
        <v>42482</v>
      </c>
      <c r="BA591" s="1" t="s">
        <v>216</v>
      </c>
      <c r="BB591" s="1" t="n">
        <v>157.994</v>
      </c>
      <c r="BC591" s="1" t="n">
        <v>0</v>
      </c>
      <c r="BD591" s="1" t="s">
        <v>2969</v>
      </c>
      <c r="BE591" s="3" t="s">
        <v>180</v>
      </c>
      <c r="BF591" s="1" t="n">
        <v>1243</v>
      </c>
      <c r="BG591" s="1" t="s">
        <v>134</v>
      </c>
      <c r="BH591" s="1" t="s">
        <v>134</v>
      </c>
      <c r="BI591" s="1" t="s">
        <v>134</v>
      </c>
      <c r="BJ591" s="1" t="s">
        <v>134</v>
      </c>
      <c r="BK591" s="1" t="s">
        <v>134</v>
      </c>
      <c r="BL591" s="1" t="s">
        <v>134</v>
      </c>
      <c r="BM591" s="1" t="s">
        <v>134</v>
      </c>
      <c r="BN591" s="1" t="s">
        <v>134</v>
      </c>
      <c r="BO591" s="1" t="s">
        <v>134</v>
      </c>
      <c r="BP591" s="1" t="s">
        <v>134</v>
      </c>
      <c r="BQ591" s="1" t="s">
        <v>134</v>
      </c>
      <c r="BR591" s="1" t="s">
        <v>134</v>
      </c>
      <c r="BS591" s="1" t="s">
        <v>134</v>
      </c>
      <c r="BT591" s="0" t="s">
        <v>135</v>
      </c>
      <c r="BU591" s="3" t="s">
        <v>136</v>
      </c>
      <c r="BV591" s="1" t="n">
        <v>2015</v>
      </c>
      <c r="BW591" s="1" t="s">
        <v>2970</v>
      </c>
      <c r="BX591" s="1" t="n">
        <v>46930</v>
      </c>
      <c r="BY591" s="15" t="n">
        <v>42206</v>
      </c>
      <c r="BZ591" s="1" t="n">
        <v>1243</v>
      </c>
      <c r="CA591" s="1" t="s">
        <v>742</v>
      </c>
      <c r="CB591" s="1" t="n">
        <v>3592111</v>
      </c>
      <c r="CC591" s="1" t="n">
        <v>58</v>
      </c>
      <c r="CD591" s="1" t="s">
        <v>346</v>
      </c>
      <c r="CE591" s="1" t="s">
        <v>139</v>
      </c>
      <c r="CF591" s="1" t="s">
        <v>140</v>
      </c>
      <c r="CG591" s="1" t="s">
        <v>117</v>
      </c>
      <c r="CH591" s="1" t="s">
        <v>2971</v>
      </c>
      <c r="CI591" s="1" t="s">
        <v>2972</v>
      </c>
      <c r="CJ591" s="1" t="s">
        <v>836</v>
      </c>
      <c r="CK591" s="1" t="n">
        <v>1990</v>
      </c>
      <c r="CL591" s="15" t="n">
        <v>42141</v>
      </c>
      <c r="CM591" s="15" t="n">
        <v>42206</v>
      </c>
      <c r="CN591" s="15" t="n">
        <v>42206</v>
      </c>
      <c r="CO591" s="1" t="s">
        <v>169</v>
      </c>
      <c r="CP591" s="16" t="n">
        <v>25</v>
      </c>
      <c r="CQ591" s="16" t="str">
        <f aca="false">IF(CP591&lt;1,"Importado","Autoctono")</f>
        <v>Autoctono</v>
      </c>
      <c r="CR591" s="1" t="s">
        <v>120</v>
      </c>
      <c r="CS591" s="14" t="s">
        <v>2966</v>
      </c>
      <c r="CT591" s="14" t="s">
        <v>2967</v>
      </c>
      <c r="CU591" s="14" t="s">
        <v>2968</v>
      </c>
      <c r="CV591" s="1" t="s">
        <v>290</v>
      </c>
      <c r="CW591" s="1" t="s">
        <v>125</v>
      </c>
      <c r="CX591" s="1" t="s">
        <v>146</v>
      </c>
      <c r="CY591" s="1" t="s">
        <v>146</v>
      </c>
      <c r="CZ591" s="1" t="s">
        <v>147</v>
      </c>
      <c r="DA591" s="1" t="s">
        <v>148</v>
      </c>
      <c r="DB591" s="1" t="s">
        <v>149</v>
      </c>
      <c r="DC591" s="1" t="s">
        <v>149</v>
      </c>
      <c r="DD591" s="1" t="s">
        <v>149</v>
      </c>
      <c r="DE591" s="1" t="s">
        <v>149</v>
      </c>
      <c r="DF591" s="1" t="s">
        <v>579</v>
      </c>
      <c r="DG591" s="1" t="s">
        <v>119</v>
      </c>
      <c r="DH591" s="1" t="s">
        <v>2243</v>
      </c>
      <c r="DI591" s="1" t="s">
        <v>151</v>
      </c>
      <c r="DJ591" s="1" t="s">
        <v>140</v>
      </c>
      <c r="DK591" s="1" t="s">
        <v>151</v>
      </c>
      <c r="DL591" s="1" t="s">
        <v>151</v>
      </c>
      <c r="DM591" s="1" t="s">
        <v>151</v>
      </c>
      <c r="DN591" s="0"/>
      <c r="DO591" s="1" t="s">
        <v>151</v>
      </c>
      <c r="DP591" s="1" t="s">
        <v>151</v>
      </c>
      <c r="DQ591" s="1" t="s">
        <v>151</v>
      </c>
      <c r="DR591" s="1" t="s">
        <v>151</v>
      </c>
      <c r="DS591" s="1" t="s">
        <v>151</v>
      </c>
      <c r="DT591" s="1" t="s">
        <v>151</v>
      </c>
      <c r="DU591" s="1" t="s">
        <v>151</v>
      </c>
      <c r="DV591" s="1" t="s">
        <v>140</v>
      </c>
      <c r="DW591" s="1" t="s">
        <v>152</v>
      </c>
      <c r="DX591" s="17" t="s">
        <v>119</v>
      </c>
      <c r="DY591" s="18" t="n">
        <v>3592111</v>
      </c>
      <c r="DZ591" s="0" t="s">
        <v>120</v>
      </c>
      <c r="EA591" s="0" t="s">
        <v>117</v>
      </c>
      <c r="EB591" s="0" t="s">
        <v>117</v>
      </c>
      <c r="EC591" s="0" t="s">
        <v>117</v>
      </c>
      <c r="ED591" s="0" t="s">
        <v>117</v>
      </c>
      <c r="EE591" s="0" t="s">
        <v>117</v>
      </c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5" hidden="false" customHeight="false" outlineLevel="0" collapsed="false">
      <c r="A592" s="1" t="n">
        <v>1270</v>
      </c>
      <c r="B592" s="0"/>
      <c r="C592" s="1" t="s">
        <v>2973</v>
      </c>
      <c r="D592" s="1" t="s">
        <v>742</v>
      </c>
      <c r="E592" s="1" t="n">
        <v>1</v>
      </c>
      <c r="F592" s="1" t="n">
        <v>1</v>
      </c>
      <c r="G592" s="1" t="n">
        <v>1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1</v>
      </c>
      <c r="O592" s="1" t="n">
        <f aca="false">SUM(I592:N592)</f>
        <v>1</v>
      </c>
      <c r="P592" s="1" t="n">
        <v>1918</v>
      </c>
      <c r="Q592" s="14" t="s">
        <v>1585</v>
      </c>
      <c r="R592" s="14" t="s">
        <v>119</v>
      </c>
      <c r="S592" s="1" t="n">
        <v>6261226</v>
      </c>
      <c r="T592" s="0" t="n">
        <v>6261226</v>
      </c>
      <c r="U592" s="0" t="s">
        <v>294</v>
      </c>
      <c r="V592" s="0" t="n">
        <v>1918</v>
      </c>
      <c r="W592" s="0" t="n">
        <v>1</v>
      </c>
      <c r="X592" s="0" t="n">
        <v>1</v>
      </c>
      <c r="Y592" s="0" t="n">
        <v>0</v>
      </c>
      <c r="Z592" s="0" t="n">
        <v>0</v>
      </c>
      <c r="AA592" s="14" t="s">
        <v>1586</v>
      </c>
      <c r="AB592" s="14" t="s">
        <v>1587</v>
      </c>
      <c r="AC592" s="1" t="s">
        <v>742</v>
      </c>
      <c r="AD592" s="1" t="s">
        <v>124</v>
      </c>
      <c r="AE592" s="15" t="n">
        <v>42354</v>
      </c>
      <c r="AF592" s="15" t="n">
        <v>42265</v>
      </c>
      <c r="AG592" s="1" t="s">
        <v>159</v>
      </c>
      <c r="AH592" s="1" t="s">
        <v>126</v>
      </c>
      <c r="AI592" s="1" t="s">
        <v>127</v>
      </c>
      <c r="AJ592" s="1" t="n">
        <v>27461</v>
      </c>
      <c r="AK592" s="1" t="n">
        <v>6261226</v>
      </c>
      <c r="AL592" s="1" t="s">
        <v>257</v>
      </c>
      <c r="AM592" s="1" t="s">
        <v>693</v>
      </c>
      <c r="AN592" s="1" t="n">
        <v>1</v>
      </c>
      <c r="AO592" s="1" t="s">
        <v>149</v>
      </c>
      <c r="AP592" s="1" t="n">
        <v>65</v>
      </c>
      <c r="AQ592" s="1" t="n">
        <v>0.317</v>
      </c>
      <c r="AR592" s="1" t="n">
        <v>1.84</v>
      </c>
      <c r="AS592" s="15" t="n">
        <v>42755</v>
      </c>
      <c r="AT592" s="1" t="n">
        <v>14</v>
      </c>
      <c r="AU592" s="1" t="s">
        <v>203</v>
      </c>
      <c r="AV592" s="1" t="s">
        <v>117</v>
      </c>
      <c r="AW592" s="0"/>
      <c r="AX592" s="1" t="n">
        <v>25</v>
      </c>
      <c r="AY592" s="1" t="n">
        <v>14</v>
      </c>
      <c r="AZ592" s="15" t="n">
        <v>42762</v>
      </c>
      <c r="BA592" s="1" t="s">
        <v>343</v>
      </c>
      <c r="BB592" s="1" t="n">
        <v>200.888</v>
      </c>
      <c r="BC592" s="1" t="n">
        <v>0</v>
      </c>
      <c r="BD592" s="1" t="s">
        <v>2974</v>
      </c>
      <c r="BE592" s="3" t="s">
        <v>180</v>
      </c>
      <c r="BF592" s="1" t="n">
        <v>1270</v>
      </c>
      <c r="BG592" s="1" t="s">
        <v>134</v>
      </c>
      <c r="BH592" s="1" t="s">
        <v>377</v>
      </c>
      <c r="BI592" s="1" t="s">
        <v>377</v>
      </c>
      <c r="BJ592" s="1" t="s">
        <v>134</v>
      </c>
      <c r="BK592" s="1" t="s">
        <v>377</v>
      </c>
      <c r="BL592" s="1" t="s">
        <v>134</v>
      </c>
      <c r="BM592" s="1" t="s">
        <v>134</v>
      </c>
      <c r="BN592" s="1" t="s">
        <v>134</v>
      </c>
      <c r="BO592" s="1" t="s">
        <v>134</v>
      </c>
      <c r="BP592" s="1" t="s">
        <v>134</v>
      </c>
      <c r="BQ592" s="1" t="s">
        <v>377</v>
      </c>
      <c r="BR592" s="1" t="s">
        <v>134</v>
      </c>
      <c r="BS592" s="33" t="s">
        <v>1991</v>
      </c>
      <c r="BT592" s="0" t="s">
        <v>440</v>
      </c>
      <c r="BU592" s="3" t="s">
        <v>441</v>
      </c>
      <c r="BV592" s="1" t="n">
        <v>2015</v>
      </c>
      <c r="BW592" s="1" t="s">
        <v>2975</v>
      </c>
      <c r="BX592" s="1" t="n">
        <v>3503</v>
      </c>
      <c r="BY592" s="15" t="n">
        <v>42230</v>
      </c>
      <c r="BZ592" s="1" t="n">
        <v>1270</v>
      </c>
      <c r="CA592" s="1" t="s">
        <v>742</v>
      </c>
      <c r="CB592" s="1" t="n">
        <v>6261226</v>
      </c>
      <c r="CC592" s="1" t="n">
        <v>31</v>
      </c>
      <c r="CD592" s="1" t="s">
        <v>674</v>
      </c>
      <c r="CE592" s="1" t="s">
        <v>166</v>
      </c>
      <c r="CF592" s="1" t="s">
        <v>140</v>
      </c>
      <c r="CG592" s="1" t="n">
        <v>1918</v>
      </c>
      <c r="CH592" s="1" t="s">
        <v>1589</v>
      </c>
      <c r="CI592" s="1" t="s">
        <v>2976</v>
      </c>
      <c r="CJ592" s="1" t="s">
        <v>2717</v>
      </c>
      <c r="CK592" s="1" t="n">
        <v>2014</v>
      </c>
      <c r="CL592" s="15" t="n">
        <v>42219</v>
      </c>
      <c r="CM592" s="15" t="n">
        <v>42226</v>
      </c>
      <c r="CN592" s="15" t="n">
        <v>42226</v>
      </c>
      <c r="CO592" s="1" t="s">
        <v>169</v>
      </c>
      <c r="CP592" s="16" t="n">
        <v>1</v>
      </c>
      <c r="CQ592" s="16" t="str">
        <f aca="false">IF(CP592&lt;1,"Importado","Autoctono")</f>
        <v>Autoctono</v>
      </c>
      <c r="CR592" s="1" t="s">
        <v>294</v>
      </c>
      <c r="CS592" s="14" t="s">
        <v>1585</v>
      </c>
      <c r="CT592" s="14" t="s">
        <v>1586</v>
      </c>
      <c r="CU592" s="14" t="s">
        <v>1587</v>
      </c>
      <c r="CV592" s="1" t="s">
        <v>1353</v>
      </c>
      <c r="CW592" s="1" t="s">
        <v>159</v>
      </c>
      <c r="CX592" s="1" t="s">
        <v>170</v>
      </c>
      <c r="CY592" s="1" t="s">
        <v>146</v>
      </c>
      <c r="CZ592" s="1" t="s">
        <v>268</v>
      </c>
      <c r="DA592" s="1" t="s">
        <v>148</v>
      </c>
      <c r="DB592" s="1" t="s">
        <v>119</v>
      </c>
      <c r="DC592" s="1" t="s">
        <v>119</v>
      </c>
      <c r="DD592" s="1" t="s">
        <v>149</v>
      </c>
      <c r="DE592" s="1" t="s">
        <v>119</v>
      </c>
      <c r="DF592" s="1" t="s">
        <v>149</v>
      </c>
      <c r="DG592" s="1" t="s">
        <v>119</v>
      </c>
      <c r="DH592" s="1" t="s">
        <v>1354</v>
      </c>
      <c r="DI592" s="1" t="s">
        <v>151</v>
      </c>
      <c r="DJ592" s="1" t="s">
        <v>151</v>
      </c>
      <c r="DK592" s="1" t="s">
        <v>151</v>
      </c>
      <c r="DL592" s="1" t="s">
        <v>151</v>
      </c>
      <c r="DM592" s="1" t="s">
        <v>140</v>
      </c>
      <c r="DN592" s="0"/>
      <c r="DO592" s="1" t="s">
        <v>151</v>
      </c>
      <c r="DP592" s="1" t="s">
        <v>140</v>
      </c>
      <c r="DQ592" s="1" t="s">
        <v>151</v>
      </c>
      <c r="DR592" s="1" t="s">
        <v>151</v>
      </c>
      <c r="DS592" s="1" t="s">
        <v>151</v>
      </c>
      <c r="DT592" s="1" t="s">
        <v>151</v>
      </c>
      <c r="DU592" s="1" t="s">
        <v>151</v>
      </c>
      <c r="DV592" s="1" t="s">
        <v>151</v>
      </c>
      <c r="DW592" s="1" t="s">
        <v>753</v>
      </c>
      <c r="DX592" s="17" t="s">
        <v>119</v>
      </c>
      <c r="DY592" s="18" t="n">
        <v>6261226</v>
      </c>
      <c r="DZ592" s="0" t="s">
        <v>294</v>
      </c>
      <c r="EA592" s="0" t="n">
        <v>1918</v>
      </c>
      <c r="EB592" s="0" t="n">
        <v>1</v>
      </c>
      <c r="EC592" s="0" t="n">
        <v>1</v>
      </c>
      <c r="ED592" s="0" t="n">
        <v>0</v>
      </c>
      <c r="EE592" s="0" t="n">
        <v>0</v>
      </c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5" hidden="false" customHeight="false" outlineLevel="0" collapsed="false">
      <c r="A593" s="1" t="n">
        <v>1272</v>
      </c>
      <c r="B593" s="0"/>
      <c r="C593" s="1" t="s">
        <v>2977</v>
      </c>
      <c r="D593" s="1" t="s">
        <v>742</v>
      </c>
      <c r="E593" s="1" t="n">
        <v>1</v>
      </c>
      <c r="F593" s="1" t="n">
        <v>1</v>
      </c>
      <c r="G593" s="1" t="n">
        <v>1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1" t="n">
        <v>0</v>
      </c>
      <c r="O593" s="1" t="n">
        <f aca="false">SUM(I593:N593)</f>
        <v>0</v>
      </c>
      <c r="P593" s="1" t="s">
        <v>117</v>
      </c>
      <c r="Q593" s="14" t="s">
        <v>1585</v>
      </c>
      <c r="R593" s="14" t="s">
        <v>149</v>
      </c>
      <c r="S593" s="1" t="n">
        <v>10449021</v>
      </c>
      <c r="T593" s="1" t="n">
        <v>10449021</v>
      </c>
      <c r="U593" s="1" t="s">
        <v>117</v>
      </c>
      <c r="V593" s="1" t="s">
        <v>117</v>
      </c>
      <c r="W593" s="1" t="s">
        <v>117</v>
      </c>
      <c r="X593" s="1" t="s">
        <v>117</v>
      </c>
      <c r="Y593" s="1" t="s">
        <v>117</v>
      </c>
      <c r="Z593" s="1" t="s">
        <v>117</v>
      </c>
      <c r="AA593" s="14" t="s">
        <v>1586</v>
      </c>
      <c r="AB593" s="14" t="s">
        <v>1587</v>
      </c>
      <c r="AC593" s="1" t="s">
        <v>742</v>
      </c>
      <c r="AD593" s="1" t="s">
        <v>124</v>
      </c>
      <c r="AE593" s="15" t="n">
        <v>42354</v>
      </c>
      <c r="AF593" s="15" t="n">
        <v>42283</v>
      </c>
      <c r="AG593" s="1" t="s">
        <v>159</v>
      </c>
      <c r="AH593" s="1" t="s">
        <v>126</v>
      </c>
      <c r="AI593" s="1" t="s">
        <v>127</v>
      </c>
      <c r="AJ593" s="1" t="n">
        <v>33371</v>
      </c>
      <c r="AK593" s="1" t="n">
        <v>10449021</v>
      </c>
      <c r="AL593" s="1" t="s">
        <v>2978</v>
      </c>
      <c r="AM593" s="1" t="s">
        <v>693</v>
      </c>
      <c r="AN593" s="1" t="n">
        <v>1</v>
      </c>
      <c r="AO593" s="1" t="n">
        <v>13</v>
      </c>
      <c r="AP593" s="1" t="n">
        <v>80</v>
      </c>
      <c r="AQ593" s="1" t="n">
        <v>13.6</v>
      </c>
      <c r="AR593" s="1" t="n">
        <v>1.97</v>
      </c>
      <c r="AS593" s="15" t="n">
        <v>42418</v>
      </c>
      <c r="AT593" s="1" t="n">
        <v>14</v>
      </c>
      <c r="AU593" s="1" t="s">
        <v>203</v>
      </c>
      <c r="AV593" s="1" t="s">
        <v>117</v>
      </c>
      <c r="AW593" s="0"/>
      <c r="AX593" s="1" t="n">
        <v>20</v>
      </c>
      <c r="AY593" s="1" t="n">
        <v>14</v>
      </c>
      <c r="AZ593" s="15" t="n">
        <v>42418</v>
      </c>
      <c r="BA593" s="1" t="s">
        <v>422</v>
      </c>
      <c r="BB593" s="1" t="n">
        <v>118.299</v>
      </c>
      <c r="BC593" s="1" t="n">
        <v>0</v>
      </c>
      <c r="BD593" s="1" t="s">
        <v>2979</v>
      </c>
      <c r="BE593" s="3" t="s">
        <v>133</v>
      </c>
      <c r="BF593" s="1" t="n">
        <v>1272</v>
      </c>
      <c r="BG593" s="1" t="s">
        <v>134</v>
      </c>
      <c r="BH593" s="1" t="s">
        <v>134</v>
      </c>
      <c r="BI593" s="1" t="s">
        <v>134</v>
      </c>
      <c r="BJ593" s="1" t="s">
        <v>134</v>
      </c>
      <c r="BK593" s="1" t="s">
        <v>134</v>
      </c>
      <c r="BL593" s="1" t="s">
        <v>134</v>
      </c>
      <c r="BM593" s="1" t="s">
        <v>134</v>
      </c>
      <c r="BN593" s="1" t="s">
        <v>134</v>
      </c>
      <c r="BO593" s="1" t="s">
        <v>134</v>
      </c>
      <c r="BP593" s="1" t="s">
        <v>134</v>
      </c>
      <c r="BQ593" s="1" t="s">
        <v>134</v>
      </c>
      <c r="BR593" s="1" t="s">
        <v>134</v>
      </c>
      <c r="BS593" s="1" t="s">
        <v>134</v>
      </c>
      <c r="BT593" s="0" t="s">
        <v>135</v>
      </c>
      <c r="BU593" s="3" t="s">
        <v>136</v>
      </c>
      <c r="BV593" s="1" t="n">
        <v>2015</v>
      </c>
      <c r="BW593" s="1" t="s">
        <v>2980</v>
      </c>
      <c r="BX593" s="1" t="n">
        <v>3503</v>
      </c>
      <c r="BY593" s="15" t="n">
        <v>42299</v>
      </c>
      <c r="BZ593" s="1" t="n">
        <v>1272</v>
      </c>
      <c r="CA593" s="1" t="s">
        <v>742</v>
      </c>
      <c r="CB593" s="1" t="n">
        <v>10449021</v>
      </c>
      <c r="CC593" s="1" t="n">
        <v>41</v>
      </c>
      <c r="CD593" s="1" t="s">
        <v>218</v>
      </c>
      <c r="CE593" s="1" t="s">
        <v>139</v>
      </c>
      <c r="CF593" s="1" t="s">
        <v>140</v>
      </c>
      <c r="CG593" s="1" t="s">
        <v>117</v>
      </c>
      <c r="CH593" s="1" t="s">
        <v>1589</v>
      </c>
      <c r="CI593" s="1" t="s">
        <v>1439</v>
      </c>
      <c r="CJ593" s="1" t="s">
        <v>724</v>
      </c>
      <c r="CK593" s="1" t="n">
        <v>2005</v>
      </c>
      <c r="CL593" s="15" t="n">
        <v>42210</v>
      </c>
      <c r="CM593" s="15" t="n">
        <v>42278</v>
      </c>
      <c r="CN593" s="15" t="n">
        <v>42278</v>
      </c>
      <c r="CO593" s="1" t="s">
        <v>169</v>
      </c>
      <c r="CP593" s="16" t="n">
        <v>10</v>
      </c>
      <c r="CQ593" s="16" t="str">
        <f aca="false">IF(CP593&lt;1,"Importado","Autoctono")</f>
        <v>Autoctono</v>
      </c>
      <c r="CR593" s="1" t="s">
        <v>120</v>
      </c>
      <c r="CS593" s="14" t="s">
        <v>1585</v>
      </c>
      <c r="CT593" s="14" t="s">
        <v>1586</v>
      </c>
      <c r="CU593" s="14" t="s">
        <v>1587</v>
      </c>
      <c r="CV593" s="1" t="s">
        <v>1353</v>
      </c>
      <c r="CW593" s="1" t="s">
        <v>159</v>
      </c>
      <c r="CX593" s="1" t="s">
        <v>146</v>
      </c>
      <c r="CY593" s="1" t="s">
        <v>146</v>
      </c>
      <c r="CZ593" s="1" t="s">
        <v>924</v>
      </c>
      <c r="DA593" s="1" t="s">
        <v>148</v>
      </c>
      <c r="DB593" s="1" t="s">
        <v>149</v>
      </c>
      <c r="DC593" s="1" t="s">
        <v>149</v>
      </c>
      <c r="DD593" s="1" t="s">
        <v>149</v>
      </c>
      <c r="DE593" s="1" t="s">
        <v>149</v>
      </c>
      <c r="DF593" s="1" t="s">
        <v>149</v>
      </c>
      <c r="DG593" s="1" t="s">
        <v>119</v>
      </c>
      <c r="DH593" s="1" t="s">
        <v>1354</v>
      </c>
      <c r="DI593" s="1" t="s">
        <v>140</v>
      </c>
      <c r="DJ593" s="1" t="s">
        <v>151</v>
      </c>
      <c r="DK593" s="1" t="s">
        <v>151</v>
      </c>
      <c r="DL593" s="1" t="s">
        <v>151</v>
      </c>
      <c r="DM593" s="1" t="s">
        <v>140</v>
      </c>
      <c r="DN593" s="0"/>
      <c r="DO593" s="1" t="s">
        <v>151</v>
      </c>
      <c r="DP593" s="1" t="s">
        <v>151</v>
      </c>
      <c r="DQ593" s="1" t="s">
        <v>151</v>
      </c>
      <c r="DR593" s="1" t="s">
        <v>151</v>
      </c>
      <c r="DS593" s="1" t="s">
        <v>151</v>
      </c>
      <c r="DT593" s="1" t="s">
        <v>151</v>
      </c>
      <c r="DU593" s="1" t="s">
        <v>151</v>
      </c>
      <c r="DV593" s="1" t="s">
        <v>151</v>
      </c>
      <c r="DW593" s="1" t="s">
        <v>152</v>
      </c>
      <c r="DX593" s="17" t="s">
        <v>149</v>
      </c>
      <c r="DY593" s="4" t="n">
        <v>10449021</v>
      </c>
      <c r="DZ593" s="1" t="s">
        <v>117</v>
      </c>
      <c r="EA593" s="1" t="s">
        <v>117</v>
      </c>
      <c r="EB593" s="1" t="s">
        <v>117</v>
      </c>
      <c r="EC593" s="1" t="s">
        <v>117</v>
      </c>
      <c r="ED593" s="1" t="s">
        <v>117</v>
      </c>
      <c r="EE593" s="1" t="s">
        <v>117</v>
      </c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s="19" customFormat="true" ht="15" hidden="false" customHeight="false" outlineLevel="0" collapsed="false">
      <c r="A594" s="1" t="n">
        <v>1277</v>
      </c>
      <c r="B594" s="1"/>
      <c r="C594" s="1" t="s">
        <v>2981</v>
      </c>
      <c r="D594" s="1" t="s">
        <v>742</v>
      </c>
      <c r="E594" s="1" t="n">
        <v>1</v>
      </c>
      <c r="F594" s="1" t="n">
        <v>1</v>
      </c>
      <c r="G594" s="1" t="n">
        <v>1</v>
      </c>
      <c r="H594" s="19" t="n">
        <v>0</v>
      </c>
      <c r="I594" s="19" t="n">
        <v>0</v>
      </c>
      <c r="J594" s="19" t="n">
        <v>0</v>
      </c>
      <c r="K594" s="19" t="n">
        <v>0</v>
      </c>
      <c r="L594" s="19" t="n">
        <v>0</v>
      </c>
      <c r="M594" s="19" t="n">
        <v>0</v>
      </c>
      <c r="N594" s="1" t="n">
        <v>0</v>
      </c>
      <c r="O594" s="1" t="n">
        <f aca="false">SUM(I594:N594)</f>
        <v>0</v>
      </c>
      <c r="P594" s="1" t="s">
        <v>117</v>
      </c>
      <c r="Q594" s="14" t="s">
        <v>2982</v>
      </c>
      <c r="R594" s="14" t="s">
        <v>119</v>
      </c>
      <c r="S594" s="1" t="n">
        <v>10553200</v>
      </c>
      <c r="T594" s="19" t="n">
        <v>10553200</v>
      </c>
      <c r="U594" s="19" t="s">
        <v>120</v>
      </c>
      <c r="V594" s="19" t="s">
        <v>117</v>
      </c>
      <c r="W594" s="19" t="n">
        <v>1</v>
      </c>
      <c r="X594" s="19" t="n">
        <v>1</v>
      </c>
      <c r="Y594" s="19" t="n">
        <v>1</v>
      </c>
      <c r="Z594" s="19" t="n">
        <v>0</v>
      </c>
      <c r="AA594" s="14" t="s">
        <v>2983</v>
      </c>
      <c r="AB594" s="14" t="s">
        <v>2984</v>
      </c>
      <c r="AC594" s="1" t="s">
        <v>742</v>
      </c>
      <c r="AD594" s="1" t="s">
        <v>124</v>
      </c>
      <c r="AE594" s="15" t="n">
        <v>42354</v>
      </c>
      <c r="AF594" s="15" t="n">
        <v>42284</v>
      </c>
      <c r="AG594" s="1" t="s">
        <v>159</v>
      </c>
      <c r="AH594" s="1" t="s">
        <v>275</v>
      </c>
      <c r="AI594" s="1" t="s">
        <v>127</v>
      </c>
      <c r="AJ594" s="1" t="n">
        <v>295479</v>
      </c>
      <c r="AK594" s="1" t="n">
        <v>10553200</v>
      </c>
      <c r="AL594" s="1" t="s">
        <v>128</v>
      </c>
      <c r="AM594" s="1" t="s">
        <v>1334</v>
      </c>
      <c r="AN594" s="1" t="n">
        <v>1</v>
      </c>
      <c r="AO594" s="1" t="n">
        <v>13</v>
      </c>
      <c r="AP594" s="1" t="n">
        <v>80</v>
      </c>
      <c r="AQ594" s="1" t="n">
        <v>156</v>
      </c>
      <c r="AR594" s="1" t="n">
        <v>1.68</v>
      </c>
      <c r="AS594" s="15" t="n">
        <v>42418</v>
      </c>
      <c r="AT594" s="1" t="n">
        <v>14</v>
      </c>
      <c r="AU594" s="1" t="s">
        <v>203</v>
      </c>
      <c r="AV594" s="1" t="s">
        <v>117</v>
      </c>
      <c r="AW594" s="1"/>
      <c r="AX594" s="1" t="n">
        <v>20</v>
      </c>
      <c r="AY594" s="1" t="n">
        <v>14</v>
      </c>
      <c r="AZ594" s="15" t="n">
        <v>42418</v>
      </c>
      <c r="BA594" s="1" t="s">
        <v>422</v>
      </c>
      <c r="BB594" s="1" t="n">
        <v>107.846</v>
      </c>
      <c r="BC594" s="1" t="n">
        <v>0</v>
      </c>
      <c r="BD594" s="1"/>
      <c r="BE594" s="3" t="s">
        <v>133</v>
      </c>
      <c r="BF594" s="1" t="n">
        <v>1277</v>
      </c>
      <c r="BG594" s="1" t="s">
        <v>134</v>
      </c>
      <c r="BH594" s="1" t="s">
        <v>134</v>
      </c>
      <c r="BI594" s="1" t="s">
        <v>134</v>
      </c>
      <c r="BJ594" s="1" t="s">
        <v>134</v>
      </c>
      <c r="BK594" s="1" t="s">
        <v>134</v>
      </c>
      <c r="BL594" s="1" t="s">
        <v>134</v>
      </c>
      <c r="BM594" s="1" t="s">
        <v>134</v>
      </c>
      <c r="BN594" s="1" t="s">
        <v>134</v>
      </c>
      <c r="BO594" s="1" t="s">
        <v>134</v>
      </c>
      <c r="BP594" s="1" t="s">
        <v>134</v>
      </c>
      <c r="BQ594" s="1" t="s">
        <v>134</v>
      </c>
      <c r="BR594" s="1" t="s">
        <v>134</v>
      </c>
      <c r="BS594" s="1" t="s">
        <v>134</v>
      </c>
      <c r="BT594" s="19" t="s">
        <v>135</v>
      </c>
      <c r="BU594" s="3" t="s">
        <v>136</v>
      </c>
      <c r="BV594" s="1" t="n">
        <v>2015</v>
      </c>
      <c r="BW594" s="1" t="s">
        <v>2985</v>
      </c>
      <c r="BX594" s="1" t="n">
        <v>3440</v>
      </c>
      <c r="BY594" s="15" t="n">
        <v>42285</v>
      </c>
      <c r="BZ594" s="1" t="n">
        <v>1277</v>
      </c>
      <c r="CA594" s="1" t="s">
        <v>742</v>
      </c>
      <c r="CB594" s="1" t="n">
        <v>10553200</v>
      </c>
      <c r="CC594" s="1" t="n">
        <v>46</v>
      </c>
      <c r="CD594" s="1" t="s">
        <v>380</v>
      </c>
      <c r="CE594" s="1" t="s">
        <v>139</v>
      </c>
      <c r="CF594" s="1" t="s">
        <v>140</v>
      </c>
      <c r="CG594" s="1" t="s">
        <v>117</v>
      </c>
      <c r="CH594" s="1" t="s">
        <v>2986</v>
      </c>
      <c r="CI594" s="1" t="s">
        <v>699</v>
      </c>
      <c r="CJ594" s="1" t="s">
        <v>143</v>
      </c>
      <c r="CK594" s="1" t="n">
        <v>2007</v>
      </c>
      <c r="CL594" s="15" t="n">
        <v>42262</v>
      </c>
      <c r="CM594" s="15" t="n">
        <v>42284</v>
      </c>
      <c r="CN594" s="15" t="n">
        <v>42284</v>
      </c>
      <c r="CO594" s="1" t="s">
        <v>169</v>
      </c>
      <c r="CP594" s="16" t="n">
        <v>8</v>
      </c>
      <c r="CQ594" s="16" t="str">
        <f aca="false">IF(CP594&lt;1,"Importado","Autoctono")</f>
        <v>Autoctono</v>
      </c>
      <c r="CR594" s="1" t="s">
        <v>120</v>
      </c>
      <c r="CS594" s="14" t="s">
        <v>2982</v>
      </c>
      <c r="CT594" s="14" t="s">
        <v>2983</v>
      </c>
      <c r="CU594" s="14" t="s">
        <v>2984</v>
      </c>
      <c r="CV594" s="1" t="s">
        <v>1001</v>
      </c>
      <c r="CW594" s="1" t="s">
        <v>159</v>
      </c>
      <c r="CX594" s="1" t="s">
        <v>146</v>
      </c>
      <c r="CY594" s="1" t="s">
        <v>146</v>
      </c>
      <c r="CZ594" s="1" t="s">
        <v>147</v>
      </c>
      <c r="DA594" s="1" t="s">
        <v>148</v>
      </c>
      <c r="DB594" s="1" t="s">
        <v>149</v>
      </c>
      <c r="DC594" s="1" t="s">
        <v>149</v>
      </c>
      <c r="DD594" s="1" t="s">
        <v>149</v>
      </c>
      <c r="DE594" s="1" t="s">
        <v>149</v>
      </c>
      <c r="DF594" s="1" t="s">
        <v>149</v>
      </c>
      <c r="DG594" s="1" t="s">
        <v>119</v>
      </c>
      <c r="DH594" s="1" t="s">
        <v>1002</v>
      </c>
      <c r="DI594" s="1" t="s">
        <v>140</v>
      </c>
      <c r="DJ594" s="1" t="s">
        <v>151</v>
      </c>
      <c r="DK594" s="1" t="s">
        <v>151</v>
      </c>
      <c r="DL594" s="1" t="s">
        <v>151</v>
      </c>
      <c r="DM594" s="1" t="s">
        <v>151</v>
      </c>
      <c r="DN594" s="1"/>
      <c r="DO594" s="1" t="s">
        <v>140</v>
      </c>
      <c r="DP594" s="1" t="s">
        <v>151</v>
      </c>
      <c r="DQ594" s="1" t="s">
        <v>151</v>
      </c>
      <c r="DR594" s="1" t="s">
        <v>151</v>
      </c>
      <c r="DS594" s="1" t="s">
        <v>151</v>
      </c>
      <c r="DT594" s="1" t="s">
        <v>151</v>
      </c>
      <c r="DU594" s="1" t="s">
        <v>151</v>
      </c>
      <c r="DV594" s="1" t="s">
        <v>151</v>
      </c>
      <c r="DW594" s="1" t="s">
        <v>173</v>
      </c>
      <c r="DX594" s="17" t="s">
        <v>119</v>
      </c>
      <c r="DY594" s="18" t="n">
        <v>10553200</v>
      </c>
      <c r="DZ594" s="19" t="s">
        <v>120</v>
      </c>
      <c r="EA594" s="19" t="s">
        <v>117</v>
      </c>
      <c r="EB594" s="19" t="n">
        <v>1</v>
      </c>
      <c r="EC594" s="19" t="n">
        <v>1</v>
      </c>
      <c r="ED594" s="19" t="n">
        <v>1</v>
      </c>
      <c r="EE594" s="19" t="n">
        <v>0</v>
      </c>
    </row>
    <row r="595" customFormat="false" ht="15" hidden="false" customHeight="false" outlineLevel="0" collapsed="false">
      <c r="A595" s="1" t="n">
        <v>1279</v>
      </c>
      <c r="B595" s="0"/>
      <c r="C595" s="1" t="s">
        <v>2987</v>
      </c>
      <c r="D595" s="1" t="s">
        <v>742</v>
      </c>
      <c r="E595" s="1" t="n">
        <v>1</v>
      </c>
      <c r="F595" s="1" t="n">
        <v>1</v>
      </c>
      <c r="G595" s="1" t="n">
        <v>1</v>
      </c>
      <c r="H595" s="0" t="n">
        <v>0</v>
      </c>
      <c r="I595" s="0" t="n">
        <v>0</v>
      </c>
      <c r="J595" s="0" t="n">
        <v>0</v>
      </c>
      <c r="K595" s="0" t="n">
        <v>0</v>
      </c>
      <c r="L595" s="0" t="n">
        <v>0</v>
      </c>
      <c r="M595" s="0" t="n">
        <v>0</v>
      </c>
      <c r="N595" s="1" t="n">
        <v>0</v>
      </c>
      <c r="O595" s="1" t="n">
        <f aca="false">SUM(I595:N595)</f>
        <v>0</v>
      </c>
      <c r="P595" s="1" t="s">
        <v>117</v>
      </c>
      <c r="Q595" s="14" t="s">
        <v>435</v>
      </c>
      <c r="R595" s="14" t="s">
        <v>119</v>
      </c>
      <c r="S595" s="1" t="n">
        <v>703337</v>
      </c>
      <c r="T595" s="0" t="n">
        <v>703337</v>
      </c>
      <c r="U595" s="0" t="s">
        <v>120</v>
      </c>
      <c r="V595" s="0" t="s">
        <v>117</v>
      </c>
      <c r="W595" s="0" t="n">
        <v>2</v>
      </c>
      <c r="X595" s="0" t="n">
        <v>2</v>
      </c>
      <c r="Y595" s="0" t="n">
        <v>0</v>
      </c>
      <c r="Z595" s="0" t="n">
        <v>0</v>
      </c>
      <c r="AA595" s="14" t="s">
        <v>436</v>
      </c>
      <c r="AB595" s="14" t="s">
        <v>437</v>
      </c>
      <c r="AC595" s="1" t="s">
        <v>742</v>
      </c>
      <c r="AD595" s="1" t="s">
        <v>124</v>
      </c>
      <c r="AE595" s="15" t="n">
        <v>42354</v>
      </c>
      <c r="AF595" s="15" t="n">
        <v>42194</v>
      </c>
      <c r="AG595" s="1" t="s">
        <v>159</v>
      </c>
      <c r="AH595" s="1" t="s">
        <v>275</v>
      </c>
      <c r="AI595" s="1" t="s">
        <v>127</v>
      </c>
      <c r="AJ595" s="1" t="n">
        <v>14465720</v>
      </c>
      <c r="AK595" s="1" t="n">
        <v>703337</v>
      </c>
      <c r="AL595" s="1" t="s">
        <v>128</v>
      </c>
      <c r="AM595" s="1" t="s">
        <v>161</v>
      </c>
      <c r="AN595" s="1" t="n">
        <v>1</v>
      </c>
      <c r="AO595" s="1" t="n">
        <v>13</v>
      </c>
      <c r="AP595" s="1" t="n">
        <v>80</v>
      </c>
      <c r="AQ595" s="1" t="n">
        <v>190</v>
      </c>
      <c r="AR595" s="1" t="n">
        <v>1.7</v>
      </c>
      <c r="AS595" s="15" t="n">
        <v>42466</v>
      </c>
      <c r="AT595" s="1" t="n">
        <v>14</v>
      </c>
      <c r="AU595" s="1" t="s">
        <v>203</v>
      </c>
      <c r="AV595" s="1" t="s">
        <v>117</v>
      </c>
      <c r="AW595" s="0"/>
      <c r="AX595" s="1" t="n">
        <v>20</v>
      </c>
      <c r="AY595" s="1" t="n">
        <v>14</v>
      </c>
      <c r="AZ595" s="15" t="n">
        <v>42482</v>
      </c>
      <c r="BA595" s="1" t="s">
        <v>216</v>
      </c>
      <c r="BB595" s="1" t="n">
        <v>135.575</v>
      </c>
      <c r="BC595" s="1" t="n">
        <v>0</v>
      </c>
      <c r="BD595" s="0"/>
      <c r="BE595" s="3" t="s">
        <v>180</v>
      </c>
      <c r="BF595" s="1" t="n">
        <v>1279</v>
      </c>
      <c r="BG595" s="1" t="s">
        <v>134</v>
      </c>
      <c r="BH595" s="1" t="s">
        <v>134</v>
      </c>
      <c r="BI595" s="1" t="s">
        <v>134</v>
      </c>
      <c r="BJ595" s="1" t="s">
        <v>134</v>
      </c>
      <c r="BK595" s="1" t="s">
        <v>134</v>
      </c>
      <c r="BL595" s="1" t="s">
        <v>134</v>
      </c>
      <c r="BM595" s="1" t="s">
        <v>134</v>
      </c>
      <c r="BN595" s="1" t="s">
        <v>134</v>
      </c>
      <c r="BO595" s="1" t="s">
        <v>134</v>
      </c>
      <c r="BP595" s="1" t="s">
        <v>134</v>
      </c>
      <c r="BQ595" s="1" t="s">
        <v>134</v>
      </c>
      <c r="BR595" s="1" t="s">
        <v>134</v>
      </c>
      <c r="BS595" s="1" t="s">
        <v>134</v>
      </c>
      <c r="BT595" s="0" t="s">
        <v>1100</v>
      </c>
      <c r="BU595" s="3" t="s">
        <v>261</v>
      </c>
      <c r="BV595" s="1" t="n">
        <v>2015</v>
      </c>
      <c r="BW595" s="1" t="s">
        <v>2988</v>
      </c>
      <c r="BX595" s="1" t="n">
        <v>3540</v>
      </c>
      <c r="BY595" s="15" t="n">
        <v>42339</v>
      </c>
      <c r="BZ595" s="1" t="n">
        <v>1279</v>
      </c>
      <c r="CA595" s="1" t="s">
        <v>742</v>
      </c>
      <c r="CB595" s="1" t="n">
        <v>703337</v>
      </c>
      <c r="CC595" s="1" t="n">
        <v>52</v>
      </c>
      <c r="CD595" s="1" t="s">
        <v>369</v>
      </c>
      <c r="CE595" s="1" t="s">
        <v>139</v>
      </c>
      <c r="CF595" s="1" t="s">
        <v>151</v>
      </c>
      <c r="CG595" s="1" t="s">
        <v>117</v>
      </c>
      <c r="CH595" s="1" t="s">
        <v>381</v>
      </c>
      <c r="CI595" s="1" t="s">
        <v>2989</v>
      </c>
      <c r="CJ595" s="0"/>
      <c r="CK595" s="1" t="s">
        <v>117</v>
      </c>
      <c r="CL595" s="15" t="n">
        <v>42310</v>
      </c>
      <c r="CM595" s="15" t="n">
        <v>42339</v>
      </c>
      <c r="CN595" s="15" t="n">
        <v>42339</v>
      </c>
      <c r="CO595" s="1" t="s">
        <v>169</v>
      </c>
      <c r="CP595" s="16" t="n">
        <v>100</v>
      </c>
      <c r="CQ595" s="16" t="str">
        <f aca="false">IF(CP595&lt;1,"Importado","Autoctono")</f>
        <v>Autoctono</v>
      </c>
      <c r="CR595" s="1" t="s">
        <v>120</v>
      </c>
      <c r="CS595" s="14" t="s">
        <v>435</v>
      </c>
      <c r="CT595" s="14" t="s">
        <v>436</v>
      </c>
      <c r="CU595" s="14" t="s">
        <v>437</v>
      </c>
      <c r="CV595" s="1" t="s">
        <v>383</v>
      </c>
      <c r="CW595" s="1" t="s">
        <v>159</v>
      </c>
      <c r="CX595" s="1" t="s">
        <v>170</v>
      </c>
      <c r="CY595" s="1" t="s">
        <v>146</v>
      </c>
      <c r="CZ595" s="1" t="s">
        <v>147</v>
      </c>
      <c r="DA595" s="1" t="s">
        <v>148</v>
      </c>
      <c r="DB595" s="1" t="s">
        <v>149</v>
      </c>
      <c r="DC595" s="1" t="s">
        <v>149</v>
      </c>
      <c r="DD595" s="1" t="s">
        <v>149</v>
      </c>
      <c r="DE595" s="1" t="s">
        <v>149</v>
      </c>
      <c r="DF595" s="1" t="s">
        <v>149</v>
      </c>
      <c r="DG595" s="1" t="s">
        <v>119</v>
      </c>
      <c r="DH595" s="1" t="s">
        <v>171</v>
      </c>
      <c r="DI595" s="1" t="s">
        <v>151</v>
      </c>
      <c r="DJ595" s="1" t="s">
        <v>151</v>
      </c>
      <c r="DK595" s="1" t="s">
        <v>151</v>
      </c>
      <c r="DL595" s="1" t="s">
        <v>151</v>
      </c>
      <c r="DM595" s="1" t="s">
        <v>151</v>
      </c>
      <c r="DN595" s="1" t="s">
        <v>2990</v>
      </c>
      <c r="DO595" s="1" t="s">
        <v>151</v>
      </c>
      <c r="DP595" s="1" t="s">
        <v>151</v>
      </c>
      <c r="DQ595" s="1" t="s">
        <v>151</v>
      </c>
      <c r="DR595" s="1" t="s">
        <v>151</v>
      </c>
      <c r="DS595" s="1" t="s">
        <v>151</v>
      </c>
      <c r="DT595" s="1" t="s">
        <v>151</v>
      </c>
      <c r="DU595" s="1" t="s">
        <v>151</v>
      </c>
      <c r="DV595" s="1" t="s">
        <v>151</v>
      </c>
      <c r="DW595" s="1" t="s">
        <v>569</v>
      </c>
      <c r="DX595" s="17" t="s">
        <v>119</v>
      </c>
      <c r="DY595" s="18" t="n">
        <v>703337</v>
      </c>
      <c r="DZ595" s="0" t="s">
        <v>120</v>
      </c>
      <c r="EA595" s="0" t="s">
        <v>117</v>
      </c>
      <c r="EB595" s="0" t="n">
        <v>2</v>
      </c>
      <c r="EC595" s="0" t="n">
        <v>2</v>
      </c>
      <c r="ED595" s="0" t="n">
        <v>0</v>
      </c>
      <c r="EE595" s="0" t="n">
        <v>0</v>
      </c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5" hidden="false" customHeight="false" outlineLevel="0" collapsed="false">
      <c r="A596" s="1" t="n">
        <v>1280</v>
      </c>
      <c r="B596" s="0"/>
      <c r="C596" s="1" t="s">
        <v>2991</v>
      </c>
      <c r="D596" s="1" t="s">
        <v>742</v>
      </c>
      <c r="E596" s="1" t="n">
        <v>1</v>
      </c>
      <c r="F596" s="1" t="n">
        <v>1</v>
      </c>
      <c r="G596" s="1" t="n">
        <v>1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1" t="n">
        <v>0</v>
      </c>
      <c r="O596" s="1" t="n">
        <f aca="false">SUM(I596:N596)</f>
        <v>0</v>
      </c>
      <c r="P596" s="1" t="s">
        <v>117</v>
      </c>
      <c r="Q596" s="14" t="s">
        <v>354</v>
      </c>
      <c r="R596" s="14" t="s">
        <v>119</v>
      </c>
      <c r="S596" s="1" t="n">
        <v>2579841</v>
      </c>
      <c r="T596" s="0" t="n">
        <v>2579841</v>
      </c>
      <c r="U596" s="0" t="s">
        <v>120</v>
      </c>
      <c r="V596" s="0" t="s">
        <v>117</v>
      </c>
      <c r="W596" s="0" t="n">
        <v>3</v>
      </c>
      <c r="X596" s="0" t="n">
        <v>3</v>
      </c>
      <c r="Y596" s="0" t="n">
        <v>0</v>
      </c>
      <c r="Z596" s="0" t="n">
        <v>0</v>
      </c>
      <c r="AA596" s="14" t="s">
        <v>355</v>
      </c>
      <c r="AB596" s="14" t="s">
        <v>356</v>
      </c>
      <c r="AC596" s="1" t="s">
        <v>742</v>
      </c>
      <c r="AD596" s="1" t="s">
        <v>124</v>
      </c>
      <c r="AE596" s="15" t="n">
        <v>42381</v>
      </c>
      <c r="AF596" s="15" t="n">
        <v>42193</v>
      </c>
      <c r="AG596" s="1" t="s">
        <v>125</v>
      </c>
      <c r="AH596" s="1" t="s">
        <v>126</v>
      </c>
      <c r="AI596" s="1" t="s">
        <v>127</v>
      </c>
      <c r="AJ596" s="1" t="n">
        <v>548631</v>
      </c>
      <c r="AK596" s="1" t="n">
        <v>2579841</v>
      </c>
      <c r="AL596" s="1" t="s">
        <v>128</v>
      </c>
      <c r="AM596" s="1" t="s">
        <v>460</v>
      </c>
      <c r="AN596" s="1" t="n">
        <v>1</v>
      </c>
      <c r="AO596" s="1" t="n">
        <v>13</v>
      </c>
      <c r="AP596" s="1" t="n">
        <v>80</v>
      </c>
      <c r="AQ596" s="1" t="n">
        <v>183</v>
      </c>
      <c r="AR596" s="1" t="n">
        <v>1.88</v>
      </c>
      <c r="AS596" s="15" t="n">
        <v>42418</v>
      </c>
      <c r="AT596" s="1" t="n">
        <v>14</v>
      </c>
      <c r="AU596" s="1" t="s">
        <v>203</v>
      </c>
      <c r="AV596" s="1" t="s">
        <v>117</v>
      </c>
      <c r="AW596" s="0"/>
      <c r="AX596" s="1" t="n">
        <v>20</v>
      </c>
      <c r="AY596" s="1" t="n">
        <v>14</v>
      </c>
      <c r="AZ596" s="15" t="n">
        <v>42418</v>
      </c>
      <c r="BA596" s="1" t="s">
        <v>230</v>
      </c>
      <c r="BB596" s="1" t="n">
        <v>101.174</v>
      </c>
      <c r="BC596" s="1" t="n">
        <v>0</v>
      </c>
      <c r="BD596" s="0"/>
      <c r="BE596" s="3" t="s">
        <v>133</v>
      </c>
      <c r="BF596" s="1" t="n">
        <v>1280</v>
      </c>
      <c r="BG596" s="1" t="s">
        <v>134</v>
      </c>
      <c r="BH596" s="1" t="s">
        <v>134</v>
      </c>
      <c r="BI596" s="1" t="s">
        <v>134</v>
      </c>
      <c r="BJ596" s="1" t="s">
        <v>134</v>
      </c>
      <c r="BK596" s="1" t="s">
        <v>134</v>
      </c>
      <c r="BL596" s="1" t="s">
        <v>134</v>
      </c>
      <c r="BM596" s="1" t="s">
        <v>134</v>
      </c>
      <c r="BN596" s="1" t="s">
        <v>134</v>
      </c>
      <c r="BO596" s="1" t="s">
        <v>134</v>
      </c>
      <c r="BP596" s="1" t="s">
        <v>134</v>
      </c>
      <c r="BQ596" s="1" t="s">
        <v>134</v>
      </c>
      <c r="BR596" s="1" t="s">
        <v>134</v>
      </c>
      <c r="BS596" s="1" t="s">
        <v>134</v>
      </c>
      <c r="BT596" s="0" t="s">
        <v>794</v>
      </c>
      <c r="BU596" s="3" t="s">
        <v>261</v>
      </c>
      <c r="BV596" s="1" t="n">
        <v>2015</v>
      </c>
      <c r="BW596" s="1" t="s">
        <v>2992</v>
      </c>
      <c r="BX596" s="1" t="n">
        <v>46022</v>
      </c>
      <c r="BY596" s="15" t="n">
        <v>42185</v>
      </c>
      <c r="BZ596" s="1" t="n">
        <v>1280</v>
      </c>
      <c r="CA596" s="1" t="s">
        <v>742</v>
      </c>
      <c r="CB596" s="1" t="n">
        <v>2579841</v>
      </c>
      <c r="CC596" s="1" t="n">
        <v>23</v>
      </c>
      <c r="CD596" s="1" t="s">
        <v>1322</v>
      </c>
      <c r="CE596" s="1" t="s">
        <v>166</v>
      </c>
      <c r="CF596" s="1" t="s">
        <v>151</v>
      </c>
      <c r="CG596" s="1" t="s">
        <v>117</v>
      </c>
      <c r="CH596" s="1" t="s">
        <v>125</v>
      </c>
      <c r="CI596" s="1" t="s">
        <v>1047</v>
      </c>
      <c r="CJ596" s="0"/>
      <c r="CK596" s="1" t="s">
        <v>117</v>
      </c>
      <c r="CL596" s="15" t="n">
        <v>42153</v>
      </c>
      <c r="CM596" s="15" t="n">
        <v>42193</v>
      </c>
      <c r="CN596" s="15" t="n">
        <v>42185</v>
      </c>
      <c r="CO596" s="1" t="s">
        <v>144</v>
      </c>
      <c r="CP596" s="16" t="n">
        <v>100</v>
      </c>
      <c r="CQ596" s="16" t="str">
        <f aca="false">IF(CP596&lt;1,"Importado","Autoctono")</f>
        <v>Autoctono</v>
      </c>
      <c r="CR596" s="1" t="s">
        <v>120</v>
      </c>
      <c r="CS596" s="14" t="s">
        <v>354</v>
      </c>
      <c r="CT596" s="14" t="s">
        <v>355</v>
      </c>
      <c r="CU596" s="14" t="s">
        <v>356</v>
      </c>
      <c r="CV596" s="1" t="s">
        <v>267</v>
      </c>
      <c r="CW596" s="1" t="s">
        <v>125</v>
      </c>
      <c r="CX596" s="1" t="s">
        <v>146</v>
      </c>
      <c r="CY596" s="1" t="s">
        <v>146</v>
      </c>
      <c r="CZ596" s="1" t="s">
        <v>147</v>
      </c>
      <c r="DA596" s="1" t="s">
        <v>148</v>
      </c>
      <c r="DB596" s="1" t="s">
        <v>149</v>
      </c>
      <c r="DC596" s="1" t="s">
        <v>119</v>
      </c>
      <c r="DD596" s="1" t="s">
        <v>149</v>
      </c>
      <c r="DE596" s="1" t="s">
        <v>149</v>
      </c>
      <c r="DF596" s="1" t="s">
        <v>149</v>
      </c>
      <c r="DG596" s="1" t="s">
        <v>119</v>
      </c>
      <c r="DH596" s="1" t="s">
        <v>465</v>
      </c>
      <c r="DI596" s="1" t="s">
        <v>151</v>
      </c>
      <c r="DJ596" s="1" t="s">
        <v>151</v>
      </c>
      <c r="DK596" s="1" t="s">
        <v>151</v>
      </c>
      <c r="DL596" s="1" t="s">
        <v>151</v>
      </c>
      <c r="DM596" s="1" t="s">
        <v>151</v>
      </c>
      <c r="DN596" s="0"/>
      <c r="DO596" s="1" t="s">
        <v>151</v>
      </c>
      <c r="DP596" s="1" t="s">
        <v>151</v>
      </c>
      <c r="DQ596" s="1" t="s">
        <v>151</v>
      </c>
      <c r="DR596" s="1" t="s">
        <v>151</v>
      </c>
      <c r="DS596" s="1" t="s">
        <v>151</v>
      </c>
      <c r="DT596" s="1" t="s">
        <v>151</v>
      </c>
      <c r="DU596" s="0"/>
      <c r="DV596" s="1" t="s">
        <v>151</v>
      </c>
      <c r="DW596" s="1" t="s">
        <v>173</v>
      </c>
      <c r="DX596" s="17" t="s">
        <v>119</v>
      </c>
      <c r="DY596" s="18" t="n">
        <v>2579841</v>
      </c>
      <c r="DZ596" s="0" t="s">
        <v>120</v>
      </c>
      <c r="EA596" s="0" t="s">
        <v>117</v>
      </c>
      <c r="EB596" s="0" t="n">
        <v>3</v>
      </c>
      <c r="EC596" s="0" t="n">
        <v>3</v>
      </c>
      <c r="ED596" s="0" t="n">
        <v>0</v>
      </c>
      <c r="EE596" s="0" t="n">
        <v>0</v>
      </c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5" hidden="false" customHeight="false" outlineLevel="0" collapsed="false">
      <c r="A597" s="1" t="n">
        <v>1286</v>
      </c>
      <c r="B597" s="0"/>
      <c r="C597" s="1" t="s">
        <v>2993</v>
      </c>
      <c r="D597" s="1" t="s">
        <v>742</v>
      </c>
      <c r="E597" s="1" t="n">
        <v>1</v>
      </c>
      <c r="F597" s="1" t="n">
        <v>1</v>
      </c>
      <c r="G597" s="1" t="n">
        <v>1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1" t="n">
        <v>0</v>
      </c>
      <c r="O597" s="1" t="n">
        <f aca="false">SUM(I597:N597)</f>
        <v>0</v>
      </c>
      <c r="P597" s="1" t="s">
        <v>117</v>
      </c>
      <c r="Q597" s="14" t="s">
        <v>2994</v>
      </c>
      <c r="R597" s="14" t="s">
        <v>119</v>
      </c>
      <c r="S597" s="1" t="n">
        <v>2516602</v>
      </c>
      <c r="T597" s="0" t="n">
        <v>2516602</v>
      </c>
      <c r="U597" s="0" t="s">
        <v>120</v>
      </c>
      <c r="V597" s="0" t="s">
        <v>117</v>
      </c>
      <c r="W597" s="0" t="n">
        <v>13</v>
      </c>
      <c r="X597" s="0" t="n">
        <v>13</v>
      </c>
      <c r="Y597" s="0" t="n">
        <v>4</v>
      </c>
      <c r="Z597" s="0" t="n">
        <v>0</v>
      </c>
      <c r="AA597" s="14" t="s">
        <v>2995</v>
      </c>
      <c r="AB597" s="14" t="s">
        <v>2996</v>
      </c>
      <c r="AC597" s="1" t="s">
        <v>742</v>
      </c>
      <c r="AD597" s="1" t="s">
        <v>124</v>
      </c>
      <c r="AE597" s="15" t="n">
        <v>42381</v>
      </c>
      <c r="AF597" s="15" t="n">
        <v>42230</v>
      </c>
      <c r="AG597" s="1" t="s">
        <v>125</v>
      </c>
      <c r="AH597" s="1" t="s">
        <v>126</v>
      </c>
      <c r="AI597" s="1" t="s">
        <v>127</v>
      </c>
      <c r="AJ597" s="1" t="n">
        <v>587970</v>
      </c>
      <c r="AK597" s="1" t="n">
        <v>2516602</v>
      </c>
      <c r="AL597" s="1" t="s">
        <v>470</v>
      </c>
      <c r="AM597" s="1" t="s">
        <v>460</v>
      </c>
      <c r="AN597" s="1" t="n">
        <v>1</v>
      </c>
      <c r="AO597" s="1" t="s">
        <v>149</v>
      </c>
      <c r="AP597" s="1" t="n">
        <v>80</v>
      </c>
      <c r="AQ597" s="1" t="n">
        <v>0</v>
      </c>
      <c r="AR597" s="1" t="n">
        <v>1.49</v>
      </c>
      <c r="AS597" s="15" t="n">
        <v>42522</v>
      </c>
      <c r="AT597" s="1" t="n">
        <v>14</v>
      </c>
      <c r="AU597" s="1" t="s">
        <v>203</v>
      </c>
      <c r="AV597" s="1" t="s">
        <v>117</v>
      </c>
      <c r="AW597" s="0"/>
      <c r="AX597" s="1" t="n">
        <v>20</v>
      </c>
      <c r="AY597" s="1" t="n">
        <v>14</v>
      </c>
      <c r="AZ597" s="15" t="n">
        <v>42524</v>
      </c>
      <c r="BA597" s="1" t="s">
        <v>1721</v>
      </c>
      <c r="BB597" s="1" t="n">
        <v>72.9438</v>
      </c>
      <c r="BC597" s="1" t="n">
        <v>0</v>
      </c>
      <c r="BD597" s="1" t="s">
        <v>2997</v>
      </c>
      <c r="BE597" s="3" t="s">
        <v>180</v>
      </c>
      <c r="BF597" s="1" t="n">
        <v>1286</v>
      </c>
      <c r="BG597" s="1" t="s">
        <v>134</v>
      </c>
      <c r="BH597" s="1" t="s">
        <v>134</v>
      </c>
      <c r="BI597" s="1" t="s">
        <v>134</v>
      </c>
      <c r="BJ597" s="1" t="s">
        <v>134</v>
      </c>
      <c r="BK597" s="1" t="s">
        <v>134</v>
      </c>
      <c r="BL597" s="1" t="s">
        <v>134</v>
      </c>
      <c r="BM597" s="1" t="s">
        <v>134</v>
      </c>
      <c r="BN597" s="1" t="s">
        <v>134</v>
      </c>
      <c r="BO597" s="1" t="s">
        <v>134</v>
      </c>
      <c r="BP597" s="1" t="s">
        <v>134</v>
      </c>
      <c r="BQ597" s="1" t="s">
        <v>134</v>
      </c>
      <c r="BR597" s="1" t="s">
        <v>134</v>
      </c>
      <c r="BS597" s="1" t="s">
        <v>134</v>
      </c>
      <c r="BT597" s="0" t="s">
        <v>260</v>
      </c>
      <c r="BU597" s="3" t="s">
        <v>261</v>
      </c>
      <c r="BV597" s="1" t="n">
        <v>2015</v>
      </c>
      <c r="BW597" s="1" t="s">
        <v>2998</v>
      </c>
      <c r="BX597" s="1" t="n">
        <v>46135</v>
      </c>
      <c r="BY597" s="15" t="n">
        <v>42234</v>
      </c>
      <c r="BZ597" s="1" t="n">
        <v>1286</v>
      </c>
      <c r="CA597" s="1" t="s">
        <v>742</v>
      </c>
      <c r="CB597" s="1" t="n">
        <v>2516602</v>
      </c>
      <c r="CC597" s="1" t="n">
        <v>93</v>
      </c>
      <c r="CD597" s="1" t="s">
        <v>2999</v>
      </c>
      <c r="CE597" s="1" t="s">
        <v>166</v>
      </c>
      <c r="CF597" s="1" t="s">
        <v>151</v>
      </c>
      <c r="CG597" s="1" t="s">
        <v>117</v>
      </c>
      <c r="CH597" s="1" t="s">
        <v>3000</v>
      </c>
      <c r="CI597" s="1" t="s">
        <v>709</v>
      </c>
      <c r="CJ597" s="0"/>
      <c r="CK597" s="1" t="s">
        <v>117</v>
      </c>
      <c r="CL597" s="15" t="n">
        <v>42200</v>
      </c>
      <c r="CM597" s="15" t="n">
        <v>42244</v>
      </c>
      <c r="CN597" s="15" t="n">
        <v>42234</v>
      </c>
      <c r="CO597" s="1" t="s">
        <v>169</v>
      </c>
      <c r="CP597" s="16" t="n">
        <v>100</v>
      </c>
      <c r="CQ597" s="16" t="str">
        <f aca="false">IF(CP597&lt;1,"Importado","Autoctono")</f>
        <v>Autoctono</v>
      </c>
      <c r="CR597" s="1" t="s">
        <v>120</v>
      </c>
      <c r="CS597" s="14" t="s">
        <v>2994</v>
      </c>
      <c r="CT597" s="14" t="s">
        <v>2995</v>
      </c>
      <c r="CU597" s="14" t="s">
        <v>2996</v>
      </c>
      <c r="CV597" s="1" t="s">
        <v>267</v>
      </c>
      <c r="CW597" s="1" t="s">
        <v>125</v>
      </c>
      <c r="CX597" s="1" t="s">
        <v>170</v>
      </c>
      <c r="CY597" s="1" t="s">
        <v>146</v>
      </c>
      <c r="CZ597" s="1" t="s">
        <v>147</v>
      </c>
      <c r="DA597" s="1" t="s">
        <v>148</v>
      </c>
      <c r="DB597" s="1" t="s">
        <v>149</v>
      </c>
      <c r="DC597" s="1" t="s">
        <v>149</v>
      </c>
      <c r="DD597" s="1" t="s">
        <v>149</v>
      </c>
      <c r="DE597" s="1" t="s">
        <v>149</v>
      </c>
      <c r="DF597" s="1" t="s">
        <v>149</v>
      </c>
      <c r="DG597" s="1" t="s">
        <v>149</v>
      </c>
      <c r="DH597" s="0"/>
      <c r="DI597" s="1" t="s">
        <v>151</v>
      </c>
      <c r="DJ597" s="1" t="s">
        <v>151</v>
      </c>
      <c r="DK597" s="1" t="s">
        <v>151</v>
      </c>
      <c r="DL597" s="1" t="s">
        <v>151</v>
      </c>
      <c r="DM597" s="1" t="s">
        <v>151</v>
      </c>
      <c r="DN597" s="0"/>
      <c r="DO597" s="1" t="s">
        <v>151</v>
      </c>
      <c r="DP597" s="1" t="s">
        <v>151</v>
      </c>
      <c r="DQ597" s="1" t="s">
        <v>151</v>
      </c>
      <c r="DR597" s="1" t="s">
        <v>151</v>
      </c>
      <c r="DS597" s="1" t="s">
        <v>151</v>
      </c>
      <c r="DT597" s="1" t="s">
        <v>151</v>
      </c>
      <c r="DU597" s="1" t="s">
        <v>151</v>
      </c>
      <c r="DV597" s="1" t="s">
        <v>151</v>
      </c>
      <c r="DW597" s="1" t="s">
        <v>152</v>
      </c>
      <c r="DX597" s="17" t="s">
        <v>119</v>
      </c>
      <c r="DY597" s="18" t="n">
        <v>2516602</v>
      </c>
      <c r="DZ597" s="0" t="s">
        <v>120</v>
      </c>
      <c r="EA597" s="0" t="s">
        <v>117</v>
      </c>
      <c r="EB597" s="0" t="n">
        <v>13</v>
      </c>
      <c r="EC597" s="0" t="n">
        <v>13</v>
      </c>
      <c r="ED597" s="0" t="n">
        <v>4</v>
      </c>
      <c r="EE597" s="0" t="n">
        <v>0</v>
      </c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5" hidden="false" customHeight="false" outlineLevel="0" collapsed="false">
      <c r="A598" s="1" t="n">
        <v>1293</v>
      </c>
      <c r="B598" s="0"/>
      <c r="C598" s="1" t="s">
        <v>3001</v>
      </c>
      <c r="D598" s="1" t="s">
        <v>742</v>
      </c>
      <c r="E598" s="1" t="n">
        <v>1</v>
      </c>
      <c r="F598" s="1" t="n">
        <v>1</v>
      </c>
      <c r="G598" s="1" t="n">
        <v>1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1" t="n">
        <v>0</v>
      </c>
      <c r="O598" s="1" t="n">
        <f aca="false">SUM(I598:N598)</f>
        <v>0</v>
      </c>
      <c r="P598" s="1" t="s">
        <v>117</v>
      </c>
      <c r="Q598" s="14" t="s">
        <v>3002</v>
      </c>
      <c r="R598" s="14" t="s">
        <v>119</v>
      </c>
      <c r="S598" s="1" t="n">
        <v>2563992</v>
      </c>
      <c r="T598" s="0" t="n">
        <v>2563992</v>
      </c>
      <c r="U598" s="0" t="s">
        <v>120</v>
      </c>
      <c r="V598" s="0" t="s">
        <v>117</v>
      </c>
      <c r="W598" s="0" t="n">
        <v>3</v>
      </c>
      <c r="X598" s="0" t="n">
        <v>3</v>
      </c>
      <c r="Y598" s="0" t="n">
        <v>0</v>
      </c>
      <c r="Z598" s="0" t="n">
        <v>0</v>
      </c>
      <c r="AA598" s="14" t="s">
        <v>3003</v>
      </c>
      <c r="AB598" s="14" t="s">
        <v>3004</v>
      </c>
      <c r="AC598" s="1" t="s">
        <v>742</v>
      </c>
      <c r="AD598" s="1" t="s">
        <v>124</v>
      </c>
      <c r="AE598" s="15" t="n">
        <v>42381</v>
      </c>
      <c r="AF598" s="15" t="n">
        <v>42249</v>
      </c>
      <c r="AG598" s="1" t="s">
        <v>125</v>
      </c>
      <c r="AH598" s="1" t="s">
        <v>201</v>
      </c>
      <c r="AI598" s="1" t="s">
        <v>127</v>
      </c>
      <c r="AJ598" s="1" t="n">
        <v>592351</v>
      </c>
      <c r="AK598" s="1" t="n">
        <v>2563992</v>
      </c>
      <c r="AL598" s="1" t="s">
        <v>128</v>
      </c>
      <c r="AM598" s="1" t="s">
        <v>460</v>
      </c>
      <c r="AN598" s="1" t="n">
        <v>1</v>
      </c>
      <c r="AO598" s="1" t="n">
        <v>14</v>
      </c>
      <c r="AP598" s="1" t="n">
        <v>80</v>
      </c>
      <c r="AQ598" s="1" t="n">
        <v>217</v>
      </c>
      <c r="AR598" s="1" t="n">
        <v>1.79</v>
      </c>
      <c r="AS598" s="15" t="n">
        <v>42472</v>
      </c>
      <c r="AT598" s="1" t="n">
        <v>14</v>
      </c>
      <c r="AU598" s="1" t="s">
        <v>203</v>
      </c>
      <c r="AV598" s="1" t="s">
        <v>117</v>
      </c>
      <c r="AW598" s="0"/>
      <c r="AX598" s="1" t="n">
        <v>20</v>
      </c>
      <c r="AY598" s="1" t="n">
        <v>14</v>
      </c>
      <c r="AZ598" s="15" t="n">
        <v>42482</v>
      </c>
      <c r="BA598" s="1" t="s">
        <v>216</v>
      </c>
      <c r="BB598" s="1" t="n">
        <v>142.122</v>
      </c>
      <c r="BC598" s="1" t="n">
        <v>0</v>
      </c>
      <c r="BD598" s="0"/>
      <c r="BE598" s="3" t="s">
        <v>180</v>
      </c>
      <c r="BF598" s="1" t="n">
        <v>1293</v>
      </c>
      <c r="BG598" s="1" t="s">
        <v>134</v>
      </c>
      <c r="BH598" s="1" t="s">
        <v>134</v>
      </c>
      <c r="BI598" s="1" t="s">
        <v>134</v>
      </c>
      <c r="BJ598" s="1" t="s">
        <v>134</v>
      </c>
      <c r="BK598" s="1" t="s">
        <v>134</v>
      </c>
      <c r="BL598" s="1" t="s">
        <v>134</v>
      </c>
      <c r="BM598" s="1" t="s">
        <v>134</v>
      </c>
      <c r="BN598" s="1" t="s">
        <v>134</v>
      </c>
      <c r="BO598" s="1" t="s">
        <v>134</v>
      </c>
      <c r="BP598" s="1" t="s">
        <v>134</v>
      </c>
      <c r="BQ598" s="1" t="s">
        <v>134</v>
      </c>
      <c r="BR598" s="1" t="s">
        <v>134</v>
      </c>
      <c r="BS598" s="1" t="s">
        <v>134</v>
      </c>
      <c r="BT598" s="0" t="s">
        <v>794</v>
      </c>
      <c r="BU598" s="3" t="s">
        <v>261</v>
      </c>
      <c r="BV598" s="1" t="n">
        <v>2015</v>
      </c>
      <c r="BW598" s="1" t="s">
        <v>3005</v>
      </c>
      <c r="BX598" s="1" t="n">
        <v>46139</v>
      </c>
      <c r="BY598" s="15" t="n">
        <v>42080</v>
      </c>
      <c r="BZ598" s="1" t="n">
        <v>1293</v>
      </c>
      <c r="CA598" s="1" t="s">
        <v>742</v>
      </c>
      <c r="CB598" s="1" t="n">
        <v>2563992</v>
      </c>
      <c r="CC598" s="1" t="n">
        <v>63</v>
      </c>
      <c r="CD598" s="1" t="s">
        <v>758</v>
      </c>
      <c r="CE598" s="1" t="s">
        <v>139</v>
      </c>
      <c r="CF598" s="1" t="s">
        <v>151</v>
      </c>
      <c r="CG598" s="1" t="s">
        <v>117</v>
      </c>
      <c r="CH598" s="1" t="s">
        <v>3006</v>
      </c>
      <c r="CI598" s="1" t="s">
        <v>336</v>
      </c>
      <c r="CJ598" s="0"/>
      <c r="CK598" s="1" t="s">
        <v>117</v>
      </c>
      <c r="CL598" s="15" t="n">
        <v>42087</v>
      </c>
      <c r="CM598" s="15" t="n">
        <v>42251</v>
      </c>
      <c r="CN598" s="15" t="n">
        <v>42244</v>
      </c>
      <c r="CO598" s="1" t="s">
        <v>169</v>
      </c>
      <c r="CP598" s="16" t="n">
        <v>100</v>
      </c>
      <c r="CQ598" s="16" t="str">
        <f aca="false">IF(CP598&lt;1,"Importado","Autoctono")</f>
        <v>Autoctono</v>
      </c>
      <c r="CR598" s="1" t="s">
        <v>120</v>
      </c>
      <c r="CS598" s="14" t="s">
        <v>3002</v>
      </c>
      <c r="CT598" s="14" t="s">
        <v>3003</v>
      </c>
      <c r="CU598" s="14" t="s">
        <v>3004</v>
      </c>
      <c r="CV598" s="1" t="s">
        <v>267</v>
      </c>
      <c r="CW598" s="1" t="s">
        <v>125</v>
      </c>
      <c r="CX598" s="1" t="s">
        <v>170</v>
      </c>
      <c r="CY598" s="1" t="s">
        <v>146</v>
      </c>
      <c r="CZ598" s="1" t="s">
        <v>147</v>
      </c>
      <c r="DA598" s="1" t="s">
        <v>148</v>
      </c>
      <c r="DB598" s="1" t="s">
        <v>149</v>
      </c>
      <c r="DC598" s="1" t="s">
        <v>149</v>
      </c>
      <c r="DD598" s="1" t="s">
        <v>149</v>
      </c>
      <c r="DE598" s="1" t="s">
        <v>149</v>
      </c>
      <c r="DF598" s="1" t="s">
        <v>149</v>
      </c>
      <c r="DG598" s="1" t="s">
        <v>119</v>
      </c>
      <c r="DH598" s="1" t="s">
        <v>465</v>
      </c>
      <c r="DI598" s="1" t="s">
        <v>151</v>
      </c>
      <c r="DJ598" s="1" t="s">
        <v>151</v>
      </c>
      <c r="DK598" s="1" t="s">
        <v>151</v>
      </c>
      <c r="DL598" s="1" t="s">
        <v>151</v>
      </c>
      <c r="DM598" s="1" t="s">
        <v>151</v>
      </c>
      <c r="DN598" s="1" t="s">
        <v>3007</v>
      </c>
      <c r="DO598" s="1" t="s">
        <v>151</v>
      </c>
      <c r="DP598" s="1" t="s">
        <v>151</v>
      </c>
      <c r="DQ598" s="1" t="s">
        <v>151</v>
      </c>
      <c r="DR598" s="1" t="s">
        <v>151</v>
      </c>
      <c r="DS598" s="1" t="s">
        <v>151</v>
      </c>
      <c r="DT598" s="1" t="s">
        <v>151</v>
      </c>
      <c r="DU598" s="1" t="s">
        <v>151</v>
      </c>
      <c r="DV598" s="1" t="s">
        <v>151</v>
      </c>
      <c r="DW598" s="1" t="s">
        <v>753</v>
      </c>
      <c r="DX598" s="17" t="s">
        <v>119</v>
      </c>
      <c r="DY598" s="18" t="n">
        <v>2563992</v>
      </c>
      <c r="DZ598" s="0" t="s">
        <v>120</v>
      </c>
      <c r="EA598" s="0" t="s">
        <v>117</v>
      </c>
      <c r="EB598" s="0" t="n">
        <v>3</v>
      </c>
      <c r="EC598" s="0" t="n">
        <v>3</v>
      </c>
      <c r="ED598" s="0" t="n">
        <v>0</v>
      </c>
      <c r="EE598" s="0" t="n">
        <v>0</v>
      </c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15" hidden="false" customHeight="false" outlineLevel="0" collapsed="false">
      <c r="A599" s="1" t="n">
        <v>1294</v>
      </c>
      <c r="B599" s="0"/>
      <c r="C599" s="1" t="s">
        <v>3008</v>
      </c>
      <c r="D599" s="1" t="s">
        <v>742</v>
      </c>
      <c r="E599" s="1" t="n">
        <v>1</v>
      </c>
      <c r="F599" s="1" t="n">
        <v>1</v>
      </c>
      <c r="G599" s="1" t="n">
        <v>1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1" t="n">
        <v>0</v>
      </c>
      <c r="O599" s="1" t="n">
        <f aca="false">SUM(I599:N599)</f>
        <v>0</v>
      </c>
      <c r="P599" s="1" t="s">
        <v>117</v>
      </c>
      <c r="Q599" s="14" t="s">
        <v>2791</v>
      </c>
      <c r="R599" s="14" t="s">
        <v>119</v>
      </c>
      <c r="S599" s="1" t="n">
        <v>7670824</v>
      </c>
      <c r="T599" s="0" t="n">
        <v>7670824</v>
      </c>
      <c r="U599" s="0" t="s">
        <v>120</v>
      </c>
      <c r="V599" s="0" t="s">
        <v>117</v>
      </c>
      <c r="W599" s="0" t="n">
        <v>3</v>
      </c>
      <c r="X599" s="0" t="n">
        <v>3</v>
      </c>
      <c r="Y599" s="0" t="n">
        <v>0</v>
      </c>
      <c r="Z599" s="0" t="n">
        <v>0</v>
      </c>
      <c r="AA599" s="14" t="s">
        <v>2792</v>
      </c>
      <c r="AB599" s="14" t="s">
        <v>2793</v>
      </c>
      <c r="AC599" s="1" t="s">
        <v>742</v>
      </c>
      <c r="AD599" s="1" t="s">
        <v>124</v>
      </c>
      <c r="AE599" s="15" t="n">
        <v>42381</v>
      </c>
      <c r="AF599" s="15" t="n">
        <v>42250</v>
      </c>
      <c r="AG599" s="1" t="s">
        <v>159</v>
      </c>
      <c r="AH599" s="1" t="s">
        <v>201</v>
      </c>
      <c r="AI599" s="1" t="s">
        <v>127</v>
      </c>
      <c r="AJ599" s="1" t="n">
        <v>592628</v>
      </c>
      <c r="AK599" s="1" t="n">
        <v>7670824</v>
      </c>
      <c r="AL599" s="1" t="s">
        <v>421</v>
      </c>
      <c r="AM599" s="1" t="s">
        <v>962</v>
      </c>
      <c r="AN599" s="1" t="n">
        <v>1</v>
      </c>
      <c r="AO599" s="1" t="n">
        <v>14</v>
      </c>
      <c r="AP599" s="1" t="n">
        <v>80</v>
      </c>
      <c r="AQ599" s="1" t="n">
        <v>550</v>
      </c>
      <c r="AR599" s="1" t="n">
        <v>1.76</v>
      </c>
      <c r="AS599" s="15" t="n">
        <v>42472</v>
      </c>
      <c r="AT599" s="1" t="n">
        <v>14</v>
      </c>
      <c r="AU599" s="1" t="s">
        <v>203</v>
      </c>
      <c r="AV599" s="1" t="s">
        <v>117</v>
      </c>
      <c r="AW599" s="0"/>
      <c r="AX599" s="1" t="n">
        <v>20</v>
      </c>
      <c r="AY599" s="1" t="n">
        <v>14</v>
      </c>
      <c r="AZ599" s="15" t="n">
        <v>42482</v>
      </c>
      <c r="BA599" s="1" t="s">
        <v>216</v>
      </c>
      <c r="BB599" s="1" t="n">
        <v>154.716</v>
      </c>
      <c r="BC599" s="1" t="n">
        <v>0</v>
      </c>
      <c r="BD599" s="1" t="s">
        <v>3009</v>
      </c>
      <c r="BE599" s="3" t="s">
        <v>180</v>
      </c>
      <c r="BF599" s="1" t="n">
        <v>1294</v>
      </c>
      <c r="BG599" s="1" t="s">
        <v>134</v>
      </c>
      <c r="BH599" s="1" t="s">
        <v>134</v>
      </c>
      <c r="BI599" s="1" t="s">
        <v>134</v>
      </c>
      <c r="BJ599" s="1" t="s">
        <v>134</v>
      </c>
      <c r="BK599" s="1" t="s">
        <v>377</v>
      </c>
      <c r="BL599" s="1" t="s">
        <v>134</v>
      </c>
      <c r="BM599" s="1" t="s">
        <v>134</v>
      </c>
      <c r="BN599" s="1" t="s">
        <v>134</v>
      </c>
      <c r="BO599" s="1" t="s">
        <v>134</v>
      </c>
      <c r="BP599" s="1" t="s">
        <v>134</v>
      </c>
      <c r="BQ599" s="1" t="s">
        <v>134</v>
      </c>
      <c r="BR599" s="1" t="s">
        <v>134</v>
      </c>
      <c r="BS599" s="33" t="s">
        <v>378</v>
      </c>
      <c r="BT599" s="4" t="s">
        <v>117</v>
      </c>
      <c r="BU599" s="3" t="s">
        <v>2540</v>
      </c>
      <c r="BV599" s="1" t="n">
        <v>2015</v>
      </c>
      <c r="BW599" s="1" t="s">
        <v>3010</v>
      </c>
      <c r="BX599" s="1" t="n">
        <v>3360</v>
      </c>
      <c r="BY599" s="15" t="n">
        <v>42180</v>
      </c>
      <c r="BZ599" s="1" t="n">
        <v>1294</v>
      </c>
      <c r="CA599" s="1" t="s">
        <v>742</v>
      </c>
      <c r="CB599" s="1" t="n">
        <v>7670824</v>
      </c>
      <c r="CC599" s="1" t="n">
        <v>27</v>
      </c>
      <c r="CD599" s="1" t="s">
        <v>587</v>
      </c>
      <c r="CE599" s="1" t="s">
        <v>166</v>
      </c>
      <c r="CF599" s="1" t="s">
        <v>140</v>
      </c>
      <c r="CG599" s="1" t="s">
        <v>117</v>
      </c>
      <c r="CH599" s="1" t="s">
        <v>2796</v>
      </c>
      <c r="CI599" s="1" t="s">
        <v>573</v>
      </c>
      <c r="CJ599" s="1" t="s">
        <v>836</v>
      </c>
      <c r="CK599" s="1" t="n">
        <v>2009</v>
      </c>
      <c r="CL599" s="15" t="n">
        <v>42139</v>
      </c>
      <c r="CM599" s="15" t="n">
        <v>42180</v>
      </c>
      <c r="CN599" s="15" t="n">
        <v>42180</v>
      </c>
      <c r="CO599" s="1" t="s">
        <v>169</v>
      </c>
      <c r="CP599" s="16" t="n">
        <v>6</v>
      </c>
      <c r="CQ599" s="16" t="str">
        <f aca="false">IF(CP599&lt;1,"Importado","Autoctono")</f>
        <v>Autoctono</v>
      </c>
      <c r="CR599" s="1" t="s">
        <v>120</v>
      </c>
      <c r="CS599" s="14" t="s">
        <v>2791</v>
      </c>
      <c r="CT599" s="14" t="s">
        <v>2792</v>
      </c>
      <c r="CU599" s="14" t="s">
        <v>2793</v>
      </c>
      <c r="CV599" s="1" t="s">
        <v>964</v>
      </c>
      <c r="CW599" s="1" t="s">
        <v>159</v>
      </c>
      <c r="CX599" s="1" t="s">
        <v>170</v>
      </c>
      <c r="CY599" s="1" t="s">
        <v>146</v>
      </c>
      <c r="CZ599" s="1" t="s">
        <v>147</v>
      </c>
      <c r="DA599" s="1" t="s">
        <v>148</v>
      </c>
      <c r="DB599" s="1" t="s">
        <v>149</v>
      </c>
      <c r="DC599" s="1" t="s">
        <v>119</v>
      </c>
      <c r="DD599" s="1" t="s">
        <v>149</v>
      </c>
      <c r="DE599" s="1" t="s">
        <v>149</v>
      </c>
      <c r="DF599" s="1" t="s">
        <v>149</v>
      </c>
      <c r="DG599" s="1" t="s">
        <v>149</v>
      </c>
      <c r="DH599" s="0"/>
      <c r="DI599" s="1" t="s">
        <v>151</v>
      </c>
      <c r="DJ599" s="1" t="s">
        <v>151</v>
      </c>
      <c r="DK599" s="1" t="s">
        <v>151</v>
      </c>
      <c r="DL599" s="1" t="s">
        <v>151</v>
      </c>
      <c r="DM599" s="1" t="s">
        <v>151</v>
      </c>
      <c r="DN599" s="0"/>
      <c r="DO599" s="1" t="s">
        <v>151</v>
      </c>
      <c r="DP599" s="1" t="s">
        <v>151</v>
      </c>
      <c r="DQ599" s="1" t="s">
        <v>151</v>
      </c>
      <c r="DR599" s="1" t="s">
        <v>151</v>
      </c>
      <c r="DS599" s="1" t="s">
        <v>151</v>
      </c>
      <c r="DT599" s="1" t="s">
        <v>151</v>
      </c>
      <c r="DU599" s="1" t="s">
        <v>151</v>
      </c>
      <c r="DV599" s="1" t="s">
        <v>151</v>
      </c>
      <c r="DW599" s="1" t="s">
        <v>173</v>
      </c>
      <c r="DX599" s="17" t="s">
        <v>119</v>
      </c>
      <c r="DY599" s="18" t="n">
        <v>7670824</v>
      </c>
      <c r="DZ599" s="0" t="s">
        <v>120</v>
      </c>
      <c r="EA599" s="0" t="s">
        <v>117</v>
      </c>
      <c r="EB599" s="0" t="n">
        <v>3</v>
      </c>
      <c r="EC599" s="0" t="n">
        <v>3</v>
      </c>
      <c r="ED599" s="0" t="n">
        <v>0</v>
      </c>
      <c r="EE599" s="0" t="n">
        <v>0</v>
      </c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5" hidden="false" customHeight="false" outlineLevel="0" collapsed="false">
      <c r="A600" s="1" t="n">
        <v>1296</v>
      </c>
      <c r="B600" s="0"/>
      <c r="C600" s="1" t="s">
        <v>3011</v>
      </c>
      <c r="D600" s="1" t="s">
        <v>742</v>
      </c>
      <c r="E600" s="1" t="n">
        <v>1</v>
      </c>
      <c r="F600" s="1" t="n">
        <v>1</v>
      </c>
      <c r="G600" s="1" t="n">
        <v>1</v>
      </c>
      <c r="H600" s="0" t="n">
        <v>0</v>
      </c>
      <c r="I600" s="0" t="n">
        <v>0</v>
      </c>
      <c r="J600" s="0" t="n">
        <v>0</v>
      </c>
      <c r="K600" s="0" t="n">
        <v>0</v>
      </c>
      <c r="L600" s="0" t="n">
        <v>0</v>
      </c>
      <c r="M600" s="0" t="n">
        <v>0</v>
      </c>
      <c r="N600" s="1" t="n">
        <v>0</v>
      </c>
      <c r="O600" s="1" t="n">
        <f aca="false">SUM(I600:N600)</f>
        <v>0</v>
      </c>
      <c r="P600" s="1" t="s">
        <v>117</v>
      </c>
      <c r="Q600" s="14" t="s">
        <v>1385</v>
      </c>
      <c r="R600" s="14" t="s">
        <v>119</v>
      </c>
      <c r="S600" s="1" t="n">
        <v>352685</v>
      </c>
      <c r="T600" s="0" t="n">
        <v>352685</v>
      </c>
      <c r="U600" s="0" t="s">
        <v>120</v>
      </c>
      <c r="V600" s="0" t="s">
        <v>117</v>
      </c>
      <c r="W600" s="0" t="n">
        <v>7</v>
      </c>
      <c r="X600" s="0" t="n">
        <v>7</v>
      </c>
      <c r="Y600" s="0" t="n">
        <v>2</v>
      </c>
      <c r="Z600" s="0" t="n">
        <v>0</v>
      </c>
      <c r="AA600" s="14" t="s">
        <v>1386</v>
      </c>
      <c r="AB600" s="14" t="s">
        <v>157</v>
      </c>
      <c r="AC600" s="1" t="s">
        <v>742</v>
      </c>
      <c r="AD600" s="1" t="s">
        <v>124</v>
      </c>
      <c r="AE600" s="15" t="n">
        <v>42381</v>
      </c>
      <c r="AF600" s="15" t="n">
        <v>42251</v>
      </c>
      <c r="AG600" s="1" t="s">
        <v>125</v>
      </c>
      <c r="AH600" s="1" t="s">
        <v>201</v>
      </c>
      <c r="AI600" s="1" t="s">
        <v>127</v>
      </c>
      <c r="AJ600" s="1" t="n">
        <v>593004</v>
      </c>
      <c r="AK600" s="1" t="n">
        <v>352685</v>
      </c>
      <c r="AL600" s="1" t="s">
        <v>421</v>
      </c>
      <c r="AM600" s="1" t="s">
        <v>1387</v>
      </c>
      <c r="AN600" s="1" t="n">
        <v>1</v>
      </c>
      <c r="AO600" s="1" t="n">
        <v>14</v>
      </c>
      <c r="AP600" s="1" t="n">
        <v>80</v>
      </c>
      <c r="AQ600" s="1" t="n">
        <v>22.8</v>
      </c>
      <c r="AR600" s="1" t="n">
        <v>1.7</v>
      </c>
      <c r="AS600" s="15" t="n">
        <v>42472</v>
      </c>
      <c r="AT600" s="1" t="n">
        <v>14</v>
      </c>
      <c r="AU600" s="1" t="s">
        <v>203</v>
      </c>
      <c r="AV600" s="1" t="s">
        <v>117</v>
      </c>
      <c r="AW600" s="0"/>
      <c r="AX600" s="1" t="n">
        <v>20</v>
      </c>
      <c r="AY600" s="1" t="n">
        <v>14</v>
      </c>
      <c r="AZ600" s="15" t="n">
        <v>42482</v>
      </c>
      <c r="BA600" s="1" t="s">
        <v>422</v>
      </c>
      <c r="BB600" s="1" t="n">
        <v>160.093</v>
      </c>
      <c r="BC600" s="1" t="n">
        <v>0</v>
      </c>
      <c r="BD600" s="0"/>
      <c r="BE600" s="3" t="s">
        <v>180</v>
      </c>
      <c r="BF600" s="1" t="n">
        <v>1296</v>
      </c>
      <c r="BG600" s="1" t="s">
        <v>134</v>
      </c>
      <c r="BH600" s="1" t="s">
        <v>134</v>
      </c>
      <c r="BI600" s="1" t="s">
        <v>134</v>
      </c>
      <c r="BJ600" s="1" t="s">
        <v>134</v>
      </c>
      <c r="BK600" s="1" t="s">
        <v>134</v>
      </c>
      <c r="BL600" s="1" t="s">
        <v>134</v>
      </c>
      <c r="BM600" s="1" t="s">
        <v>134</v>
      </c>
      <c r="BN600" s="1" t="s">
        <v>134</v>
      </c>
      <c r="BO600" s="1" t="s">
        <v>134</v>
      </c>
      <c r="BP600" s="1" t="s">
        <v>134</v>
      </c>
      <c r="BQ600" s="1" t="s">
        <v>134</v>
      </c>
      <c r="BR600" s="1" t="s">
        <v>134</v>
      </c>
      <c r="BS600" s="1" t="s">
        <v>134</v>
      </c>
      <c r="BT600" s="0" t="s">
        <v>582</v>
      </c>
      <c r="BU600" s="3" t="s">
        <v>583</v>
      </c>
      <c r="BV600" s="1" t="n">
        <v>2015</v>
      </c>
      <c r="BW600" s="1" t="s">
        <v>3012</v>
      </c>
      <c r="BX600" s="1" t="n">
        <v>46800</v>
      </c>
      <c r="BY600" s="15" t="n">
        <v>42269</v>
      </c>
      <c r="BZ600" s="1" t="n">
        <v>1296</v>
      </c>
      <c r="CA600" s="1" t="s">
        <v>742</v>
      </c>
      <c r="CB600" s="1" t="n">
        <v>352685</v>
      </c>
      <c r="CC600" s="1" t="n">
        <v>46</v>
      </c>
      <c r="CD600" s="1" t="s">
        <v>380</v>
      </c>
      <c r="CE600" s="1" t="s">
        <v>166</v>
      </c>
      <c r="CF600" s="1" t="s">
        <v>151</v>
      </c>
      <c r="CG600" s="1" t="s">
        <v>117</v>
      </c>
      <c r="CH600" s="1" t="s">
        <v>1390</v>
      </c>
      <c r="CI600" s="1" t="s">
        <v>3013</v>
      </c>
      <c r="CJ600" s="0"/>
      <c r="CK600" s="1" t="s">
        <v>117</v>
      </c>
      <c r="CL600" s="15" t="n">
        <v>42198</v>
      </c>
      <c r="CM600" s="15" t="n">
        <v>42237</v>
      </c>
      <c r="CN600" s="15" t="n">
        <v>42233</v>
      </c>
      <c r="CO600" s="1" t="s">
        <v>169</v>
      </c>
      <c r="CP600" s="16" t="n">
        <v>100</v>
      </c>
      <c r="CQ600" s="16" t="str">
        <f aca="false">IF(CP600&lt;1,"Importado","Autoctono")</f>
        <v>Autoctono</v>
      </c>
      <c r="CR600" s="1" t="s">
        <v>120</v>
      </c>
      <c r="CS600" s="14" t="s">
        <v>1385</v>
      </c>
      <c r="CT600" s="14" t="s">
        <v>1386</v>
      </c>
      <c r="CU600" s="14" t="s">
        <v>157</v>
      </c>
      <c r="CV600" s="1" t="s">
        <v>1392</v>
      </c>
      <c r="CW600" s="1" t="s">
        <v>125</v>
      </c>
      <c r="CX600" s="1" t="s">
        <v>146</v>
      </c>
      <c r="CY600" s="1" t="s">
        <v>146</v>
      </c>
      <c r="CZ600" s="1" t="s">
        <v>147</v>
      </c>
      <c r="DA600" s="1" t="s">
        <v>194</v>
      </c>
      <c r="DB600" s="1" t="s">
        <v>149</v>
      </c>
      <c r="DC600" s="1" t="s">
        <v>149</v>
      </c>
      <c r="DD600" s="1" t="s">
        <v>149</v>
      </c>
      <c r="DE600" s="1" t="s">
        <v>149</v>
      </c>
      <c r="DF600" s="1" t="s">
        <v>149</v>
      </c>
      <c r="DG600" s="1" t="s">
        <v>119</v>
      </c>
      <c r="DH600" s="1" t="s">
        <v>1393</v>
      </c>
      <c r="DI600" s="1" t="s">
        <v>151</v>
      </c>
      <c r="DJ600" s="0"/>
      <c r="DK600" s="1" t="s">
        <v>151</v>
      </c>
      <c r="DL600" s="1" t="s">
        <v>151</v>
      </c>
      <c r="DM600" s="0"/>
      <c r="DN600" s="0"/>
      <c r="DO600" s="1" t="s">
        <v>151</v>
      </c>
      <c r="DP600" s="1" t="s">
        <v>151</v>
      </c>
      <c r="DQ600" s="1" t="s">
        <v>151</v>
      </c>
      <c r="DR600" s="1" t="s">
        <v>151</v>
      </c>
      <c r="DS600" s="1" t="s">
        <v>151</v>
      </c>
      <c r="DT600" s="1" t="s">
        <v>151</v>
      </c>
      <c r="DU600" s="1" t="s">
        <v>151</v>
      </c>
      <c r="DV600" s="1" t="s">
        <v>151</v>
      </c>
      <c r="DW600" s="1" t="s">
        <v>152</v>
      </c>
      <c r="DX600" s="17" t="s">
        <v>119</v>
      </c>
      <c r="DY600" s="18" t="n">
        <v>352685</v>
      </c>
      <c r="DZ600" s="0" t="s">
        <v>120</v>
      </c>
      <c r="EA600" s="0" t="s">
        <v>117</v>
      </c>
      <c r="EB600" s="0" t="n">
        <v>7</v>
      </c>
      <c r="EC600" s="0" t="n">
        <v>7</v>
      </c>
      <c r="ED600" s="0" t="n">
        <v>2</v>
      </c>
      <c r="EE600" s="0" t="n">
        <v>0</v>
      </c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5" hidden="false" customHeight="false" outlineLevel="0" collapsed="false">
      <c r="A601" s="1" t="n">
        <v>1312</v>
      </c>
      <c r="B601" s="0"/>
      <c r="C601" s="1" t="s">
        <v>3014</v>
      </c>
      <c r="D601" s="1" t="s">
        <v>742</v>
      </c>
      <c r="E601" s="1" t="n">
        <v>1</v>
      </c>
      <c r="F601" s="1" t="n">
        <v>1</v>
      </c>
      <c r="G601" s="1" t="n">
        <v>1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1" t="n">
        <v>0</v>
      </c>
      <c r="O601" s="1" t="n">
        <f aca="false">SUM(I601:N601)</f>
        <v>0</v>
      </c>
      <c r="P601" s="1" t="s">
        <v>117</v>
      </c>
      <c r="Q601" s="14" t="s">
        <v>283</v>
      </c>
      <c r="R601" s="14" t="s">
        <v>119</v>
      </c>
      <c r="S601" s="1" t="n">
        <v>3469959</v>
      </c>
      <c r="T601" s="0" t="n">
        <v>3469959</v>
      </c>
      <c r="U601" s="0" t="s">
        <v>120</v>
      </c>
      <c r="V601" s="0" t="s">
        <v>117</v>
      </c>
      <c r="W601" s="0" t="n">
        <v>1</v>
      </c>
      <c r="X601" s="0" t="n">
        <v>1</v>
      </c>
      <c r="Y601" s="0" t="n">
        <v>1</v>
      </c>
      <c r="Z601" s="0" t="n">
        <v>0</v>
      </c>
      <c r="AA601" s="14" t="s">
        <v>284</v>
      </c>
      <c r="AB601" s="14" t="s">
        <v>285</v>
      </c>
      <c r="AC601" s="1" t="s">
        <v>742</v>
      </c>
      <c r="AD601" s="1" t="s">
        <v>124</v>
      </c>
      <c r="AE601" s="15" t="n">
        <v>42381</v>
      </c>
      <c r="AF601" s="15" t="n">
        <v>42285</v>
      </c>
      <c r="AG601" s="1" t="s">
        <v>125</v>
      </c>
      <c r="AH601" s="1" t="s">
        <v>126</v>
      </c>
      <c r="AI601" s="1" t="s">
        <v>127</v>
      </c>
      <c r="AJ601" s="1" t="n">
        <v>602475</v>
      </c>
      <c r="AK601" s="1" t="n">
        <v>3469959</v>
      </c>
      <c r="AL601" s="1" t="s">
        <v>470</v>
      </c>
      <c r="AM601" s="1" t="s">
        <v>460</v>
      </c>
      <c r="AN601" s="1" t="n">
        <v>1</v>
      </c>
      <c r="AO601" s="1" t="n">
        <v>14</v>
      </c>
      <c r="AP601" s="1" t="n">
        <v>80</v>
      </c>
      <c r="AQ601" s="1" t="n">
        <v>1670</v>
      </c>
      <c r="AR601" s="1" t="n">
        <v>2.03</v>
      </c>
      <c r="AS601" s="15" t="n">
        <v>42527</v>
      </c>
      <c r="AT601" s="1" t="n">
        <v>14</v>
      </c>
      <c r="AU601" s="1" t="s">
        <v>203</v>
      </c>
      <c r="AV601" s="1" t="s">
        <v>117</v>
      </c>
      <c r="AW601" s="0"/>
      <c r="AX601" s="1" t="n">
        <v>20</v>
      </c>
      <c r="AY601" s="1" t="n">
        <v>14</v>
      </c>
      <c r="AZ601" s="15" t="n">
        <v>42531</v>
      </c>
      <c r="BA601" s="1" t="s">
        <v>411</v>
      </c>
      <c r="BB601" s="1" t="n">
        <v>155.062</v>
      </c>
      <c r="BC601" s="1" t="n">
        <v>0</v>
      </c>
      <c r="BD601" s="0"/>
      <c r="BE601" s="3" t="s">
        <v>180</v>
      </c>
      <c r="BF601" s="1" t="n">
        <v>1312</v>
      </c>
      <c r="BG601" s="1" t="s">
        <v>134</v>
      </c>
      <c r="BH601" s="1" t="s">
        <v>134</v>
      </c>
      <c r="BI601" s="1" t="s">
        <v>134</v>
      </c>
      <c r="BJ601" s="1" t="s">
        <v>134</v>
      </c>
      <c r="BK601" s="1" t="s">
        <v>134</v>
      </c>
      <c r="BL601" s="1" t="s">
        <v>377</v>
      </c>
      <c r="BM601" s="1" t="s">
        <v>134</v>
      </c>
      <c r="BN601" s="1" t="s">
        <v>134</v>
      </c>
      <c r="BO601" s="1" t="s">
        <v>134</v>
      </c>
      <c r="BP601" s="1" t="s">
        <v>134</v>
      </c>
      <c r="BQ601" s="1" t="s">
        <v>134</v>
      </c>
      <c r="BR601" s="1" t="s">
        <v>134</v>
      </c>
      <c r="BS601" s="1" t="s">
        <v>378</v>
      </c>
      <c r="BT601" s="0" t="s">
        <v>582</v>
      </c>
      <c r="BU601" s="3" t="s">
        <v>583</v>
      </c>
      <c r="BV601" s="1" t="n">
        <v>2015</v>
      </c>
      <c r="BW601" s="1" t="s">
        <v>3015</v>
      </c>
      <c r="BX601" s="1" t="n">
        <v>46360</v>
      </c>
      <c r="BY601" s="15" t="n">
        <v>42320</v>
      </c>
      <c r="BZ601" s="1" t="n">
        <v>1312</v>
      </c>
      <c r="CA601" s="1" t="s">
        <v>742</v>
      </c>
      <c r="CB601" s="1" t="n">
        <v>3469959</v>
      </c>
      <c r="CC601" s="1" t="n">
        <v>72</v>
      </c>
      <c r="CD601" s="1" t="s">
        <v>1172</v>
      </c>
      <c r="CE601" s="1" t="s">
        <v>139</v>
      </c>
      <c r="CF601" s="1" t="s">
        <v>151</v>
      </c>
      <c r="CG601" s="1" t="s">
        <v>117</v>
      </c>
      <c r="CH601" s="1" t="s">
        <v>288</v>
      </c>
      <c r="CI601" s="1" t="s">
        <v>425</v>
      </c>
      <c r="CJ601" s="0"/>
      <c r="CK601" s="1" t="s">
        <v>117</v>
      </c>
      <c r="CL601" s="15" t="n">
        <v>42285</v>
      </c>
      <c r="CM601" s="15" t="n">
        <v>42319</v>
      </c>
      <c r="CN601" s="15" t="n">
        <v>42319</v>
      </c>
      <c r="CO601" s="1" t="s">
        <v>169</v>
      </c>
      <c r="CP601" s="16" t="n">
        <v>100</v>
      </c>
      <c r="CQ601" s="16" t="str">
        <f aca="false">IF(CP601&lt;1,"Importado","Autoctono")</f>
        <v>Autoctono</v>
      </c>
      <c r="CR601" s="1" t="s">
        <v>120</v>
      </c>
      <c r="CS601" s="14" t="s">
        <v>283</v>
      </c>
      <c r="CT601" s="14" t="s">
        <v>284</v>
      </c>
      <c r="CU601" s="14" t="s">
        <v>285</v>
      </c>
      <c r="CV601" s="1" t="s">
        <v>290</v>
      </c>
      <c r="CW601" s="1" t="s">
        <v>125</v>
      </c>
      <c r="CX601" s="1" t="s">
        <v>170</v>
      </c>
      <c r="CY601" s="1" t="s">
        <v>146</v>
      </c>
      <c r="CZ601" s="1" t="s">
        <v>147</v>
      </c>
      <c r="DA601" s="1" t="s">
        <v>148</v>
      </c>
      <c r="DB601" s="1" t="s">
        <v>149</v>
      </c>
      <c r="DC601" s="1" t="s">
        <v>149</v>
      </c>
      <c r="DD601" s="1" t="s">
        <v>149</v>
      </c>
      <c r="DE601" s="1" t="s">
        <v>149</v>
      </c>
      <c r="DF601" s="1" t="s">
        <v>149</v>
      </c>
      <c r="DG601" s="1" t="s">
        <v>149</v>
      </c>
      <c r="DH601" s="0"/>
      <c r="DI601" s="1" t="s">
        <v>151</v>
      </c>
      <c r="DJ601" s="1" t="s">
        <v>140</v>
      </c>
      <c r="DK601" s="1" t="s">
        <v>140</v>
      </c>
      <c r="DL601" s="1" t="s">
        <v>151</v>
      </c>
      <c r="DM601" s="1" t="s">
        <v>151</v>
      </c>
      <c r="DN601" s="0"/>
      <c r="DO601" s="1" t="s">
        <v>151</v>
      </c>
      <c r="DP601" s="1" t="s">
        <v>151</v>
      </c>
      <c r="DQ601" s="1" t="s">
        <v>151</v>
      </c>
      <c r="DR601" s="1" t="s">
        <v>151</v>
      </c>
      <c r="DS601" s="1" t="s">
        <v>151</v>
      </c>
      <c r="DT601" s="1" t="s">
        <v>151</v>
      </c>
      <c r="DU601" s="1" t="s">
        <v>151</v>
      </c>
      <c r="DV601" s="1" t="s">
        <v>151</v>
      </c>
      <c r="DW601" s="1" t="s">
        <v>753</v>
      </c>
      <c r="DX601" s="17" t="s">
        <v>119</v>
      </c>
      <c r="DY601" s="18" t="n">
        <v>3469959</v>
      </c>
      <c r="DZ601" s="0" t="s">
        <v>120</v>
      </c>
      <c r="EA601" s="0" t="s">
        <v>117</v>
      </c>
      <c r="EB601" s="0" t="n">
        <v>1</v>
      </c>
      <c r="EC601" s="0" t="n">
        <v>1</v>
      </c>
      <c r="ED601" s="0" t="n">
        <v>1</v>
      </c>
      <c r="EE601" s="0" t="n">
        <v>0</v>
      </c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5" hidden="false" customHeight="false" outlineLevel="0" collapsed="false">
      <c r="A602" s="1" t="n">
        <v>1315</v>
      </c>
      <c r="B602" s="0"/>
      <c r="C602" s="1" t="s">
        <v>3016</v>
      </c>
      <c r="D602" s="1" t="s">
        <v>742</v>
      </c>
      <c r="E602" s="1" t="n">
        <v>1</v>
      </c>
      <c r="F602" s="1" t="n">
        <v>1</v>
      </c>
      <c r="G602" s="1" t="n">
        <v>1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1" t="n">
        <v>0</v>
      </c>
      <c r="O602" s="1" t="n">
        <f aca="false">SUM(I602:N602)</f>
        <v>0</v>
      </c>
      <c r="P602" s="1" t="s">
        <v>117</v>
      </c>
      <c r="Q602" s="14" t="s">
        <v>1775</v>
      </c>
      <c r="R602" s="14" t="s">
        <v>119</v>
      </c>
      <c r="S602" s="1" t="n">
        <v>3214188</v>
      </c>
      <c r="T602" s="0" t="n">
        <v>3214188</v>
      </c>
      <c r="U602" s="0" t="s">
        <v>120</v>
      </c>
      <c r="V602" s="0" t="s">
        <v>117</v>
      </c>
      <c r="W602" s="0" t="n">
        <v>17</v>
      </c>
      <c r="X602" s="0" t="n">
        <v>17</v>
      </c>
      <c r="Y602" s="0" t="n">
        <v>5</v>
      </c>
      <c r="Z602" s="0" t="n">
        <v>0</v>
      </c>
      <c r="AA602" s="14" t="s">
        <v>1776</v>
      </c>
      <c r="AB602" s="14" t="s">
        <v>880</v>
      </c>
      <c r="AC602" s="1" t="s">
        <v>742</v>
      </c>
      <c r="AD602" s="1" t="s">
        <v>124</v>
      </c>
      <c r="AE602" s="15" t="n">
        <v>42381</v>
      </c>
      <c r="AF602" s="15" t="n">
        <v>42291</v>
      </c>
      <c r="AG602" s="1" t="s">
        <v>125</v>
      </c>
      <c r="AH602" s="1" t="s">
        <v>126</v>
      </c>
      <c r="AI602" s="1" t="s">
        <v>127</v>
      </c>
      <c r="AJ602" s="1" t="n">
        <v>603831</v>
      </c>
      <c r="AK602" s="1" t="n">
        <v>3214188</v>
      </c>
      <c r="AL602" s="1" t="s">
        <v>128</v>
      </c>
      <c r="AM602" s="1" t="s">
        <v>460</v>
      </c>
      <c r="AN602" s="1" t="n">
        <v>1</v>
      </c>
      <c r="AO602" s="1" t="n">
        <v>14</v>
      </c>
      <c r="AP602" s="1" t="n">
        <v>80</v>
      </c>
      <c r="AQ602" s="1" t="n">
        <v>409</v>
      </c>
      <c r="AR602" s="1" t="n">
        <v>1.71</v>
      </c>
      <c r="AS602" s="15" t="n">
        <v>42472</v>
      </c>
      <c r="AT602" s="1" t="n">
        <v>14</v>
      </c>
      <c r="AU602" s="1" t="s">
        <v>203</v>
      </c>
      <c r="AV602" s="1" t="s">
        <v>117</v>
      </c>
      <c r="AW602" s="0"/>
      <c r="AX602" s="1" t="n">
        <v>20</v>
      </c>
      <c r="AY602" s="1" t="n">
        <v>14</v>
      </c>
      <c r="AZ602" s="15" t="n">
        <v>42482</v>
      </c>
      <c r="BA602" s="1" t="s">
        <v>411</v>
      </c>
      <c r="BB602" s="1" t="n">
        <v>170.329</v>
      </c>
      <c r="BC602" s="1" t="n">
        <v>0</v>
      </c>
      <c r="BD602" s="1" t="s">
        <v>132</v>
      </c>
      <c r="BE602" s="3" t="s">
        <v>180</v>
      </c>
      <c r="BF602" s="1" t="n">
        <v>1315</v>
      </c>
      <c r="BG602" s="1" t="s">
        <v>134</v>
      </c>
      <c r="BH602" s="1" t="s">
        <v>134</v>
      </c>
      <c r="BI602" s="1" t="s">
        <v>134</v>
      </c>
      <c r="BJ602" s="1" t="s">
        <v>134</v>
      </c>
      <c r="BK602" s="1" t="s">
        <v>134</v>
      </c>
      <c r="BL602" s="1" t="s">
        <v>134</v>
      </c>
      <c r="BM602" s="1" t="s">
        <v>134</v>
      </c>
      <c r="BN602" s="1" t="s">
        <v>134</v>
      </c>
      <c r="BO602" s="1" t="s">
        <v>134</v>
      </c>
      <c r="BP602" s="1" t="s">
        <v>134</v>
      </c>
      <c r="BQ602" s="1" t="s">
        <v>134</v>
      </c>
      <c r="BR602" s="1" t="s">
        <v>134</v>
      </c>
      <c r="BS602" s="1" t="s">
        <v>134</v>
      </c>
      <c r="BT602" s="0" t="s">
        <v>135</v>
      </c>
      <c r="BU602" s="3" t="s">
        <v>136</v>
      </c>
      <c r="BV602" s="1" t="n">
        <v>2015</v>
      </c>
      <c r="BW602" s="1" t="s">
        <v>3017</v>
      </c>
      <c r="BX602" s="1" t="n">
        <v>46023</v>
      </c>
      <c r="BY602" s="15" t="n">
        <v>42352</v>
      </c>
      <c r="BZ602" s="1" t="n">
        <v>1315</v>
      </c>
      <c r="CA602" s="1" t="s">
        <v>742</v>
      </c>
      <c r="CB602" s="1" t="n">
        <v>3214188</v>
      </c>
      <c r="CC602" s="1" t="n">
        <v>84</v>
      </c>
      <c r="CD602" s="1" t="s">
        <v>796</v>
      </c>
      <c r="CE602" s="1" t="s">
        <v>166</v>
      </c>
      <c r="CF602" s="1" t="s">
        <v>151</v>
      </c>
      <c r="CG602" s="1" t="s">
        <v>117</v>
      </c>
      <c r="CH602" s="1" t="s">
        <v>125</v>
      </c>
      <c r="CI602" s="1" t="s">
        <v>336</v>
      </c>
      <c r="CJ602" s="0"/>
      <c r="CK602" s="1" t="s">
        <v>117</v>
      </c>
      <c r="CL602" s="15" t="n">
        <v>42352</v>
      </c>
      <c r="CM602" s="15" t="n">
        <v>42352</v>
      </c>
      <c r="CN602" s="15" t="n">
        <v>42352</v>
      </c>
      <c r="CO602" s="1" t="s">
        <v>169</v>
      </c>
      <c r="CP602" s="16" t="n">
        <v>100</v>
      </c>
      <c r="CQ602" s="16" t="str">
        <f aca="false">IF(CP602&lt;1,"Importado","Autoctono")</f>
        <v>Autoctono</v>
      </c>
      <c r="CR602" s="1" t="s">
        <v>120</v>
      </c>
      <c r="CS602" s="14" t="s">
        <v>1775</v>
      </c>
      <c r="CT602" s="14" t="s">
        <v>1776</v>
      </c>
      <c r="CU602" s="14" t="s">
        <v>880</v>
      </c>
      <c r="CV602" s="1" t="s">
        <v>267</v>
      </c>
      <c r="CW602" s="1" t="s">
        <v>125</v>
      </c>
      <c r="CX602" s="1" t="s">
        <v>170</v>
      </c>
      <c r="CY602" s="1" t="s">
        <v>146</v>
      </c>
      <c r="CZ602" s="1" t="s">
        <v>147</v>
      </c>
      <c r="DA602" s="1" t="s">
        <v>148</v>
      </c>
      <c r="DB602" s="1" t="s">
        <v>149</v>
      </c>
      <c r="DC602" s="1" t="s">
        <v>149</v>
      </c>
      <c r="DD602" s="1" t="s">
        <v>149</v>
      </c>
      <c r="DE602" s="1" t="s">
        <v>149</v>
      </c>
      <c r="DF602" s="1" t="s">
        <v>149</v>
      </c>
      <c r="DG602" s="1" t="s">
        <v>149</v>
      </c>
      <c r="DH602" s="0"/>
      <c r="DI602" s="1" t="s">
        <v>151</v>
      </c>
      <c r="DJ602" s="1" t="s">
        <v>151</v>
      </c>
      <c r="DK602" s="1" t="s">
        <v>151</v>
      </c>
      <c r="DL602" s="1" t="s">
        <v>151</v>
      </c>
      <c r="DM602" s="1" t="s">
        <v>151</v>
      </c>
      <c r="DN602" s="1" t="s">
        <v>3018</v>
      </c>
      <c r="DO602" s="1" t="s">
        <v>151</v>
      </c>
      <c r="DP602" s="1" t="s">
        <v>151</v>
      </c>
      <c r="DQ602" s="1" t="s">
        <v>151</v>
      </c>
      <c r="DR602" s="1" t="s">
        <v>151</v>
      </c>
      <c r="DS602" s="1" t="s">
        <v>151</v>
      </c>
      <c r="DT602" s="1" t="s">
        <v>140</v>
      </c>
      <c r="DU602" s="1" t="s">
        <v>151</v>
      </c>
      <c r="DV602" s="1" t="s">
        <v>151</v>
      </c>
      <c r="DW602" s="1" t="s">
        <v>385</v>
      </c>
      <c r="DX602" s="17" t="s">
        <v>119</v>
      </c>
      <c r="DY602" s="18" t="n">
        <v>3214188</v>
      </c>
      <c r="DZ602" s="0" t="s">
        <v>120</v>
      </c>
      <c r="EA602" s="0" t="s">
        <v>117</v>
      </c>
      <c r="EB602" s="0" t="n">
        <v>17</v>
      </c>
      <c r="EC602" s="0" t="n">
        <v>17</v>
      </c>
      <c r="ED602" s="0" t="n">
        <v>5</v>
      </c>
      <c r="EE602" s="0" t="n">
        <v>0</v>
      </c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5" hidden="false" customHeight="false" outlineLevel="0" collapsed="false">
      <c r="A603" s="1" t="n">
        <v>1321</v>
      </c>
      <c r="B603" s="0"/>
      <c r="C603" s="1" t="s">
        <v>3019</v>
      </c>
      <c r="D603" s="1" t="s">
        <v>742</v>
      </c>
      <c r="E603" s="1" t="n">
        <v>1</v>
      </c>
      <c r="F603" s="1" t="n">
        <v>1</v>
      </c>
      <c r="G603" s="1" t="n">
        <v>1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1" t="n">
        <v>0</v>
      </c>
      <c r="O603" s="1" t="n">
        <f aca="false">SUM(I603:N603)</f>
        <v>0</v>
      </c>
      <c r="P603" s="1" t="s">
        <v>117</v>
      </c>
      <c r="Q603" s="14" t="s">
        <v>761</v>
      </c>
      <c r="R603" s="14" t="s">
        <v>119</v>
      </c>
      <c r="S603" s="1" t="n">
        <v>10948814</v>
      </c>
      <c r="T603" s="0" t="n">
        <v>10948814</v>
      </c>
      <c r="U603" s="0" t="s">
        <v>120</v>
      </c>
      <c r="V603" s="0" t="s">
        <v>117</v>
      </c>
      <c r="W603" s="0" t="n">
        <v>2</v>
      </c>
      <c r="X603" s="0" t="n">
        <v>2</v>
      </c>
      <c r="Y603" s="0" t="n">
        <v>0</v>
      </c>
      <c r="Z603" s="0" t="n">
        <v>0</v>
      </c>
      <c r="AA603" s="14" t="s">
        <v>762</v>
      </c>
      <c r="AB603" s="14" t="s">
        <v>763</v>
      </c>
      <c r="AC603" s="1" t="s">
        <v>742</v>
      </c>
      <c r="AD603" s="1" t="s">
        <v>124</v>
      </c>
      <c r="AE603" s="15" t="n">
        <v>42381</v>
      </c>
      <c r="AF603" s="15" t="n">
        <v>42295</v>
      </c>
      <c r="AG603" s="1" t="s">
        <v>125</v>
      </c>
      <c r="AH603" s="1" t="s">
        <v>126</v>
      </c>
      <c r="AI603" s="1" t="s">
        <v>127</v>
      </c>
      <c r="AJ603" s="1" t="n">
        <v>604780</v>
      </c>
      <c r="AK603" s="1" t="n">
        <v>10948814</v>
      </c>
      <c r="AL603" s="1" t="s">
        <v>128</v>
      </c>
      <c r="AM603" s="1" t="s">
        <v>460</v>
      </c>
      <c r="AN603" s="1" t="n">
        <v>1</v>
      </c>
      <c r="AO603" s="1" t="n">
        <v>14</v>
      </c>
      <c r="AP603" s="1" t="n">
        <v>80</v>
      </c>
      <c r="AQ603" s="1" t="n">
        <v>2400</v>
      </c>
      <c r="AR603" s="1" t="n">
        <v>1.92</v>
      </c>
      <c r="AS603" s="15" t="n">
        <v>42521</v>
      </c>
      <c r="AT603" s="1" t="n">
        <v>14</v>
      </c>
      <c r="AU603" s="1" t="s">
        <v>203</v>
      </c>
      <c r="AV603" s="1" t="s">
        <v>117</v>
      </c>
      <c r="AW603" s="0"/>
      <c r="AX603" s="1" t="n">
        <v>20</v>
      </c>
      <c r="AY603" s="1" t="n">
        <v>14</v>
      </c>
      <c r="AZ603" s="15" t="n">
        <v>42531</v>
      </c>
      <c r="BA603" s="1" t="s">
        <v>411</v>
      </c>
      <c r="BB603" s="1" t="n">
        <v>202.462</v>
      </c>
      <c r="BC603" s="1" t="n">
        <v>0</v>
      </c>
      <c r="BD603" s="0"/>
      <c r="BE603" s="3" t="s">
        <v>180</v>
      </c>
      <c r="BF603" s="1" t="n">
        <v>1321</v>
      </c>
      <c r="BG603" s="1" t="s">
        <v>134</v>
      </c>
      <c r="BH603" s="1" t="s">
        <v>134</v>
      </c>
      <c r="BI603" s="1" t="s">
        <v>134</v>
      </c>
      <c r="BJ603" s="1" t="s">
        <v>134</v>
      </c>
      <c r="BK603" s="1" t="s">
        <v>134</v>
      </c>
      <c r="BL603" s="1" t="s">
        <v>134</v>
      </c>
      <c r="BM603" s="1" t="s">
        <v>134</v>
      </c>
      <c r="BN603" s="1" t="s">
        <v>134</v>
      </c>
      <c r="BO603" s="1" t="s">
        <v>134</v>
      </c>
      <c r="BP603" s="1" t="s">
        <v>134</v>
      </c>
      <c r="BQ603" s="1" t="s">
        <v>134</v>
      </c>
      <c r="BR603" s="1" t="s">
        <v>134</v>
      </c>
      <c r="BS603" s="1" t="s">
        <v>134</v>
      </c>
      <c r="BT603" s="0" t="s">
        <v>712</v>
      </c>
      <c r="BU603" s="3" t="s">
        <v>1948</v>
      </c>
      <c r="BV603" s="1" t="n">
        <v>2015</v>
      </c>
      <c r="BW603" s="1" t="s">
        <v>3020</v>
      </c>
      <c r="BX603" s="1" t="n">
        <v>46011</v>
      </c>
      <c r="BY603" s="15" t="n">
        <v>42296</v>
      </c>
      <c r="BZ603" s="1" t="n">
        <v>1321</v>
      </c>
      <c r="CA603" s="1" t="s">
        <v>742</v>
      </c>
      <c r="CB603" s="1" t="n">
        <v>10948814</v>
      </c>
      <c r="CC603" s="1" t="n">
        <v>21</v>
      </c>
      <c r="CD603" s="1" t="s">
        <v>606</v>
      </c>
      <c r="CE603" s="1" t="s">
        <v>166</v>
      </c>
      <c r="CF603" s="1" t="s">
        <v>140</v>
      </c>
      <c r="CG603" s="1" t="s">
        <v>117</v>
      </c>
      <c r="CH603" s="1" t="s">
        <v>125</v>
      </c>
      <c r="CI603" s="1" t="s">
        <v>3021</v>
      </c>
      <c r="CJ603" s="1" t="s">
        <v>3022</v>
      </c>
      <c r="CK603" s="1" t="n">
        <v>2003</v>
      </c>
      <c r="CL603" s="15" t="n">
        <v>42262</v>
      </c>
      <c r="CM603" s="15" t="n">
        <v>42295</v>
      </c>
      <c r="CN603" s="15" t="n">
        <v>42295</v>
      </c>
      <c r="CO603" s="1" t="s">
        <v>169</v>
      </c>
      <c r="CP603" s="16" t="n">
        <v>12</v>
      </c>
      <c r="CQ603" s="16" t="str">
        <f aca="false">IF(CP603&lt;1,"Importado","Autoctono")</f>
        <v>Autoctono</v>
      </c>
      <c r="CR603" s="1" t="s">
        <v>120</v>
      </c>
      <c r="CS603" s="14" t="s">
        <v>761</v>
      </c>
      <c r="CT603" s="14" t="s">
        <v>762</v>
      </c>
      <c r="CU603" s="14" t="s">
        <v>763</v>
      </c>
      <c r="CV603" s="1" t="s">
        <v>267</v>
      </c>
      <c r="CW603" s="1" t="s">
        <v>125</v>
      </c>
      <c r="CX603" s="1" t="s">
        <v>146</v>
      </c>
      <c r="CY603" s="1" t="s">
        <v>146</v>
      </c>
      <c r="CZ603" s="1" t="s">
        <v>147</v>
      </c>
      <c r="DA603" s="1" t="s">
        <v>148</v>
      </c>
      <c r="DB603" s="1" t="s">
        <v>149</v>
      </c>
      <c r="DC603" s="1" t="s">
        <v>149</v>
      </c>
      <c r="DD603" s="1" t="s">
        <v>149</v>
      </c>
      <c r="DE603" s="1" t="s">
        <v>149</v>
      </c>
      <c r="DF603" s="1" t="s">
        <v>149</v>
      </c>
      <c r="DG603" s="1" t="s">
        <v>119</v>
      </c>
      <c r="DH603" s="1" t="s">
        <v>465</v>
      </c>
      <c r="DI603" s="1" t="s">
        <v>151</v>
      </c>
      <c r="DJ603" s="1" t="s">
        <v>151</v>
      </c>
      <c r="DK603" s="1" t="s">
        <v>151</v>
      </c>
      <c r="DL603" s="1" t="s">
        <v>151</v>
      </c>
      <c r="DM603" s="1" t="s">
        <v>151</v>
      </c>
      <c r="DN603" s="0"/>
      <c r="DO603" s="1" t="s">
        <v>151</v>
      </c>
      <c r="DP603" s="1" t="s">
        <v>140</v>
      </c>
      <c r="DQ603" s="1" t="s">
        <v>151</v>
      </c>
      <c r="DR603" s="1" t="s">
        <v>151</v>
      </c>
      <c r="DS603" s="1" t="s">
        <v>151</v>
      </c>
      <c r="DT603" s="1" t="s">
        <v>151</v>
      </c>
      <c r="DU603" s="1" t="s">
        <v>151</v>
      </c>
      <c r="DV603" s="1" t="s">
        <v>151</v>
      </c>
      <c r="DW603" s="1" t="s">
        <v>152</v>
      </c>
      <c r="DX603" s="17" t="s">
        <v>119</v>
      </c>
      <c r="DY603" s="18" t="n">
        <v>10948814</v>
      </c>
      <c r="DZ603" s="0" t="s">
        <v>120</v>
      </c>
      <c r="EA603" s="0" t="s">
        <v>117</v>
      </c>
      <c r="EB603" s="0" t="n">
        <v>2</v>
      </c>
      <c r="EC603" s="0" t="n">
        <v>2</v>
      </c>
      <c r="ED603" s="0" t="n">
        <v>0</v>
      </c>
      <c r="EE603" s="0" t="n">
        <v>0</v>
      </c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5" hidden="false" customHeight="false" outlineLevel="0" collapsed="false">
      <c r="A604" s="1" t="n">
        <v>1323</v>
      </c>
      <c r="B604" s="0"/>
      <c r="C604" s="1" t="s">
        <v>3023</v>
      </c>
      <c r="D604" s="1" t="s">
        <v>742</v>
      </c>
      <c r="E604" s="1" t="n">
        <v>1</v>
      </c>
      <c r="F604" s="1" t="n">
        <v>1</v>
      </c>
      <c r="G604" s="1" t="n">
        <v>1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1" t="n">
        <v>0</v>
      </c>
      <c r="O604" s="1" t="n">
        <f aca="false">SUM(I604:N604)</f>
        <v>0</v>
      </c>
      <c r="P604" s="1" t="s">
        <v>117</v>
      </c>
      <c r="Q604" s="14" t="s">
        <v>457</v>
      </c>
      <c r="R604" s="14" t="s">
        <v>119</v>
      </c>
      <c r="S604" s="1" t="n">
        <v>2541280</v>
      </c>
      <c r="T604" s="0" t="n">
        <v>2541280</v>
      </c>
      <c r="U604" s="0" t="s">
        <v>120</v>
      </c>
      <c r="V604" s="0" t="s">
        <v>117</v>
      </c>
      <c r="W604" s="0" t="n">
        <v>2</v>
      </c>
      <c r="X604" s="0" t="n">
        <v>2</v>
      </c>
      <c r="Y604" s="0" t="n">
        <v>0</v>
      </c>
      <c r="Z604" s="0" t="n">
        <v>0</v>
      </c>
      <c r="AA604" s="14" t="s">
        <v>458</v>
      </c>
      <c r="AB604" s="14" t="s">
        <v>459</v>
      </c>
      <c r="AC604" s="1" t="s">
        <v>742</v>
      </c>
      <c r="AD604" s="1" t="s">
        <v>124</v>
      </c>
      <c r="AE604" s="15" t="n">
        <v>42381</v>
      </c>
      <c r="AF604" s="15" t="n">
        <v>42298</v>
      </c>
      <c r="AG604" s="1" t="s">
        <v>125</v>
      </c>
      <c r="AH604" s="1" t="s">
        <v>126</v>
      </c>
      <c r="AI604" s="1" t="s">
        <v>127</v>
      </c>
      <c r="AJ604" s="1" t="n">
        <v>605822</v>
      </c>
      <c r="AK604" s="1" t="n">
        <v>2541280</v>
      </c>
      <c r="AL604" s="1" t="s">
        <v>470</v>
      </c>
      <c r="AM604" s="1" t="s">
        <v>460</v>
      </c>
      <c r="AN604" s="1" t="n">
        <v>1</v>
      </c>
      <c r="AO604" s="1" t="n">
        <v>14</v>
      </c>
      <c r="AP604" s="1" t="n">
        <v>80</v>
      </c>
      <c r="AQ604" s="1" t="n">
        <v>409</v>
      </c>
      <c r="AR604" s="1" t="n">
        <v>1.79</v>
      </c>
      <c r="AS604" s="15" t="n">
        <v>42522</v>
      </c>
      <c r="AT604" s="1" t="n">
        <v>14</v>
      </c>
      <c r="AU604" s="1" t="s">
        <v>203</v>
      </c>
      <c r="AV604" s="1" t="s">
        <v>117</v>
      </c>
      <c r="AW604" s="0"/>
      <c r="AX604" s="1" t="n">
        <v>20</v>
      </c>
      <c r="AY604" s="1" t="n">
        <v>14</v>
      </c>
      <c r="AZ604" s="0"/>
      <c r="BA604" s="1" t="s">
        <v>411</v>
      </c>
      <c r="BB604" s="1" t="n">
        <v>121.343</v>
      </c>
      <c r="BC604" s="1" t="n">
        <v>0</v>
      </c>
      <c r="BD604" s="0"/>
      <c r="BE604" s="3" t="s">
        <v>180</v>
      </c>
      <c r="BF604" s="1" t="n">
        <v>1323</v>
      </c>
      <c r="BG604" s="1" t="s">
        <v>134</v>
      </c>
      <c r="BH604" s="1" t="s">
        <v>134</v>
      </c>
      <c r="BI604" s="1" t="s">
        <v>134</v>
      </c>
      <c r="BJ604" s="1" t="s">
        <v>134</v>
      </c>
      <c r="BK604" s="1" t="s">
        <v>134</v>
      </c>
      <c r="BL604" s="1" t="s">
        <v>134</v>
      </c>
      <c r="BM604" s="1" t="s">
        <v>134</v>
      </c>
      <c r="BN604" s="1" t="s">
        <v>134</v>
      </c>
      <c r="BO604" s="1" t="s">
        <v>134</v>
      </c>
      <c r="BP604" s="1" t="s">
        <v>134</v>
      </c>
      <c r="BQ604" s="1" t="s">
        <v>134</v>
      </c>
      <c r="BR604" s="1" t="s">
        <v>134</v>
      </c>
      <c r="BS604" s="1" t="s">
        <v>134</v>
      </c>
      <c r="BT604" s="0" t="s">
        <v>582</v>
      </c>
      <c r="BU604" s="3" t="s">
        <v>583</v>
      </c>
      <c r="BV604" s="1" t="n">
        <v>2015</v>
      </c>
      <c r="BW604" s="1" t="s">
        <v>3024</v>
      </c>
      <c r="BX604" s="1" t="n">
        <v>46130</v>
      </c>
      <c r="BY604" s="15" t="n">
        <v>42354</v>
      </c>
      <c r="BZ604" s="1" t="n">
        <v>1323</v>
      </c>
      <c r="CA604" s="1" t="s">
        <v>742</v>
      </c>
      <c r="CB604" s="1" t="n">
        <v>2541280</v>
      </c>
      <c r="CC604" s="1" t="n">
        <v>59</v>
      </c>
      <c r="CD604" s="1" t="s">
        <v>1196</v>
      </c>
      <c r="CE604" s="1" t="s">
        <v>139</v>
      </c>
      <c r="CF604" s="1" t="s">
        <v>151</v>
      </c>
      <c r="CG604" s="1" t="s">
        <v>117</v>
      </c>
      <c r="CH604" s="1" t="s">
        <v>463</v>
      </c>
      <c r="CI604" s="1" t="s">
        <v>3025</v>
      </c>
      <c r="CJ604" s="0"/>
      <c r="CK604" s="1" t="s">
        <v>117</v>
      </c>
      <c r="CL604" s="15" t="n">
        <v>42264</v>
      </c>
      <c r="CM604" s="15" t="n">
        <v>42353</v>
      </c>
      <c r="CN604" s="15" t="n">
        <v>42353</v>
      </c>
      <c r="CO604" s="1" t="s">
        <v>169</v>
      </c>
      <c r="CP604" s="16" t="n">
        <v>100</v>
      </c>
      <c r="CQ604" s="16" t="str">
        <f aca="false">IF(CP604&lt;1,"Importado","Autoctono")</f>
        <v>Autoctono</v>
      </c>
      <c r="CR604" s="1" t="s">
        <v>120</v>
      </c>
      <c r="CS604" s="14" t="s">
        <v>457</v>
      </c>
      <c r="CT604" s="14" t="s">
        <v>458</v>
      </c>
      <c r="CU604" s="14" t="s">
        <v>459</v>
      </c>
      <c r="CV604" s="1" t="s">
        <v>267</v>
      </c>
      <c r="CW604" s="1" t="s">
        <v>125</v>
      </c>
      <c r="CX604" s="1" t="s">
        <v>170</v>
      </c>
      <c r="CY604" s="1" t="s">
        <v>146</v>
      </c>
      <c r="CZ604" s="1" t="s">
        <v>147</v>
      </c>
      <c r="DA604" s="1" t="s">
        <v>148</v>
      </c>
      <c r="DB604" s="1" t="s">
        <v>149</v>
      </c>
      <c r="DC604" s="1" t="s">
        <v>149</v>
      </c>
      <c r="DD604" s="1" t="s">
        <v>149</v>
      </c>
      <c r="DE604" s="1" t="s">
        <v>149</v>
      </c>
      <c r="DF604" s="1" t="s">
        <v>149</v>
      </c>
      <c r="DG604" s="1" t="s">
        <v>119</v>
      </c>
      <c r="DH604" s="1" t="s">
        <v>465</v>
      </c>
      <c r="DI604" s="1" t="s">
        <v>140</v>
      </c>
      <c r="DJ604" s="1" t="s">
        <v>151</v>
      </c>
      <c r="DK604" s="1" t="s">
        <v>140</v>
      </c>
      <c r="DL604" s="1" t="s">
        <v>151</v>
      </c>
      <c r="DM604" s="1" t="s">
        <v>151</v>
      </c>
      <c r="DN604" s="1" t="s">
        <v>3026</v>
      </c>
      <c r="DO604" s="1" t="s">
        <v>151</v>
      </c>
      <c r="DP604" s="1" t="s">
        <v>151</v>
      </c>
      <c r="DQ604" s="1" t="s">
        <v>151</v>
      </c>
      <c r="DR604" s="1" t="s">
        <v>151</v>
      </c>
      <c r="DS604" s="1" t="s">
        <v>151</v>
      </c>
      <c r="DT604" s="1" t="s">
        <v>151</v>
      </c>
      <c r="DU604" s="1" t="s">
        <v>151</v>
      </c>
      <c r="DV604" s="1" t="s">
        <v>151</v>
      </c>
      <c r="DW604" s="1" t="s">
        <v>152</v>
      </c>
      <c r="DX604" s="17" t="s">
        <v>119</v>
      </c>
      <c r="DY604" s="18" t="n">
        <v>2541280</v>
      </c>
      <c r="DZ604" s="0" t="s">
        <v>120</v>
      </c>
      <c r="EA604" s="0" t="s">
        <v>117</v>
      </c>
      <c r="EB604" s="0" t="n">
        <v>2</v>
      </c>
      <c r="EC604" s="0" t="n">
        <v>2</v>
      </c>
      <c r="ED604" s="0" t="n">
        <v>0</v>
      </c>
      <c r="EE604" s="0" t="n">
        <v>0</v>
      </c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5" hidden="false" customHeight="false" outlineLevel="0" collapsed="false">
      <c r="A605" s="1" t="n">
        <v>1325</v>
      </c>
      <c r="B605" s="0"/>
      <c r="C605" s="1" t="s">
        <v>3027</v>
      </c>
      <c r="D605" s="1" t="s">
        <v>742</v>
      </c>
      <c r="E605" s="1" t="n">
        <v>1</v>
      </c>
      <c r="F605" s="1" t="n">
        <v>1</v>
      </c>
      <c r="G605" s="1" t="n">
        <v>1</v>
      </c>
      <c r="H605" s="0" t="n">
        <v>0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1" t="n">
        <v>0</v>
      </c>
      <c r="O605" s="1" t="n">
        <f aca="false">SUM(I605:N605)</f>
        <v>0</v>
      </c>
      <c r="P605" s="1" t="s">
        <v>117</v>
      </c>
      <c r="Q605" s="14" t="s">
        <v>1534</v>
      </c>
      <c r="R605" s="14" t="s">
        <v>119</v>
      </c>
      <c r="S605" s="1" t="n">
        <v>3381627</v>
      </c>
      <c r="T605" s="0" t="n">
        <v>3381627</v>
      </c>
      <c r="U605" s="0" t="s">
        <v>120</v>
      </c>
      <c r="V605" s="0" t="s">
        <v>117</v>
      </c>
      <c r="W605" s="0" t="n">
        <v>1</v>
      </c>
      <c r="X605" s="0" t="n">
        <v>1</v>
      </c>
      <c r="Y605" s="0" t="n">
        <v>0</v>
      </c>
      <c r="Z605" s="0" t="n">
        <v>0</v>
      </c>
      <c r="AA605" s="14" t="s">
        <v>1535</v>
      </c>
      <c r="AB605" s="14" t="s">
        <v>1536</v>
      </c>
      <c r="AC605" s="1" t="s">
        <v>742</v>
      </c>
      <c r="AD605" s="1" t="s">
        <v>124</v>
      </c>
      <c r="AE605" s="15" t="n">
        <v>42381</v>
      </c>
      <c r="AF605" s="15" t="n">
        <v>42306</v>
      </c>
      <c r="AG605" s="1" t="s">
        <v>125</v>
      </c>
      <c r="AH605" s="1" t="s">
        <v>126</v>
      </c>
      <c r="AI605" s="1" t="s">
        <v>127</v>
      </c>
      <c r="AJ605" s="1" t="n">
        <v>608250</v>
      </c>
      <c r="AK605" s="1" t="n">
        <v>3381627</v>
      </c>
      <c r="AL605" s="1" t="s">
        <v>421</v>
      </c>
      <c r="AM605" s="1" t="s">
        <v>418</v>
      </c>
      <c r="AN605" s="1" t="n">
        <v>1</v>
      </c>
      <c r="AO605" s="1" t="s">
        <v>149</v>
      </c>
      <c r="AP605" s="1" t="n">
        <v>80</v>
      </c>
      <c r="AQ605" s="1" t="n">
        <v>161</v>
      </c>
      <c r="AR605" s="1" t="n">
        <v>1.97</v>
      </c>
      <c r="AS605" s="15" t="n">
        <v>42507</v>
      </c>
      <c r="AT605" s="1" t="n">
        <v>14</v>
      </c>
      <c r="AU605" s="1" t="s">
        <v>203</v>
      </c>
      <c r="AV605" s="1" t="s">
        <v>117</v>
      </c>
      <c r="AW605" s="0"/>
      <c r="AX605" s="1" t="n">
        <v>20</v>
      </c>
      <c r="AY605" s="1" t="n">
        <v>14</v>
      </c>
      <c r="AZ605" s="15" t="n">
        <v>42510</v>
      </c>
      <c r="BA605" s="1" t="s">
        <v>498</v>
      </c>
      <c r="BB605" s="1" t="n">
        <v>202.691</v>
      </c>
      <c r="BC605" s="1" t="n">
        <v>0</v>
      </c>
      <c r="BD605" s="1" t="s">
        <v>231</v>
      </c>
      <c r="BE605" s="3" t="s">
        <v>180</v>
      </c>
      <c r="BF605" s="1" t="n">
        <v>1325</v>
      </c>
      <c r="BG605" s="1" t="s">
        <v>134</v>
      </c>
      <c r="BH605" s="1" t="s">
        <v>134</v>
      </c>
      <c r="BI605" s="1" t="s">
        <v>134</v>
      </c>
      <c r="BJ605" s="1" t="s">
        <v>134</v>
      </c>
      <c r="BK605" s="1" t="s">
        <v>134</v>
      </c>
      <c r="BL605" s="1" t="s">
        <v>134</v>
      </c>
      <c r="BM605" s="1" t="s">
        <v>134</v>
      </c>
      <c r="BN605" s="1" t="s">
        <v>134</v>
      </c>
      <c r="BO605" s="1" t="s">
        <v>134</v>
      </c>
      <c r="BP605" s="1" t="s">
        <v>134</v>
      </c>
      <c r="BQ605" s="1" t="s">
        <v>134</v>
      </c>
      <c r="BR605" s="1" t="s">
        <v>134</v>
      </c>
      <c r="BS605" s="1" t="s">
        <v>134</v>
      </c>
      <c r="BT605" s="0" t="s">
        <v>582</v>
      </c>
      <c r="BU605" s="3" t="s">
        <v>583</v>
      </c>
      <c r="BV605" s="1" t="n">
        <v>2015</v>
      </c>
      <c r="BW605" s="1" t="s">
        <v>3028</v>
      </c>
      <c r="BX605" s="1" t="n">
        <v>46500</v>
      </c>
      <c r="BY605" s="15" t="n">
        <v>42285</v>
      </c>
      <c r="BZ605" s="1" t="n">
        <v>1325</v>
      </c>
      <c r="CA605" s="1" t="s">
        <v>742</v>
      </c>
      <c r="CB605" s="1" t="n">
        <v>3381627</v>
      </c>
      <c r="CC605" s="1" t="n">
        <v>59</v>
      </c>
      <c r="CD605" s="1" t="s">
        <v>1196</v>
      </c>
      <c r="CE605" s="1" t="s">
        <v>166</v>
      </c>
      <c r="CF605" s="1" t="s">
        <v>140</v>
      </c>
      <c r="CG605" s="1" t="s">
        <v>117</v>
      </c>
      <c r="CH605" s="1" t="s">
        <v>415</v>
      </c>
      <c r="CI605" s="1" t="s">
        <v>709</v>
      </c>
      <c r="CJ605" s="1" t="s">
        <v>682</v>
      </c>
      <c r="CK605" s="1" t="n">
        <v>1982</v>
      </c>
      <c r="CL605" s="15" t="n">
        <v>42181</v>
      </c>
      <c r="CM605" s="15" t="n">
        <v>42256</v>
      </c>
      <c r="CN605" s="15" t="n">
        <v>42285</v>
      </c>
      <c r="CO605" s="1" t="s">
        <v>169</v>
      </c>
      <c r="CP605" s="16" t="n">
        <v>33</v>
      </c>
      <c r="CQ605" s="16" t="str">
        <f aca="false">IF(CP605&lt;1,"Importado","Autoctono")</f>
        <v>Autoctono</v>
      </c>
      <c r="CR605" s="1" t="s">
        <v>120</v>
      </c>
      <c r="CS605" s="14" t="s">
        <v>1534</v>
      </c>
      <c r="CT605" s="14" t="s">
        <v>1535</v>
      </c>
      <c r="CU605" s="14" t="s">
        <v>1536</v>
      </c>
      <c r="CV605" s="1" t="s">
        <v>417</v>
      </c>
      <c r="CW605" s="1" t="s">
        <v>125</v>
      </c>
      <c r="CX605" s="1" t="s">
        <v>146</v>
      </c>
      <c r="CY605" s="1" t="s">
        <v>146</v>
      </c>
      <c r="CZ605" s="1" t="s">
        <v>147</v>
      </c>
      <c r="DA605" s="1" t="s">
        <v>148</v>
      </c>
      <c r="DB605" s="1" t="s">
        <v>149</v>
      </c>
      <c r="DC605" s="1" t="s">
        <v>149</v>
      </c>
      <c r="DD605" s="1" t="s">
        <v>149</v>
      </c>
      <c r="DE605" s="1" t="s">
        <v>149</v>
      </c>
      <c r="DF605" s="1" t="s">
        <v>149</v>
      </c>
      <c r="DG605" s="1" t="s">
        <v>149</v>
      </c>
      <c r="DH605" s="0"/>
      <c r="DI605" s="1" t="s">
        <v>151</v>
      </c>
      <c r="DJ605" s="1" t="s">
        <v>151</v>
      </c>
      <c r="DK605" s="1" t="s">
        <v>151</v>
      </c>
      <c r="DL605" s="1" t="s">
        <v>151</v>
      </c>
      <c r="DM605" s="1" t="s">
        <v>151</v>
      </c>
      <c r="DN605" s="0"/>
      <c r="DO605" s="1" t="s">
        <v>151</v>
      </c>
      <c r="DP605" s="1" t="s">
        <v>151</v>
      </c>
      <c r="DQ605" s="1" t="s">
        <v>151</v>
      </c>
      <c r="DR605" s="1" t="s">
        <v>151</v>
      </c>
      <c r="DS605" s="1" t="s">
        <v>151</v>
      </c>
      <c r="DT605" s="1" t="s">
        <v>151</v>
      </c>
      <c r="DU605" s="1" t="s">
        <v>151</v>
      </c>
      <c r="DV605" s="1" t="s">
        <v>151</v>
      </c>
      <c r="DW605" s="1" t="s">
        <v>152</v>
      </c>
      <c r="DX605" s="17" t="s">
        <v>119</v>
      </c>
      <c r="DY605" s="18" t="n">
        <v>3381627</v>
      </c>
      <c r="DZ605" s="0" t="s">
        <v>120</v>
      </c>
      <c r="EA605" s="0" t="s">
        <v>117</v>
      </c>
      <c r="EB605" s="0" t="n">
        <v>1</v>
      </c>
      <c r="EC605" s="0" t="n">
        <v>1</v>
      </c>
      <c r="ED605" s="0" t="n">
        <v>0</v>
      </c>
      <c r="EE605" s="0" t="n">
        <v>0</v>
      </c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5" hidden="false" customHeight="false" outlineLevel="0" collapsed="false">
      <c r="A606" s="1" t="n">
        <v>1327</v>
      </c>
      <c r="B606" s="0"/>
      <c r="C606" s="1" t="s">
        <v>3029</v>
      </c>
      <c r="D606" s="1" t="s">
        <v>742</v>
      </c>
      <c r="E606" s="1" t="n">
        <v>1</v>
      </c>
      <c r="F606" s="1" t="n">
        <v>1</v>
      </c>
      <c r="G606" s="1" t="n">
        <v>1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1" t="n">
        <v>0</v>
      </c>
      <c r="O606" s="1" t="n">
        <f aca="false">SUM(I606:N606)</f>
        <v>0</v>
      </c>
      <c r="P606" s="1" t="s">
        <v>117</v>
      </c>
      <c r="Q606" s="14" t="s">
        <v>729</v>
      </c>
      <c r="R606" s="14" t="s">
        <v>119</v>
      </c>
      <c r="S606" s="1" t="n">
        <v>2333783</v>
      </c>
      <c r="T606" s="0" t="n">
        <v>2333783</v>
      </c>
      <c r="U606" s="0" t="s">
        <v>120</v>
      </c>
      <c r="V606" s="0" t="s">
        <v>117</v>
      </c>
      <c r="W606" s="0" t="n">
        <v>9</v>
      </c>
      <c r="X606" s="0" t="n">
        <v>9</v>
      </c>
      <c r="Y606" s="0" t="n">
        <v>3</v>
      </c>
      <c r="Z606" s="0" t="n">
        <v>0</v>
      </c>
      <c r="AA606" s="14" t="s">
        <v>730</v>
      </c>
      <c r="AB606" s="14" t="s">
        <v>731</v>
      </c>
      <c r="AC606" s="1" t="s">
        <v>742</v>
      </c>
      <c r="AD606" s="1" t="s">
        <v>124</v>
      </c>
      <c r="AE606" s="15" t="n">
        <v>42381</v>
      </c>
      <c r="AF606" s="15" t="n">
        <v>42314</v>
      </c>
      <c r="AG606" s="1" t="s">
        <v>125</v>
      </c>
      <c r="AH606" s="1" t="s">
        <v>201</v>
      </c>
      <c r="AI606" s="1" t="s">
        <v>127</v>
      </c>
      <c r="AJ606" s="1" t="n">
        <v>610711</v>
      </c>
      <c r="AK606" s="1" t="n">
        <v>2333783</v>
      </c>
      <c r="AL606" s="1" t="s">
        <v>470</v>
      </c>
      <c r="AM606" s="1" t="s">
        <v>460</v>
      </c>
      <c r="AN606" s="1" t="n">
        <v>1</v>
      </c>
      <c r="AO606" s="1" t="n">
        <v>14</v>
      </c>
      <c r="AP606" s="1" t="n">
        <v>80</v>
      </c>
      <c r="AQ606" s="1" t="n">
        <v>425</v>
      </c>
      <c r="AR606" s="1" t="n">
        <v>1.82</v>
      </c>
      <c r="AS606" s="15" t="n">
        <v>42474</v>
      </c>
      <c r="AT606" s="1" t="n">
        <v>14</v>
      </c>
      <c r="AU606" s="1" t="s">
        <v>203</v>
      </c>
      <c r="AV606" s="1" t="s">
        <v>117</v>
      </c>
      <c r="AW606" s="0"/>
      <c r="AX606" s="1" t="n">
        <v>20</v>
      </c>
      <c r="AY606" s="1" t="n">
        <v>14</v>
      </c>
      <c r="AZ606" s="15" t="n">
        <v>42482</v>
      </c>
      <c r="BA606" s="1" t="s">
        <v>498</v>
      </c>
      <c r="BB606" s="1" t="n">
        <v>195.363</v>
      </c>
      <c r="BC606" s="1" t="n">
        <v>0</v>
      </c>
      <c r="BD606" s="0"/>
      <c r="BE606" s="3" t="s">
        <v>180</v>
      </c>
      <c r="BF606" s="1" t="n">
        <v>1327</v>
      </c>
      <c r="BG606" s="1" t="s">
        <v>134</v>
      </c>
      <c r="BH606" s="1" t="s">
        <v>134</v>
      </c>
      <c r="BI606" s="1" t="s">
        <v>134</v>
      </c>
      <c r="BJ606" s="1" t="s">
        <v>134</v>
      </c>
      <c r="BK606" s="1" t="s">
        <v>134</v>
      </c>
      <c r="BL606" s="1" t="s">
        <v>134</v>
      </c>
      <c r="BM606" s="1" t="s">
        <v>134</v>
      </c>
      <c r="BN606" s="1" t="s">
        <v>134</v>
      </c>
      <c r="BO606" s="1" t="s">
        <v>134</v>
      </c>
      <c r="BP606" s="1" t="s">
        <v>134</v>
      </c>
      <c r="BQ606" s="1" t="s">
        <v>134</v>
      </c>
      <c r="BR606" s="1" t="s">
        <v>134</v>
      </c>
      <c r="BS606" s="1" t="s">
        <v>134</v>
      </c>
      <c r="BT606" s="0" t="s">
        <v>440</v>
      </c>
      <c r="BU606" s="3" t="s">
        <v>441</v>
      </c>
      <c r="BV606" s="1" t="n">
        <v>2015</v>
      </c>
      <c r="BW606" s="1" t="s">
        <v>3030</v>
      </c>
      <c r="BX606" s="1" t="n">
        <v>46530</v>
      </c>
      <c r="BY606" s="15" t="n">
        <v>42318</v>
      </c>
      <c r="BZ606" s="1" t="n">
        <v>1327</v>
      </c>
      <c r="CA606" s="1" t="s">
        <v>742</v>
      </c>
      <c r="CB606" s="1" t="n">
        <v>2333783</v>
      </c>
      <c r="CC606" s="1" t="n">
        <v>88</v>
      </c>
      <c r="CD606" s="1" t="s">
        <v>2580</v>
      </c>
      <c r="CE606" s="1" t="s">
        <v>166</v>
      </c>
      <c r="CF606" s="1" t="s">
        <v>151</v>
      </c>
      <c r="CG606" s="1" t="s">
        <v>117</v>
      </c>
      <c r="CH606" s="1" t="s">
        <v>734</v>
      </c>
      <c r="CI606" s="1" t="s">
        <v>723</v>
      </c>
      <c r="CJ606" s="0"/>
      <c r="CK606" s="1" t="s">
        <v>117</v>
      </c>
      <c r="CL606" s="15" t="n">
        <v>42287</v>
      </c>
      <c r="CM606" s="15" t="n">
        <v>42314</v>
      </c>
      <c r="CN606" s="15" t="n">
        <v>42314</v>
      </c>
      <c r="CO606" s="1" t="s">
        <v>169</v>
      </c>
      <c r="CP606" s="16" t="n">
        <v>100</v>
      </c>
      <c r="CQ606" s="16" t="str">
        <f aca="false">IF(CP606&lt;1,"Importado","Autoctono")</f>
        <v>Autoctono</v>
      </c>
      <c r="CR606" s="1" t="s">
        <v>120</v>
      </c>
      <c r="CS606" s="14" t="s">
        <v>729</v>
      </c>
      <c r="CT606" s="14" t="s">
        <v>730</v>
      </c>
      <c r="CU606" s="14" t="s">
        <v>731</v>
      </c>
      <c r="CV606" s="1" t="s">
        <v>417</v>
      </c>
      <c r="CW606" s="1" t="s">
        <v>125</v>
      </c>
      <c r="CX606" s="1" t="s">
        <v>146</v>
      </c>
      <c r="CY606" s="1" t="s">
        <v>146</v>
      </c>
      <c r="CZ606" s="1" t="s">
        <v>147</v>
      </c>
      <c r="DA606" s="1" t="s">
        <v>148</v>
      </c>
      <c r="DB606" s="1" t="s">
        <v>149</v>
      </c>
      <c r="DC606" s="1" t="s">
        <v>149</v>
      </c>
      <c r="DD606" s="1" t="s">
        <v>149</v>
      </c>
      <c r="DE606" s="1" t="s">
        <v>149</v>
      </c>
      <c r="DF606" s="1" t="s">
        <v>149</v>
      </c>
      <c r="DG606" s="1" t="s">
        <v>119</v>
      </c>
      <c r="DH606" s="1" t="s">
        <v>418</v>
      </c>
      <c r="DI606" s="1" t="s">
        <v>151</v>
      </c>
      <c r="DJ606" s="1" t="s">
        <v>140</v>
      </c>
      <c r="DK606" s="1" t="s">
        <v>151</v>
      </c>
      <c r="DL606" s="1" t="s">
        <v>151</v>
      </c>
      <c r="DM606" s="1" t="s">
        <v>151</v>
      </c>
      <c r="DN606" s="0"/>
      <c r="DO606" s="1" t="s">
        <v>151</v>
      </c>
      <c r="DP606" s="1" t="s">
        <v>151</v>
      </c>
      <c r="DQ606" s="1" t="s">
        <v>151</v>
      </c>
      <c r="DR606" s="1" t="s">
        <v>151</v>
      </c>
      <c r="DS606" s="1" t="s">
        <v>151</v>
      </c>
      <c r="DT606" s="1" t="s">
        <v>151</v>
      </c>
      <c r="DU606" s="1" t="s">
        <v>151</v>
      </c>
      <c r="DV606" s="1" t="s">
        <v>151</v>
      </c>
      <c r="DW606" s="1" t="s">
        <v>152</v>
      </c>
      <c r="DX606" s="17" t="s">
        <v>119</v>
      </c>
      <c r="DY606" s="18" t="n">
        <v>2333783</v>
      </c>
      <c r="DZ606" s="0" t="s">
        <v>120</v>
      </c>
      <c r="EA606" s="0" t="s">
        <v>117</v>
      </c>
      <c r="EB606" s="0" t="n">
        <v>9</v>
      </c>
      <c r="EC606" s="0" t="n">
        <v>9</v>
      </c>
      <c r="ED606" s="0" t="n">
        <v>3</v>
      </c>
      <c r="EE606" s="0" t="n">
        <v>0</v>
      </c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5" hidden="false" customHeight="false" outlineLevel="0" collapsed="false">
      <c r="A607" s="1" t="n">
        <v>1328</v>
      </c>
      <c r="B607" s="0"/>
      <c r="C607" s="1" t="s">
        <v>3031</v>
      </c>
      <c r="D607" s="1" t="s">
        <v>742</v>
      </c>
      <c r="E607" s="1" t="n">
        <v>1</v>
      </c>
      <c r="F607" s="1" t="n">
        <v>1</v>
      </c>
      <c r="G607" s="1" t="n">
        <v>1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0</v>
      </c>
      <c r="M607" s="0" t="n">
        <v>0</v>
      </c>
      <c r="N607" s="1" t="n">
        <v>0</v>
      </c>
      <c r="O607" s="1" t="n">
        <f aca="false">SUM(I607:N607)</f>
        <v>0</v>
      </c>
      <c r="P607" s="1" t="s">
        <v>117</v>
      </c>
      <c r="Q607" s="14" t="s">
        <v>802</v>
      </c>
      <c r="R607" s="14" t="s">
        <v>149</v>
      </c>
      <c r="S607" s="1" t="n">
        <v>312243</v>
      </c>
      <c r="T607" s="1" t="n">
        <v>312243</v>
      </c>
      <c r="U607" s="1" t="s">
        <v>117</v>
      </c>
      <c r="V607" s="1" t="s">
        <v>117</v>
      </c>
      <c r="W607" s="1" t="s">
        <v>117</v>
      </c>
      <c r="X607" s="1" t="s">
        <v>117</v>
      </c>
      <c r="Y607" s="1" t="s">
        <v>117</v>
      </c>
      <c r="Z607" s="1" t="s">
        <v>117</v>
      </c>
      <c r="AA607" s="14" t="s">
        <v>803</v>
      </c>
      <c r="AB607" s="14" t="s">
        <v>804</v>
      </c>
      <c r="AC607" s="1" t="s">
        <v>742</v>
      </c>
      <c r="AD607" s="1" t="s">
        <v>124</v>
      </c>
      <c r="AE607" s="15" t="n">
        <v>42381</v>
      </c>
      <c r="AF607" s="15" t="n">
        <v>42318</v>
      </c>
      <c r="AG607" s="1" t="s">
        <v>125</v>
      </c>
      <c r="AH607" s="1" t="s">
        <v>201</v>
      </c>
      <c r="AI607" s="1" t="s">
        <v>127</v>
      </c>
      <c r="AJ607" s="1" t="n">
        <v>611597</v>
      </c>
      <c r="AK607" s="1" t="n">
        <v>312243</v>
      </c>
      <c r="AL607" s="1" t="s">
        <v>1313</v>
      </c>
      <c r="AM607" s="1" t="s">
        <v>229</v>
      </c>
      <c r="AN607" s="1" t="n">
        <v>1</v>
      </c>
      <c r="AO607" s="1" t="n">
        <v>14</v>
      </c>
      <c r="AP607" s="1" t="n">
        <v>80</v>
      </c>
      <c r="AQ607" s="1" t="n">
        <v>463</v>
      </c>
      <c r="AR607" s="1" t="n">
        <v>1.9</v>
      </c>
      <c r="AS607" s="15" t="n">
        <v>42482</v>
      </c>
      <c r="AT607" s="1" t="n">
        <v>14</v>
      </c>
      <c r="AU607" s="1" t="s">
        <v>203</v>
      </c>
      <c r="AV607" s="1" t="s">
        <v>117</v>
      </c>
      <c r="AW607" s="0"/>
      <c r="AX607" s="1" t="n">
        <v>20</v>
      </c>
      <c r="AY607" s="1" t="n">
        <v>14</v>
      </c>
      <c r="AZ607" s="15" t="n">
        <v>42482</v>
      </c>
      <c r="BA607" s="1" t="s">
        <v>498</v>
      </c>
      <c r="BB607" s="1" t="n">
        <v>72.0039</v>
      </c>
      <c r="BC607" s="1" t="n">
        <v>0</v>
      </c>
      <c r="BD607" s="0"/>
      <c r="BE607" s="3" t="s">
        <v>180</v>
      </c>
      <c r="BF607" s="1" t="n">
        <v>1328</v>
      </c>
      <c r="BG607" s="1" t="s">
        <v>134</v>
      </c>
      <c r="BH607" s="1" t="s">
        <v>134</v>
      </c>
      <c r="BI607" s="1" t="s">
        <v>134</v>
      </c>
      <c r="BJ607" s="1" t="s">
        <v>134</v>
      </c>
      <c r="BK607" s="1" t="s">
        <v>134</v>
      </c>
      <c r="BL607" s="1" t="s">
        <v>134</v>
      </c>
      <c r="BM607" s="1" t="s">
        <v>134</v>
      </c>
      <c r="BN607" s="1" t="s">
        <v>134</v>
      </c>
      <c r="BO607" s="1" t="s">
        <v>134</v>
      </c>
      <c r="BP607" s="1" t="s">
        <v>134</v>
      </c>
      <c r="BQ607" s="1" t="s">
        <v>134</v>
      </c>
      <c r="BR607" s="1" t="s">
        <v>134</v>
      </c>
      <c r="BS607" s="1" t="s">
        <v>134</v>
      </c>
      <c r="BT607" s="0" t="s">
        <v>582</v>
      </c>
      <c r="BU607" s="3" t="s">
        <v>583</v>
      </c>
      <c r="BV607" s="1" t="n">
        <v>2016</v>
      </c>
      <c r="BW607" s="1" t="s">
        <v>3032</v>
      </c>
      <c r="BX607" s="1" t="n">
        <v>46760</v>
      </c>
      <c r="BY607" s="15" t="n">
        <v>42383</v>
      </c>
      <c r="BZ607" s="1" t="n">
        <v>1328</v>
      </c>
      <c r="CA607" s="1" t="s">
        <v>742</v>
      </c>
      <c r="CB607" s="1" t="n">
        <v>312243</v>
      </c>
      <c r="CC607" s="1" t="n">
        <v>48</v>
      </c>
      <c r="CD607" s="1" t="s">
        <v>857</v>
      </c>
      <c r="CE607" s="1" t="s">
        <v>166</v>
      </c>
      <c r="CF607" s="1" t="s">
        <v>151</v>
      </c>
      <c r="CG607" s="1" t="s">
        <v>117</v>
      </c>
      <c r="CH607" s="1" t="s">
        <v>806</v>
      </c>
      <c r="CI607" s="1" t="s">
        <v>1439</v>
      </c>
      <c r="CJ607" s="0"/>
      <c r="CK607" s="1" t="s">
        <v>117</v>
      </c>
      <c r="CL607" s="15" t="n">
        <v>42298</v>
      </c>
      <c r="CM607" s="15" t="n">
        <v>42419</v>
      </c>
      <c r="CN607" s="15" t="n">
        <v>42318</v>
      </c>
      <c r="CO607" s="1" t="s">
        <v>169</v>
      </c>
      <c r="CP607" s="16" t="n">
        <v>100</v>
      </c>
      <c r="CQ607" s="16" t="str">
        <f aca="false">IF(CP607&lt;1,"Importado","Autoctono")</f>
        <v>Autoctono</v>
      </c>
      <c r="CR607" s="1" t="s">
        <v>120</v>
      </c>
      <c r="CS607" s="14" t="s">
        <v>802</v>
      </c>
      <c r="CT607" s="14" t="s">
        <v>803</v>
      </c>
      <c r="CU607" s="14" t="s">
        <v>804</v>
      </c>
      <c r="CV607" s="1" t="s">
        <v>234</v>
      </c>
      <c r="CW607" s="1" t="s">
        <v>125</v>
      </c>
      <c r="CX607" s="1" t="s">
        <v>170</v>
      </c>
      <c r="CY607" s="1" t="s">
        <v>146</v>
      </c>
      <c r="CZ607" s="1" t="s">
        <v>249</v>
      </c>
      <c r="DA607" s="1" t="s">
        <v>148</v>
      </c>
      <c r="DB607" s="1" t="s">
        <v>149</v>
      </c>
      <c r="DC607" s="1" t="s">
        <v>149</v>
      </c>
      <c r="DD607" s="1" t="s">
        <v>149</v>
      </c>
      <c r="DE607" s="1" t="s">
        <v>149</v>
      </c>
      <c r="DF607" s="1" t="s">
        <v>149</v>
      </c>
      <c r="DG607" s="1" t="s">
        <v>149</v>
      </c>
      <c r="DH607" s="0"/>
      <c r="DI607" s="1" t="s">
        <v>151</v>
      </c>
      <c r="DJ607" s="1" t="s">
        <v>151</v>
      </c>
      <c r="DK607" s="1" t="s">
        <v>140</v>
      </c>
      <c r="DL607" s="1" t="s">
        <v>151</v>
      </c>
      <c r="DM607" s="1" t="s">
        <v>151</v>
      </c>
      <c r="DN607" s="0"/>
      <c r="DO607" s="1" t="s">
        <v>151</v>
      </c>
      <c r="DP607" s="1" t="s">
        <v>151</v>
      </c>
      <c r="DQ607" s="1" t="s">
        <v>151</v>
      </c>
      <c r="DR607" s="1" t="s">
        <v>151</v>
      </c>
      <c r="DS607" s="1" t="s">
        <v>151</v>
      </c>
      <c r="DT607" s="1" t="s">
        <v>151</v>
      </c>
      <c r="DU607" s="1" t="s">
        <v>151</v>
      </c>
      <c r="DV607" s="1" t="s">
        <v>151</v>
      </c>
      <c r="DW607" s="1" t="s">
        <v>152</v>
      </c>
      <c r="DX607" s="17" t="s">
        <v>149</v>
      </c>
      <c r="DY607" s="4" t="n">
        <v>312243</v>
      </c>
      <c r="DZ607" s="1" t="s">
        <v>117</v>
      </c>
      <c r="EA607" s="1" t="s">
        <v>117</v>
      </c>
      <c r="EB607" s="1" t="s">
        <v>117</v>
      </c>
      <c r="EC607" s="1" t="s">
        <v>117</v>
      </c>
      <c r="ED607" s="1" t="s">
        <v>117</v>
      </c>
      <c r="EE607" s="1" t="s">
        <v>117</v>
      </c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5" hidden="false" customHeight="false" outlineLevel="0" collapsed="false">
      <c r="A608" s="1" t="n">
        <v>1329</v>
      </c>
      <c r="B608" s="0"/>
      <c r="C608" s="1" t="s">
        <v>3033</v>
      </c>
      <c r="D608" s="1" t="s">
        <v>742</v>
      </c>
      <c r="E608" s="1" t="n">
        <v>1</v>
      </c>
      <c r="F608" s="1" t="n">
        <v>1</v>
      </c>
      <c r="G608" s="1" t="n">
        <v>1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1" t="n">
        <v>0</v>
      </c>
      <c r="O608" s="1" t="n">
        <f aca="false">SUM(I608:N608)</f>
        <v>0</v>
      </c>
      <c r="P608" s="1" t="s">
        <v>117</v>
      </c>
      <c r="Q608" s="14" t="s">
        <v>761</v>
      </c>
      <c r="R608" s="14" t="s">
        <v>119</v>
      </c>
      <c r="S608" s="1" t="n">
        <v>3296471</v>
      </c>
      <c r="T608" s="0" t="n">
        <v>3296471</v>
      </c>
      <c r="U608" s="0" t="s">
        <v>120</v>
      </c>
      <c r="V608" s="0" t="s">
        <v>117</v>
      </c>
      <c r="W608" s="0" t="n">
        <v>1</v>
      </c>
      <c r="X608" s="0" t="n">
        <v>1</v>
      </c>
      <c r="Y608" s="0" t="n">
        <v>0</v>
      </c>
      <c r="Z608" s="0" t="n">
        <v>0</v>
      </c>
      <c r="AA608" s="14" t="s">
        <v>762</v>
      </c>
      <c r="AB608" s="14" t="s">
        <v>763</v>
      </c>
      <c r="AC608" s="1" t="s">
        <v>742</v>
      </c>
      <c r="AD608" s="1" t="s">
        <v>124</v>
      </c>
      <c r="AE608" s="15" t="n">
        <v>42381</v>
      </c>
      <c r="AF608" s="15" t="n">
        <v>42320</v>
      </c>
      <c r="AG608" s="1" t="s">
        <v>125</v>
      </c>
      <c r="AH608" s="1" t="s">
        <v>201</v>
      </c>
      <c r="AI608" s="1" t="s">
        <v>127</v>
      </c>
      <c r="AJ608" s="1" t="n">
        <v>612269</v>
      </c>
      <c r="AK608" s="1" t="n">
        <v>3296471</v>
      </c>
      <c r="AL608" s="1" t="s">
        <v>128</v>
      </c>
      <c r="AM608" s="1" t="s">
        <v>460</v>
      </c>
      <c r="AN608" s="1" t="n">
        <v>1</v>
      </c>
      <c r="AO608" s="1" t="n">
        <v>14</v>
      </c>
      <c r="AP608" s="1" t="n">
        <v>80</v>
      </c>
      <c r="AQ608" s="1" t="n">
        <v>452</v>
      </c>
      <c r="AR608" s="1" t="n">
        <v>1.85</v>
      </c>
      <c r="AS608" s="15" t="n">
        <v>42474</v>
      </c>
      <c r="AT608" s="1" t="n">
        <v>14</v>
      </c>
      <c r="AU608" s="1" t="s">
        <v>203</v>
      </c>
      <c r="AV608" s="1" t="s">
        <v>117</v>
      </c>
      <c r="AW608" s="0"/>
      <c r="AX608" s="1" t="n">
        <v>20</v>
      </c>
      <c r="AY608" s="1" t="n">
        <v>14</v>
      </c>
      <c r="AZ608" s="15" t="n">
        <v>42482</v>
      </c>
      <c r="BA608" s="1" t="s">
        <v>498</v>
      </c>
      <c r="BB608" s="1" t="n">
        <v>163.082</v>
      </c>
      <c r="BC608" s="1" t="n">
        <v>0</v>
      </c>
      <c r="BD608" s="0"/>
      <c r="BE608" s="3" t="s">
        <v>180</v>
      </c>
      <c r="BF608" s="1" t="n">
        <v>1329</v>
      </c>
      <c r="BG608" s="1" t="s">
        <v>134</v>
      </c>
      <c r="BH608" s="1" t="s">
        <v>134</v>
      </c>
      <c r="BI608" s="1" t="s">
        <v>134</v>
      </c>
      <c r="BJ608" s="1" t="s">
        <v>134</v>
      </c>
      <c r="BK608" s="1" t="s">
        <v>134</v>
      </c>
      <c r="BL608" s="1" t="s">
        <v>134</v>
      </c>
      <c r="BM608" s="1" t="s">
        <v>134</v>
      </c>
      <c r="BN608" s="1" t="s">
        <v>134</v>
      </c>
      <c r="BO608" s="1" t="s">
        <v>134</v>
      </c>
      <c r="BP608" s="1" t="s">
        <v>134</v>
      </c>
      <c r="BQ608" s="1" t="s">
        <v>134</v>
      </c>
      <c r="BR608" s="1" t="s">
        <v>134</v>
      </c>
      <c r="BS608" s="1" t="s">
        <v>134</v>
      </c>
      <c r="BT608" s="0" t="s">
        <v>582</v>
      </c>
      <c r="BU608" s="3" t="s">
        <v>583</v>
      </c>
      <c r="BV608" s="1" t="n">
        <v>2016</v>
      </c>
      <c r="BW608" s="1" t="s">
        <v>3034</v>
      </c>
      <c r="BX608" s="1" t="n">
        <v>46011</v>
      </c>
      <c r="BY608" s="15" t="n">
        <v>42387</v>
      </c>
      <c r="BZ608" s="1" t="n">
        <v>1329</v>
      </c>
      <c r="CA608" s="1" t="s">
        <v>742</v>
      </c>
      <c r="CB608" s="1" t="n">
        <v>3296471</v>
      </c>
      <c r="CC608" s="1" t="n">
        <v>67</v>
      </c>
      <c r="CD608" s="1" t="s">
        <v>1087</v>
      </c>
      <c r="CE608" s="1" t="s">
        <v>139</v>
      </c>
      <c r="CF608" s="1" t="s">
        <v>151</v>
      </c>
      <c r="CG608" s="1" t="s">
        <v>117</v>
      </c>
      <c r="CH608" s="1" t="s">
        <v>125</v>
      </c>
      <c r="CI608" s="1" t="s">
        <v>3035</v>
      </c>
      <c r="CJ608" s="0"/>
      <c r="CK608" s="1" t="s">
        <v>117</v>
      </c>
      <c r="CL608" s="15" t="n">
        <v>42259</v>
      </c>
      <c r="CM608" s="15" t="n">
        <v>42416</v>
      </c>
      <c r="CN608" s="15" t="n">
        <v>42380</v>
      </c>
      <c r="CO608" s="1" t="s">
        <v>169</v>
      </c>
      <c r="CP608" s="16" t="n">
        <v>100</v>
      </c>
      <c r="CQ608" s="16" t="str">
        <f aca="false">IF(CP608&lt;1,"Importado","Autoctono")</f>
        <v>Autoctono</v>
      </c>
      <c r="CR608" s="1" t="s">
        <v>120</v>
      </c>
      <c r="CS608" s="14" t="s">
        <v>761</v>
      </c>
      <c r="CT608" s="14" t="s">
        <v>762</v>
      </c>
      <c r="CU608" s="14" t="s">
        <v>763</v>
      </c>
      <c r="CV608" s="1" t="s">
        <v>267</v>
      </c>
      <c r="CW608" s="1" t="s">
        <v>125</v>
      </c>
      <c r="CX608" s="1" t="s">
        <v>170</v>
      </c>
      <c r="CY608" s="1" t="s">
        <v>146</v>
      </c>
      <c r="CZ608" s="1" t="s">
        <v>147</v>
      </c>
      <c r="DA608" s="1" t="s">
        <v>148</v>
      </c>
      <c r="DB608" s="1" t="s">
        <v>149</v>
      </c>
      <c r="DC608" s="1" t="s">
        <v>149</v>
      </c>
      <c r="DD608" s="1" t="s">
        <v>149</v>
      </c>
      <c r="DE608" s="1" t="s">
        <v>149</v>
      </c>
      <c r="DF608" s="1" t="s">
        <v>149</v>
      </c>
      <c r="DG608" s="1" t="s">
        <v>149</v>
      </c>
      <c r="DH608" s="0"/>
      <c r="DI608" s="1" t="s">
        <v>140</v>
      </c>
      <c r="DJ608" s="1" t="s">
        <v>151</v>
      </c>
      <c r="DK608" s="1" t="s">
        <v>151</v>
      </c>
      <c r="DL608" s="1" t="s">
        <v>151</v>
      </c>
      <c r="DM608" s="1" t="s">
        <v>151</v>
      </c>
      <c r="DN608" s="1" t="s">
        <v>3036</v>
      </c>
      <c r="DO608" s="1" t="s">
        <v>151</v>
      </c>
      <c r="DP608" s="1" t="s">
        <v>151</v>
      </c>
      <c r="DQ608" s="1" t="s">
        <v>151</v>
      </c>
      <c r="DR608" s="1" t="s">
        <v>151</v>
      </c>
      <c r="DS608" s="1" t="s">
        <v>151</v>
      </c>
      <c r="DT608" s="1" t="s">
        <v>151</v>
      </c>
      <c r="DU608" s="1" t="s">
        <v>151</v>
      </c>
      <c r="DV608" s="1" t="s">
        <v>151</v>
      </c>
      <c r="DW608" s="1" t="s">
        <v>152</v>
      </c>
      <c r="DX608" s="17" t="s">
        <v>119</v>
      </c>
      <c r="DY608" s="18" t="n">
        <v>3296471</v>
      </c>
      <c r="DZ608" s="0" t="s">
        <v>120</v>
      </c>
      <c r="EA608" s="0" t="s">
        <v>117</v>
      </c>
      <c r="EB608" s="0" t="n">
        <v>1</v>
      </c>
      <c r="EC608" s="0" t="n">
        <v>1</v>
      </c>
      <c r="ED608" s="0" t="n">
        <v>0</v>
      </c>
      <c r="EE608" s="0" t="n">
        <v>0</v>
      </c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5" hidden="false" customHeight="false" outlineLevel="0" collapsed="false">
      <c r="A609" s="1" t="n">
        <v>1340</v>
      </c>
      <c r="B609" s="0"/>
      <c r="C609" s="1" t="s">
        <v>3037</v>
      </c>
      <c r="D609" s="1" t="s">
        <v>742</v>
      </c>
      <c r="E609" s="1" t="n">
        <v>1</v>
      </c>
      <c r="F609" s="1" t="n">
        <v>1</v>
      </c>
      <c r="G609" s="1" t="n">
        <v>1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0</v>
      </c>
      <c r="N609" s="1" t="n">
        <v>0</v>
      </c>
      <c r="O609" s="1" t="n">
        <f aca="false">SUM(I609:N609)</f>
        <v>0</v>
      </c>
      <c r="P609" s="1" t="s">
        <v>117</v>
      </c>
      <c r="Q609" s="14" t="s">
        <v>626</v>
      </c>
      <c r="R609" s="14" t="s">
        <v>119</v>
      </c>
      <c r="S609" s="1" t="n">
        <v>5237969</v>
      </c>
      <c r="T609" s="0" t="n">
        <v>5237969</v>
      </c>
      <c r="U609" s="0" t="s">
        <v>120</v>
      </c>
      <c r="V609" s="0" t="s">
        <v>117</v>
      </c>
      <c r="W609" s="0" t="n">
        <v>4</v>
      </c>
      <c r="X609" s="0" t="n">
        <v>2</v>
      </c>
      <c r="Y609" s="0" t="n">
        <v>1</v>
      </c>
      <c r="Z609" s="0" t="n">
        <v>0</v>
      </c>
      <c r="AA609" s="14" t="s">
        <v>627</v>
      </c>
      <c r="AB609" s="14" t="s">
        <v>628</v>
      </c>
      <c r="AC609" s="1" t="s">
        <v>742</v>
      </c>
      <c r="AD609" s="1" t="s">
        <v>124</v>
      </c>
      <c r="AE609" s="15" t="n">
        <v>42381</v>
      </c>
      <c r="AF609" s="15" t="n">
        <v>42334</v>
      </c>
      <c r="AG609" s="1" t="s">
        <v>125</v>
      </c>
      <c r="AH609" s="1" t="s">
        <v>201</v>
      </c>
      <c r="AI609" s="1" t="s">
        <v>127</v>
      </c>
      <c r="AJ609" s="1" t="n">
        <v>616482</v>
      </c>
      <c r="AK609" s="1" t="n">
        <v>5237969</v>
      </c>
      <c r="AL609" s="1" t="s">
        <v>470</v>
      </c>
      <c r="AM609" s="1" t="s">
        <v>460</v>
      </c>
      <c r="AN609" s="1" t="n">
        <v>1</v>
      </c>
      <c r="AO609" s="1" t="n">
        <v>14</v>
      </c>
      <c r="AP609" s="1" t="n">
        <v>80</v>
      </c>
      <c r="AQ609" s="1" t="n">
        <v>164</v>
      </c>
      <c r="AR609" s="1" t="n">
        <v>1.83</v>
      </c>
      <c r="AS609" s="15" t="n">
        <v>42474</v>
      </c>
      <c r="AT609" s="1" t="n">
        <v>15</v>
      </c>
      <c r="AU609" s="1" t="s">
        <v>203</v>
      </c>
      <c r="AV609" s="1" t="s">
        <v>117</v>
      </c>
      <c r="AW609" s="0"/>
      <c r="AX609" s="1" t="n">
        <v>20</v>
      </c>
      <c r="AY609" s="1" t="n">
        <v>15</v>
      </c>
      <c r="AZ609" s="15" t="n">
        <v>42482</v>
      </c>
      <c r="BA609" s="1" t="s">
        <v>498</v>
      </c>
      <c r="BB609" s="1" t="n">
        <v>91.1915</v>
      </c>
      <c r="BC609" s="1" t="n">
        <v>0</v>
      </c>
      <c r="BD609" s="0"/>
      <c r="BE609" s="3" t="s">
        <v>180</v>
      </c>
      <c r="BF609" s="1" t="n">
        <v>1340</v>
      </c>
      <c r="BG609" s="1" t="s">
        <v>134</v>
      </c>
      <c r="BH609" s="1" t="s">
        <v>134</v>
      </c>
      <c r="BI609" s="1" t="s">
        <v>134</v>
      </c>
      <c r="BJ609" s="1" t="s">
        <v>134</v>
      </c>
      <c r="BK609" s="1" t="s">
        <v>134</v>
      </c>
      <c r="BL609" s="1" t="s">
        <v>134</v>
      </c>
      <c r="BM609" s="1" t="s">
        <v>134</v>
      </c>
      <c r="BN609" s="1" t="s">
        <v>134</v>
      </c>
      <c r="BO609" s="1" t="s">
        <v>134</v>
      </c>
      <c r="BP609" s="1" t="s">
        <v>134</v>
      </c>
      <c r="BQ609" s="1" t="s">
        <v>134</v>
      </c>
      <c r="BR609" s="1" t="s">
        <v>134</v>
      </c>
      <c r="BS609" s="1" t="s">
        <v>134</v>
      </c>
      <c r="BT609" s="4" t="s">
        <v>117</v>
      </c>
      <c r="BU609" s="3" t="s">
        <v>482</v>
      </c>
      <c r="BV609" s="1" t="n">
        <v>2015</v>
      </c>
      <c r="BW609" s="1" t="s">
        <v>3038</v>
      </c>
      <c r="BX609" s="1" t="n">
        <v>46020</v>
      </c>
      <c r="BY609" s="15" t="n">
        <v>42338</v>
      </c>
      <c r="BZ609" s="1" t="n">
        <v>1340</v>
      </c>
      <c r="CA609" s="1" t="s">
        <v>742</v>
      </c>
      <c r="CB609" s="1" t="n">
        <v>5237969</v>
      </c>
      <c r="CC609" s="1" t="n">
        <v>20</v>
      </c>
      <c r="CD609" s="1" t="s">
        <v>329</v>
      </c>
      <c r="CE609" s="1" t="s">
        <v>166</v>
      </c>
      <c r="CF609" s="1" t="s">
        <v>151</v>
      </c>
      <c r="CG609" s="1" t="s">
        <v>117</v>
      </c>
      <c r="CH609" s="1" t="s">
        <v>125</v>
      </c>
      <c r="CI609" s="1" t="s">
        <v>3039</v>
      </c>
      <c r="CJ609" s="0"/>
      <c r="CK609" s="1" t="s">
        <v>117</v>
      </c>
      <c r="CL609" s="15" t="n">
        <v>42296</v>
      </c>
      <c r="CM609" s="15" t="n">
        <v>42336</v>
      </c>
      <c r="CN609" s="15" t="n">
        <v>42333</v>
      </c>
      <c r="CO609" s="1" t="s">
        <v>169</v>
      </c>
      <c r="CP609" s="16" t="n">
        <v>100</v>
      </c>
      <c r="CQ609" s="16" t="str">
        <f aca="false">IF(CP609&lt;1,"Importado","Autoctono")</f>
        <v>Autoctono</v>
      </c>
      <c r="CR609" s="1" t="s">
        <v>120</v>
      </c>
      <c r="CS609" s="14" t="s">
        <v>626</v>
      </c>
      <c r="CT609" s="14" t="s">
        <v>627</v>
      </c>
      <c r="CU609" s="14" t="s">
        <v>628</v>
      </c>
      <c r="CV609" s="1" t="s">
        <v>267</v>
      </c>
      <c r="CW609" s="1" t="s">
        <v>125</v>
      </c>
      <c r="CX609" s="1" t="s">
        <v>170</v>
      </c>
      <c r="CY609" s="1" t="s">
        <v>146</v>
      </c>
      <c r="CZ609" s="1" t="s">
        <v>147</v>
      </c>
      <c r="DA609" s="1" t="s">
        <v>148</v>
      </c>
      <c r="DB609" s="1" t="s">
        <v>149</v>
      </c>
      <c r="DC609" s="1" t="s">
        <v>149</v>
      </c>
      <c r="DD609" s="1" t="s">
        <v>149</v>
      </c>
      <c r="DE609" s="1" t="s">
        <v>149</v>
      </c>
      <c r="DF609" s="1" t="s">
        <v>149</v>
      </c>
      <c r="DG609" s="1" t="s">
        <v>119</v>
      </c>
      <c r="DH609" s="1" t="s">
        <v>465</v>
      </c>
      <c r="DI609" s="1" t="s">
        <v>151</v>
      </c>
      <c r="DJ609" s="1" t="s">
        <v>151</v>
      </c>
      <c r="DK609" s="1" t="s">
        <v>151</v>
      </c>
      <c r="DL609" s="1" t="s">
        <v>151</v>
      </c>
      <c r="DM609" s="1" t="s">
        <v>151</v>
      </c>
      <c r="DN609" s="0"/>
      <c r="DO609" s="1" t="s">
        <v>151</v>
      </c>
      <c r="DP609" s="1" t="s">
        <v>151</v>
      </c>
      <c r="DQ609" s="1" t="s">
        <v>151</v>
      </c>
      <c r="DR609" s="1" t="s">
        <v>151</v>
      </c>
      <c r="DS609" s="1" t="s">
        <v>151</v>
      </c>
      <c r="DT609" s="1" t="s">
        <v>151</v>
      </c>
      <c r="DU609" s="1" t="s">
        <v>151</v>
      </c>
      <c r="DV609" s="1" t="s">
        <v>151</v>
      </c>
      <c r="DW609" s="1" t="s">
        <v>152</v>
      </c>
      <c r="DX609" s="17" t="s">
        <v>119</v>
      </c>
      <c r="DY609" s="18" t="n">
        <v>5237969</v>
      </c>
      <c r="DZ609" s="0" t="s">
        <v>120</v>
      </c>
      <c r="EA609" s="0" t="s">
        <v>117</v>
      </c>
      <c r="EB609" s="0" t="n">
        <v>4</v>
      </c>
      <c r="EC609" s="0" t="n">
        <v>2</v>
      </c>
      <c r="ED609" s="0" t="n">
        <v>1</v>
      </c>
      <c r="EE609" s="0" t="n">
        <v>0</v>
      </c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5" hidden="false" customHeight="false" outlineLevel="0" collapsed="false">
      <c r="A610" s="1" t="n">
        <v>1344</v>
      </c>
      <c r="B610" s="0"/>
      <c r="C610" s="1" t="s">
        <v>3040</v>
      </c>
      <c r="D610" s="1" t="s">
        <v>742</v>
      </c>
      <c r="E610" s="1" t="n">
        <v>1</v>
      </c>
      <c r="F610" s="1" t="n">
        <v>1</v>
      </c>
      <c r="G610" s="1" t="n">
        <v>1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1" t="n">
        <v>0</v>
      </c>
      <c r="O610" s="1" t="n">
        <f aca="false">SUM(I610:N610)</f>
        <v>0</v>
      </c>
      <c r="P610" s="1" t="s">
        <v>117</v>
      </c>
      <c r="Q610" s="14" t="s">
        <v>117</v>
      </c>
      <c r="R610" s="14" t="s">
        <v>119</v>
      </c>
      <c r="S610" s="1" t="n">
        <v>11468297</v>
      </c>
      <c r="T610" s="0" t="n">
        <v>11468297</v>
      </c>
      <c r="U610" s="0" t="s">
        <v>120</v>
      </c>
      <c r="V610" s="0" t="s">
        <v>117</v>
      </c>
      <c r="W610" s="0" t="n">
        <v>142</v>
      </c>
      <c r="X610" s="0" t="n">
        <v>117</v>
      </c>
      <c r="Y610" s="0" t="n">
        <v>9</v>
      </c>
      <c r="Z610" s="0" t="n">
        <v>0</v>
      </c>
      <c r="AA610" s="14" t="s">
        <v>117</v>
      </c>
      <c r="AB610" s="14" t="s">
        <v>117</v>
      </c>
      <c r="AC610" s="1" t="s">
        <v>742</v>
      </c>
      <c r="AD610" s="1" t="s">
        <v>124</v>
      </c>
      <c r="AE610" s="15" t="n">
        <v>42381</v>
      </c>
      <c r="AF610" s="15" t="n">
        <v>42339</v>
      </c>
      <c r="AG610" s="1" t="s">
        <v>125</v>
      </c>
      <c r="AH610" s="1" t="s">
        <v>126</v>
      </c>
      <c r="AI610" s="1" t="s">
        <v>127</v>
      </c>
      <c r="AJ610" s="1" t="n">
        <v>617884</v>
      </c>
      <c r="AK610" s="1" t="n">
        <v>11468297</v>
      </c>
      <c r="AL610" s="1" t="s">
        <v>160</v>
      </c>
      <c r="AM610" s="1" t="s">
        <v>460</v>
      </c>
      <c r="AN610" s="1" t="n">
        <v>1</v>
      </c>
      <c r="AO610" s="1" t="n">
        <v>14</v>
      </c>
      <c r="AP610" s="1" t="n">
        <v>80</v>
      </c>
      <c r="AQ610" s="1" t="n">
        <v>412</v>
      </c>
      <c r="AR610" s="1" t="n">
        <v>1.9</v>
      </c>
      <c r="AS610" s="15" t="n">
        <v>42473</v>
      </c>
      <c r="AT610" s="1" t="n">
        <v>15</v>
      </c>
      <c r="AU610" s="1" t="s">
        <v>203</v>
      </c>
      <c r="AV610" s="1" t="s">
        <v>117</v>
      </c>
      <c r="AW610" s="0"/>
      <c r="AX610" s="1" t="n">
        <v>20</v>
      </c>
      <c r="AY610" s="1" t="n">
        <v>15</v>
      </c>
      <c r="AZ610" s="15" t="n">
        <v>42482</v>
      </c>
      <c r="BA610" s="1" t="s">
        <v>498</v>
      </c>
      <c r="BB610" s="1" t="n">
        <v>137.673</v>
      </c>
      <c r="BC610" s="1" t="n">
        <v>0</v>
      </c>
      <c r="BD610" s="0"/>
      <c r="BE610" s="3" t="s">
        <v>180</v>
      </c>
      <c r="BF610" s="1" t="n">
        <v>1344</v>
      </c>
      <c r="BG610" s="1" t="s">
        <v>134</v>
      </c>
      <c r="BH610" s="1" t="s">
        <v>134</v>
      </c>
      <c r="BI610" s="1" t="s">
        <v>134</v>
      </c>
      <c r="BJ610" s="1" t="s">
        <v>134</v>
      </c>
      <c r="BK610" s="1" t="s">
        <v>134</v>
      </c>
      <c r="BL610" s="1" t="s">
        <v>134</v>
      </c>
      <c r="BM610" s="1" t="s">
        <v>134</v>
      </c>
      <c r="BN610" s="1" t="s">
        <v>134</v>
      </c>
      <c r="BO610" s="1" t="s">
        <v>134</v>
      </c>
      <c r="BP610" s="1" t="s">
        <v>134</v>
      </c>
      <c r="BQ610" s="1" t="s">
        <v>134</v>
      </c>
      <c r="BR610" s="1" t="s">
        <v>134</v>
      </c>
      <c r="BS610" s="1" t="s">
        <v>134</v>
      </c>
      <c r="BT610" s="0" t="s">
        <v>712</v>
      </c>
      <c r="BU610" s="3" t="s">
        <v>1948</v>
      </c>
      <c r="BV610" s="1" t="n">
        <v>2015</v>
      </c>
      <c r="BW610" s="1" t="s">
        <v>3041</v>
      </c>
      <c r="BX610" s="1" t="s">
        <v>117</v>
      </c>
      <c r="BY610" s="15" t="n">
        <v>42352</v>
      </c>
      <c r="BZ610" s="1" t="n">
        <v>1344</v>
      </c>
      <c r="CA610" s="1" t="s">
        <v>742</v>
      </c>
      <c r="CB610" s="1" t="n">
        <v>11468297</v>
      </c>
      <c r="CC610" s="1" t="n">
        <v>22</v>
      </c>
      <c r="CD610" s="1" t="s">
        <v>2103</v>
      </c>
      <c r="CE610" s="1" t="s">
        <v>139</v>
      </c>
      <c r="CF610" s="1" t="s">
        <v>140</v>
      </c>
      <c r="CG610" s="1" t="s">
        <v>117</v>
      </c>
      <c r="CH610" s="1" t="s">
        <v>125</v>
      </c>
      <c r="CI610" s="1" t="s">
        <v>3042</v>
      </c>
      <c r="CJ610" s="1" t="s">
        <v>2960</v>
      </c>
      <c r="CK610" s="1" t="n">
        <v>2015</v>
      </c>
      <c r="CL610" s="15" t="n">
        <v>42331</v>
      </c>
      <c r="CM610" s="15" t="n">
        <v>42340</v>
      </c>
      <c r="CN610" s="15" t="n">
        <v>42340</v>
      </c>
      <c r="CO610" s="1" t="s">
        <v>144</v>
      </c>
      <c r="CP610" s="16" t="n">
        <v>0</v>
      </c>
      <c r="CQ610" s="16" t="str">
        <f aca="false">IF(CP610&lt;1,"Importado","Autoctono")</f>
        <v>Importado</v>
      </c>
      <c r="CR610" s="1" t="s">
        <v>120</v>
      </c>
      <c r="CS610" s="14" t="s">
        <v>117</v>
      </c>
      <c r="CT610" s="14" t="s">
        <v>117</v>
      </c>
      <c r="CU610" s="14" t="s">
        <v>117</v>
      </c>
      <c r="CV610" s="1" t="s">
        <v>267</v>
      </c>
      <c r="CW610" s="1" t="s">
        <v>125</v>
      </c>
      <c r="CX610" s="1" t="s">
        <v>146</v>
      </c>
      <c r="CY610" s="1" t="s">
        <v>146</v>
      </c>
      <c r="CZ610" s="1" t="s">
        <v>147</v>
      </c>
      <c r="DA610" s="1" t="s">
        <v>148</v>
      </c>
      <c r="DB610" s="1" t="s">
        <v>149</v>
      </c>
      <c r="DC610" s="1" t="s">
        <v>149</v>
      </c>
      <c r="DD610" s="1" t="s">
        <v>149</v>
      </c>
      <c r="DE610" s="1" t="s">
        <v>149</v>
      </c>
      <c r="DF610" s="1" t="s">
        <v>149</v>
      </c>
      <c r="DG610" s="1" t="s">
        <v>119</v>
      </c>
      <c r="DH610" s="1" t="s">
        <v>465</v>
      </c>
      <c r="DI610" s="1" t="s">
        <v>151</v>
      </c>
      <c r="DJ610" s="1" t="s">
        <v>151</v>
      </c>
      <c r="DK610" s="1" t="s">
        <v>151</v>
      </c>
      <c r="DL610" s="1" t="s">
        <v>151</v>
      </c>
      <c r="DM610" s="1" t="s">
        <v>151</v>
      </c>
      <c r="DN610" s="0"/>
      <c r="DO610" s="1" t="s">
        <v>151</v>
      </c>
      <c r="DP610" s="1" t="s">
        <v>151</v>
      </c>
      <c r="DQ610" s="1" t="s">
        <v>151</v>
      </c>
      <c r="DR610" s="1" t="s">
        <v>151</v>
      </c>
      <c r="DS610" s="1" t="s">
        <v>151</v>
      </c>
      <c r="DT610" s="1" t="s">
        <v>151</v>
      </c>
      <c r="DU610" s="1" t="s">
        <v>151</v>
      </c>
      <c r="DV610" s="1" t="s">
        <v>151</v>
      </c>
      <c r="DW610" s="1" t="s">
        <v>185</v>
      </c>
      <c r="DX610" s="17" t="s">
        <v>119</v>
      </c>
      <c r="DY610" s="18" t="n">
        <v>11468297</v>
      </c>
      <c r="DZ610" s="0" t="s">
        <v>120</v>
      </c>
      <c r="EA610" s="0" t="s">
        <v>117</v>
      </c>
      <c r="EB610" s="0" t="n">
        <v>142</v>
      </c>
      <c r="EC610" s="0" t="n">
        <v>117</v>
      </c>
      <c r="ED610" s="0" t="n">
        <v>9</v>
      </c>
      <c r="EE610" s="0" t="n">
        <v>0</v>
      </c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5" hidden="false" customHeight="false" outlineLevel="0" collapsed="false">
      <c r="A611" s="1" t="n">
        <v>1347</v>
      </c>
      <c r="B611" s="0"/>
      <c r="C611" s="1" t="s">
        <v>3043</v>
      </c>
      <c r="D611" s="1" t="s">
        <v>742</v>
      </c>
      <c r="E611" s="1" t="n">
        <v>1</v>
      </c>
      <c r="F611" s="1" t="n">
        <v>1</v>
      </c>
      <c r="G611" s="1" t="n">
        <v>1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1" t="n">
        <v>0</v>
      </c>
      <c r="O611" s="1" t="n">
        <f aca="false">SUM(I611:N611)</f>
        <v>0</v>
      </c>
      <c r="P611" s="1" t="s">
        <v>117</v>
      </c>
      <c r="Q611" s="14" t="s">
        <v>3044</v>
      </c>
      <c r="R611" s="14" t="s">
        <v>119</v>
      </c>
      <c r="S611" s="1" t="n">
        <v>2213771</v>
      </c>
      <c r="T611" s="0" t="n">
        <v>2213771</v>
      </c>
      <c r="U611" s="0" t="s">
        <v>120</v>
      </c>
      <c r="V611" s="0" t="s">
        <v>117</v>
      </c>
      <c r="W611" s="0" t="n">
        <v>4</v>
      </c>
      <c r="X611" s="0" t="n">
        <v>4</v>
      </c>
      <c r="Y611" s="0" t="n">
        <v>2</v>
      </c>
      <c r="Z611" s="0" t="n">
        <v>0</v>
      </c>
      <c r="AA611" s="14" t="s">
        <v>3045</v>
      </c>
      <c r="AB611" s="14" t="s">
        <v>3046</v>
      </c>
      <c r="AC611" s="1" t="s">
        <v>742</v>
      </c>
      <c r="AD611" s="1" t="s">
        <v>124</v>
      </c>
      <c r="AE611" s="15" t="n">
        <v>42381</v>
      </c>
      <c r="AF611" s="15" t="n">
        <v>42356</v>
      </c>
      <c r="AG611" s="1" t="s">
        <v>125</v>
      </c>
      <c r="AH611" s="1" t="s">
        <v>275</v>
      </c>
      <c r="AI611" s="1" t="s">
        <v>127</v>
      </c>
      <c r="AJ611" s="1" t="n">
        <v>622666</v>
      </c>
      <c r="AK611" s="1" t="n">
        <v>2213771</v>
      </c>
      <c r="AL611" s="1" t="s">
        <v>421</v>
      </c>
      <c r="AM611" s="1" t="s">
        <v>418</v>
      </c>
      <c r="AN611" s="1" t="n">
        <v>1</v>
      </c>
      <c r="AO611" s="1" t="n">
        <v>15</v>
      </c>
      <c r="AP611" s="1" t="n">
        <v>80</v>
      </c>
      <c r="AQ611" s="1" t="n">
        <v>550</v>
      </c>
      <c r="AR611" s="1" t="n">
        <v>1.91</v>
      </c>
      <c r="AS611" s="15" t="n">
        <v>42530</v>
      </c>
      <c r="AT611" s="1" t="n">
        <v>15</v>
      </c>
      <c r="AU611" s="1" t="s">
        <v>203</v>
      </c>
      <c r="AV611" s="1" t="s">
        <v>117</v>
      </c>
      <c r="AW611" s="0"/>
      <c r="AX611" s="1" t="n">
        <v>20</v>
      </c>
      <c r="AY611" s="1" t="n">
        <v>15</v>
      </c>
      <c r="AZ611" s="15" t="n">
        <v>42531</v>
      </c>
      <c r="BA611" s="1" t="s">
        <v>498</v>
      </c>
      <c r="BB611" s="1" t="n">
        <v>67.7039</v>
      </c>
      <c r="BC611" s="1" t="n">
        <v>0</v>
      </c>
      <c r="BD611" s="0"/>
      <c r="BE611" s="3" t="s">
        <v>180</v>
      </c>
      <c r="BF611" s="1" t="n">
        <v>1347</v>
      </c>
      <c r="BG611" s="1" t="s">
        <v>134</v>
      </c>
      <c r="BH611" s="1" t="s">
        <v>134</v>
      </c>
      <c r="BI611" s="1" t="s">
        <v>134</v>
      </c>
      <c r="BJ611" s="1" t="s">
        <v>134</v>
      </c>
      <c r="BK611" s="1" t="s">
        <v>134</v>
      </c>
      <c r="BL611" s="1" t="s">
        <v>134</v>
      </c>
      <c r="BM611" s="1" t="s">
        <v>134</v>
      </c>
      <c r="BN611" s="1" t="s">
        <v>134</v>
      </c>
      <c r="BO611" s="1" t="s">
        <v>134</v>
      </c>
      <c r="BP611" s="1" t="s">
        <v>134</v>
      </c>
      <c r="BQ611" s="1" t="s">
        <v>134</v>
      </c>
      <c r="BR611" s="1" t="s">
        <v>134</v>
      </c>
      <c r="BS611" s="1" t="s">
        <v>134</v>
      </c>
      <c r="BT611" s="0" t="s">
        <v>135</v>
      </c>
      <c r="BU611" s="3" t="s">
        <v>136</v>
      </c>
      <c r="BV611" s="1" t="n">
        <v>2015</v>
      </c>
      <c r="BW611" s="1" t="s">
        <v>3047</v>
      </c>
      <c r="BX611" s="1" t="n">
        <v>46529</v>
      </c>
      <c r="BY611" s="15" t="n">
        <v>42328</v>
      </c>
      <c r="BZ611" s="1" t="n">
        <v>1347</v>
      </c>
      <c r="CA611" s="1" t="s">
        <v>742</v>
      </c>
      <c r="CB611" s="1" t="n">
        <v>2213771</v>
      </c>
      <c r="CC611" s="1" t="n">
        <v>84</v>
      </c>
      <c r="CD611" s="1" t="s">
        <v>796</v>
      </c>
      <c r="CE611" s="1" t="s">
        <v>139</v>
      </c>
      <c r="CF611" s="1" t="s">
        <v>151</v>
      </c>
      <c r="CG611" s="1" t="s">
        <v>117</v>
      </c>
      <c r="CH611" s="1" t="s">
        <v>3048</v>
      </c>
      <c r="CI611" s="1" t="s">
        <v>579</v>
      </c>
      <c r="CJ611" s="0"/>
      <c r="CK611" s="1" t="s">
        <v>117</v>
      </c>
      <c r="CL611" s="15" t="n">
        <v>42250</v>
      </c>
      <c r="CM611" s="15" t="n">
        <v>42328</v>
      </c>
      <c r="CN611" s="15" t="n">
        <v>42325</v>
      </c>
      <c r="CO611" s="1" t="s">
        <v>169</v>
      </c>
      <c r="CP611" s="16" t="n">
        <v>100</v>
      </c>
      <c r="CQ611" s="16" t="str">
        <f aca="false">IF(CP611&lt;1,"Importado","Autoctono")</f>
        <v>Autoctono</v>
      </c>
      <c r="CR611" s="1" t="s">
        <v>120</v>
      </c>
      <c r="CS611" s="14" t="s">
        <v>3044</v>
      </c>
      <c r="CT611" s="14" t="s">
        <v>3045</v>
      </c>
      <c r="CU611" s="14" t="s">
        <v>3046</v>
      </c>
      <c r="CV611" s="1" t="s">
        <v>417</v>
      </c>
      <c r="CW611" s="1" t="s">
        <v>125</v>
      </c>
      <c r="CX611" s="1" t="s">
        <v>146</v>
      </c>
      <c r="CY611" s="1" t="s">
        <v>146</v>
      </c>
      <c r="CZ611" s="1" t="s">
        <v>147</v>
      </c>
      <c r="DA611" s="1" t="s">
        <v>148</v>
      </c>
      <c r="DB611" s="1" t="s">
        <v>149</v>
      </c>
      <c r="DC611" s="1" t="s">
        <v>149</v>
      </c>
      <c r="DD611" s="1" t="s">
        <v>149</v>
      </c>
      <c r="DE611" s="1" t="s">
        <v>119</v>
      </c>
      <c r="DF611" s="1" t="s">
        <v>149</v>
      </c>
      <c r="DG611" s="1" t="s">
        <v>119</v>
      </c>
      <c r="DH611" s="1" t="s">
        <v>418</v>
      </c>
      <c r="DI611" s="1" t="s">
        <v>151</v>
      </c>
      <c r="DJ611" s="1" t="s">
        <v>151</v>
      </c>
      <c r="DK611" s="1" t="s">
        <v>195</v>
      </c>
      <c r="DL611" s="1" t="s">
        <v>151</v>
      </c>
      <c r="DM611" s="1" t="s">
        <v>151</v>
      </c>
      <c r="DN611" s="1" t="s">
        <v>3049</v>
      </c>
      <c r="DO611" s="1" t="s">
        <v>151</v>
      </c>
      <c r="DP611" s="1" t="s">
        <v>151</v>
      </c>
      <c r="DQ611" s="1" t="s">
        <v>151</v>
      </c>
      <c r="DR611" s="1" t="s">
        <v>151</v>
      </c>
      <c r="DS611" s="1" t="s">
        <v>151</v>
      </c>
      <c r="DT611" s="1" t="s">
        <v>151</v>
      </c>
      <c r="DU611" s="1" t="s">
        <v>151</v>
      </c>
      <c r="DV611" s="1" t="s">
        <v>151</v>
      </c>
      <c r="DW611" s="1" t="s">
        <v>152</v>
      </c>
      <c r="DX611" s="17" t="s">
        <v>119</v>
      </c>
      <c r="DY611" s="18" t="n">
        <v>2213771</v>
      </c>
      <c r="DZ611" s="0" t="s">
        <v>120</v>
      </c>
      <c r="EA611" s="0" t="s">
        <v>117</v>
      </c>
      <c r="EB611" s="0" t="n">
        <v>4</v>
      </c>
      <c r="EC611" s="0" t="n">
        <v>4</v>
      </c>
      <c r="ED611" s="0" t="n">
        <v>2</v>
      </c>
      <c r="EE611" s="0" t="n">
        <v>0</v>
      </c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5" hidden="false" customHeight="false" outlineLevel="0" collapsed="false">
      <c r="A612" s="25" t="n">
        <v>1349</v>
      </c>
      <c r="B612" s="25"/>
      <c r="C612" s="25" t="s">
        <v>3050</v>
      </c>
      <c r="D612" s="25" t="s">
        <v>742</v>
      </c>
      <c r="E612" s="1" t="n">
        <v>1</v>
      </c>
      <c r="F612" s="1" t="n">
        <v>1</v>
      </c>
      <c r="G612" s="1" t="n">
        <v>1</v>
      </c>
      <c r="H612" s="0" t="n">
        <v>0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  <c r="N612" s="1" t="n">
        <v>0</v>
      </c>
      <c r="O612" s="1" t="n">
        <f aca="false">SUM(I612:N612)</f>
        <v>0</v>
      </c>
      <c r="P612" s="16"/>
      <c r="Q612" s="14" t="s">
        <v>3051</v>
      </c>
      <c r="R612" s="14" t="s">
        <v>119</v>
      </c>
      <c r="S612" s="25" t="n">
        <v>6117594</v>
      </c>
      <c r="T612" s="0" t="n">
        <v>6117594</v>
      </c>
      <c r="U612" s="0" t="s">
        <v>120</v>
      </c>
      <c r="V612" s="0" t="s">
        <v>117</v>
      </c>
      <c r="W612" s="0" t="n">
        <v>4</v>
      </c>
      <c r="X612" s="0" t="n">
        <v>4</v>
      </c>
      <c r="Y612" s="0" t="n">
        <v>1</v>
      </c>
      <c r="Z612" s="0" t="n">
        <v>0</v>
      </c>
      <c r="AA612" s="14" t="s">
        <v>2983</v>
      </c>
      <c r="AB612" s="14" t="s">
        <v>2984</v>
      </c>
      <c r="AC612" s="25" t="s">
        <v>742</v>
      </c>
      <c r="AD612" s="25" t="s">
        <v>124</v>
      </c>
      <c r="AE612" s="26" t="n">
        <v>42410</v>
      </c>
      <c r="AF612" s="25"/>
      <c r="AG612" s="25" t="s">
        <v>159</v>
      </c>
      <c r="AH612" s="25" t="s">
        <v>275</v>
      </c>
      <c r="AI612" s="25" t="s">
        <v>127</v>
      </c>
      <c r="AJ612" s="25" t="n">
        <v>14468138</v>
      </c>
      <c r="AK612" s="25" t="n">
        <v>6117594</v>
      </c>
      <c r="AL612" s="25" t="s">
        <v>3052</v>
      </c>
      <c r="AM612" s="25" t="s">
        <v>161</v>
      </c>
      <c r="AN612" s="25" t="n">
        <v>1</v>
      </c>
      <c r="AO612" s="25" t="n">
        <v>14</v>
      </c>
      <c r="AP612" s="25" t="n">
        <v>80</v>
      </c>
      <c r="AQ612" s="25" t="n">
        <v>1600</v>
      </c>
      <c r="AR612" s="25" t="n">
        <v>1.93</v>
      </c>
      <c r="AS612" s="26" t="n">
        <v>42515</v>
      </c>
      <c r="AT612" s="25" t="n">
        <v>15</v>
      </c>
      <c r="AU612" s="25" t="s">
        <v>203</v>
      </c>
      <c r="AV612" s="25" t="s">
        <v>117</v>
      </c>
      <c r="AW612" s="25"/>
      <c r="AX612" s="25" t="n">
        <v>20</v>
      </c>
      <c r="AY612" s="25" t="n">
        <v>15</v>
      </c>
      <c r="AZ612" s="26" t="n">
        <v>42517</v>
      </c>
      <c r="BA612" s="25" t="s">
        <v>244</v>
      </c>
      <c r="BB612" s="25" t="n">
        <v>140.079</v>
      </c>
      <c r="BC612" s="25" t="n">
        <v>0</v>
      </c>
      <c r="BD612" s="25"/>
      <c r="BE612" s="27" t="s">
        <v>180</v>
      </c>
      <c r="BF612" s="25" t="n">
        <v>1349</v>
      </c>
      <c r="BG612" s="25" t="s">
        <v>134</v>
      </c>
      <c r="BH612" s="25" t="s">
        <v>134</v>
      </c>
      <c r="BI612" s="25" t="s">
        <v>134</v>
      </c>
      <c r="BJ612" s="25" t="s">
        <v>134</v>
      </c>
      <c r="BK612" s="25" t="s">
        <v>134</v>
      </c>
      <c r="BL612" s="25" t="s">
        <v>134</v>
      </c>
      <c r="BM612" s="25" t="s">
        <v>134</v>
      </c>
      <c r="BN612" s="25" t="s">
        <v>134</v>
      </c>
      <c r="BO612" s="25" t="s">
        <v>134</v>
      </c>
      <c r="BP612" s="25" t="s">
        <v>134</v>
      </c>
      <c r="BQ612" s="25" t="s">
        <v>134</v>
      </c>
      <c r="BR612" s="25" t="s">
        <v>134</v>
      </c>
      <c r="BS612" s="25" t="s">
        <v>134</v>
      </c>
      <c r="BT612" s="0" t="s">
        <v>980</v>
      </c>
      <c r="BU612" s="27" t="s">
        <v>2216</v>
      </c>
      <c r="BV612" s="1" t="n">
        <v>2016</v>
      </c>
      <c r="BW612" s="1" t="s">
        <v>1949</v>
      </c>
      <c r="BX612" s="1" t="s">
        <v>3051</v>
      </c>
      <c r="BY612" s="15" t="s">
        <v>3053</v>
      </c>
      <c r="BZ612" s="25" t="n">
        <v>1349</v>
      </c>
      <c r="CA612" s="25" t="s">
        <v>742</v>
      </c>
      <c r="CB612" s="16" t="n">
        <v>6117594</v>
      </c>
      <c r="CC612" s="16" t="s">
        <v>3054</v>
      </c>
      <c r="CD612" s="16" t="s">
        <v>446</v>
      </c>
      <c r="CE612" s="16" t="s">
        <v>139</v>
      </c>
      <c r="CF612" s="16" t="s">
        <v>151</v>
      </c>
      <c r="CG612" s="16"/>
      <c r="CH612" s="16" t="s">
        <v>3055</v>
      </c>
      <c r="CI612" s="16" t="s">
        <v>3056</v>
      </c>
      <c r="CJ612" s="16"/>
      <c r="CK612" s="16"/>
      <c r="CL612" s="28" t="s">
        <v>3057</v>
      </c>
      <c r="CM612" s="28" t="s">
        <v>3058</v>
      </c>
      <c r="CN612" s="28" t="s">
        <v>3058</v>
      </c>
      <c r="CO612" s="16" t="s">
        <v>169</v>
      </c>
      <c r="CP612" s="25"/>
      <c r="CQ612" s="25"/>
      <c r="CR612" s="16" t="s">
        <v>120</v>
      </c>
      <c r="CS612" s="14" t="s">
        <v>3051</v>
      </c>
      <c r="CT612" s="14" t="s">
        <v>2983</v>
      </c>
      <c r="CU612" s="14" t="s">
        <v>2984</v>
      </c>
      <c r="CV612" s="16" t="s">
        <v>2769</v>
      </c>
      <c r="CW612" s="25" t="s">
        <v>159</v>
      </c>
      <c r="CX612" s="16" t="s">
        <v>146</v>
      </c>
      <c r="CY612" s="16" t="s">
        <v>146</v>
      </c>
      <c r="CZ612" s="16" t="s">
        <v>147</v>
      </c>
      <c r="DA612" s="16" t="s">
        <v>194</v>
      </c>
      <c r="DB612" s="16" t="s">
        <v>149</v>
      </c>
      <c r="DC612" s="16" t="s">
        <v>149</v>
      </c>
      <c r="DD612" s="16" t="s">
        <v>149</v>
      </c>
      <c r="DE612" s="16" t="s">
        <v>149</v>
      </c>
      <c r="DF612" s="16" t="s">
        <v>149</v>
      </c>
      <c r="DG612" s="16" t="s">
        <v>119</v>
      </c>
      <c r="DH612" s="16" t="s">
        <v>171</v>
      </c>
      <c r="DI612" s="16" t="s">
        <v>195</v>
      </c>
      <c r="DJ612" s="16" t="s">
        <v>151</v>
      </c>
      <c r="DK612" s="16" t="s">
        <v>151</v>
      </c>
      <c r="DL612" s="16" t="s">
        <v>195</v>
      </c>
      <c r="DM612" s="16" t="s">
        <v>140</v>
      </c>
      <c r="DN612" s="16" t="s">
        <v>3059</v>
      </c>
      <c r="DO612" s="16" t="s">
        <v>195</v>
      </c>
      <c r="DP612" s="16" t="s">
        <v>151</v>
      </c>
      <c r="DQ612" s="16" t="s">
        <v>151</v>
      </c>
      <c r="DR612" s="16" t="s">
        <v>151</v>
      </c>
      <c r="DS612" s="16" t="s">
        <v>140</v>
      </c>
      <c r="DT612" s="16" t="s">
        <v>151</v>
      </c>
      <c r="DU612" s="16" t="s">
        <v>151</v>
      </c>
      <c r="DV612" s="16" t="s">
        <v>140</v>
      </c>
      <c r="DW612" s="16" t="s">
        <v>173</v>
      </c>
      <c r="DX612" s="17" t="s">
        <v>119</v>
      </c>
      <c r="DY612" s="18" t="n">
        <v>6117594</v>
      </c>
      <c r="DZ612" s="0" t="s">
        <v>120</v>
      </c>
      <c r="EA612" s="0" t="s">
        <v>117</v>
      </c>
      <c r="EB612" s="0" t="n">
        <v>4</v>
      </c>
      <c r="EC612" s="0" t="n">
        <v>4</v>
      </c>
      <c r="ED612" s="0" t="n">
        <v>1</v>
      </c>
      <c r="EE612" s="0" t="n">
        <v>0</v>
      </c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5" hidden="false" customHeight="false" outlineLevel="0" collapsed="false">
      <c r="A613" s="1" t="n">
        <v>1352</v>
      </c>
      <c r="B613" s="0"/>
      <c r="C613" s="1" t="s">
        <v>3060</v>
      </c>
      <c r="D613" s="1" t="s">
        <v>742</v>
      </c>
      <c r="E613" s="1" t="n">
        <v>1</v>
      </c>
      <c r="F613" s="1" t="n">
        <v>1</v>
      </c>
      <c r="G613" s="1" t="n">
        <v>1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1" t="n">
        <v>0</v>
      </c>
      <c r="O613" s="1" t="n">
        <f aca="false">SUM(I613:N613)</f>
        <v>0</v>
      </c>
      <c r="P613" s="1" t="s">
        <v>117</v>
      </c>
      <c r="Q613" s="14" t="s">
        <v>1403</v>
      </c>
      <c r="R613" s="14" t="s">
        <v>149</v>
      </c>
      <c r="S613" s="1" t="n">
        <v>9011766</v>
      </c>
      <c r="T613" s="1" t="n">
        <v>9011766</v>
      </c>
      <c r="U613" s="1" t="s">
        <v>117</v>
      </c>
      <c r="V613" s="1" t="s">
        <v>117</v>
      </c>
      <c r="W613" s="1" t="s">
        <v>117</v>
      </c>
      <c r="X613" s="1" t="s">
        <v>117</v>
      </c>
      <c r="Y613" s="1" t="s">
        <v>117</v>
      </c>
      <c r="Z613" s="1" t="s">
        <v>117</v>
      </c>
      <c r="AA613" s="14" t="s">
        <v>1404</v>
      </c>
      <c r="AB613" s="14" t="s">
        <v>1405</v>
      </c>
      <c r="AC613" s="1" t="s">
        <v>742</v>
      </c>
      <c r="AD613" s="1" t="s">
        <v>124</v>
      </c>
      <c r="AE613" s="15" t="n">
        <v>42410</v>
      </c>
      <c r="AF613" s="15" t="n">
        <v>41684</v>
      </c>
      <c r="AG613" s="1" t="s">
        <v>159</v>
      </c>
      <c r="AH613" s="1" t="s">
        <v>126</v>
      </c>
      <c r="AI613" s="1" t="s">
        <v>127</v>
      </c>
      <c r="AJ613" s="1" t="n">
        <v>314634</v>
      </c>
      <c r="AK613" s="1" t="n">
        <v>9011766</v>
      </c>
      <c r="AL613" s="1" t="s">
        <v>2283</v>
      </c>
      <c r="AM613" s="1" t="s">
        <v>693</v>
      </c>
      <c r="AN613" s="1" t="n">
        <v>1</v>
      </c>
      <c r="AO613" s="1" t="n">
        <v>14</v>
      </c>
      <c r="AP613" s="1" t="n">
        <v>80</v>
      </c>
      <c r="AQ613" s="1" t="n">
        <v>1260</v>
      </c>
      <c r="AR613" s="1" t="n">
        <v>1.44</v>
      </c>
      <c r="AS613" s="15" t="n">
        <v>42482</v>
      </c>
      <c r="AT613" s="1" t="n">
        <v>15</v>
      </c>
      <c r="AU613" s="1" t="s">
        <v>203</v>
      </c>
      <c r="AV613" s="1" t="s">
        <v>117</v>
      </c>
      <c r="AW613" s="0"/>
      <c r="AX613" s="1" t="n">
        <v>20</v>
      </c>
      <c r="AY613" s="1" t="n">
        <v>15</v>
      </c>
      <c r="AZ613" s="15" t="n">
        <v>42482</v>
      </c>
      <c r="BA613" s="1" t="s">
        <v>422</v>
      </c>
      <c r="BB613" s="1" t="n">
        <v>126.712</v>
      </c>
      <c r="BC613" s="1" t="n">
        <v>0</v>
      </c>
      <c r="BD613" s="0"/>
      <c r="BE613" s="3" t="s">
        <v>180</v>
      </c>
      <c r="BF613" s="1" t="n">
        <v>1352</v>
      </c>
      <c r="BG613" s="1" t="s">
        <v>134</v>
      </c>
      <c r="BH613" s="1" t="s">
        <v>134</v>
      </c>
      <c r="BI613" s="1" t="s">
        <v>134</v>
      </c>
      <c r="BJ613" s="1" t="s">
        <v>134</v>
      </c>
      <c r="BK613" s="1" t="s">
        <v>377</v>
      </c>
      <c r="BL613" s="1" t="s">
        <v>134</v>
      </c>
      <c r="BM613" s="1" t="s">
        <v>134</v>
      </c>
      <c r="BN613" s="1" t="s">
        <v>134</v>
      </c>
      <c r="BO613" s="1" t="s">
        <v>134</v>
      </c>
      <c r="BP613" s="1" t="s">
        <v>134</v>
      </c>
      <c r="BQ613" s="1" t="s">
        <v>134</v>
      </c>
      <c r="BR613" s="1" t="s">
        <v>134</v>
      </c>
      <c r="BS613" s="33" t="s">
        <v>378</v>
      </c>
      <c r="BT613" s="4" t="s">
        <v>117</v>
      </c>
      <c r="BU613" s="3" t="s">
        <v>2540</v>
      </c>
      <c r="BV613" s="1" t="n">
        <v>2014</v>
      </c>
      <c r="BW613" s="1" t="s">
        <v>3061</v>
      </c>
      <c r="BX613" s="1" t="n">
        <v>3820</v>
      </c>
      <c r="BY613" s="15" t="n">
        <v>41740</v>
      </c>
      <c r="BZ613" s="1" t="n">
        <v>1352</v>
      </c>
      <c r="CA613" s="1" t="s">
        <v>742</v>
      </c>
      <c r="CB613" s="1" t="n">
        <v>9011766</v>
      </c>
      <c r="CC613" s="1" t="n">
        <v>19</v>
      </c>
      <c r="CD613" s="1" t="s">
        <v>287</v>
      </c>
      <c r="CE613" s="1" t="s">
        <v>139</v>
      </c>
      <c r="CF613" s="1" t="s">
        <v>140</v>
      </c>
      <c r="CG613" s="1" t="s">
        <v>117</v>
      </c>
      <c r="CH613" s="1" t="s">
        <v>1407</v>
      </c>
      <c r="CI613" s="0"/>
      <c r="CJ613" s="1" t="s">
        <v>836</v>
      </c>
      <c r="CK613" s="1" t="n">
        <v>2005</v>
      </c>
      <c r="CL613" s="15" t="n">
        <v>41550</v>
      </c>
      <c r="CM613" s="15" t="n">
        <v>41739</v>
      </c>
      <c r="CN613" s="15" t="n">
        <v>41718</v>
      </c>
      <c r="CO613" s="1" t="s">
        <v>169</v>
      </c>
      <c r="CP613" s="16" t="n">
        <v>9</v>
      </c>
      <c r="CQ613" s="16" t="str">
        <f aca="false">IF(CP613&lt;1,"Importado","Autoctono")</f>
        <v>Autoctono</v>
      </c>
      <c r="CR613" s="1" t="s">
        <v>120</v>
      </c>
      <c r="CS613" s="14" t="s">
        <v>1403</v>
      </c>
      <c r="CT613" s="14" t="s">
        <v>1404</v>
      </c>
      <c r="CU613" s="14" t="s">
        <v>1405</v>
      </c>
      <c r="CV613" s="1" t="s">
        <v>1001</v>
      </c>
      <c r="CW613" s="1" t="s">
        <v>159</v>
      </c>
      <c r="CX613" s="1" t="s">
        <v>170</v>
      </c>
      <c r="CY613" s="1" t="s">
        <v>146</v>
      </c>
      <c r="CZ613" s="1" t="s">
        <v>924</v>
      </c>
      <c r="DA613" s="1" t="s">
        <v>148</v>
      </c>
      <c r="DB613" s="1" t="s">
        <v>149</v>
      </c>
      <c r="DC613" s="1" t="s">
        <v>119</v>
      </c>
      <c r="DD613" s="1" t="s">
        <v>149</v>
      </c>
      <c r="DE613" s="1" t="s">
        <v>149</v>
      </c>
      <c r="DF613" s="1" t="s">
        <v>149</v>
      </c>
      <c r="DG613" s="1" t="s">
        <v>149</v>
      </c>
      <c r="DH613" s="0"/>
      <c r="DI613" s="1" t="s">
        <v>151</v>
      </c>
      <c r="DJ613" s="1" t="s">
        <v>151</v>
      </c>
      <c r="DK613" s="1" t="s">
        <v>151</v>
      </c>
      <c r="DL613" s="1" t="s">
        <v>151</v>
      </c>
      <c r="DM613" s="1" t="s">
        <v>195</v>
      </c>
      <c r="DN613" s="0"/>
      <c r="DO613" s="1" t="s">
        <v>151</v>
      </c>
      <c r="DP613" s="1" t="s">
        <v>151</v>
      </c>
      <c r="DQ613" s="1" t="s">
        <v>151</v>
      </c>
      <c r="DR613" s="1" t="s">
        <v>151</v>
      </c>
      <c r="DS613" s="1" t="s">
        <v>151</v>
      </c>
      <c r="DT613" s="1" t="s">
        <v>151</v>
      </c>
      <c r="DU613" s="1" t="s">
        <v>151</v>
      </c>
      <c r="DV613" s="1" t="s">
        <v>151</v>
      </c>
      <c r="DW613" s="1" t="s">
        <v>152</v>
      </c>
      <c r="DX613" s="17" t="s">
        <v>149</v>
      </c>
      <c r="DY613" s="4" t="n">
        <v>9011766</v>
      </c>
      <c r="DZ613" s="1" t="s">
        <v>117</v>
      </c>
      <c r="EA613" s="1" t="s">
        <v>117</v>
      </c>
      <c r="EB613" s="1" t="s">
        <v>117</v>
      </c>
      <c r="EC613" s="1" t="s">
        <v>117</v>
      </c>
      <c r="ED613" s="1" t="s">
        <v>117</v>
      </c>
      <c r="EE613" s="1" t="s">
        <v>117</v>
      </c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5" hidden="false" customHeight="false" outlineLevel="0" collapsed="false">
      <c r="A614" s="1" t="n">
        <v>1353</v>
      </c>
      <c r="B614" s="0"/>
      <c r="C614" s="1" t="s">
        <v>3062</v>
      </c>
      <c r="D614" s="1" t="s">
        <v>742</v>
      </c>
      <c r="E614" s="1" t="n">
        <v>1</v>
      </c>
      <c r="F614" s="1" t="n">
        <v>1</v>
      </c>
      <c r="G614" s="1" t="n">
        <v>1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1" t="n">
        <v>0</v>
      </c>
      <c r="O614" s="1" t="n">
        <f aca="false">SUM(I614:N614)</f>
        <v>0</v>
      </c>
      <c r="P614" s="1" t="s">
        <v>117</v>
      </c>
      <c r="Q614" s="14" t="s">
        <v>3063</v>
      </c>
      <c r="R614" s="14" t="s">
        <v>149</v>
      </c>
      <c r="S614" s="1" t="n">
        <v>420886</v>
      </c>
      <c r="T614" s="1" t="n">
        <v>420886</v>
      </c>
      <c r="U614" s="1" t="s">
        <v>117</v>
      </c>
      <c r="V614" s="1" t="s">
        <v>117</v>
      </c>
      <c r="W614" s="1" t="s">
        <v>117</v>
      </c>
      <c r="X614" s="1" t="s">
        <v>117</v>
      </c>
      <c r="Y614" s="1" t="s">
        <v>117</v>
      </c>
      <c r="Z614" s="1" t="s">
        <v>117</v>
      </c>
      <c r="AA614" s="14" t="s">
        <v>3064</v>
      </c>
      <c r="AB614" s="14" t="s">
        <v>3065</v>
      </c>
      <c r="AC614" s="1" t="s">
        <v>742</v>
      </c>
      <c r="AD614" s="1" t="s">
        <v>124</v>
      </c>
      <c r="AE614" s="15" t="n">
        <v>42410</v>
      </c>
      <c r="AF614" s="15" t="n">
        <v>41730</v>
      </c>
      <c r="AG614" s="1" t="s">
        <v>159</v>
      </c>
      <c r="AH614" s="1" t="s">
        <v>126</v>
      </c>
      <c r="AI614" s="1" t="s">
        <v>127</v>
      </c>
      <c r="AJ614" s="1" t="n">
        <v>314779</v>
      </c>
      <c r="AK614" s="1" t="n">
        <v>420886</v>
      </c>
      <c r="AL614" s="1" t="s">
        <v>2283</v>
      </c>
      <c r="AM614" s="1" t="s">
        <v>693</v>
      </c>
      <c r="AN614" s="1" t="n">
        <v>1</v>
      </c>
      <c r="AO614" s="1" t="n">
        <v>14</v>
      </c>
      <c r="AP614" s="1" t="n">
        <v>80</v>
      </c>
      <c r="AQ614" s="1" t="n">
        <v>250</v>
      </c>
      <c r="AR614" s="1" t="n">
        <v>1.91</v>
      </c>
      <c r="AS614" s="15" t="n">
        <v>42473</v>
      </c>
      <c r="AT614" s="1" t="n">
        <v>15</v>
      </c>
      <c r="AU614" s="1" t="s">
        <v>203</v>
      </c>
      <c r="AV614" s="1" t="s">
        <v>117</v>
      </c>
      <c r="AW614" s="0"/>
      <c r="AX614" s="1" t="n">
        <v>20</v>
      </c>
      <c r="AY614" s="1" t="n">
        <v>15</v>
      </c>
      <c r="AZ614" s="15" t="n">
        <v>42482</v>
      </c>
      <c r="BA614" s="1" t="s">
        <v>3066</v>
      </c>
      <c r="BB614" s="1" t="n">
        <v>184.082</v>
      </c>
      <c r="BC614" s="1" t="n">
        <v>0</v>
      </c>
      <c r="BD614" s="1" t="s">
        <v>3067</v>
      </c>
      <c r="BE614" s="3" t="s">
        <v>180</v>
      </c>
      <c r="BF614" s="1" t="n">
        <v>1353</v>
      </c>
      <c r="BG614" s="1" t="s">
        <v>134</v>
      </c>
      <c r="BH614" s="1" t="s">
        <v>134</v>
      </c>
      <c r="BI614" s="1" t="s">
        <v>134</v>
      </c>
      <c r="BJ614" s="1" t="s">
        <v>134</v>
      </c>
      <c r="BK614" s="1" t="s">
        <v>134</v>
      </c>
      <c r="BL614" s="1" t="s">
        <v>134</v>
      </c>
      <c r="BM614" s="1" t="s">
        <v>134</v>
      </c>
      <c r="BN614" s="1" t="s">
        <v>134</v>
      </c>
      <c r="BO614" s="1" t="s">
        <v>134</v>
      </c>
      <c r="BP614" s="1" t="s">
        <v>134</v>
      </c>
      <c r="BQ614" s="1" t="s">
        <v>134</v>
      </c>
      <c r="BR614" s="1" t="s">
        <v>134</v>
      </c>
      <c r="BS614" s="1" t="s">
        <v>134</v>
      </c>
      <c r="BT614" s="0" t="s">
        <v>582</v>
      </c>
      <c r="BU614" s="3" t="s">
        <v>583</v>
      </c>
      <c r="BV614" s="1" t="n">
        <v>2014</v>
      </c>
      <c r="BW614" s="1" t="s">
        <v>3068</v>
      </c>
      <c r="BX614" s="1" t="n">
        <v>3801</v>
      </c>
      <c r="BY614" s="15" t="n">
        <v>41733</v>
      </c>
      <c r="BZ614" s="1" t="n">
        <v>1353</v>
      </c>
      <c r="CA614" s="1" t="s">
        <v>742</v>
      </c>
      <c r="CB614" s="1" t="n">
        <v>420886</v>
      </c>
      <c r="CC614" s="1" t="n">
        <v>77</v>
      </c>
      <c r="CD614" s="1" t="s">
        <v>182</v>
      </c>
      <c r="CE614" s="1" t="s">
        <v>139</v>
      </c>
      <c r="CF614" s="1" t="s">
        <v>151</v>
      </c>
      <c r="CG614" s="1" t="s">
        <v>117</v>
      </c>
      <c r="CH614" s="1" t="s">
        <v>1000</v>
      </c>
      <c r="CI614" s="1" t="s">
        <v>425</v>
      </c>
      <c r="CJ614" s="0"/>
      <c r="CK614" s="1" t="s">
        <v>117</v>
      </c>
      <c r="CL614" s="15" t="n">
        <v>41654</v>
      </c>
      <c r="CM614" s="15" t="n">
        <v>41733</v>
      </c>
      <c r="CN614" s="15" t="n">
        <v>41732</v>
      </c>
      <c r="CO614" s="1" t="s">
        <v>169</v>
      </c>
      <c r="CP614" s="16" t="n">
        <v>100</v>
      </c>
      <c r="CQ614" s="16" t="str">
        <f aca="false">IF(CP614&lt;1,"Importado","Autoctono")</f>
        <v>Autoctono</v>
      </c>
      <c r="CR614" s="1" t="s">
        <v>120</v>
      </c>
      <c r="CS614" s="14" t="s">
        <v>3063</v>
      </c>
      <c r="CT614" s="14" t="s">
        <v>3064</v>
      </c>
      <c r="CU614" s="14" t="s">
        <v>3065</v>
      </c>
      <c r="CV614" s="1" t="s">
        <v>1001</v>
      </c>
      <c r="CW614" s="1" t="s">
        <v>159</v>
      </c>
      <c r="CX614" s="1" t="s">
        <v>146</v>
      </c>
      <c r="CY614" s="1" t="s">
        <v>146</v>
      </c>
      <c r="CZ614" s="1" t="s">
        <v>924</v>
      </c>
      <c r="DA614" s="1" t="s">
        <v>148</v>
      </c>
      <c r="DB614" s="1" t="s">
        <v>149</v>
      </c>
      <c r="DC614" s="1" t="s">
        <v>149</v>
      </c>
      <c r="DD614" s="1" t="s">
        <v>149</v>
      </c>
      <c r="DE614" s="1" t="s">
        <v>149</v>
      </c>
      <c r="DF614" s="1" t="s">
        <v>149</v>
      </c>
      <c r="DG614" s="1" t="s">
        <v>119</v>
      </c>
      <c r="DH614" s="1" t="s">
        <v>1002</v>
      </c>
      <c r="DI614" s="1" t="s">
        <v>151</v>
      </c>
      <c r="DJ614" s="1" t="s">
        <v>151</v>
      </c>
      <c r="DK614" s="1" t="s">
        <v>151</v>
      </c>
      <c r="DL614" s="1" t="s">
        <v>151</v>
      </c>
      <c r="DM614" s="1" t="s">
        <v>151</v>
      </c>
      <c r="DN614" s="1" t="s">
        <v>3069</v>
      </c>
      <c r="DO614" s="1" t="s">
        <v>151</v>
      </c>
      <c r="DP614" s="1" t="s">
        <v>151</v>
      </c>
      <c r="DQ614" s="1" t="s">
        <v>151</v>
      </c>
      <c r="DR614" s="1" t="s">
        <v>151</v>
      </c>
      <c r="DS614" s="1" t="s">
        <v>151</v>
      </c>
      <c r="DT614" s="1" t="s">
        <v>140</v>
      </c>
      <c r="DU614" s="1" t="s">
        <v>151</v>
      </c>
      <c r="DV614" s="1" t="s">
        <v>151</v>
      </c>
      <c r="DW614" s="1" t="s">
        <v>385</v>
      </c>
      <c r="DX614" s="17" t="s">
        <v>149</v>
      </c>
      <c r="DY614" s="4" t="n">
        <v>420886</v>
      </c>
      <c r="DZ614" s="1" t="s">
        <v>117</v>
      </c>
      <c r="EA614" s="1" t="s">
        <v>117</v>
      </c>
      <c r="EB614" s="1" t="s">
        <v>117</v>
      </c>
      <c r="EC614" s="1" t="s">
        <v>117</v>
      </c>
      <c r="ED614" s="1" t="s">
        <v>117</v>
      </c>
      <c r="EE614" s="1" t="s">
        <v>117</v>
      </c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5" hidden="false" customHeight="false" outlineLevel="0" collapsed="false">
      <c r="A615" s="1" t="n">
        <v>1354</v>
      </c>
      <c r="B615" s="0"/>
      <c r="C615" s="1" t="s">
        <v>3070</v>
      </c>
      <c r="D615" s="1" t="s">
        <v>742</v>
      </c>
      <c r="E615" s="1" t="n">
        <v>1</v>
      </c>
      <c r="F615" s="1" t="n">
        <v>1</v>
      </c>
      <c r="G615" s="1" t="n">
        <v>1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1" t="n">
        <v>0</v>
      </c>
      <c r="O615" s="1" t="n">
        <f aca="false">SUM(I615:N615)</f>
        <v>0</v>
      </c>
      <c r="P615" s="1" t="s">
        <v>117</v>
      </c>
      <c r="Q615" s="14" t="s">
        <v>1403</v>
      </c>
      <c r="R615" s="14" t="s">
        <v>119</v>
      </c>
      <c r="S615" s="1" t="n">
        <v>10520722</v>
      </c>
      <c r="T615" s="0" t="n">
        <v>10520722</v>
      </c>
      <c r="U615" s="0" t="s">
        <v>120</v>
      </c>
      <c r="V615" s="0" t="s">
        <v>117</v>
      </c>
      <c r="W615" s="0" t="n">
        <v>15</v>
      </c>
      <c r="X615" s="0" t="n">
        <v>15</v>
      </c>
      <c r="Y615" s="0" t="n">
        <v>1</v>
      </c>
      <c r="Z615" s="0" t="n">
        <v>0</v>
      </c>
      <c r="AA615" s="14" t="s">
        <v>1404</v>
      </c>
      <c r="AB615" s="14" t="s">
        <v>1405</v>
      </c>
      <c r="AC615" s="1" t="s">
        <v>742</v>
      </c>
      <c r="AD615" s="1" t="s">
        <v>124</v>
      </c>
      <c r="AE615" s="15" t="n">
        <v>42410</v>
      </c>
      <c r="AF615" s="15" t="n">
        <v>41834</v>
      </c>
      <c r="AG615" s="1" t="s">
        <v>159</v>
      </c>
      <c r="AH615" s="1" t="s">
        <v>126</v>
      </c>
      <c r="AI615" s="1" t="s">
        <v>127</v>
      </c>
      <c r="AJ615" s="1" t="n">
        <v>315100</v>
      </c>
      <c r="AK615" s="1" t="n">
        <v>10520722</v>
      </c>
      <c r="AL615" s="1" t="s">
        <v>128</v>
      </c>
      <c r="AM615" s="1" t="s">
        <v>693</v>
      </c>
      <c r="AN615" s="1" t="n">
        <v>1</v>
      </c>
      <c r="AO615" s="1" t="n">
        <v>14</v>
      </c>
      <c r="AP615" s="1" t="n">
        <v>80</v>
      </c>
      <c r="AQ615" s="1" t="n">
        <v>530</v>
      </c>
      <c r="AR615" s="1" t="n">
        <v>1.97</v>
      </c>
      <c r="AS615" s="15" t="n">
        <v>42521</v>
      </c>
      <c r="AT615" s="1" t="n">
        <v>15</v>
      </c>
      <c r="AU615" s="1" t="s">
        <v>203</v>
      </c>
      <c r="AV615" s="1" t="s">
        <v>117</v>
      </c>
      <c r="AW615" s="0"/>
      <c r="AX615" s="1" t="n">
        <v>20</v>
      </c>
      <c r="AY615" s="1" t="n">
        <v>15</v>
      </c>
      <c r="AZ615" s="15" t="n">
        <v>42531</v>
      </c>
      <c r="BA615" s="1" t="s">
        <v>230</v>
      </c>
      <c r="BB615" s="1" t="n">
        <v>82.4704</v>
      </c>
      <c r="BC615" s="1" t="n">
        <v>0</v>
      </c>
      <c r="BD615" s="0"/>
      <c r="BE615" s="3" t="s">
        <v>180</v>
      </c>
      <c r="BF615" s="1" t="n">
        <v>1354</v>
      </c>
      <c r="BG615" s="1" t="s">
        <v>134</v>
      </c>
      <c r="BH615" s="1" t="s">
        <v>134</v>
      </c>
      <c r="BI615" s="1" t="s">
        <v>134</v>
      </c>
      <c r="BJ615" s="1" t="s">
        <v>134</v>
      </c>
      <c r="BK615" s="1" t="s">
        <v>134</v>
      </c>
      <c r="BL615" s="1" t="s">
        <v>134</v>
      </c>
      <c r="BM615" s="1" t="s">
        <v>134</v>
      </c>
      <c r="BN615" s="1" t="s">
        <v>134</v>
      </c>
      <c r="BO615" s="1" t="s">
        <v>134</v>
      </c>
      <c r="BP615" s="1" t="s">
        <v>134</v>
      </c>
      <c r="BQ615" s="1" t="s">
        <v>134</v>
      </c>
      <c r="BR615" s="1" t="s">
        <v>134</v>
      </c>
      <c r="BS615" s="1" t="s">
        <v>134</v>
      </c>
      <c r="BT615" s="0" t="s">
        <v>135</v>
      </c>
      <c r="BU615" s="3" t="s">
        <v>136</v>
      </c>
      <c r="BV615" s="1" t="n">
        <v>2014</v>
      </c>
      <c r="BW615" s="1" t="s">
        <v>3071</v>
      </c>
      <c r="BX615" s="1" t="n">
        <v>3820</v>
      </c>
      <c r="BY615" s="15" t="n">
        <v>41835</v>
      </c>
      <c r="BZ615" s="1" t="n">
        <v>1354</v>
      </c>
      <c r="CA615" s="1" t="s">
        <v>742</v>
      </c>
      <c r="CB615" s="1" t="n">
        <v>10520722</v>
      </c>
      <c r="CC615" s="1" t="n">
        <v>34</v>
      </c>
      <c r="CD615" s="1" t="s">
        <v>1211</v>
      </c>
      <c r="CE615" s="1" t="s">
        <v>139</v>
      </c>
      <c r="CF615" s="1" t="s">
        <v>140</v>
      </c>
      <c r="CG615" s="1" t="s">
        <v>117</v>
      </c>
      <c r="CH615" s="1" t="s">
        <v>1407</v>
      </c>
      <c r="CI615" s="1" t="s">
        <v>3072</v>
      </c>
      <c r="CJ615" s="1" t="s">
        <v>836</v>
      </c>
      <c r="CK615" s="1" t="n">
        <v>2002</v>
      </c>
      <c r="CL615" s="15" t="n">
        <v>41829</v>
      </c>
      <c r="CM615" s="15" t="n">
        <v>41834</v>
      </c>
      <c r="CN615" s="15" t="n">
        <v>41834</v>
      </c>
      <c r="CO615" s="1" t="s">
        <v>169</v>
      </c>
      <c r="CP615" s="16" t="n">
        <v>12</v>
      </c>
      <c r="CQ615" s="16" t="str">
        <f aca="false">IF(CP615&lt;1,"Importado","Autoctono")</f>
        <v>Autoctono</v>
      </c>
      <c r="CR615" s="1" t="s">
        <v>120</v>
      </c>
      <c r="CS615" s="14" t="s">
        <v>1403</v>
      </c>
      <c r="CT615" s="14" t="s">
        <v>1404</v>
      </c>
      <c r="CU615" s="14" t="s">
        <v>1405</v>
      </c>
      <c r="CV615" s="1" t="s">
        <v>1001</v>
      </c>
      <c r="CW615" s="1" t="s">
        <v>159</v>
      </c>
      <c r="CX615" s="1" t="s">
        <v>146</v>
      </c>
      <c r="CY615" s="1" t="s">
        <v>146</v>
      </c>
      <c r="CZ615" s="1" t="s">
        <v>147</v>
      </c>
      <c r="DA615" s="1" t="s">
        <v>148</v>
      </c>
      <c r="DB615" s="1" t="s">
        <v>149</v>
      </c>
      <c r="DC615" s="1" t="s">
        <v>149</v>
      </c>
      <c r="DD615" s="1" t="s">
        <v>149</v>
      </c>
      <c r="DE615" s="1" t="s">
        <v>149</v>
      </c>
      <c r="DF615" s="1" t="s">
        <v>149</v>
      </c>
      <c r="DG615" s="1" t="s">
        <v>119</v>
      </c>
      <c r="DH615" s="1" t="s">
        <v>1002</v>
      </c>
      <c r="DI615" s="1" t="s">
        <v>151</v>
      </c>
      <c r="DJ615" s="1" t="s">
        <v>151</v>
      </c>
      <c r="DK615" s="1" t="s">
        <v>151</v>
      </c>
      <c r="DL615" s="1" t="s">
        <v>151</v>
      </c>
      <c r="DM615" s="1" t="s">
        <v>151</v>
      </c>
      <c r="DN615" s="0"/>
      <c r="DO615" s="1" t="s">
        <v>151</v>
      </c>
      <c r="DP615" s="1" t="s">
        <v>151</v>
      </c>
      <c r="DQ615" s="1" t="s">
        <v>151</v>
      </c>
      <c r="DR615" s="1" t="s">
        <v>151</v>
      </c>
      <c r="DS615" s="1" t="s">
        <v>151</v>
      </c>
      <c r="DT615" s="1" t="s">
        <v>151</v>
      </c>
      <c r="DU615" s="1" t="s">
        <v>151</v>
      </c>
      <c r="DV615" s="1" t="s">
        <v>151</v>
      </c>
      <c r="DW615" s="1" t="s">
        <v>152</v>
      </c>
      <c r="DX615" s="17" t="s">
        <v>119</v>
      </c>
      <c r="DY615" s="18" t="n">
        <v>10520722</v>
      </c>
      <c r="DZ615" s="0" t="s">
        <v>120</v>
      </c>
      <c r="EA615" s="0" t="s">
        <v>117</v>
      </c>
      <c r="EB615" s="0" t="n">
        <v>15</v>
      </c>
      <c r="EC615" s="0" t="n">
        <v>15</v>
      </c>
      <c r="ED615" s="0" t="n">
        <v>1</v>
      </c>
      <c r="EE615" s="0" t="n">
        <v>0</v>
      </c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5" hidden="false" customHeight="false" outlineLevel="0" collapsed="false">
      <c r="A616" s="1" t="n">
        <v>1356</v>
      </c>
      <c r="B616" s="0"/>
      <c r="C616" s="1" t="s">
        <v>3073</v>
      </c>
      <c r="D616" s="1" t="s">
        <v>742</v>
      </c>
      <c r="E616" s="1" t="n">
        <v>1</v>
      </c>
      <c r="F616" s="1" t="n">
        <v>1</v>
      </c>
      <c r="G616" s="1" t="n">
        <v>1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1" t="n">
        <v>0</v>
      </c>
      <c r="O616" s="1" t="n">
        <f aca="false">SUM(I616:N616)</f>
        <v>0</v>
      </c>
      <c r="P616" s="1" t="s">
        <v>117</v>
      </c>
      <c r="Q616" s="14" t="s">
        <v>996</v>
      </c>
      <c r="R616" s="14" t="s">
        <v>149</v>
      </c>
      <c r="S616" s="1" t="n">
        <v>8231560</v>
      </c>
      <c r="T616" s="1" t="n">
        <v>8231560</v>
      </c>
      <c r="U616" s="1" t="s">
        <v>117</v>
      </c>
      <c r="V616" s="1" t="s">
        <v>117</v>
      </c>
      <c r="W616" s="1" t="s">
        <v>117</v>
      </c>
      <c r="X616" s="1" t="s">
        <v>117</v>
      </c>
      <c r="Y616" s="1" t="s">
        <v>117</v>
      </c>
      <c r="Z616" s="1" t="s">
        <v>117</v>
      </c>
      <c r="AA616" s="14" t="s">
        <v>997</v>
      </c>
      <c r="AB616" s="14" t="s">
        <v>998</v>
      </c>
      <c r="AC616" s="1" t="s">
        <v>742</v>
      </c>
      <c r="AD616" s="1" t="s">
        <v>124</v>
      </c>
      <c r="AE616" s="15" t="n">
        <v>42410</v>
      </c>
      <c r="AF616" s="15" t="n">
        <v>42072</v>
      </c>
      <c r="AG616" s="1" t="s">
        <v>159</v>
      </c>
      <c r="AH616" s="1" t="s">
        <v>126</v>
      </c>
      <c r="AI616" s="1" t="s">
        <v>127</v>
      </c>
      <c r="AJ616" s="1" t="n">
        <v>315685</v>
      </c>
      <c r="AK616" s="1" t="n">
        <v>8231560</v>
      </c>
      <c r="AL616" s="1" t="s">
        <v>2135</v>
      </c>
      <c r="AM616" s="1" t="s">
        <v>693</v>
      </c>
      <c r="AN616" s="1" t="n">
        <v>1</v>
      </c>
      <c r="AO616" s="1" t="n">
        <v>14</v>
      </c>
      <c r="AP616" s="1" t="n">
        <v>80</v>
      </c>
      <c r="AQ616" s="1" t="n">
        <v>365</v>
      </c>
      <c r="AR616" s="1" t="n">
        <v>1.85</v>
      </c>
      <c r="AS616" s="15" t="n">
        <v>42522</v>
      </c>
      <c r="AT616" s="1" t="n">
        <v>15</v>
      </c>
      <c r="AU616" s="1" t="s">
        <v>203</v>
      </c>
      <c r="AV616" s="1" t="s">
        <v>117</v>
      </c>
      <c r="AW616" s="0"/>
      <c r="AX616" s="1" t="n">
        <v>20</v>
      </c>
      <c r="AY616" s="1" t="n">
        <v>15</v>
      </c>
      <c r="AZ616" s="15" t="n">
        <v>42688</v>
      </c>
      <c r="BA616" s="1" t="s">
        <v>230</v>
      </c>
      <c r="BB616" s="1" t="n">
        <v>92.8472</v>
      </c>
      <c r="BC616" s="1" t="n">
        <v>0</v>
      </c>
      <c r="BD616" s="0"/>
      <c r="BE616" s="3" t="s">
        <v>180</v>
      </c>
      <c r="BF616" s="1" t="n">
        <v>1356</v>
      </c>
      <c r="BG616" s="1" t="s">
        <v>134</v>
      </c>
      <c r="BH616" s="1" t="s">
        <v>134</v>
      </c>
      <c r="BI616" s="1" t="s">
        <v>134</v>
      </c>
      <c r="BJ616" s="1" t="s">
        <v>134</v>
      </c>
      <c r="BK616" s="1" t="s">
        <v>134</v>
      </c>
      <c r="BL616" s="1" t="s">
        <v>134</v>
      </c>
      <c r="BM616" s="1" t="s">
        <v>134</v>
      </c>
      <c r="BN616" s="1" t="s">
        <v>134</v>
      </c>
      <c r="BO616" s="1" t="s">
        <v>134</v>
      </c>
      <c r="BP616" s="1" t="s">
        <v>134</v>
      </c>
      <c r="BQ616" s="1" t="s">
        <v>134</v>
      </c>
      <c r="BR616" s="1" t="s">
        <v>134</v>
      </c>
      <c r="BS616" s="1" t="s">
        <v>134</v>
      </c>
      <c r="BT616" s="0" t="s">
        <v>135</v>
      </c>
      <c r="BU616" s="3" t="s">
        <v>136</v>
      </c>
      <c r="BV616" s="1" t="n">
        <v>2015</v>
      </c>
      <c r="BW616" s="1" t="s">
        <v>3074</v>
      </c>
      <c r="BX616" s="1" t="n">
        <v>3803</v>
      </c>
      <c r="BY616" s="15" t="n">
        <v>42076</v>
      </c>
      <c r="BZ616" s="1" t="n">
        <v>1356</v>
      </c>
      <c r="CA616" s="1" t="s">
        <v>742</v>
      </c>
      <c r="CB616" s="1" t="n">
        <v>8231560</v>
      </c>
      <c r="CC616" s="1" t="n">
        <v>27</v>
      </c>
      <c r="CD616" s="1" t="s">
        <v>587</v>
      </c>
      <c r="CE616" s="1" t="s">
        <v>139</v>
      </c>
      <c r="CF616" s="1" t="s">
        <v>140</v>
      </c>
      <c r="CG616" s="1" t="s">
        <v>117</v>
      </c>
      <c r="CH616" s="1" t="s">
        <v>1000</v>
      </c>
      <c r="CI616" s="1" t="s">
        <v>3075</v>
      </c>
      <c r="CJ616" s="1" t="s">
        <v>836</v>
      </c>
      <c r="CK616" s="1" t="n">
        <v>2010</v>
      </c>
      <c r="CL616" s="15" t="n">
        <v>42031</v>
      </c>
      <c r="CM616" s="15" t="n">
        <v>42076</v>
      </c>
      <c r="CN616" s="15" t="n">
        <v>42076</v>
      </c>
      <c r="CO616" s="1" t="s">
        <v>169</v>
      </c>
      <c r="CP616" s="16" t="n">
        <v>5</v>
      </c>
      <c r="CQ616" s="16" t="str">
        <f aca="false">IF(CP616&lt;1,"Importado","Autoctono")</f>
        <v>Autoctono</v>
      </c>
      <c r="CR616" s="1" t="s">
        <v>120</v>
      </c>
      <c r="CS616" s="14" t="s">
        <v>996</v>
      </c>
      <c r="CT616" s="14" t="s">
        <v>997</v>
      </c>
      <c r="CU616" s="14" t="s">
        <v>998</v>
      </c>
      <c r="CV616" s="1" t="s">
        <v>1001</v>
      </c>
      <c r="CW616" s="1" t="s">
        <v>159</v>
      </c>
      <c r="CX616" s="1" t="s">
        <v>170</v>
      </c>
      <c r="CY616" s="1" t="s">
        <v>146</v>
      </c>
      <c r="CZ616" s="1" t="s">
        <v>2105</v>
      </c>
      <c r="DA616" s="1" t="s">
        <v>148</v>
      </c>
      <c r="DB616" s="1" t="s">
        <v>149</v>
      </c>
      <c r="DC616" s="1" t="s">
        <v>149</v>
      </c>
      <c r="DD616" s="1" t="s">
        <v>149</v>
      </c>
      <c r="DE616" s="1" t="s">
        <v>149</v>
      </c>
      <c r="DF616" s="1" t="s">
        <v>149</v>
      </c>
      <c r="DG616" s="1" t="s">
        <v>119</v>
      </c>
      <c r="DH616" s="1" t="s">
        <v>1002</v>
      </c>
      <c r="DI616" s="1" t="s">
        <v>151</v>
      </c>
      <c r="DJ616" s="1" t="s">
        <v>151</v>
      </c>
      <c r="DK616" s="1" t="s">
        <v>151</v>
      </c>
      <c r="DL616" s="1" t="s">
        <v>151</v>
      </c>
      <c r="DM616" s="1" t="s">
        <v>151</v>
      </c>
      <c r="DN616" s="0"/>
      <c r="DO616" s="1" t="s">
        <v>151</v>
      </c>
      <c r="DP616" s="1" t="s">
        <v>140</v>
      </c>
      <c r="DQ616" s="1" t="s">
        <v>151</v>
      </c>
      <c r="DR616" s="1" t="s">
        <v>151</v>
      </c>
      <c r="DS616" s="1" t="s">
        <v>151</v>
      </c>
      <c r="DT616" s="1" t="s">
        <v>151</v>
      </c>
      <c r="DU616" s="1" t="s">
        <v>151</v>
      </c>
      <c r="DV616" s="1" t="s">
        <v>151</v>
      </c>
      <c r="DW616" s="1" t="s">
        <v>152</v>
      </c>
      <c r="DX616" s="17" t="s">
        <v>149</v>
      </c>
      <c r="DY616" s="4" t="n">
        <v>8231560</v>
      </c>
      <c r="DZ616" s="1" t="s">
        <v>117</v>
      </c>
      <c r="EA616" s="1" t="s">
        <v>117</v>
      </c>
      <c r="EB616" s="1" t="s">
        <v>117</v>
      </c>
      <c r="EC616" s="1" t="s">
        <v>117</v>
      </c>
      <c r="ED616" s="1" t="s">
        <v>117</v>
      </c>
      <c r="EE616" s="1" t="s">
        <v>117</v>
      </c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5" hidden="false" customHeight="false" outlineLevel="0" collapsed="false">
      <c r="A617" s="1" t="n">
        <v>1357</v>
      </c>
      <c r="B617" s="0"/>
      <c r="C617" s="1" t="s">
        <v>3076</v>
      </c>
      <c r="D617" s="1" t="s">
        <v>742</v>
      </c>
      <c r="E617" s="1" t="n">
        <v>1</v>
      </c>
      <c r="F617" s="1" t="n">
        <v>1</v>
      </c>
      <c r="G617" s="1" t="n">
        <v>1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1" t="n">
        <v>0</v>
      </c>
      <c r="O617" s="1" t="n">
        <f aca="false">SUM(I617:N617)</f>
        <v>0</v>
      </c>
      <c r="P617" s="1" t="s">
        <v>117</v>
      </c>
      <c r="Q617" s="14" t="s">
        <v>3077</v>
      </c>
      <c r="R617" s="14" t="s">
        <v>119</v>
      </c>
      <c r="S617" s="1" t="n">
        <v>512702</v>
      </c>
      <c r="T617" s="0" t="n">
        <v>512702</v>
      </c>
      <c r="U617" s="0" t="s">
        <v>120</v>
      </c>
      <c r="V617" s="0" t="s">
        <v>117</v>
      </c>
      <c r="W617" s="0" t="n">
        <v>5</v>
      </c>
      <c r="X617" s="0" t="n">
        <v>5</v>
      </c>
      <c r="Y617" s="0" t="n">
        <v>1</v>
      </c>
      <c r="Z617" s="0" t="n">
        <v>0</v>
      </c>
      <c r="AA617" s="14" t="s">
        <v>3078</v>
      </c>
      <c r="AB617" s="14" t="s">
        <v>3079</v>
      </c>
      <c r="AC617" s="1" t="s">
        <v>742</v>
      </c>
      <c r="AD617" s="1" t="s">
        <v>124</v>
      </c>
      <c r="AE617" s="15" t="n">
        <v>42410</v>
      </c>
      <c r="AF617" s="15" t="n">
        <v>42123</v>
      </c>
      <c r="AG617" s="1" t="s">
        <v>159</v>
      </c>
      <c r="AH617" s="1" t="s">
        <v>126</v>
      </c>
      <c r="AI617" s="1" t="s">
        <v>127</v>
      </c>
      <c r="AJ617" s="1" t="n">
        <v>315815</v>
      </c>
      <c r="AK617" s="1" t="n">
        <v>512702</v>
      </c>
      <c r="AL617" s="1" t="s">
        <v>128</v>
      </c>
      <c r="AM617" s="1" t="s">
        <v>693</v>
      </c>
      <c r="AN617" s="1" t="n">
        <v>1</v>
      </c>
      <c r="AO617" s="1" t="n">
        <v>14</v>
      </c>
      <c r="AP617" s="1" t="n">
        <v>80</v>
      </c>
      <c r="AQ617" s="1" t="n">
        <v>550</v>
      </c>
      <c r="AR617" s="1" t="n">
        <v>1.86</v>
      </c>
      <c r="AS617" s="15" t="n">
        <v>42474</v>
      </c>
      <c r="AT617" s="1" t="n">
        <v>15</v>
      </c>
      <c r="AU617" s="1" t="s">
        <v>203</v>
      </c>
      <c r="AV617" s="1" t="s">
        <v>117</v>
      </c>
      <c r="AW617" s="0"/>
      <c r="AX617" s="1" t="n">
        <v>20</v>
      </c>
      <c r="AY617" s="1" t="n">
        <v>15</v>
      </c>
      <c r="AZ617" s="15" t="n">
        <v>42482</v>
      </c>
      <c r="BA617" s="1" t="s">
        <v>204</v>
      </c>
      <c r="BB617" s="1" t="n">
        <v>112.8182</v>
      </c>
      <c r="BC617" s="1" t="n">
        <v>0</v>
      </c>
      <c r="BD617" s="1" t="s">
        <v>3080</v>
      </c>
      <c r="BE617" s="3" t="s">
        <v>180</v>
      </c>
      <c r="BF617" s="1" t="n">
        <v>1357</v>
      </c>
      <c r="BG617" s="1" t="s">
        <v>134</v>
      </c>
      <c r="BH617" s="1" t="s">
        <v>134</v>
      </c>
      <c r="BI617" s="1" t="s">
        <v>134</v>
      </c>
      <c r="BJ617" s="1" t="s">
        <v>134</v>
      </c>
      <c r="BK617" s="1" t="s">
        <v>134</v>
      </c>
      <c r="BL617" s="1" t="s">
        <v>134</v>
      </c>
      <c r="BM617" s="1" t="s">
        <v>134</v>
      </c>
      <c r="BN617" s="1" t="s">
        <v>134</v>
      </c>
      <c r="BO617" s="1" t="s">
        <v>134</v>
      </c>
      <c r="BP617" s="1" t="s">
        <v>134</v>
      </c>
      <c r="BQ617" s="1" t="s">
        <v>134</v>
      </c>
      <c r="BR617" s="1" t="s">
        <v>134</v>
      </c>
      <c r="BS617" s="1" t="s">
        <v>134</v>
      </c>
      <c r="BT617" s="0" t="s">
        <v>135</v>
      </c>
      <c r="BU617" s="3" t="s">
        <v>136</v>
      </c>
      <c r="BV617" s="1" t="n">
        <v>2015</v>
      </c>
      <c r="BW617" s="1" t="s">
        <v>3081</v>
      </c>
      <c r="BX617" s="1" t="n">
        <v>3860</v>
      </c>
      <c r="BY617" s="15" t="n">
        <v>42150</v>
      </c>
      <c r="BZ617" s="1" t="n">
        <v>1357</v>
      </c>
      <c r="CA617" s="1" t="s">
        <v>742</v>
      </c>
      <c r="CB617" s="1" t="n">
        <v>512702</v>
      </c>
      <c r="CC617" s="1" t="n">
        <v>75</v>
      </c>
      <c r="CD617" s="1" t="s">
        <v>733</v>
      </c>
      <c r="CE617" s="1" t="s">
        <v>166</v>
      </c>
      <c r="CF617" s="1" t="s">
        <v>151</v>
      </c>
      <c r="CG617" s="1" t="s">
        <v>117</v>
      </c>
      <c r="CH617" s="1" t="s">
        <v>3082</v>
      </c>
      <c r="CI617" s="1" t="s">
        <v>149</v>
      </c>
      <c r="CJ617" s="0"/>
      <c r="CK617" s="1" t="s">
        <v>117</v>
      </c>
      <c r="CL617" s="15" t="n">
        <v>42098</v>
      </c>
      <c r="CM617" s="15" t="n">
        <v>42153</v>
      </c>
      <c r="CN617" s="15" t="n">
        <v>42150</v>
      </c>
      <c r="CO617" s="1" t="s">
        <v>169</v>
      </c>
      <c r="CP617" s="16" t="n">
        <v>100</v>
      </c>
      <c r="CQ617" s="16" t="str">
        <f aca="false">IF(CP617&lt;1,"Importado","Autoctono")</f>
        <v>Autoctono</v>
      </c>
      <c r="CR617" s="1" t="s">
        <v>120</v>
      </c>
      <c r="CS617" s="14" t="s">
        <v>3077</v>
      </c>
      <c r="CT617" s="14" t="s">
        <v>3078</v>
      </c>
      <c r="CU617" s="14" t="s">
        <v>3079</v>
      </c>
      <c r="CV617" s="1" t="s">
        <v>1001</v>
      </c>
      <c r="CW617" s="1" t="s">
        <v>159</v>
      </c>
      <c r="CX617" s="1" t="s">
        <v>170</v>
      </c>
      <c r="CY617" s="1" t="s">
        <v>146</v>
      </c>
      <c r="CZ617" s="1" t="s">
        <v>147</v>
      </c>
      <c r="DA617" s="1" t="s">
        <v>148</v>
      </c>
      <c r="DB617" s="1" t="s">
        <v>149</v>
      </c>
      <c r="DC617" s="1" t="s">
        <v>149</v>
      </c>
      <c r="DD617" s="1" t="s">
        <v>149</v>
      </c>
      <c r="DE617" s="1" t="s">
        <v>149</v>
      </c>
      <c r="DF617" s="1" t="s">
        <v>149</v>
      </c>
      <c r="DG617" s="1" t="s">
        <v>119</v>
      </c>
      <c r="DH617" s="1" t="s">
        <v>1002</v>
      </c>
      <c r="DI617" s="1" t="s">
        <v>151</v>
      </c>
      <c r="DJ617" s="1" t="s">
        <v>151</v>
      </c>
      <c r="DK617" s="1" t="s">
        <v>151</v>
      </c>
      <c r="DL617" s="1" t="s">
        <v>151</v>
      </c>
      <c r="DM617" s="1" t="s">
        <v>151</v>
      </c>
      <c r="DN617" s="1" t="s">
        <v>3083</v>
      </c>
      <c r="DO617" s="1" t="s">
        <v>151</v>
      </c>
      <c r="DP617" s="1" t="s">
        <v>151</v>
      </c>
      <c r="DQ617" s="1" t="s">
        <v>151</v>
      </c>
      <c r="DR617" s="1" t="s">
        <v>151</v>
      </c>
      <c r="DS617" s="1" t="s">
        <v>151</v>
      </c>
      <c r="DT617" s="1" t="s">
        <v>151</v>
      </c>
      <c r="DU617" s="1" t="s">
        <v>151</v>
      </c>
      <c r="DV617" s="1" t="s">
        <v>151</v>
      </c>
      <c r="DW617" s="1" t="s">
        <v>152</v>
      </c>
      <c r="DX617" s="17" t="s">
        <v>119</v>
      </c>
      <c r="DY617" s="18" t="n">
        <v>512702</v>
      </c>
      <c r="DZ617" s="0" t="s">
        <v>120</v>
      </c>
      <c r="EA617" s="0" t="s">
        <v>117</v>
      </c>
      <c r="EB617" s="0" t="n">
        <v>5</v>
      </c>
      <c r="EC617" s="0" t="n">
        <v>5</v>
      </c>
      <c r="ED617" s="0" t="n">
        <v>1</v>
      </c>
      <c r="EE617" s="0" t="n">
        <v>0</v>
      </c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5" hidden="false" customHeight="false" outlineLevel="0" collapsed="false">
      <c r="A618" s="1" t="n">
        <v>1358</v>
      </c>
      <c r="B618" s="0"/>
      <c r="C618" s="1" t="s">
        <v>3084</v>
      </c>
      <c r="D618" s="1" t="s">
        <v>742</v>
      </c>
      <c r="E618" s="1" t="n">
        <v>1</v>
      </c>
      <c r="F618" s="1" t="n">
        <v>1</v>
      </c>
      <c r="G618" s="1" t="n">
        <v>1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1" t="n">
        <v>0</v>
      </c>
      <c r="O618" s="1" t="n">
        <f aca="false">SUM(I618:N618)</f>
        <v>0</v>
      </c>
      <c r="P618" s="1" t="s">
        <v>117</v>
      </c>
      <c r="Q618" s="14" t="s">
        <v>3063</v>
      </c>
      <c r="R618" s="14" t="s">
        <v>119</v>
      </c>
      <c r="S618" s="1" t="n">
        <v>452164</v>
      </c>
      <c r="T618" s="0" t="n">
        <v>452164</v>
      </c>
      <c r="U618" s="0" t="s">
        <v>120</v>
      </c>
      <c r="V618" s="0" t="s">
        <v>117</v>
      </c>
      <c r="W618" s="0" t="n">
        <v>8</v>
      </c>
      <c r="X618" s="0" t="n">
        <v>8</v>
      </c>
      <c r="Y618" s="0" t="n">
        <v>3</v>
      </c>
      <c r="Z618" s="0" t="n">
        <v>0</v>
      </c>
      <c r="AA618" s="14" t="s">
        <v>3064</v>
      </c>
      <c r="AB618" s="14" t="s">
        <v>3065</v>
      </c>
      <c r="AC618" s="1" t="s">
        <v>742</v>
      </c>
      <c r="AD618" s="1" t="s">
        <v>124</v>
      </c>
      <c r="AE618" s="15" t="n">
        <v>42410</v>
      </c>
      <c r="AF618" s="15" t="n">
        <v>42297</v>
      </c>
      <c r="AG618" s="1" t="s">
        <v>159</v>
      </c>
      <c r="AH618" s="1" t="s">
        <v>275</v>
      </c>
      <c r="AI618" s="1" t="s">
        <v>127</v>
      </c>
      <c r="AJ618" s="1" t="n">
        <v>561031</v>
      </c>
      <c r="AK618" s="1" t="n">
        <v>452164</v>
      </c>
      <c r="AL618" s="1" t="s">
        <v>470</v>
      </c>
      <c r="AM618" s="1" t="s">
        <v>1334</v>
      </c>
      <c r="AN618" s="1" t="n">
        <v>1</v>
      </c>
      <c r="AO618" s="1" t="n">
        <v>14</v>
      </c>
      <c r="AP618" s="1" t="n">
        <v>80</v>
      </c>
      <c r="AQ618" s="1" t="n">
        <v>1670</v>
      </c>
      <c r="AR618" s="1" t="n">
        <v>1.82</v>
      </c>
      <c r="AS618" s="15" t="n">
        <v>42474</v>
      </c>
      <c r="AT618" s="1" t="n">
        <v>15</v>
      </c>
      <c r="AU618" s="1" t="s">
        <v>203</v>
      </c>
      <c r="AV618" s="1" t="s">
        <v>117</v>
      </c>
      <c r="AW618" s="0"/>
      <c r="AX618" s="1" t="n">
        <v>20</v>
      </c>
      <c r="AY618" s="1" t="n">
        <v>15</v>
      </c>
      <c r="AZ618" s="15" t="n">
        <v>42482</v>
      </c>
      <c r="BA618" s="1" t="s">
        <v>422</v>
      </c>
      <c r="BB618" s="1" t="n">
        <v>125.299</v>
      </c>
      <c r="BC618" s="1" t="n">
        <v>0</v>
      </c>
      <c r="BD618" s="0"/>
      <c r="BE618" s="3" t="s">
        <v>180</v>
      </c>
      <c r="BF618" s="1" t="n">
        <v>1358</v>
      </c>
      <c r="BG618" s="1" t="s">
        <v>134</v>
      </c>
      <c r="BH618" s="1" t="s">
        <v>134</v>
      </c>
      <c r="BI618" s="1" t="s">
        <v>134</v>
      </c>
      <c r="BJ618" s="1" t="s">
        <v>134</v>
      </c>
      <c r="BK618" s="1" t="s">
        <v>134</v>
      </c>
      <c r="BL618" s="1" t="s">
        <v>134</v>
      </c>
      <c r="BM618" s="1" t="s">
        <v>134</v>
      </c>
      <c r="BN618" s="1" t="s">
        <v>134</v>
      </c>
      <c r="BO618" s="1" t="s">
        <v>134</v>
      </c>
      <c r="BP618" s="1" t="s">
        <v>134</v>
      </c>
      <c r="BQ618" s="1" t="s">
        <v>134</v>
      </c>
      <c r="BR618" s="1" t="s">
        <v>134</v>
      </c>
      <c r="BS618" s="1" t="s">
        <v>134</v>
      </c>
      <c r="BT618" s="0" t="s">
        <v>135</v>
      </c>
      <c r="BU618" s="3" t="s">
        <v>136</v>
      </c>
      <c r="BV618" s="1" t="n">
        <v>2015</v>
      </c>
      <c r="BW618" s="1" t="s">
        <v>3085</v>
      </c>
      <c r="BX618" s="1" t="n">
        <v>3801</v>
      </c>
      <c r="BY618" s="15" t="n">
        <v>42332</v>
      </c>
      <c r="BZ618" s="1" t="n">
        <v>1358</v>
      </c>
      <c r="CA618" s="1" t="s">
        <v>742</v>
      </c>
      <c r="CB618" s="1" t="n">
        <v>452164</v>
      </c>
      <c r="CC618" s="1" t="n">
        <v>66</v>
      </c>
      <c r="CD618" s="1" t="s">
        <v>2795</v>
      </c>
      <c r="CE618" s="1" t="s">
        <v>139</v>
      </c>
      <c r="CF618" s="1" t="s">
        <v>151</v>
      </c>
      <c r="CG618" s="1" t="s">
        <v>117</v>
      </c>
      <c r="CH618" s="1" t="s">
        <v>1000</v>
      </c>
      <c r="CI618" s="1" t="s">
        <v>425</v>
      </c>
      <c r="CJ618" s="0"/>
      <c r="CK618" s="1" t="s">
        <v>117</v>
      </c>
      <c r="CL618" s="15" t="n">
        <v>42266</v>
      </c>
      <c r="CM618" s="15" t="n">
        <v>42333</v>
      </c>
      <c r="CN618" s="15" t="n">
        <v>42332</v>
      </c>
      <c r="CO618" s="1" t="s">
        <v>169</v>
      </c>
      <c r="CP618" s="16" t="n">
        <v>100</v>
      </c>
      <c r="CQ618" s="16" t="str">
        <f aca="false">IF(CP618&lt;1,"Importado","Autoctono")</f>
        <v>Autoctono</v>
      </c>
      <c r="CR618" s="1" t="s">
        <v>120</v>
      </c>
      <c r="CS618" s="14" t="s">
        <v>3063</v>
      </c>
      <c r="CT618" s="14" t="s">
        <v>3064</v>
      </c>
      <c r="CU618" s="14" t="s">
        <v>3065</v>
      </c>
      <c r="CV618" s="1" t="s">
        <v>1001</v>
      </c>
      <c r="CW618" s="1" t="s">
        <v>159</v>
      </c>
      <c r="CX618" s="1" t="s">
        <v>170</v>
      </c>
      <c r="CY618" s="1" t="s">
        <v>146</v>
      </c>
      <c r="CZ618" s="1" t="s">
        <v>147</v>
      </c>
      <c r="DA618" s="1" t="s">
        <v>148</v>
      </c>
      <c r="DB618" s="1" t="s">
        <v>149</v>
      </c>
      <c r="DC618" s="1" t="s">
        <v>149</v>
      </c>
      <c r="DD618" s="1" t="s">
        <v>149</v>
      </c>
      <c r="DE618" s="1" t="s">
        <v>149</v>
      </c>
      <c r="DF618" s="1" t="s">
        <v>149</v>
      </c>
      <c r="DG618" s="1" t="s">
        <v>119</v>
      </c>
      <c r="DH618" s="1" t="s">
        <v>1002</v>
      </c>
      <c r="DI618" s="1" t="s">
        <v>151</v>
      </c>
      <c r="DJ618" s="1" t="s">
        <v>151</v>
      </c>
      <c r="DK618" s="1" t="s">
        <v>151</v>
      </c>
      <c r="DL618" s="1" t="s">
        <v>151</v>
      </c>
      <c r="DM618" s="1" t="s">
        <v>195</v>
      </c>
      <c r="DN618" s="0"/>
      <c r="DO618" s="1" t="s">
        <v>151</v>
      </c>
      <c r="DP618" s="1" t="s">
        <v>151</v>
      </c>
      <c r="DQ618" s="1" t="s">
        <v>151</v>
      </c>
      <c r="DR618" s="1" t="s">
        <v>151</v>
      </c>
      <c r="DS618" s="1" t="s">
        <v>151</v>
      </c>
      <c r="DT618" s="1" t="s">
        <v>151</v>
      </c>
      <c r="DU618" s="1" t="s">
        <v>151</v>
      </c>
      <c r="DV618" s="1" t="s">
        <v>151</v>
      </c>
      <c r="DW618" s="1" t="s">
        <v>152</v>
      </c>
      <c r="DX618" s="17" t="s">
        <v>119</v>
      </c>
      <c r="DY618" s="18" t="n">
        <v>452164</v>
      </c>
      <c r="DZ618" s="0" t="s">
        <v>120</v>
      </c>
      <c r="EA618" s="0" t="s">
        <v>117</v>
      </c>
      <c r="EB618" s="0" t="n">
        <v>8</v>
      </c>
      <c r="EC618" s="0" t="n">
        <v>8</v>
      </c>
      <c r="ED618" s="0" t="n">
        <v>3</v>
      </c>
      <c r="EE618" s="0" t="n">
        <v>0</v>
      </c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15" hidden="false" customHeight="false" outlineLevel="0" collapsed="false">
      <c r="A619" s="1" t="n">
        <v>1362</v>
      </c>
      <c r="B619" s="0"/>
      <c r="C619" s="1" t="s">
        <v>3086</v>
      </c>
      <c r="D619" s="1" t="s">
        <v>742</v>
      </c>
      <c r="E619" s="1" t="n">
        <v>1</v>
      </c>
      <c r="F619" s="1" t="n">
        <v>1</v>
      </c>
      <c r="G619" s="1" t="n">
        <v>1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1" t="n">
        <v>0</v>
      </c>
      <c r="O619" s="1" t="n">
        <f aca="false">SUM(I619:N619)</f>
        <v>0</v>
      </c>
      <c r="P619" s="1" t="s">
        <v>117</v>
      </c>
      <c r="Q619" s="14" t="s">
        <v>1617</v>
      </c>
      <c r="R619" s="14" t="s">
        <v>149</v>
      </c>
      <c r="S619" s="1" t="n">
        <v>5471310</v>
      </c>
      <c r="T619" s="1" t="n">
        <v>5471310</v>
      </c>
      <c r="U619" s="1" t="s">
        <v>117</v>
      </c>
      <c r="V619" s="1" t="s">
        <v>117</v>
      </c>
      <c r="W619" s="1" t="s">
        <v>117</v>
      </c>
      <c r="X619" s="1" t="s">
        <v>117</v>
      </c>
      <c r="Y619" s="1" t="s">
        <v>117</v>
      </c>
      <c r="Z619" s="1" t="s">
        <v>117</v>
      </c>
      <c r="AA619" s="14" t="s">
        <v>1618</v>
      </c>
      <c r="AB619" s="14" t="s">
        <v>1619</v>
      </c>
      <c r="AC619" s="1" t="s">
        <v>742</v>
      </c>
      <c r="AD619" s="1" t="s">
        <v>124</v>
      </c>
      <c r="AE619" s="15" t="n">
        <v>42410</v>
      </c>
      <c r="AF619" s="15" t="n">
        <v>42325</v>
      </c>
      <c r="AG619" s="1" t="s">
        <v>159</v>
      </c>
      <c r="AH619" s="1" t="s">
        <v>126</v>
      </c>
      <c r="AI619" s="1" t="s">
        <v>127</v>
      </c>
      <c r="AJ619" s="1" t="n">
        <v>38111</v>
      </c>
      <c r="AK619" s="1" t="n">
        <v>5471310</v>
      </c>
      <c r="AL619" s="1" t="s">
        <v>3087</v>
      </c>
      <c r="AM619" s="1" t="s">
        <v>693</v>
      </c>
      <c r="AN619" s="1" t="n">
        <v>1</v>
      </c>
      <c r="AO619" s="1" t="n">
        <v>14</v>
      </c>
      <c r="AP619" s="1" t="n">
        <v>80</v>
      </c>
      <c r="AQ619" s="1" t="n">
        <v>948</v>
      </c>
      <c r="AR619" s="1" t="n">
        <v>1.95</v>
      </c>
      <c r="AS619" s="15" t="n">
        <v>42515</v>
      </c>
      <c r="AT619" s="1" t="n">
        <v>15</v>
      </c>
      <c r="AU619" s="1" t="s">
        <v>203</v>
      </c>
      <c r="AV619" s="1" t="s">
        <v>117</v>
      </c>
      <c r="AW619" s="0"/>
      <c r="AX619" s="1" t="n">
        <v>20</v>
      </c>
      <c r="AY619" s="1" t="n">
        <v>15</v>
      </c>
      <c r="AZ619" s="15" t="n">
        <v>42517</v>
      </c>
      <c r="BA619" s="1" t="s">
        <v>498</v>
      </c>
      <c r="BB619" s="1" t="n">
        <v>159.377</v>
      </c>
      <c r="BC619" s="1" t="n">
        <v>0</v>
      </c>
      <c r="BD619" s="0"/>
      <c r="BE619" s="3" t="s">
        <v>180</v>
      </c>
      <c r="BF619" s="1" t="n">
        <v>1362</v>
      </c>
      <c r="BG619" s="1" t="s">
        <v>134</v>
      </c>
      <c r="BH619" s="1" t="s">
        <v>134</v>
      </c>
      <c r="BI619" s="1" t="s">
        <v>134</v>
      </c>
      <c r="BJ619" s="1" t="s">
        <v>134</v>
      </c>
      <c r="BK619" s="1" t="s">
        <v>134</v>
      </c>
      <c r="BL619" s="1" t="s">
        <v>134</v>
      </c>
      <c r="BM619" s="1" t="s">
        <v>134</v>
      </c>
      <c r="BN619" s="1" t="s">
        <v>134</v>
      </c>
      <c r="BO619" s="1" t="s">
        <v>134</v>
      </c>
      <c r="BP619" s="1" t="s">
        <v>134</v>
      </c>
      <c r="BQ619" s="1" t="s">
        <v>134</v>
      </c>
      <c r="BR619" s="1" t="s">
        <v>134</v>
      </c>
      <c r="BS619" s="1" t="s">
        <v>134</v>
      </c>
      <c r="BT619" s="4" t="s">
        <v>117</v>
      </c>
      <c r="BU619" s="3" t="s">
        <v>2859</v>
      </c>
      <c r="BV619" s="1" t="n">
        <v>2015</v>
      </c>
      <c r="BW619" s="1" t="s">
        <v>3088</v>
      </c>
      <c r="BX619" s="1" t="n">
        <v>3501</v>
      </c>
      <c r="BY619" s="15" t="n">
        <v>42347</v>
      </c>
      <c r="BZ619" s="1" t="n">
        <v>1362</v>
      </c>
      <c r="CA619" s="1" t="s">
        <v>742</v>
      </c>
      <c r="CB619" s="1" t="n">
        <v>5471310</v>
      </c>
      <c r="CC619" s="1" t="n">
        <v>52</v>
      </c>
      <c r="CD619" s="1" t="s">
        <v>369</v>
      </c>
      <c r="CE619" s="1" t="s">
        <v>139</v>
      </c>
      <c r="CF619" s="1" t="s">
        <v>140</v>
      </c>
      <c r="CG619" s="1" t="s">
        <v>117</v>
      </c>
      <c r="CH619" s="1" t="s">
        <v>1589</v>
      </c>
      <c r="CI619" s="1" t="s">
        <v>1439</v>
      </c>
      <c r="CJ619" s="1" t="s">
        <v>751</v>
      </c>
      <c r="CK619" s="1" t="n">
        <v>2005</v>
      </c>
      <c r="CL619" s="15" t="n">
        <v>42156</v>
      </c>
      <c r="CM619" s="15" t="n">
        <v>42342</v>
      </c>
      <c r="CN619" s="15" t="n">
        <v>42342</v>
      </c>
      <c r="CO619" s="1" t="s">
        <v>169</v>
      </c>
      <c r="CP619" s="16" t="n">
        <v>10</v>
      </c>
      <c r="CQ619" s="16" t="str">
        <f aca="false">IF(CP619&lt;1,"Importado","Autoctono")</f>
        <v>Autoctono</v>
      </c>
      <c r="CR619" s="1" t="s">
        <v>120</v>
      </c>
      <c r="CS619" s="14" t="s">
        <v>1617</v>
      </c>
      <c r="CT619" s="14" t="s">
        <v>1618</v>
      </c>
      <c r="CU619" s="14" t="s">
        <v>1619</v>
      </c>
      <c r="CV619" s="1" t="s">
        <v>1353</v>
      </c>
      <c r="CW619" s="1" t="s">
        <v>159</v>
      </c>
      <c r="CX619" s="1" t="s">
        <v>735</v>
      </c>
      <c r="CY619" s="1" t="s">
        <v>146</v>
      </c>
      <c r="CZ619" s="1" t="s">
        <v>1580</v>
      </c>
      <c r="DA619" s="1" t="s">
        <v>148</v>
      </c>
      <c r="DB619" s="1" t="s">
        <v>149</v>
      </c>
      <c r="DC619" s="1" t="s">
        <v>149</v>
      </c>
      <c r="DD619" s="1" t="s">
        <v>149</v>
      </c>
      <c r="DE619" s="1" t="s">
        <v>149</v>
      </c>
      <c r="DF619" s="1" t="s">
        <v>149</v>
      </c>
      <c r="DG619" s="1" t="s">
        <v>119</v>
      </c>
      <c r="DH619" s="1" t="s">
        <v>1354</v>
      </c>
      <c r="DI619" s="1" t="s">
        <v>151</v>
      </c>
      <c r="DJ619" s="1" t="s">
        <v>151</v>
      </c>
      <c r="DK619" s="1" t="s">
        <v>151</v>
      </c>
      <c r="DL619" s="1" t="s">
        <v>151</v>
      </c>
      <c r="DM619" s="1" t="s">
        <v>151</v>
      </c>
      <c r="DN619" s="0"/>
      <c r="DO619" s="1" t="s">
        <v>151</v>
      </c>
      <c r="DP619" s="1" t="s">
        <v>140</v>
      </c>
      <c r="DQ619" s="1" t="s">
        <v>151</v>
      </c>
      <c r="DR619" s="1" t="s">
        <v>151</v>
      </c>
      <c r="DS619" s="1" t="s">
        <v>151</v>
      </c>
      <c r="DT619" s="1" t="s">
        <v>151</v>
      </c>
      <c r="DU619" s="1" t="s">
        <v>151</v>
      </c>
      <c r="DV619" s="1" t="s">
        <v>151</v>
      </c>
      <c r="DW619" s="1" t="s">
        <v>152</v>
      </c>
      <c r="DX619" s="17" t="s">
        <v>149</v>
      </c>
      <c r="DY619" s="4" t="n">
        <v>5471310</v>
      </c>
      <c r="DZ619" s="1" t="s">
        <v>117</v>
      </c>
      <c r="EA619" s="1" t="s">
        <v>117</v>
      </c>
      <c r="EB619" s="1" t="s">
        <v>117</v>
      </c>
      <c r="EC619" s="1" t="s">
        <v>117</v>
      </c>
      <c r="ED619" s="1" t="s">
        <v>117</v>
      </c>
      <c r="EE619" s="1" t="s">
        <v>117</v>
      </c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15" hidden="false" customHeight="false" outlineLevel="0" collapsed="false">
      <c r="A620" s="1" t="n">
        <v>1365</v>
      </c>
      <c r="B620" s="0"/>
      <c r="C620" s="1" t="s">
        <v>3089</v>
      </c>
      <c r="D620" s="1" t="s">
        <v>742</v>
      </c>
      <c r="E620" s="1" t="n">
        <v>1</v>
      </c>
      <c r="F620" s="1" t="n">
        <v>1</v>
      </c>
      <c r="G620" s="1" t="n">
        <v>1</v>
      </c>
      <c r="H620" s="0" t="n">
        <v>0</v>
      </c>
      <c r="I620" s="0" t="n">
        <v>0</v>
      </c>
      <c r="J620" s="0" t="n">
        <v>0</v>
      </c>
      <c r="K620" s="0" t="n">
        <v>0</v>
      </c>
      <c r="L620" s="0" t="n">
        <v>0</v>
      </c>
      <c r="M620" s="0" t="n">
        <v>0</v>
      </c>
      <c r="N620" s="1" t="n">
        <v>0</v>
      </c>
      <c r="O620" s="1" t="n">
        <f aca="false">SUM(I620:N620)</f>
        <v>0</v>
      </c>
      <c r="P620" s="1" t="s">
        <v>117</v>
      </c>
      <c r="Q620" s="14" t="s">
        <v>3090</v>
      </c>
      <c r="R620" s="14" t="s">
        <v>119</v>
      </c>
      <c r="S620" s="1" t="n">
        <v>1422359</v>
      </c>
      <c r="T620" s="0" t="n">
        <v>1422359</v>
      </c>
      <c r="U620" s="0" t="s">
        <v>120</v>
      </c>
      <c r="V620" s="0" t="s">
        <v>117</v>
      </c>
      <c r="W620" s="0" t="n">
        <v>11</v>
      </c>
      <c r="X620" s="0" t="n">
        <v>11</v>
      </c>
      <c r="Y620" s="0" t="n">
        <v>3</v>
      </c>
      <c r="Z620" s="0" t="n">
        <v>0</v>
      </c>
      <c r="AA620" s="14" t="s">
        <v>3091</v>
      </c>
      <c r="AB620" s="14" t="s">
        <v>3092</v>
      </c>
      <c r="AC620" s="1" t="s">
        <v>742</v>
      </c>
      <c r="AD620" s="1" t="s">
        <v>124</v>
      </c>
      <c r="AE620" s="15" t="n">
        <v>42410</v>
      </c>
      <c r="AF620" s="15" t="n">
        <v>42245</v>
      </c>
      <c r="AG620" s="1" t="s">
        <v>159</v>
      </c>
      <c r="AH620" s="1" t="s">
        <v>126</v>
      </c>
      <c r="AI620" s="1" t="s">
        <v>127</v>
      </c>
      <c r="AJ620" s="1" t="n">
        <v>26555</v>
      </c>
      <c r="AK620" s="1" t="n">
        <v>1422359</v>
      </c>
      <c r="AL620" s="1" t="s">
        <v>128</v>
      </c>
      <c r="AM620" s="1" t="s">
        <v>615</v>
      </c>
      <c r="AN620" s="1" t="n">
        <v>1</v>
      </c>
      <c r="AO620" s="1" t="n">
        <v>14</v>
      </c>
      <c r="AP620" s="1" t="n">
        <v>80</v>
      </c>
      <c r="AQ620" s="1" t="n">
        <v>550</v>
      </c>
      <c r="AR620" s="1" t="n">
        <v>1.91</v>
      </c>
      <c r="AS620" s="15" t="n">
        <v>42521</v>
      </c>
      <c r="AT620" s="1" t="n">
        <v>15</v>
      </c>
      <c r="AU620" s="1" t="s">
        <v>203</v>
      </c>
      <c r="AV620" s="1" t="s">
        <v>117</v>
      </c>
      <c r="AW620" s="0"/>
      <c r="AX620" s="1" t="n">
        <v>20</v>
      </c>
      <c r="AY620" s="1" t="n">
        <v>15</v>
      </c>
      <c r="AZ620" s="15" t="n">
        <v>42531</v>
      </c>
      <c r="BA620" s="1" t="s">
        <v>216</v>
      </c>
      <c r="BB620" s="1" t="n">
        <v>127.567</v>
      </c>
      <c r="BC620" s="1" t="n">
        <v>0</v>
      </c>
      <c r="BD620" s="1" t="s">
        <v>3093</v>
      </c>
      <c r="BE620" s="3" t="s">
        <v>180</v>
      </c>
      <c r="BF620" s="1" t="n">
        <v>1365</v>
      </c>
      <c r="BG620" s="1" t="s">
        <v>134</v>
      </c>
      <c r="BH620" s="1" t="s">
        <v>134</v>
      </c>
      <c r="BI620" s="1" t="s">
        <v>134</v>
      </c>
      <c r="BJ620" s="1" t="s">
        <v>134</v>
      </c>
      <c r="BK620" s="1" t="s">
        <v>134</v>
      </c>
      <c r="BL620" s="1" t="s">
        <v>134</v>
      </c>
      <c r="BM620" s="1" t="s">
        <v>134</v>
      </c>
      <c r="BN620" s="1" t="s">
        <v>134</v>
      </c>
      <c r="BO620" s="1" t="s">
        <v>134</v>
      </c>
      <c r="BP620" s="1" t="s">
        <v>134</v>
      </c>
      <c r="BQ620" s="1" t="s">
        <v>134</v>
      </c>
      <c r="BR620" s="1" t="s">
        <v>134</v>
      </c>
      <c r="BS620" s="1" t="s">
        <v>134</v>
      </c>
      <c r="BT620" s="0" t="s">
        <v>679</v>
      </c>
      <c r="BU620" s="3" t="s">
        <v>680</v>
      </c>
      <c r="BV620" s="1" t="n">
        <v>2015</v>
      </c>
      <c r="BW620" s="1" t="s">
        <v>3094</v>
      </c>
      <c r="BX620" s="1" t="n">
        <v>3202</v>
      </c>
      <c r="BY620" s="15" t="n">
        <v>42248</v>
      </c>
      <c r="BZ620" s="1" t="n">
        <v>1365</v>
      </c>
      <c r="CA620" s="1" t="s">
        <v>742</v>
      </c>
      <c r="CB620" s="1" t="n">
        <v>1422359</v>
      </c>
      <c r="CC620" s="1" t="n">
        <v>36</v>
      </c>
      <c r="CD620" s="1" t="s">
        <v>431</v>
      </c>
      <c r="CE620" s="1" t="s">
        <v>139</v>
      </c>
      <c r="CF620" s="1" t="s">
        <v>151</v>
      </c>
      <c r="CG620" s="1" t="s">
        <v>117</v>
      </c>
      <c r="CH620" s="1" t="s">
        <v>1327</v>
      </c>
      <c r="CI620" s="1" t="s">
        <v>3095</v>
      </c>
      <c r="CJ620" s="0"/>
      <c r="CK620" s="1" t="s">
        <v>117</v>
      </c>
      <c r="CL620" s="15" t="n">
        <v>42144</v>
      </c>
      <c r="CM620" s="15" t="n">
        <v>42244</v>
      </c>
      <c r="CN620" s="15" t="n">
        <v>42248</v>
      </c>
      <c r="CO620" s="1" t="s">
        <v>169</v>
      </c>
      <c r="CP620" s="16" t="n">
        <v>100</v>
      </c>
      <c r="CQ620" s="16" t="str">
        <f aca="false">IF(CP620&lt;1,"Importado","Autoctono")</f>
        <v>Autoctono</v>
      </c>
      <c r="CR620" s="1" t="s">
        <v>120</v>
      </c>
      <c r="CS620" s="14" t="s">
        <v>3090</v>
      </c>
      <c r="CT620" s="14" t="s">
        <v>3091</v>
      </c>
      <c r="CU620" s="14" t="s">
        <v>3092</v>
      </c>
      <c r="CV620" s="1" t="s">
        <v>1328</v>
      </c>
      <c r="CW620" s="1" t="s">
        <v>159</v>
      </c>
      <c r="CX620" s="1" t="s">
        <v>146</v>
      </c>
      <c r="CY620" s="1" t="s">
        <v>146</v>
      </c>
      <c r="CZ620" s="1" t="s">
        <v>147</v>
      </c>
      <c r="DA620" s="1" t="s">
        <v>148</v>
      </c>
      <c r="DB620" s="1" t="s">
        <v>149</v>
      </c>
      <c r="DC620" s="1" t="s">
        <v>149</v>
      </c>
      <c r="DD620" s="1" t="s">
        <v>149</v>
      </c>
      <c r="DE620" s="1" t="s">
        <v>149</v>
      </c>
      <c r="DF620" s="1" t="s">
        <v>149</v>
      </c>
      <c r="DG620" s="1" t="s">
        <v>119</v>
      </c>
      <c r="DH620" s="1" t="s">
        <v>1863</v>
      </c>
      <c r="DI620" s="1" t="s">
        <v>151</v>
      </c>
      <c r="DJ620" s="1" t="s">
        <v>151</v>
      </c>
      <c r="DK620" s="1" t="s">
        <v>151</v>
      </c>
      <c r="DL620" s="1" t="s">
        <v>151</v>
      </c>
      <c r="DM620" s="1" t="s">
        <v>151</v>
      </c>
      <c r="DN620" s="0"/>
      <c r="DO620" s="1" t="s">
        <v>151</v>
      </c>
      <c r="DP620" s="1" t="s">
        <v>151</v>
      </c>
      <c r="DQ620" s="1" t="s">
        <v>151</v>
      </c>
      <c r="DR620" s="1" t="s">
        <v>151</v>
      </c>
      <c r="DS620" s="1" t="s">
        <v>151</v>
      </c>
      <c r="DT620" s="1" t="s">
        <v>151</v>
      </c>
      <c r="DU620" s="1" t="s">
        <v>151</v>
      </c>
      <c r="DV620" s="1" t="s">
        <v>151</v>
      </c>
      <c r="DW620" s="1" t="s">
        <v>152</v>
      </c>
      <c r="DX620" s="17" t="s">
        <v>119</v>
      </c>
      <c r="DY620" s="18" t="n">
        <v>1422359</v>
      </c>
      <c r="DZ620" s="0" t="s">
        <v>120</v>
      </c>
      <c r="EA620" s="0" t="s">
        <v>117</v>
      </c>
      <c r="EB620" s="0" t="n">
        <v>11</v>
      </c>
      <c r="EC620" s="0" t="n">
        <v>11</v>
      </c>
      <c r="ED620" s="0" t="n">
        <v>3</v>
      </c>
      <c r="EE620" s="0" t="n">
        <v>0</v>
      </c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5" hidden="false" customHeight="false" outlineLevel="0" collapsed="false">
      <c r="A621" s="1" t="n">
        <v>1366</v>
      </c>
      <c r="B621" s="0"/>
      <c r="C621" s="1" t="s">
        <v>3096</v>
      </c>
      <c r="D621" s="1" t="s">
        <v>742</v>
      </c>
      <c r="E621" s="1" t="n">
        <v>1</v>
      </c>
      <c r="F621" s="1" t="n">
        <v>1</v>
      </c>
      <c r="G621" s="1" t="n">
        <v>1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1" t="n">
        <v>0</v>
      </c>
      <c r="O621" s="1" t="n">
        <f aca="false">SUM(I621:N621)</f>
        <v>0</v>
      </c>
      <c r="P621" s="1" t="s">
        <v>117</v>
      </c>
      <c r="Q621" s="14" t="s">
        <v>3097</v>
      </c>
      <c r="R621" s="14" t="s">
        <v>119</v>
      </c>
      <c r="S621" s="1" t="n">
        <v>1554959</v>
      </c>
      <c r="T621" s="0" t="n">
        <v>1554959</v>
      </c>
      <c r="U621" s="0" t="s">
        <v>120</v>
      </c>
      <c r="V621" s="0" t="s">
        <v>117</v>
      </c>
      <c r="W621" s="0" t="n">
        <v>1</v>
      </c>
      <c r="X621" s="0" t="n">
        <v>0</v>
      </c>
      <c r="Y621" s="0" t="n">
        <v>0</v>
      </c>
      <c r="Z621" s="0" t="n">
        <v>0</v>
      </c>
      <c r="AA621" s="14" t="s">
        <v>3098</v>
      </c>
      <c r="AB621" s="14" t="s">
        <v>3099</v>
      </c>
      <c r="AC621" s="1" t="s">
        <v>742</v>
      </c>
      <c r="AD621" s="1" t="s">
        <v>124</v>
      </c>
      <c r="AE621" s="15" t="n">
        <v>42410</v>
      </c>
      <c r="AF621" s="15" t="n">
        <v>42268</v>
      </c>
      <c r="AG621" s="1" t="s">
        <v>159</v>
      </c>
      <c r="AH621" s="1" t="s">
        <v>126</v>
      </c>
      <c r="AI621" s="1" t="s">
        <v>127</v>
      </c>
      <c r="AJ621" s="1" t="n">
        <v>26624</v>
      </c>
      <c r="AK621" s="1" t="n">
        <v>1554959</v>
      </c>
      <c r="AL621" s="1" t="s">
        <v>470</v>
      </c>
      <c r="AM621" s="1" t="s">
        <v>615</v>
      </c>
      <c r="AN621" s="1" t="n">
        <v>1</v>
      </c>
      <c r="AO621" s="1" t="n">
        <v>14</v>
      </c>
      <c r="AP621" s="1" t="n">
        <v>80</v>
      </c>
      <c r="AQ621" s="1" t="n">
        <v>327</v>
      </c>
      <c r="AR621" s="1" t="n">
        <v>1.96</v>
      </c>
      <c r="AS621" s="15" t="n">
        <v>42473</v>
      </c>
      <c r="AT621" s="1" t="n">
        <v>15</v>
      </c>
      <c r="AU621" s="1" t="s">
        <v>203</v>
      </c>
      <c r="AV621" s="1" t="s">
        <v>117</v>
      </c>
      <c r="AW621" s="0"/>
      <c r="AX621" s="1" t="n">
        <v>20</v>
      </c>
      <c r="AY621" s="1" t="n">
        <v>15</v>
      </c>
      <c r="AZ621" s="15" t="n">
        <v>42482</v>
      </c>
      <c r="BA621" s="1" t="s">
        <v>422</v>
      </c>
      <c r="BB621" s="1" t="n">
        <v>116.756</v>
      </c>
      <c r="BC621" s="1" t="n">
        <v>0</v>
      </c>
      <c r="BD621" s="1" t="s">
        <v>3100</v>
      </c>
      <c r="BE621" s="3" t="s">
        <v>180</v>
      </c>
      <c r="BF621" s="1" t="n">
        <v>1366</v>
      </c>
      <c r="BG621" s="1" t="s">
        <v>134</v>
      </c>
      <c r="BH621" s="1" t="s">
        <v>134</v>
      </c>
      <c r="BI621" s="1" t="s">
        <v>134</v>
      </c>
      <c r="BJ621" s="1" t="s">
        <v>134</v>
      </c>
      <c r="BK621" s="1" t="s">
        <v>134</v>
      </c>
      <c r="BL621" s="1" t="s">
        <v>134</v>
      </c>
      <c r="BM621" s="1" t="s">
        <v>134</v>
      </c>
      <c r="BN621" s="1" t="s">
        <v>134</v>
      </c>
      <c r="BO621" s="1" t="s">
        <v>134</v>
      </c>
      <c r="BP621" s="1" t="s">
        <v>134</v>
      </c>
      <c r="BQ621" s="1" t="s">
        <v>134</v>
      </c>
      <c r="BR621" s="1" t="s">
        <v>134</v>
      </c>
      <c r="BS621" s="1" t="s">
        <v>134</v>
      </c>
      <c r="BT621" s="0" t="s">
        <v>582</v>
      </c>
      <c r="BU621" s="3" t="s">
        <v>583</v>
      </c>
      <c r="BV621" s="1" t="n">
        <v>2015</v>
      </c>
      <c r="BW621" s="1" t="s">
        <v>3101</v>
      </c>
      <c r="BX621" s="1" t="n">
        <v>3204</v>
      </c>
      <c r="BY621" s="15" t="n">
        <v>42265</v>
      </c>
      <c r="BZ621" s="1" t="n">
        <v>1366</v>
      </c>
      <c r="CA621" s="1" t="s">
        <v>742</v>
      </c>
      <c r="CB621" s="1" t="n">
        <v>1554959</v>
      </c>
      <c r="CC621" s="1" t="n">
        <v>32</v>
      </c>
      <c r="CD621" s="1" t="s">
        <v>165</v>
      </c>
      <c r="CE621" s="1" t="s">
        <v>139</v>
      </c>
      <c r="CF621" s="1" t="s">
        <v>151</v>
      </c>
      <c r="CG621" s="1" t="s">
        <v>117</v>
      </c>
      <c r="CH621" s="1" t="s">
        <v>1327</v>
      </c>
      <c r="CI621" s="0"/>
      <c r="CJ621" s="0"/>
      <c r="CK621" s="1" t="s">
        <v>117</v>
      </c>
      <c r="CL621" s="15" t="n">
        <v>42170</v>
      </c>
      <c r="CM621" s="15" t="n">
        <v>42249</v>
      </c>
      <c r="CN621" s="15" t="n">
        <v>42265</v>
      </c>
      <c r="CO621" s="1" t="s">
        <v>169</v>
      </c>
      <c r="CP621" s="16" t="n">
        <v>100</v>
      </c>
      <c r="CQ621" s="16" t="str">
        <f aca="false">IF(CP621&lt;1,"Importado","Autoctono")</f>
        <v>Autoctono</v>
      </c>
      <c r="CR621" s="1" t="s">
        <v>120</v>
      </c>
      <c r="CS621" s="14" t="s">
        <v>3097</v>
      </c>
      <c r="CT621" s="14" t="s">
        <v>3098</v>
      </c>
      <c r="CU621" s="14" t="s">
        <v>3099</v>
      </c>
      <c r="CV621" s="1" t="s">
        <v>1328</v>
      </c>
      <c r="CW621" s="1" t="s">
        <v>159</v>
      </c>
      <c r="CX621" s="1" t="s">
        <v>170</v>
      </c>
      <c r="CY621" s="1" t="s">
        <v>146</v>
      </c>
      <c r="CZ621" s="1" t="s">
        <v>147</v>
      </c>
      <c r="DA621" s="1" t="s">
        <v>148</v>
      </c>
      <c r="DB621" s="1" t="s">
        <v>149</v>
      </c>
      <c r="DC621" s="1" t="s">
        <v>149</v>
      </c>
      <c r="DD621" s="1" t="s">
        <v>149</v>
      </c>
      <c r="DE621" s="1" t="s">
        <v>149</v>
      </c>
      <c r="DF621" s="1" t="s">
        <v>149</v>
      </c>
      <c r="DG621" s="1" t="s">
        <v>149</v>
      </c>
      <c r="DH621" s="0"/>
      <c r="DI621" s="1" t="s">
        <v>151</v>
      </c>
      <c r="DJ621" s="1" t="s">
        <v>151</v>
      </c>
      <c r="DK621" s="1" t="s">
        <v>151</v>
      </c>
      <c r="DL621" s="1" t="s">
        <v>151</v>
      </c>
      <c r="DM621" s="1" t="s">
        <v>151</v>
      </c>
      <c r="DN621" s="0"/>
      <c r="DO621" s="1" t="s">
        <v>151</v>
      </c>
      <c r="DP621" s="1" t="s">
        <v>151</v>
      </c>
      <c r="DQ621" s="1" t="s">
        <v>151</v>
      </c>
      <c r="DR621" s="1" t="s">
        <v>151</v>
      </c>
      <c r="DS621" s="1" t="s">
        <v>151</v>
      </c>
      <c r="DT621" s="1" t="s">
        <v>151</v>
      </c>
      <c r="DU621" s="0"/>
      <c r="DV621" s="1" t="s">
        <v>151</v>
      </c>
      <c r="DW621" s="1" t="s">
        <v>152</v>
      </c>
      <c r="DX621" s="17" t="s">
        <v>119</v>
      </c>
      <c r="DY621" s="18" t="n">
        <v>1554959</v>
      </c>
      <c r="DZ621" s="0" t="s">
        <v>120</v>
      </c>
      <c r="EA621" s="0" t="s">
        <v>117</v>
      </c>
      <c r="EB621" s="0" t="n">
        <v>1</v>
      </c>
      <c r="EC621" s="0" t="n">
        <v>0</v>
      </c>
      <c r="ED621" s="0" t="n">
        <v>0</v>
      </c>
      <c r="EE621" s="0" t="n">
        <v>0</v>
      </c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5" hidden="false" customHeight="false" outlineLevel="0" collapsed="false">
      <c r="A622" s="1" t="n">
        <v>1367</v>
      </c>
      <c r="B622" s="0"/>
      <c r="C622" s="1" t="s">
        <v>3102</v>
      </c>
      <c r="D622" s="1" t="s">
        <v>742</v>
      </c>
      <c r="E622" s="1" t="n">
        <v>1</v>
      </c>
      <c r="F622" s="1" t="n">
        <v>1</v>
      </c>
      <c r="G622" s="1" t="n">
        <v>1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1" t="n">
        <v>0</v>
      </c>
      <c r="O622" s="1" t="n">
        <f aca="false">SUM(I622:N622)</f>
        <v>0</v>
      </c>
      <c r="P622" s="1" t="s">
        <v>117</v>
      </c>
      <c r="Q622" s="14" t="s">
        <v>3103</v>
      </c>
      <c r="R622" s="14" t="s">
        <v>119</v>
      </c>
      <c r="S622" s="1" t="n">
        <v>1602931</v>
      </c>
      <c r="T622" s="0" t="n">
        <v>1602931</v>
      </c>
      <c r="U622" s="0" t="s">
        <v>120</v>
      </c>
      <c r="V622" s="0" t="s">
        <v>117</v>
      </c>
      <c r="W622" s="0" t="n">
        <v>1</v>
      </c>
      <c r="X622" s="0" t="n">
        <v>1</v>
      </c>
      <c r="Y622" s="0" t="n">
        <v>1</v>
      </c>
      <c r="Z622" s="0" t="n">
        <v>0</v>
      </c>
      <c r="AA622" s="14" t="s">
        <v>3104</v>
      </c>
      <c r="AB622" s="14" t="s">
        <v>3105</v>
      </c>
      <c r="AC622" s="1" t="s">
        <v>742</v>
      </c>
      <c r="AD622" s="1" t="s">
        <v>124</v>
      </c>
      <c r="AE622" s="15" t="n">
        <v>42410</v>
      </c>
      <c r="AF622" s="15" t="n">
        <v>42305</v>
      </c>
      <c r="AG622" s="1" t="s">
        <v>159</v>
      </c>
      <c r="AH622" s="1" t="s">
        <v>126</v>
      </c>
      <c r="AI622" s="1" t="s">
        <v>127</v>
      </c>
      <c r="AJ622" s="1" t="n">
        <v>26747</v>
      </c>
      <c r="AK622" s="1" t="n">
        <v>1602931</v>
      </c>
      <c r="AL622" s="1" t="s">
        <v>1849</v>
      </c>
      <c r="AM622" s="1" t="s">
        <v>615</v>
      </c>
      <c r="AN622" s="1" t="n">
        <v>1</v>
      </c>
      <c r="AO622" s="1" t="n">
        <v>14</v>
      </c>
      <c r="AP622" s="1" t="n">
        <v>80</v>
      </c>
      <c r="AQ622" s="1" t="n">
        <v>420</v>
      </c>
      <c r="AR622" s="1" t="n">
        <v>1.92</v>
      </c>
      <c r="AS622" s="15" t="n">
        <v>42473</v>
      </c>
      <c r="AT622" s="1" t="n">
        <v>15</v>
      </c>
      <c r="AU622" s="1" t="s">
        <v>203</v>
      </c>
      <c r="AV622" s="1" t="s">
        <v>117</v>
      </c>
      <c r="AW622" s="0"/>
      <c r="AX622" s="1" t="n">
        <v>20</v>
      </c>
      <c r="AY622" s="1" t="n">
        <v>15</v>
      </c>
      <c r="AZ622" s="15" t="n">
        <v>42482</v>
      </c>
      <c r="BA622" s="1" t="s">
        <v>498</v>
      </c>
      <c r="BB622" s="1" t="n">
        <v>113.636</v>
      </c>
      <c r="BC622" s="1" t="n">
        <v>0</v>
      </c>
      <c r="BD622" s="1" t="s">
        <v>3106</v>
      </c>
      <c r="BE622" s="3" t="s">
        <v>180</v>
      </c>
      <c r="BF622" s="1" t="n">
        <v>1367</v>
      </c>
      <c r="BG622" s="1" t="s">
        <v>134</v>
      </c>
      <c r="BH622" s="1" t="s">
        <v>134</v>
      </c>
      <c r="BI622" s="1" t="s">
        <v>134</v>
      </c>
      <c r="BJ622" s="1" t="s">
        <v>134</v>
      </c>
      <c r="BK622" s="1" t="s">
        <v>134</v>
      </c>
      <c r="BL622" s="1" t="s">
        <v>134</v>
      </c>
      <c r="BM622" s="1" t="s">
        <v>134</v>
      </c>
      <c r="BN622" s="1" t="s">
        <v>134</v>
      </c>
      <c r="BO622" s="1" t="s">
        <v>134</v>
      </c>
      <c r="BP622" s="1" t="s">
        <v>134</v>
      </c>
      <c r="BQ622" s="1" t="s">
        <v>134</v>
      </c>
      <c r="BR622" s="1" t="s">
        <v>134</v>
      </c>
      <c r="BS622" s="1" t="s">
        <v>134</v>
      </c>
      <c r="BT622" s="0" t="s">
        <v>135</v>
      </c>
      <c r="BU622" s="3" t="s">
        <v>136</v>
      </c>
      <c r="BV622" s="1" t="n">
        <v>2015</v>
      </c>
      <c r="BW622" s="1" t="s">
        <v>3107</v>
      </c>
      <c r="BX622" s="1" t="n">
        <v>3130</v>
      </c>
      <c r="BY622" s="15" t="n">
        <v>42353</v>
      </c>
      <c r="BZ622" s="1" t="n">
        <v>1367</v>
      </c>
      <c r="CA622" s="1" t="s">
        <v>742</v>
      </c>
      <c r="CB622" s="1" t="n">
        <v>1602931</v>
      </c>
      <c r="CC622" s="1" t="n">
        <v>50</v>
      </c>
      <c r="CD622" s="1" t="s">
        <v>1178</v>
      </c>
      <c r="CE622" s="1" t="s">
        <v>139</v>
      </c>
      <c r="CF622" s="1" t="s">
        <v>140</v>
      </c>
      <c r="CG622" s="1" t="s">
        <v>117</v>
      </c>
      <c r="CH622" s="1" t="s">
        <v>3108</v>
      </c>
      <c r="CI622" s="1" t="s">
        <v>382</v>
      </c>
      <c r="CJ622" s="1" t="s">
        <v>836</v>
      </c>
      <c r="CK622" s="1" t="n">
        <v>9999</v>
      </c>
      <c r="CL622" s="15" t="n">
        <v>42333</v>
      </c>
      <c r="CM622" s="15" t="n">
        <v>42354</v>
      </c>
      <c r="CN622" s="15" t="n">
        <v>42333</v>
      </c>
      <c r="CO622" s="1" t="s">
        <v>169</v>
      </c>
      <c r="CP622" s="16" t="s">
        <v>117</v>
      </c>
      <c r="CQ622" s="16" t="s">
        <v>117</v>
      </c>
      <c r="CR622" s="1" t="s">
        <v>120</v>
      </c>
      <c r="CS622" s="14" t="s">
        <v>3103</v>
      </c>
      <c r="CT622" s="14" t="s">
        <v>3104</v>
      </c>
      <c r="CU622" s="14" t="s">
        <v>3105</v>
      </c>
      <c r="CV622" s="1" t="s">
        <v>1328</v>
      </c>
      <c r="CW622" s="1" t="s">
        <v>159</v>
      </c>
      <c r="CX622" s="1" t="s">
        <v>170</v>
      </c>
      <c r="CY622" s="1" t="s">
        <v>146</v>
      </c>
      <c r="CZ622" s="1" t="s">
        <v>147</v>
      </c>
      <c r="DA622" s="1" t="s">
        <v>148</v>
      </c>
      <c r="DB622" s="1" t="s">
        <v>149</v>
      </c>
      <c r="DC622" s="1" t="s">
        <v>149</v>
      </c>
      <c r="DD622" s="1" t="s">
        <v>149</v>
      </c>
      <c r="DE622" s="1" t="s">
        <v>149</v>
      </c>
      <c r="DF622" s="1" t="s">
        <v>149</v>
      </c>
      <c r="DG622" s="1" t="s">
        <v>149</v>
      </c>
      <c r="DH622" s="0"/>
      <c r="DI622" s="1" t="s">
        <v>140</v>
      </c>
      <c r="DJ622" s="1" t="s">
        <v>151</v>
      </c>
      <c r="DK622" s="1" t="s">
        <v>151</v>
      </c>
      <c r="DL622" s="1" t="s">
        <v>151</v>
      </c>
      <c r="DM622" s="1" t="s">
        <v>151</v>
      </c>
      <c r="DN622" s="0"/>
      <c r="DO622" s="1" t="s">
        <v>151</v>
      </c>
      <c r="DP622" s="1" t="s">
        <v>151</v>
      </c>
      <c r="DQ622" s="1" t="s">
        <v>151</v>
      </c>
      <c r="DR622" s="1" t="s">
        <v>151</v>
      </c>
      <c r="DS622" s="1" t="s">
        <v>151</v>
      </c>
      <c r="DT622" s="1" t="s">
        <v>151</v>
      </c>
      <c r="DU622" s="1" t="s">
        <v>151</v>
      </c>
      <c r="DV622" s="0"/>
      <c r="DW622" s="1" t="s">
        <v>152</v>
      </c>
      <c r="DX622" s="17" t="s">
        <v>119</v>
      </c>
      <c r="DY622" s="18" t="n">
        <v>1602931</v>
      </c>
      <c r="DZ622" s="0" t="s">
        <v>120</v>
      </c>
      <c r="EA622" s="0" t="s">
        <v>117</v>
      </c>
      <c r="EB622" s="0" t="n">
        <v>1</v>
      </c>
      <c r="EC622" s="0" t="n">
        <v>1</v>
      </c>
      <c r="ED622" s="0" t="n">
        <v>1</v>
      </c>
      <c r="EE622" s="0" t="n">
        <v>0</v>
      </c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5" hidden="false" customHeight="false" outlineLevel="0" collapsed="false">
      <c r="A623" s="1" t="n">
        <v>1368</v>
      </c>
      <c r="B623" s="0"/>
      <c r="C623" s="1" t="s">
        <v>3109</v>
      </c>
      <c r="D623" s="1" t="s">
        <v>742</v>
      </c>
      <c r="E623" s="1" t="n">
        <v>1</v>
      </c>
      <c r="F623" s="1" t="n">
        <v>1</v>
      </c>
      <c r="G623" s="1" t="n">
        <v>1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1" t="n">
        <v>0</v>
      </c>
      <c r="O623" s="1" t="n">
        <f aca="false">SUM(I623:N623)</f>
        <v>0</v>
      </c>
      <c r="P623" s="1" t="s">
        <v>117</v>
      </c>
      <c r="Q623" s="14" t="s">
        <v>3103</v>
      </c>
      <c r="R623" s="14" t="s">
        <v>119</v>
      </c>
      <c r="S623" s="1" t="n">
        <v>1600684</v>
      </c>
      <c r="T623" s="0" t="n">
        <v>1600684</v>
      </c>
      <c r="U623" s="0" t="s">
        <v>120</v>
      </c>
      <c r="V623" s="0" t="s">
        <v>117</v>
      </c>
      <c r="W623" s="0" t="n">
        <v>4</v>
      </c>
      <c r="X623" s="0" t="n">
        <v>2</v>
      </c>
      <c r="Y623" s="0" t="n">
        <v>0</v>
      </c>
      <c r="Z623" s="0" t="n">
        <v>0</v>
      </c>
      <c r="AA623" s="14" t="s">
        <v>3104</v>
      </c>
      <c r="AB623" s="14" t="s">
        <v>3105</v>
      </c>
      <c r="AC623" s="1" t="s">
        <v>742</v>
      </c>
      <c r="AD623" s="1" t="s">
        <v>124</v>
      </c>
      <c r="AE623" s="15" t="n">
        <v>42410</v>
      </c>
      <c r="AF623" s="15" t="n">
        <v>42334</v>
      </c>
      <c r="AG623" s="1" t="s">
        <v>159</v>
      </c>
      <c r="AH623" s="1" t="s">
        <v>126</v>
      </c>
      <c r="AI623" s="1" t="s">
        <v>127</v>
      </c>
      <c r="AJ623" s="1" t="n">
        <v>26861</v>
      </c>
      <c r="AK623" s="1" t="n">
        <v>1600684</v>
      </c>
      <c r="AL623" s="1" t="s">
        <v>470</v>
      </c>
      <c r="AM623" s="1" t="s">
        <v>615</v>
      </c>
      <c r="AN623" s="1" t="n">
        <v>1</v>
      </c>
      <c r="AO623" s="1" t="n">
        <v>14</v>
      </c>
      <c r="AP623" s="1" t="n">
        <v>80</v>
      </c>
      <c r="AQ623" s="1" t="n">
        <v>570</v>
      </c>
      <c r="AR623" s="1" t="n">
        <v>1.86</v>
      </c>
      <c r="AS623" s="15" t="n">
        <v>42473</v>
      </c>
      <c r="AT623" s="1" t="n">
        <v>15</v>
      </c>
      <c r="AU623" s="1" t="s">
        <v>203</v>
      </c>
      <c r="AV623" s="1" t="s">
        <v>117</v>
      </c>
      <c r="AW623" s="0"/>
      <c r="AX623" s="1" t="n">
        <v>20</v>
      </c>
      <c r="AY623" s="1" t="n">
        <v>15</v>
      </c>
      <c r="AZ623" s="15" t="n">
        <v>42482</v>
      </c>
      <c r="BA623" s="1" t="s">
        <v>498</v>
      </c>
      <c r="BB623" s="1" t="n">
        <v>178.547</v>
      </c>
      <c r="BC623" s="1" t="n">
        <v>0</v>
      </c>
      <c r="BD623" s="1" t="s">
        <v>3106</v>
      </c>
      <c r="BE623" s="3" t="s">
        <v>180</v>
      </c>
      <c r="BF623" s="1" t="n">
        <v>1368</v>
      </c>
      <c r="BG623" s="1" t="s">
        <v>134</v>
      </c>
      <c r="BH623" s="1" t="s">
        <v>134</v>
      </c>
      <c r="BI623" s="1" t="s">
        <v>134</v>
      </c>
      <c r="BJ623" s="1" t="s">
        <v>134</v>
      </c>
      <c r="BK623" s="1" t="s">
        <v>134</v>
      </c>
      <c r="BL623" s="1" t="s">
        <v>134</v>
      </c>
      <c r="BM623" s="1" t="s">
        <v>134</v>
      </c>
      <c r="BN623" s="1" t="s">
        <v>134</v>
      </c>
      <c r="BO623" s="1" t="s">
        <v>134</v>
      </c>
      <c r="BP623" s="1" t="s">
        <v>134</v>
      </c>
      <c r="BQ623" s="1" t="s">
        <v>134</v>
      </c>
      <c r="BR623" s="1" t="s">
        <v>134</v>
      </c>
      <c r="BS623" s="1" t="s">
        <v>134</v>
      </c>
      <c r="BT623" s="0" t="s">
        <v>712</v>
      </c>
      <c r="BU623" s="3" t="s">
        <v>713</v>
      </c>
      <c r="BV623" s="1" t="n">
        <v>2015</v>
      </c>
      <c r="BW623" s="1" t="s">
        <v>3110</v>
      </c>
      <c r="BX623" s="1" t="n">
        <v>3130</v>
      </c>
      <c r="BY623" s="15" t="n">
        <v>42352</v>
      </c>
      <c r="BZ623" s="1" t="n">
        <v>1368</v>
      </c>
      <c r="CA623" s="1" t="s">
        <v>742</v>
      </c>
      <c r="CB623" s="1" t="n">
        <v>1600684</v>
      </c>
      <c r="CC623" s="1" t="n">
        <v>79</v>
      </c>
      <c r="CD623" s="1" t="s">
        <v>2026</v>
      </c>
      <c r="CE623" s="1" t="s">
        <v>166</v>
      </c>
      <c r="CF623" s="1" t="s">
        <v>151</v>
      </c>
      <c r="CG623" s="1" t="s">
        <v>117</v>
      </c>
      <c r="CH623" s="1" t="s">
        <v>3108</v>
      </c>
      <c r="CI623" s="0"/>
      <c r="CJ623" s="0"/>
      <c r="CK623" s="1" t="s">
        <v>117</v>
      </c>
      <c r="CL623" s="15" t="n">
        <v>42312</v>
      </c>
      <c r="CM623" s="15" t="n">
        <v>42354</v>
      </c>
      <c r="CN623" s="15" t="n">
        <v>42352</v>
      </c>
      <c r="CO623" s="1" t="s">
        <v>169</v>
      </c>
      <c r="CP623" s="16" t="n">
        <v>100</v>
      </c>
      <c r="CQ623" s="16" t="str">
        <f aca="false">IF(CP623&lt;1,"Importado","Autoctono")</f>
        <v>Autoctono</v>
      </c>
      <c r="CR623" s="1" t="s">
        <v>120</v>
      </c>
      <c r="CS623" s="14" t="s">
        <v>3103</v>
      </c>
      <c r="CT623" s="14" t="s">
        <v>3104</v>
      </c>
      <c r="CU623" s="14" t="s">
        <v>3105</v>
      </c>
      <c r="CV623" s="1" t="s">
        <v>1328</v>
      </c>
      <c r="CW623" s="1" t="s">
        <v>159</v>
      </c>
      <c r="CX623" s="1" t="s">
        <v>170</v>
      </c>
      <c r="CY623" s="1" t="s">
        <v>146</v>
      </c>
      <c r="CZ623" s="1" t="s">
        <v>147</v>
      </c>
      <c r="DA623" s="0"/>
      <c r="DB623" s="0"/>
      <c r="DC623" s="0"/>
      <c r="DD623" s="0"/>
      <c r="DE623" s="0"/>
      <c r="DF623" s="0"/>
      <c r="DG623" s="1" t="s">
        <v>119</v>
      </c>
      <c r="DH623" s="1" t="s">
        <v>1863</v>
      </c>
      <c r="DI623" s="1" t="s">
        <v>151</v>
      </c>
      <c r="DJ623" s="1" t="s">
        <v>151</v>
      </c>
      <c r="DK623" s="1" t="s">
        <v>151</v>
      </c>
      <c r="DL623" s="1" t="s">
        <v>151</v>
      </c>
      <c r="DM623" s="0"/>
      <c r="DN623" s="0"/>
      <c r="DO623" s="1" t="s">
        <v>151</v>
      </c>
      <c r="DP623" s="1" t="s">
        <v>151</v>
      </c>
      <c r="DQ623" s="1" t="s">
        <v>151</v>
      </c>
      <c r="DR623" s="1" t="s">
        <v>151</v>
      </c>
      <c r="DS623" s="1" t="s">
        <v>151</v>
      </c>
      <c r="DT623" s="1" t="s">
        <v>151</v>
      </c>
      <c r="DU623" s="1" t="s">
        <v>151</v>
      </c>
      <c r="DV623" s="0"/>
      <c r="DW623" s="1" t="s">
        <v>385</v>
      </c>
      <c r="DX623" s="17" t="s">
        <v>119</v>
      </c>
      <c r="DY623" s="18" t="n">
        <v>1600684</v>
      </c>
      <c r="DZ623" s="0" t="s">
        <v>120</v>
      </c>
      <c r="EA623" s="0" t="s">
        <v>117</v>
      </c>
      <c r="EB623" s="0" t="n">
        <v>4</v>
      </c>
      <c r="EC623" s="0" t="n">
        <v>2</v>
      </c>
      <c r="ED623" s="0" t="n">
        <v>0</v>
      </c>
      <c r="EE623" s="0" t="n">
        <v>0</v>
      </c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5" hidden="false" customHeight="false" outlineLevel="0" collapsed="false">
      <c r="A624" s="1" t="n">
        <v>1369</v>
      </c>
      <c r="B624" s="0"/>
      <c r="C624" s="1" t="s">
        <v>3111</v>
      </c>
      <c r="D624" s="1" t="s">
        <v>742</v>
      </c>
      <c r="E624" s="1" t="n">
        <v>1</v>
      </c>
      <c r="F624" s="1" t="n">
        <v>1</v>
      </c>
      <c r="G624" s="1" t="n">
        <v>1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1" t="n">
        <v>0</v>
      </c>
      <c r="O624" s="1" t="n">
        <f aca="false">SUM(I624:N624)</f>
        <v>0</v>
      </c>
      <c r="P624" s="1" t="s">
        <v>117</v>
      </c>
      <c r="Q624" s="14" t="s">
        <v>3112</v>
      </c>
      <c r="R624" s="14" t="s">
        <v>119</v>
      </c>
      <c r="S624" s="1" t="n">
        <v>1438436</v>
      </c>
      <c r="T624" s="0" t="n">
        <v>1438436</v>
      </c>
      <c r="U624" s="0" t="s">
        <v>120</v>
      </c>
      <c r="V624" s="0" t="s">
        <v>117</v>
      </c>
      <c r="W624" s="0" t="n">
        <v>10</v>
      </c>
      <c r="X624" s="0" t="n">
        <v>9</v>
      </c>
      <c r="Y624" s="0" t="n">
        <v>4</v>
      </c>
      <c r="Z624" s="0" t="n">
        <v>0</v>
      </c>
      <c r="AA624" s="14" t="s">
        <v>3113</v>
      </c>
      <c r="AB624" s="14" t="s">
        <v>3114</v>
      </c>
      <c r="AC624" s="1" t="s">
        <v>742</v>
      </c>
      <c r="AD624" s="1" t="s">
        <v>124</v>
      </c>
      <c r="AE624" s="15" t="n">
        <v>42410</v>
      </c>
      <c r="AF624" s="15" t="n">
        <v>42380</v>
      </c>
      <c r="AG624" s="1" t="s">
        <v>159</v>
      </c>
      <c r="AH624" s="1" t="s">
        <v>126</v>
      </c>
      <c r="AI624" s="1" t="s">
        <v>127</v>
      </c>
      <c r="AJ624" s="1" t="n">
        <v>4021</v>
      </c>
      <c r="AK624" s="1" t="n">
        <v>1438436</v>
      </c>
      <c r="AL624" s="1" t="s">
        <v>470</v>
      </c>
      <c r="AM624" s="1" t="s">
        <v>615</v>
      </c>
      <c r="AN624" s="1" t="n">
        <v>1</v>
      </c>
      <c r="AO624" s="1" t="n">
        <v>14</v>
      </c>
      <c r="AP624" s="1" t="n">
        <v>80</v>
      </c>
      <c r="AQ624" s="1" t="n">
        <v>206</v>
      </c>
      <c r="AR624" s="1" t="n">
        <v>1.91</v>
      </c>
      <c r="AS624" s="15" t="n">
        <v>42506</v>
      </c>
      <c r="AT624" s="1" t="n">
        <v>15</v>
      </c>
      <c r="AU624" s="1" t="s">
        <v>203</v>
      </c>
      <c r="AV624" s="1" t="s">
        <v>117</v>
      </c>
      <c r="AW624" s="0"/>
      <c r="AX624" s="1" t="n">
        <v>20</v>
      </c>
      <c r="AY624" s="1" t="n">
        <v>15</v>
      </c>
      <c r="AZ624" s="15" t="n">
        <v>42510</v>
      </c>
      <c r="BA624" s="1" t="s">
        <v>498</v>
      </c>
      <c r="BB624" s="1" t="n">
        <v>260.912</v>
      </c>
      <c r="BC624" s="1" t="n">
        <v>0</v>
      </c>
      <c r="BD624" s="1" t="s">
        <v>3106</v>
      </c>
      <c r="BE624" s="3" t="s">
        <v>180</v>
      </c>
      <c r="BF624" s="1" t="n">
        <v>1369</v>
      </c>
      <c r="BG624" s="1" t="s">
        <v>134</v>
      </c>
      <c r="BH624" s="1" t="s">
        <v>134</v>
      </c>
      <c r="BI624" s="1" t="s">
        <v>134</v>
      </c>
      <c r="BJ624" s="1" t="s">
        <v>134</v>
      </c>
      <c r="BK624" s="1" t="s">
        <v>134</v>
      </c>
      <c r="BL624" s="1" t="s">
        <v>134</v>
      </c>
      <c r="BM624" s="1" t="s">
        <v>134</v>
      </c>
      <c r="BN624" s="1" t="s">
        <v>134</v>
      </c>
      <c r="BO624" s="1" t="s">
        <v>134</v>
      </c>
      <c r="BP624" s="1" t="s">
        <v>134</v>
      </c>
      <c r="BQ624" s="1" t="s">
        <v>134</v>
      </c>
      <c r="BR624" s="1" t="s">
        <v>134</v>
      </c>
      <c r="BS624" s="1" t="s">
        <v>134</v>
      </c>
      <c r="BT624" s="0" t="s">
        <v>794</v>
      </c>
      <c r="BU624" s="3" t="s">
        <v>261</v>
      </c>
      <c r="BV624" s="1" t="n">
        <v>2016</v>
      </c>
      <c r="BW624" s="1" t="s">
        <v>3115</v>
      </c>
      <c r="BX624" s="1" t="n">
        <v>3203</v>
      </c>
      <c r="BY624" s="15" t="n">
        <v>42380</v>
      </c>
      <c r="BZ624" s="1" t="n">
        <v>1369</v>
      </c>
      <c r="CA624" s="1" t="s">
        <v>742</v>
      </c>
      <c r="CB624" s="1" t="n">
        <v>1438436</v>
      </c>
      <c r="CC624" s="1" t="n">
        <v>51</v>
      </c>
      <c r="CD624" s="1" t="s">
        <v>138</v>
      </c>
      <c r="CE624" s="1" t="s">
        <v>139</v>
      </c>
      <c r="CF624" s="1" t="s">
        <v>151</v>
      </c>
      <c r="CG624" s="1" t="s">
        <v>117</v>
      </c>
      <c r="CH624" s="1" t="s">
        <v>1327</v>
      </c>
      <c r="CI624" s="1" t="s">
        <v>382</v>
      </c>
      <c r="CJ624" s="0"/>
      <c r="CK624" s="1" t="s">
        <v>117</v>
      </c>
      <c r="CL624" s="15" t="n">
        <v>42339</v>
      </c>
      <c r="CM624" s="15" t="n">
        <v>42376</v>
      </c>
      <c r="CN624" s="15" t="n">
        <v>42376</v>
      </c>
      <c r="CO624" s="1" t="s">
        <v>169</v>
      </c>
      <c r="CP624" s="16" t="n">
        <v>100</v>
      </c>
      <c r="CQ624" s="16" t="str">
        <f aca="false">IF(CP624&lt;1,"Importado","Autoctono")</f>
        <v>Autoctono</v>
      </c>
      <c r="CR624" s="1" t="s">
        <v>120</v>
      </c>
      <c r="CS624" s="14" t="s">
        <v>3112</v>
      </c>
      <c r="CT624" s="14" t="s">
        <v>3113</v>
      </c>
      <c r="CU624" s="14" t="s">
        <v>3114</v>
      </c>
      <c r="CV624" s="1" t="s">
        <v>1328</v>
      </c>
      <c r="CW624" s="1" t="s">
        <v>159</v>
      </c>
      <c r="CX624" s="1" t="s">
        <v>146</v>
      </c>
      <c r="CY624" s="1" t="s">
        <v>146</v>
      </c>
      <c r="CZ624" s="1" t="s">
        <v>147</v>
      </c>
      <c r="DA624" s="1" t="s">
        <v>148</v>
      </c>
      <c r="DB624" s="0"/>
      <c r="DC624" s="0"/>
      <c r="DD624" s="0"/>
      <c r="DE624" s="0"/>
      <c r="DF624" s="0"/>
      <c r="DG624" s="1" t="s">
        <v>119</v>
      </c>
      <c r="DH624" s="1" t="s">
        <v>1863</v>
      </c>
      <c r="DI624" s="1" t="s">
        <v>140</v>
      </c>
      <c r="DJ624" s="1" t="s">
        <v>151</v>
      </c>
      <c r="DK624" s="1" t="s">
        <v>151</v>
      </c>
      <c r="DL624" s="1" t="s">
        <v>140</v>
      </c>
      <c r="DM624" s="1" t="s">
        <v>140</v>
      </c>
      <c r="DN624" s="0"/>
      <c r="DO624" s="1" t="s">
        <v>151</v>
      </c>
      <c r="DP624" s="1" t="s">
        <v>151</v>
      </c>
      <c r="DQ624" s="1" t="s">
        <v>151</v>
      </c>
      <c r="DR624" s="1" t="s">
        <v>151</v>
      </c>
      <c r="DS624" s="1" t="s">
        <v>151</v>
      </c>
      <c r="DT624" s="1" t="s">
        <v>151</v>
      </c>
      <c r="DU624" s="1" t="s">
        <v>151</v>
      </c>
      <c r="DV624" s="0"/>
      <c r="DW624" s="1" t="s">
        <v>385</v>
      </c>
      <c r="DX624" s="17" t="s">
        <v>119</v>
      </c>
      <c r="DY624" s="18" t="n">
        <v>1438436</v>
      </c>
      <c r="DZ624" s="0" t="s">
        <v>120</v>
      </c>
      <c r="EA624" s="0" t="s">
        <v>117</v>
      </c>
      <c r="EB624" s="0" t="n">
        <v>10</v>
      </c>
      <c r="EC624" s="0" t="n">
        <v>9</v>
      </c>
      <c r="ED624" s="0" t="n">
        <v>4</v>
      </c>
      <c r="EE624" s="0" t="n">
        <v>0</v>
      </c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5" hidden="false" customHeight="false" outlineLevel="0" collapsed="false">
      <c r="A625" s="1" t="n">
        <v>1374</v>
      </c>
      <c r="B625" s="0"/>
      <c r="C625" s="1" t="s">
        <v>3116</v>
      </c>
      <c r="D625" s="1" t="s">
        <v>742</v>
      </c>
      <c r="E625" s="1" t="n">
        <v>1</v>
      </c>
      <c r="F625" s="1" t="n">
        <v>1</v>
      </c>
      <c r="G625" s="1" t="n">
        <v>1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1" t="n">
        <v>0</v>
      </c>
      <c r="O625" s="1" t="n">
        <f aca="false">SUM(I625:N625)</f>
        <v>0</v>
      </c>
      <c r="P625" s="1" t="s">
        <v>117</v>
      </c>
      <c r="Q625" s="14" t="s">
        <v>427</v>
      </c>
      <c r="R625" s="14" t="s">
        <v>149</v>
      </c>
      <c r="S625" s="1" t="n">
        <v>9831120</v>
      </c>
      <c r="T625" s="1" t="n">
        <v>9831120</v>
      </c>
      <c r="U625" s="1" t="s">
        <v>117</v>
      </c>
      <c r="V625" s="1" t="s">
        <v>117</v>
      </c>
      <c r="W625" s="1" t="s">
        <v>117</v>
      </c>
      <c r="X625" s="1" t="s">
        <v>117</v>
      </c>
      <c r="Y625" s="1" t="s">
        <v>117</v>
      </c>
      <c r="Z625" s="1" t="s">
        <v>117</v>
      </c>
      <c r="AA625" s="14" t="s">
        <v>428</v>
      </c>
      <c r="AB625" s="14" t="s">
        <v>311</v>
      </c>
      <c r="AC625" s="1" t="s">
        <v>742</v>
      </c>
      <c r="AD625" s="1" t="s">
        <v>124</v>
      </c>
      <c r="AE625" s="15" t="n">
        <v>42438</v>
      </c>
      <c r="AF625" s="15" t="n">
        <v>42350</v>
      </c>
      <c r="AG625" s="1" t="s">
        <v>125</v>
      </c>
      <c r="AH625" s="0"/>
      <c r="AI625" s="1" t="s">
        <v>127</v>
      </c>
      <c r="AJ625" s="1" t="n">
        <v>21597976</v>
      </c>
      <c r="AK625" s="1" t="n">
        <v>9831120</v>
      </c>
      <c r="AL625" s="1" t="s">
        <v>1313</v>
      </c>
      <c r="AM625" s="1" t="s">
        <v>179</v>
      </c>
      <c r="AN625" s="1" t="n">
        <v>1</v>
      </c>
      <c r="AO625" s="1" t="n">
        <v>14</v>
      </c>
      <c r="AP625" s="1" t="n">
        <v>80</v>
      </c>
      <c r="AQ625" s="1" t="n">
        <v>1400</v>
      </c>
      <c r="AR625" s="1" t="n">
        <v>1.91</v>
      </c>
      <c r="AS625" s="15" t="n">
        <v>42515</v>
      </c>
      <c r="AT625" s="1" t="n">
        <v>15</v>
      </c>
      <c r="AU625" s="1" t="s">
        <v>203</v>
      </c>
      <c r="AV625" s="1" t="s">
        <v>117</v>
      </c>
      <c r="AW625" s="0"/>
      <c r="AX625" s="1" t="n">
        <v>20</v>
      </c>
      <c r="AY625" s="1" t="n">
        <v>15</v>
      </c>
      <c r="AZ625" s="15" t="n">
        <v>42517</v>
      </c>
      <c r="BA625" s="1" t="s">
        <v>498</v>
      </c>
      <c r="BB625" s="1" t="n">
        <v>135.095</v>
      </c>
      <c r="BC625" s="1" t="n">
        <v>0</v>
      </c>
      <c r="BD625" s="1" t="s">
        <v>3117</v>
      </c>
      <c r="BE625" s="3" t="s">
        <v>180</v>
      </c>
      <c r="BF625" s="1" t="n">
        <v>1374</v>
      </c>
      <c r="BG625" s="1" t="s">
        <v>134</v>
      </c>
      <c r="BH625" s="1" t="s">
        <v>134</v>
      </c>
      <c r="BI625" s="1" t="s">
        <v>134</v>
      </c>
      <c r="BJ625" s="1" t="s">
        <v>134</v>
      </c>
      <c r="BK625" s="1" t="s">
        <v>134</v>
      </c>
      <c r="BL625" s="1" t="s">
        <v>134</v>
      </c>
      <c r="BM625" s="1" t="s">
        <v>134</v>
      </c>
      <c r="BN625" s="1" t="s">
        <v>134</v>
      </c>
      <c r="BO625" s="1" t="s">
        <v>134</v>
      </c>
      <c r="BP625" s="1" t="s">
        <v>134</v>
      </c>
      <c r="BQ625" s="1" t="s">
        <v>134</v>
      </c>
      <c r="BR625" s="1" t="s">
        <v>134</v>
      </c>
      <c r="BS625" s="1" t="s">
        <v>134</v>
      </c>
      <c r="BT625" s="4" t="s">
        <v>117</v>
      </c>
      <c r="BU625" s="3" t="s">
        <v>3118</v>
      </c>
      <c r="BV625" s="1" t="n">
        <v>2016</v>
      </c>
      <c r="BW625" s="1" t="s">
        <v>3119</v>
      </c>
      <c r="BX625" s="1" t="n">
        <v>46017</v>
      </c>
      <c r="BY625" s="15" t="n">
        <v>42408</v>
      </c>
      <c r="BZ625" s="1" t="n">
        <v>1374</v>
      </c>
      <c r="CA625" s="1" t="s">
        <v>742</v>
      </c>
      <c r="CB625" s="1" t="n">
        <v>9831120</v>
      </c>
      <c r="CC625" s="1" t="n">
        <v>24</v>
      </c>
      <c r="CD625" s="1" t="s">
        <v>298</v>
      </c>
      <c r="CE625" s="1" t="s">
        <v>166</v>
      </c>
      <c r="CF625" s="1" t="s">
        <v>140</v>
      </c>
      <c r="CG625" s="1" t="s">
        <v>117</v>
      </c>
      <c r="CH625" s="1" t="s">
        <v>125</v>
      </c>
      <c r="CI625" s="1" t="s">
        <v>769</v>
      </c>
      <c r="CJ625" s="1" t="s">
        <v>1625</v>
      </c>
      <c r="CK625" s="1" t="n">
        <v>2012</v>
      </c>
      <c r="CL625" s="15" t="n">
        <v>42345</v>
      </c>
      <c r="CM625" s="15" t="n">
        <v>42353</v>
      </c>
      <c r="CN625" s="15" t="n">
        <v>42353</v>
      </c>
      <c r="CO625" s="1" t="s">
        <v>144</v>
      </c>
      <c r="CP625" s="16" t="n">
        <v>3</v>
      </c>
      <c r="CQ625" s="16" t="str">
        <f aca="false">IF(CP625&lt;1,"Importado","Autoctono")</f>
        <v>Autoctono</v>
      </c>
      <c r="CR625" s="1" t="s">
        <v>120</v>
      </c>
      <c r="CS625" s="14" t="s">
        <v>427</v>
      </c>
      <c r="CT625" s="14" t="s">
        <v>428</v>
      </c>
      <c r="CU625" s="14" t="s">
        <v>311</v>
      </c>
      <c r="CV625" s="1" t="s">
        <v>184</v>
      </c>
      <c r="CW625" s="1" t="s">
        <v>125</v>
      </c>
      <c r="CX625" s="1" t="s">
        <v>170</v>
      </c>
      <c r="CY625" s="1" t="s">
        <v>146</v>
      </c>
      <c r="CZ625" s="1" t="s">
        <v>924</v>
      </c>
      <c r="DA625" s="1" t="s">
        <v>148</v>
      </c>
      <c r="DB625" s="1" t="s">
        <v>149</v>
      </c>
      <c r="DC625" s="1" t="s">
        <v>149</v>
      </c>
      <c r="DD625" s="1" t="s">
        <v>149</v>
      </c>
      <c r="DE625" s="1" t="s">
        <v>149</v>
      </c>
      <c r="DF625" s="1" t="s">
        <v>149</v>
      </c>
      <c r="DG625" s="1" t="s">
        <v>149</v>
      </c>
      <c r="DH625" s="0"/>
      <c r="DI625" s="1" t="s">
        <v>195</v>
      </c>
      <c r="DJ625" s="1" t="s">
        <v>151</v>
      </c>
      <c r="DK625" s="1" t="s">
        <v>151</v>
      </c>
      <c r="DL625" s="1" t="s">
        <v>151</v>
      </c>
      <c r="DM625" s="1" t="s">
        <v>151</v>
      </c>
      <c r="DN625" s="0"/>
      <c r="DO625" s="1" t="s">
        <v>195</v>
      </c>
      <c r="DP625" s="1" t="s">
        <v>140</v>
      </c>
      <c r="DQ625" s="1" t="s">
        <v>151</v>
      </c>
      <c r="DR625" s="1" t="s">
        <v>151</v>
      </c>
      <c r="DS625" s="1" t="s">
        <v>151</v>
      </c>
      <c r="DT625" s="1" t="s">
        <v>151</v>
      </c>
      <c r="DU625" s="1" t="s">
        <v>151</v>
      </c>
      <c r="DV625" s="1" t="s">
        <v>151</v>
      </c>
      <c r="DW625" s="1" t="s">
        <v>152</v>
      </c>
      <c r="DX625" s="17" t="s">
        <v>149</v>
      </c>
      <c r="DY625" s="4" t="n">
        <v>9831120</v>
      </c>
      <c r="DZ625" s="1" t="s">
        <v>117</v>
      </c>
      <c r="EA625" s="1" t="s">
        <v>117</v>
      </c>
      <c r="EB625" s="1" t="s">
        <v>117</v>
      </c>
      <c r="EC625" s="1" t="s">
        <v>117</v>
      </c>
      <c r="ED625" s="1" t="s">
        <v>117</v>
      </c>
      <c r="EE625" s="1" t="s">
        <v>117</v>
      </c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5" hidden="false" customHeight="false" outlineLevel="0" collapsed="false">
      <c r="A626" s="1" t="n">
        <v>1375</v>
      </c>
      <c r="B626" s="0"/>
      <c r="C626" s="1" t="s">
        <v>3120</v>
      </c>
      <c r="D626" s="1" t="s">
        <v>742</v>
      </c>
      <c r="E626" s="1" t="n">
        <v>1</v>
      </c>
      <c r="F626" s="1" t="n">
        <v>1</v>
      </c>
      <c r="G626" s="1" t="n">
        <v>1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1" t="n">
        <v>0</v>
      </c>
      <c r="O626" s="1" t="n">
        <f aca="false">SUM(I626:N626)</f>
        <v>0</v>
      </c>
      <c r="P626" s="1" t="s">
        <v>117</v>
      </c>
      <c r="Q626" s="14" t="s">
        <v>309</v>
      </c>
      <c r="R626" s="14" t="s">
        <v>119</v>
      </c>
      <c r="S626" s="1" t="n">
        <v>2831628</v>
      </c>
      <c r="T626" s="0" t="n">
        <v>2831628</v>
      </c>
      <c r="U626" s="0" t="s">
        <v>120</v>
      </c>
      <c r="V626" s="0" t="s">
        <v>117</v>
      </c>
      <c r="W626" s="0" t="n">
        <v>2</v>
      </c>
      <c r="X626" s="0" t="n">
        <v>0</v>
      </c>
      <c r="Y626" s="0" t="n">
        <v>0</v>
      </c>
      <c r="Z626" s="0" t="n">
        <v>0</v>
      </c>
      <c r="AA626" s="14" t="s">
        <v>310</v>
      </c>
      <c r="AB626" s="14" t="s">
        <v>311</v>
      </c>
      <c r="AC626" s="1" t="s">
        <v>742</v>
      </c>
      <c r="AD626" s="1" t="s">
        <v>124</v>
      </c>
      <c r="AE626" s="15" t="n">
        <v>42438</v>
      </c>
      <c r="AF626" s="15" t="n">
        <v>42368</v>
      </c>
      <c r="AG626" s="1" t="s">
        <v>125</v>
      </c>
      <c r="AH626" s="1" t="s">
        <v>275</v>
      </c>
      <c r="AI626" s="1" t="s">
        <v>127</v>
      </c>
      <c r="AJ626" s="1" t="n">
        <v>50153955</v>
      </c>
      <c r="AK626" s="1" t="n">
        <v>2831628</v>
      </c>
      <c r="AL626" s="1" t="s">
        <v>128</v>
      </c>
      <c r="AM626" s="1" t="s">
        <v>179</v>
      </c>
      <c r="AN626" s="1" t="n">
        <v>1</v>
      </c>
      <c r="AO626" s="1" t="n">
        <v>14</v>
      </c>
      <c r="AP626" s="1" t="n">
        <v>80</v>
      </c>
      <c r="AQ626" s="1" t="n">
        <v>942</v>
      </c>
      <c r="AR626" s="1" t="n">
        <v>1.93</v>
      </c>
      <c r="AS626" s="15" t="n">
        <v>42530</v>
      </c>
      <c r="AT626" s="1" t="n">
        <v>15</v>
      </c>
      <c r="AU626" s="1" t="s">
        <v>203</v>
      </c>
      <c r="AV626" s="1" t="s">
        <v>117</v>
      </c>
      <c r="AW626" s="0"/>
      <c r="AX626" s="1" t="n">
        <v>20</v>
      </c>
      <c r="AY626" s="1" t="n">
        <v>15</v>
      </c>
      <c r="AZ626" s="15" t="n">
        <v>42531</v>
      </c>
      <c r="BA626" s="1" t="s">
        <v>498</v>
      </c>
      <c r="BB626" s="1" t="n">
        <v>203.096</v>
      </c>
      <c r="BC626" s="1" t="n">
        <v>0</v>
      </c>
      <c r="BD626" s="0"/>
      <c r="BE626" s="3" t="s">
        <v>180</v>
      </c>
      <c r="BF626" s="1" t="n">
        <v>1375</v>
      </c>
      <c r="BG626" s="1" t="s">
        <v>134</v>
      </c>
      <c r="BH626" s="1" t="s">
        <v>134</v>
      </c>
      <c r="BI626" s="1" t="s">
        <v>134</v>
      </c>
      <c r="BJ626" s="1" t="s">
        <v>134</v>
      </c>
      <c r="BK626" s="1" t="s">
        <v>134</v>
      </c>
      <c r="BL626" s="1" t="s">
        <v>134</v>
      </c>
      <c r="BM626" s="1" t="s">
        <v>134</v>
      </c>
      <c r="BN626" s="1" t="s">
        <v>134</v>
      </c>
      <c r="BO626" s="1" t="s">
        <v>134</v>
      </c>
      <c r="BP626" s="1" t="s">
        <v>134</v>
      </c>
      <c r="BQ626" s="1" t="s">
        <v>134</v>
      </c>
      <c r="BR626" s="1" t="s">
        <v>134</v>
      </c>
      <c r="BS626" s="1" t="s">
        <v>134</v>
      </c>
      <c r="BT626" s="0" t="s">
        <v>712</v>
      </c>
      <c r="BU626" s="3" t="s">
        <v>713</v>
      </c>
      <c r="BV626" s="1" t="n">
        <v>2016</v>
      </c>
      <c r="BW626" s="1" t="s">
        <v>3121</v>
      </c>
      <c r="BX626" s="1" t="n">
        <v>46018</v>
      </c>
      <c r="BY626" s="15" t="n">
        <v>42440</v>
      </c>
      <c r="BZ626" s="1" t="n">
        <v>1375</v>
      </c>
      <c r="CA626" s="1" t="s">
        <v>742</v>
      </c>
      <c r="CB626" s="1" t="n">
        <v>2831628</v>
      </c>
      <c r="CC626" s="1" t="n">
        <v>55</v>
      </c>
      <c r="CD626" s="1" t="s">
        <v>646</v>
      </c>
      <c r="CE626" s="1" t="s">
        <v>166</v>
      </c>
      <c r="CF626" s="1" t="s">
        <v>151</v>
      </c>
      <c r="CG626" s="1" t="s">
        <v>117</v>
      </c>
      <c r="CH626" s="1" t="s">
        <v>125</v>
      </c>
      <c r="CI626" s="1" t="s">
        <v>769</v>
      </c>
      <c r="CJ626" s="0"/>
      <c r="CK626" s="1" t="s">
        <v>117</v>
      </c>
      <c r="CL626" s="15" t="n">
        <v>42341</v>
      </c>
      <c r="CM626" s="15" t="n">
        <v>42368</v>
      </c>
      <c r="CN626" s="15" t="n">
        <v>42368</v>
      </c>
      <c r="CO626" s="1" t="s">
        <v>169</v>
      </c>
      <c r="CP626" s="16" t="n">
        <v>100</v>
      </c>
      <c r="CQ626" s="16" t="str">
        <f aca="false">IF(CP626&lt;1,"Importado","Autoctono")</f>
        <v>Autoctono</v>
      </c>
      <c r="CR626" s="1" t="s">
        <v>120</v>
      </c>
      <c r="CS626" s="14" t="s">
        <v>309</v>
      </c>
      <c r="CT626" s="14" t="s">
        <v>310</v>
      </c>
      <c r="CU626" s="14" t="s">
        <v>311</v>
      </c>
      <c r="CV626" s="1" t="s">
        <v>184</v>
      </c>
      <c r="CW626" s="1" t="s">
        <v>125</v>
      </c>
      <c r="CX626" s="1" t="s">
        <v>170</v>
      </c>
      <c r="CY626" s="1" t="s">
        <v>146</v>
      </c>
      <c r="CZ626" s="1" t="s">
        <v>147</v>
      </c>
      <c r="DA626" s="1" t="s">
        <v>148</v>
      </c>
      <c r="DB626" s="1" t="s">
        <v>149</v>
      </c>
      <c r="DC626" s="1" t="s">
        <v>149</v>
      </c>
      <c r="DD626" s="1" t="s">
        <v>149</v>
      </c>
      <c r="DE626" s="1" t="s">
        <v>149</v>
      </c>
      <c r="DF626" s="1" t="s">
        <v>149</v>
      </c>
      <c r="DG626" s="1" t="s">
        <v>149</v>
      </c>
      <c r="DH626" s="0"/>
      <c r="DI626" s="1" t="s">
        <v>151</v>
      </c>
      <c r="DJ626" s="1" t="s">
        <v>151</v>
      </c>
      <c r="DK626" s="1" t="s">
        <v>151</v>
      </c>
      <c r="DL626" s="1" t="s">
        <v>151</v>
      </c>
      <c r="DM626" s="1" t="s">
        <v>195</v>
      </c>
      <c r="DN626" s="0"/>
      <c r="DO626" s="1" t="s">
        <v>151</v>
      </c>
      <c r="DP626" s="1" t="s">
        <v>151</v>
      </c>
      <c r="DQ626" s="1" t="s">
        <v>151</v>
      </c>
      <c r="DR626" s="1" t="s">
        <v>151</v>
      </c>
      <c r="DS626" s="1" t="s">
        <v>151</v>
      </c>
      <c r="DT626" s="1" t="s">
        <v>151</v>
      </c>
      <c r="DU626" s="1" t="s">
        <v>151</v>
      </c>
      <c r="DV626" s="1" t="s">
        <v>151</v>
      </c>
      <c r="DW626" s="1" t="s">
        <v>152</v>
      </c>
      <c r="DX626" s="17" t="s">
        <v>119</v>
      </c>
      <c r="DY626" s="18" t="n">
        <v>2831628</v>
      </c>
      <c r="DZ626" s="0" t="s">
        <v>120</v>
      </c>
      <c r="EA626" s="0" t="s">
        <v>117</v>
      </c>
      <c r="EB626" s="0" t="n">
        <v>2</v>
      </c>
      <c r="EC626" s="0" t="n">
        <v>0</v>
      </c>
      <c r="ED626" s="0" t="n">
        <v>0</v>
      </c>
      <c r="EE626" s="0" t="n">
        <v>0</v>
      </c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5" hidden="false" customHeight="false" outlineLevel="0" collapsed="false">
      <c r="A627" s="1" t="n">
        <v>1376</v>
      </c>
      <c r="B627" s="0"/>
      <c r="C627" s="1" t="s">
        <v>3122</v>
      </c>
      <c r="D627" s="1" t="s">
        <v>742</v>
      </c>
      <c r="E627" s="1" t="n">
        <v>1</v>
      </c>
      <c r="F627" s="1" t="n">
        <v>1</v>
      </c>
      <c r="G627" s="1" t="n">
        <v>1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1" t="n">
        <v>0</v>
      </c>
      <c r="O627" s="1" t="n">
        <f aca="false">SUM(I627:N627)</f>
        <v>0</v>
      </c>
      <c r="P627" s="1" t="s">
        <v>117</v>
      </c>
      <c r="Q627" s="14" t="s">
        <v>309</v>
      </c>
      <c r="R627" s="14" t="s">
        <v>119</v>
      </c>
      <c r="S627" s="1" t="n">
        <v>11426671</v>
      </c>
      <c r="T627" s="0" t="n">
        <v>11426671</v>
      </c>
      <c r="U627" s="0" t="s">
        <v>120</v>
      </c>
      <c r="V627" s="0" t="s">
        <v>117</v>
      </c>
      <c r="W627" s="0" t="n">
        <v>13</v>
      </c>
      <c r="X627" s="0" t="n">
        <v>11</v>
      </c>
      <c r="Y627" s="0" t="n">
        <v>0</v>
      </c>
      <c r="Z627" s="0" t="n">
        <v>0</v>
      </c>
      <c r="AA627" s="14" t="s">
        <v>310</v>
      </c>
      <c r="AB627" s="14" t="s">
        <v>311</v>
      </c>
      <c r="AC627" s="1" t="s">
        <v>742</v>
      </c>
      <c r="AD627" s="1" t="s">
        <v>124</v>
      </c>
      <c r="AE627" s="15" t="n">
        <v>42438</v>
      </c>
      <c r="AF627" s="15" t="n">
        <v>42366</v>
      </c>
      <c r="AG627" s="1" t="s">
        <v>125</v>
      </c>
      <c r="AH627" s="1" t="s">
        <v>275</v>
      </c>
      <c r="AI627" s="1" t="s">
        <v>127</v>
      </c>
      <c r="AJ627" s="1" t="n">
        <v>50153652</v>
      </c>
      <c r="AK627" s="1" t="n">
        <v>11426671</v>
      </c>
      <c r="AL627" s="1" t="s">
        <v>470</v>
      </c>
      <c r="AM627" s="1" t="s">
        <v>179</v>
      </c>
      <c r="AN627" s="1" t="n">
        <v>1</v>
      </c>
      <c r="AO627" s="1" t="n">
        <v>14</v>
      </c>
      <c r="AP627" s="1" t="n">
        <v>80</v>
      </c>
      <c r="AQ627" s="1" t="n">
        <v>493</v>
      </c>
      <c r="AR627" s="1" t="n">
        <v>1.98</v>
      </c>
      <c r="AS627" s="15" t="n">
        <v>42530</v>
      </c>
      <c r="AT627" s="1" t="n">
        <v>15</v>
      </c>
      <c r="AU627" s="1" t="s">
        <v>203</v>
      </c>
      <c r="AV627" s="1" t="s">
        <v>117</v>
      </c>
      <c r="AW627" s="0"/>
      <c r="AX627" s="1" t="n">
        <v>20</v>
      </c>
      <c r="AY627" s="1" t="n">
        <v>15</v>
      </c>
      <c r="AZ627" s="15" t="n">
        <v>42531</v>
      </c>
      <c r="BA627" s="1" t="s">
        <v>498</v>
      </c>
      <c r="BB627" s="1" t="n">
        <v>97.0065</v>
      </c>
      <c r="BC627" s="1" t="n">
        <v>0</v>
      </c>
      <c r="BD627" s="0"/>
      <c r="BE627" s="3" t="s">
        <v>180</v>
      </c>
      <c r="BF627" s="1" t="n">
        <v>1376</v>
      </c>
      <c r="BG627" s="1" t="s">
        <v>134</v>
      </c>
      <c r="BH627" s="1" t="s">
        <v>134</v>
      </c>
      <c r="BI627" s="1" t="s">
        <v>134</v>
      </c>
      <c r="BJ627" s="1" t="s">
        <v>134</v>
      </c>
      <c r="BK627" s="1" t="s">
        <v>134</v>
      </c>
      <c r="BL627" s="1" t="s">
        <v>134</v>
      </c>
      <c r="BM627" s="1" t="s">
        <v>134</v>
      </c>
      <c r="BN627" s="1" t="s">
        <v>134</v>
      </c>
      <c r="BO627" s="1" t="s">
        <v>134</v>
      </c>
      <c r="BP627" s="1" t="s">
        <v>134</v>
      </c>
      <c r="BQ627" s="1" t="s">
        <v>134</v>
      </c>
      <c r="BR627" s="1" t="s">
        <v>134</v>
      </c>
      <c r="BS627" s="1" t="s">
        <v>134</v>
      </c>
      <c r="BT627" s="0" t="s">
        <v>440</v>
      </c>
      <c r="BU627" s="3" t="s">
        <v>441</v>
      </c>
      <c r="BV627" s="1" t="n">
        <v>2016</v>
      </c>
      <c r="BW627" s="1" t="s">
        <v>3123</v>
      </c>
      <c r="BX627" s="1" t="n">
        <v>46018</v>
      </c>
      <c r="BY627" s="15" t="n">
        <v>42466</v>
      </c>
      <c r="BZ627" s="1" t="n">
        <v>1376</v>
      </c>
      <c r="CA627" s="1" t="s">
        <v>742</v>
      </c>
      <c r="CB627" s="1" t="n">
        <v>11426671</v>
      </c>
      <c r="CC627" s="1" t="n">
        <v>22</v>
      </c>
      <c r="CD627" s="1" t="s">
        <v>2103</v>
      </c>
      <c r="CE627" s="1" t="s">
        <v>139</v>
      </c>
      <c r="CF627" s="1" t="s">
        <v>140</v>
      </c>
      <c r="CG627" s="1" t="s">
        <v>117</v>
      </c>
      <c r="CH627" s="1" t="s">
        <v>125</v>
      </c>
      <c r="CI627" s="1" t="s">
        <v>3124</v>
      </c>
      <c r="CJ627" s="1" t="s">
        <v>3125</v>
      </c>
      <c r="CK627" s="1" t="n">
        <v>2012</v>
      </c>
      <c r="CL627" s="15" t="n">
        <v>41981</v>
      </c>
      <c r="CM627" s="15" t="n">
        <v>42466</v>
      </c>
      <c r="CN627" s="15" t="n">
        <v>42366</v>
      </c>
      <c r="CO627" s="1" t="s">
        <v>169</v>
      </c>
      <c r="CP627" s="16" t="n">
        <v>3</v>
      </c>
      <c r="CQ627" s="16" t="str">
        <f aca="false">IF(CP627&lt;1,"Importado","Autoctono")</f>
        <v>Autoctono</v>
      </c>
      <c r="CR627" s="1" t="s">
        <v>120</v>
      </c>
      <c r="CS627" s="14" t="s">
        <v>309</v>
      </c>
      <c r="CT627" s="14" t="s">
        <v>310</v>
      </c>
      <c r="CU627" s="14" t="s">
        <v>311</v>
      </c>
      <c r="CV627" s="1" t="s">
        <v>314</v>
      </c>
      <c r="CW627" s="1" t="s">
        <v>125</v>
      </c>
      <c r="CX627" s="1" t="s">
        <v>170</v>
      </c>
      <c r="CY627" s="1" t="s">
        <v>146</v>
      </c>
      <c r="CZ627" s="1" t="s">
        <v>147</v>
      </c>
      <c r="DA627" s="1" t="s">
        <v>148</v>
      </c>
      <c r="DB627" s="1" t="s">
        <v>149</v>
      </c>
      <c r="DC627" s="1" t="s">
        <v>149</v>
      </c>
      <c r="DD627" s="1" t="s">
        <v>149</v>
      </c>
      <c r="DE627" s="1" t="s">
        <v>149</v>
      </c>
      <c r="DF627" s="1" t="s">
        <v>149</v>
      </c>
      <c r="DG627" s="1" t="s">
        <v>119</v>
      </c>
      <c r="DH627" s="1" t="s">
        <v>179</v>
      </c>
      <c r="DI627" s="1" t="s">
        <v>151</v>
      </c>
      <c r="DJ627" s="1" t="s">
        <v>151</v>
      </c>
      <c r="DK627" s="1" t="s">
        <v>151</v>
      </c>
      <c r="DL627" s="1" t="s">
        <v>151</v>
      </c>
      <c r="DM627" s="1" t="s">
        <v>140</v>
      </c>
      <c r="DN627" s="0"/>
      <c r="DO627" s="1" t="s">
        <v>151</v>
      </c>
      <c r="DP627" s="1" t="s">
        <v>140</v>
      </c>
      <c r="DQ627" s="1" t="s">
        <v>151</v>
      </c>
      <c r="DR627" s="1" t="s">
        <v>151</v>
      </c>
      <c r="DS627" s="1" t="s">
        <v>151</v>
      </c>
      <c r="DT627" s="1" t="s">
        <v>151</v>
      </c>
      <c r="DU627" s="1" t="s">
        <v>151</v>
      </c>
      <c r="DV627" s="1" t="s">
        <v>151</v>
      </c>
      <c r="DW627" s="1" t="s">
        <v>152</v>
      </c>
      <c r="DX627" s="17" t="s">
        <v>119</v>
      </c>
      <c r="DY627" s="18" t="n">
        <v>11426671</v>
      </c>
      <c r="DZ627" s="0" t="s">
        <v>120</v>
      </c>
      <c r="EA627" s="0" t="s">
        <v>117</v>
      </c>
      <c r="EB627" s="0" t="n">
        <v>13</v>
      </c>
      <c r="EC627" s="0" t="n">
        <v>11</v>
      </c>
      <c r="ED627" s="0" t="n">
        <v>0</v>
      </c>
      <c r="EE627" s="0" t="n">
        <v>0</v>
      </c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5" hidden="false" customHeight="false" outlineLevel="0" collapsed="false">
      <c r="A628" s="1" t="n">
        <v>1378</v>
      </c>
      <c r="B628" s="0"/>
      <c r="C628" s="1" t="s">
        <v>3126</v>
      </c>
      <c r="D628" s="1" t="s">
        <v>742</v>
      </c>
      <c r="E628" s="1" t="n">
        <v>1</v>
      </c>
      <c r="F628" s="1" t="n">
        <v>1</v>
      </c>
      <c r="G628" s="1" t="n">
        <v>1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1" t="n">
        <v>0</v>
      </c>
      <c r="O628" s="1" t="n">
        <f aca="false">SUM(I628:N628)</f>
        <v>0</v>
      </c>
      <c r="P628" s="1" t="s">
        <v>117</v>
      </c>
      <c r="Q628" s="14" t="s">
        <v>427</v>
      </c>
      <c r="R628" s="14" t="s">
        <v>119</v>
      </c>
      <c r="S628" s="1" t="n">
        <v>3272296</v>
      </c>
      <c r="T628" s="0" t="n">
        <v>3272296</v>
      </c>
      <c r="U628" s="0" t="s">
        <v>120</v>
      </c>
      <c r="V628" s="0" t="s">
        <v>117</v>
      </c>
      <c r="W628" s="0" t="n">
        <v>10</v>
      </c>
      <c r="X628" s="0" t="n">
        <v>10</v>
      </c>
      <c r="Y628" s="0" t="n">
        <v>3</v>
      </c>
      <c r="Z628" s="0" t="n">
        <v>0</v>
      </c>
      <c r="AA628" s="14" t="s">
        <v>428</v>
      </c>
      <c r="AB628" s="14" t="s">
        <v>311</v>
      </c>
      <c r="AC628" s="1" t="s">
        <v>742</v>
      </c>
      <c r="AD628" s="1" t="s">
        <v>124</v>
      </c>
      <c r="AE628" s="15" t="n">
        <v>42438</v>
      </c>
      <c r="AF628" s="15" t="n">
        <v>42311</v>
      </c>
      <c r="AG628" s="1" t="s">
        <v>125</v>
      </c>
      <c r="AH628" s="1" t="s">
        <v>275</v>
      </c>
      <c r="AI628" s="1" t="s">
        <v>127</v>
      </c>
      <c r="AJ628" s="1" t="n">
        <v>21555849</v>
      </c>
      <c r="AK628" s="1" t="n">
        <v>3272296</v>
      </c>
      <c r="AL628" s="1" t="s">
        <v>128</v>
      </c>
      <c r="AM628" s="1" t="s">
        <v>179</v>
      </c>
      <c r="AN628" s="1" t="n">
        <v>1</v>
      </c>
      <c r="AO628" s="1" t="n">
        <v>14</v>
      </c>
      <c r="AP628" s="1" t="n">
        <v>80</v>
      </c>
      <c r="AQ628" s="1" t="n">
        <v>1530</v>
      </c>
      <c r="AR628" s="1" t="n">
        <v>1.99</v>
      </c>
      <c r="AS628" s="15" t="n">
        <v>42530</v>
      </c>
      <c r="AT628" s="1" t="n">
        <v>15</v>
      </c>
      <c r="AU628" s="1" t="s">
        <v>203</v>
      </c>
      <c r="AV628" s="1" t="s">
        <v>117</v>
      </c>
      <c r="AW628" s="0"/>
      <c r="AX628" s="1" t="n">
        <v>20</v>
      </c>
      <c r="AY628" s="1" t="n">
        <v>15</v>
      </c>
      <c r="AZ628" s="15" t="n">
        <v>42531</v>
      </c>
      <c r="BA628" s="1" t="s">
        <v>498</v>
      </c>
      <c r="BB628" s="1" t="n">
        <v>134.457</v>
      </c>
      <c r="BC628" s="1" t="n">
        <v>0</v>
      </c>
      <c r="BD628" s="0"/>
      <c r="BE628" s="3" t="s">
        <v>180</v>
      </c>
      <c r="BF628" s="1" t="n">
        <v>1378</v>
      </c>
      <c r="BG628" s="1" t="s">
        <v>134</v>
      </c>
      <c r="BH628" s="1" t="s">
        <v>134</v>
      </c>
      <c r="BI628" s="1" t="s">
        <v>134</v>
      </c>
      <c r="BJ628" s="1" t="s">
        <v>134</v>
      </c>
      <c r="BK628" s="1" t="s">
        <v>134</v>
      </c>
      <c r="BL628" s="1" t="s">
        <v>134</v>
      </c>
      <c r="BM628" s="1" t="s">
        <v>134</v>
      </c>
      <c r="BN628" s="1" t="s">
        <v>134</v>
      </c>
      <c r="BO628" s="1" t="s">
        <v>134</v>
      </c>
      <c r="BP628" s="1" t="s">
        <v>134</v>
      </c>
      <c r="BQ628" s="1" t="s">
        <v>134</v>
      </c>
      <c r="BR628" s="1" t="s">
        <v>134</v>
      </c>
      <c r="BS628" s="1" t="s">
        <v>134</v>
      </c>
      <c r="BT628" s="0" t="s">
        <v>1100</v>
      </c>
      <c r="BU628" s="3" t="s">
        <v>261</v>
      </c>
      <c r="BV628" s="4" t="n">
        <v>2015</v>
      </c>
      <c r="BW628" s="1" t="s">
        <v>3127</v>
      </c>
      <c r="BX628" s="1" t="n">
        <v>46017</v>
      </c>
      <c r="BY628" s="15" t="n">
        <v>42311</v>
      </c>
      <c r="BZ628" s="1" t="n">
        <v>1378</v>
      </c>
      <c r="CA628" s="1" t="s">
        <v>742</v>
      </c>
      <c r="CB628" s="1" t="n">
        <v>3272296</v>
      </c>
      <c r="CC628" s="1" t="n">
        <v>59</v>
      </c>
      <c r="CD628" s="1" t="s">
        <v>1196</v>
      </c>
      <c r="CE628" s="1" t="s">
        <v>139</v>
      </c>
      <c r="CF628" s="1" t="s">
        <v>151</v>
      </c>
      <c r="CG628" s="1" t="s">
        <v>117</v>
      </c>
      <c r="CH628" s="1" t="s">
        <v>125</v>
      </c>
      <c r="CI628" s="1" t="s">
        <v>3128</v>
      </c>
      <c r="CJ628" s="0"/>
      <c r="CK628" s="1" t="s">
        <v>117</v>
      </c>
      <c r="CL628" s="15" t="n">
        <v>42310</v>
      </c>
      <c r="CM628" s="15" t="n">
        <v>42311</v>
      </c>
      <c r="CN628" s="15" t="n">
        <v>42311</v>
      </c>
      <c r="CO628" s="1" t="s">
        <v>169</v>
      </c>
      <c r="CP628" s="16" t="n">
        <v>100</v>
      </c>
      <c r="CQ628" s="16" t="str">
        <f aca="false">IF(CP628&lt;1,"Importado","Autoctono")</f>
        <v>Autoctono</v>
      </c>
      <c r="CR628" s="1" t="s">
        <v>120</v>
      </c>
      <c r="CS628" s="14" t="s">
        <v>427</v>
      </c>
      <c r="CT628" s="14" t="s">
        <v>428</v>
      </c>
      <c r="CU628" s="14" t="s">
        <v>311</v>
      </c>
      <c r="CV628" s="1" t="s">
        <v>184</v>
      </c>
      <c r="CW628" s="1" t="s">
        <v>125</v>
      </c>
      <c r="CX628" s="1" t="s">
        <v>146</v>
      </c>
      <c r="CY628" s="1" t="s">
        <v>146</v>
      </c>
      <c r="CZ628" s="1" t="s">
        <v>147</v>
      </c>
      <c r="DA628" s="1" t="s">
        <v>148</v>
      </c>
      <c r="DB628" s="1" t="s">
        <v>149</v>
      </c>
      <c r="DC628" s="1" t="s">
        <v>149</v>
      </c>
      <c r="DD628" s="1" t="s">
        <v>149</v>
      </c>
      <c r="DE628" s="1" t="s">
        <v>149</v>
      </c>
      <c r="DF628" s="1" t="s">
        <v>119</v>
      </c>
      <c r="DG628" s="1" t="s">
        <v>119</v>
      </c>
      <c r="DH628" s="1" t="s">
        <v>179</v>
      </c>
      <c r="DI628" s="1" t="s">
        <v>151</v>
      </c>
      <c r="DJ628" s="1" t="s">
        <v>151</v>
      </c>
      <c r="DK628" s="1" t="s">
        <v>151</v>
      </c>
      <c r="DL628" s="1" t="s">
        <v>151</v>
      </c>
      <c r="DM628" s="1" t="s">
        <v>151</v>
      </c>
      <c r="DN628" s="0"/>
      <c r="DO628" s="1" t="s">
        <v>151</v>
      </c>
      <c r="DP628" s="1" t="s">
        <v>151</v>
      </c>
      <c r="DQ628" s="1" t="s">
        <v>151</v>
      </c>
      <c r="DR628" s="1" t="s">
        <v>151</v>
      </c>
      <c r="DS628" s="1" t="s">
        <v>151</v>
      </c>
      <c r="DT628" s="1" t="s">
        <v>151</v>
      </c>
      <c r="DU628" s="1" t="s">
        <v>151</v>
      </c>
      <c r="DV628" s="1" t="s">
        <v>151</v>
      </c>
      <c r="DW628" s="1" t="s">
        <v>753</v>
      </c>
      <c r="DX628" s="17" t="s">
        <v>119</v>
      </c>
      <c r="DY628" s="18" t="n">
        <v>3272296</v>
      </c>
      <c r="DZ628" s="0" t="s">
        <v>120</v>
      </c>
      <c r="EA628" s="0" t="s">
        <v>117</v>
      </c>
      <c r="EB628" s="0" t="n">
        <v>10</v>
      </c>
      <c r="EC628" s="0" t="n">
        <v>10</v>
      </c>
      <c r="ED628" s="0" t="n">
        <v>3</v>
      </c>
      <c r="EE628" s="0" t="n">
        <v>0</v>
      </c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5" hidden="false" customHeight="false" outlineLevel="0" collapsed="false">
      <c r="A629" s="1" t="n">
        <v>1379</v>
      </c>
      <c r="B629" s="0"/>
      <c r="C629" s="1" t="s">
        <v>3129</v>
      </c>
      <c r="D629" s="1" t="s">
        <v>742</v>
      </c>
      <c r="E629" s="1" t="n">
        <v>1</v>
      </c>
      <c r="F629" s="1" t="n">
        <v>1</v>
      </c>
      <c r="G629" s="1" t="n">
        <v>1</v>
      </c>
      <c r="H629" s="0" t="n">
        <v>0</v>
      </c>
      <c r="I629" s="0" t="n">
        <v>0</v>
      </c>
      <c r="J629" s="0" t="n">
        <v>0</v>
      </c>
      <c r="K629" s="0" t="n">
        <v>0</v>
      </c>
      <c r="L629" s="0" t="n">
        <v>0</v>
      </c>
      <c r="M629" s="0" t="n">
        <v>0</v>
      </c>
      <c r="N629" s="1" t="n">
        <v>0</v>
      </c>
      <c r="O629" s="1" t="n">
        <f aca="false">SUM(I629:N629)</f>
        <v>0</v>
      </c>
      <c r="P629" s="1" t="s">
        <v>117</v>
      </c>
      <c r="Q629" s="14" t="s">
        <v>322</v>
      </c>
      <c r="R629" s="14" t="s">
        <v>149</v>
      </c>
      <c r="S629" s="1" t="n">
        <v>8731215</v>
      </c>
      <c r="T629" s="1" t="n">
        <v>8731215</v>
      </c>
      <c r="U629" s="1" t="s">
        <v>117</v>
      </c>
      <c r="V629" s="1" t="s">
        <v>117</v>
      </c>
      <c r="W629" s="1" t="s">
        <v>117</v>
      </c>
      <c r="X629" s="1" t="s">
        <v>117</v>
      </c>
      <c r="Y629" s="1" t="s">
        <v>117</v>
      </c>
      <c r="Z629" s="1" t="s">
        <v>117</v>
      </c>
      <c r="AA629" s="14" t="s">
        <v>324</v>
      </c>
      <c r="AB629" s="14" t="s">
        <v>325</v>
      </c>
      <c r="AC629" s="1" t="s">
        <v>742</v>
      </c>
      <c r="AD629" s="1" t="s">
        <v>124</v>
      </c>
      <c r="AE629" s="15" t="n">
        <v>42438</v>
      </c>
      <c r="AF629" s="15" t="n">
        <v>42009</v>
      </c>
      <c r="AG629" s="1" t="s">
        <v>125</v>
      </c>
      <c r="AH629" s="1" t="s">
        <v>275</v>
      </c>
      <c r="AI629" s="1" t="s">
        <v>127</v>
      </c>
      <c r="AJ629" s="1" t="n">
        <v>21600705</v>
      </c>
      <c r="AK629" s="1" t="n">
        <v>8731215</v>
      </c>
      <c r="AL629" s="1" t="s">
        <v>1380</v>
      </c>
      <c r="AM629" s="1" t="s">
        <v>179</v>
      </c>
      <c r="AN629" s="1" t="n">
        <v>1</v>
      </c>
      <c r="AO629" s="1" t="n">
        <v>14</v>
      </c>
      <c r="AP629" s="1" t="n">
        <v>80</v>
      </c>
      <c r="AQ629" s="1" t="n">
        <v>540</v>
      </c>
      <c r="AR629" s="1" t="n">
        <v>1.91</v>
      </c>
      <c r="AS629" s="15" t="n">
        <v>42530</v>
      </c>
      <c r="AT629" s="1" t="n">
        <v>15</v>
      </c>
      <c r="AU629" s="1" t="s">
        <v>203</v>
      </c>
      <c r="AV629" s="1" t="s">
        <v>117</v>
      </c>
      <c r="AW629" s="0"/>
      <c r="AX629" s="1" t="n">
        <v>20</v>
      </c>
      <c r="AY629" s="1" t="n">
        <v>15</v>
      </c>
      <c r="AZ629" s="15" t="n">
        <v>42531</v>
      </c>
      <c r="BA629" s="1" t="s">
        <v>230</v>
      </c>
      <c r="BB629" s="1" t="n">
        <v>203.516</v>
      </c>
      <c r="BC629" s="1" t="n">
        <v>0</v>
      </c>
      <c r="BD629" s="0"/>
      <c r="BE629" s="3" t="s">
        <v>180</v>
      </c>
      <c r="BF629" s="1" t="n">
        <v>1379</v>
      </c>
      <c r="BG629" s="1" t="s">
        <v>134</v>
      </c>
      <c r="BH629" s="1" t="s">
        <v>134</v>
      </c>
      <c r="BI629" s="1" t="s">
        <v>134</v>
      </c>
      <c r="BJ629" s="1" t="s">
        <v>134</v>
      </c>
      <c r="BK629" s="1" t="s">
        <v>134</v>
      </c>
      <c r="BL629" s="1" t="s">
        <v>134</v>
      </c>
      <c r="BM629" s="1" t="s">
        <v>134</v>
      </c>
      <c r="BN629" s="1" t="s">
        <v>134</v>
      </c>
      <c r="BO629" s="1" t="s">
        <v>134</v>
      </c>
      <c r="BP629" s="1" t="s">
        <v>134</v>
      </c>
      <c r="BQ629" s="1" t="s">
        <v>134</v>
      </c>
      <c r="BR629" s="1" t="s">
        <v>134</v>
      </c>
      <c r="BS629" s="1" t="s">
        <v>134</v>
      </c>
      <c r="BT629" s="0" t="s">
        <v>440</v>
      </c>
      <c r="BU629" s="3" t="s">
        <v>441</v>
      </c>
      <c r="BV629" s="1" t="n">
        <v>2016</v>
      </c>
      <c r="BW629" s="1" t="s">
        <v>3130</v>
      </c>
      <c r="BX629" s="1" t="n">
        <v>46007</v>
      </c>
      <c r="BY629" s="15" t="n">
        <v>42387</v>
      </c>
      <c r="BZ629" s="1" t="n">
        <v>1379</v>
      </c>
      <c r="CA629" s="1" t="s">
        <v>742</v>
      </c>
      <c r="CB629" s="1" t="n">
        <v>8731215</v>
      </c>
      <c r="CC629" s="1" t="n">
        <v>36</v>
      </c>
      <c r="CD629" s="1" t="s">
        <v>431</v>
      </c>
      <c r="CE629" s="1" t="s">
        <v>166</v>
      </c>
      <c r="CF629" s="1" t="s">
        <v>140</v>
      </c>
      <c r="CG629" s="1" t="s">
        <v>117</v>
      </c>
      <c r="CH629" s="1" t="s">
        <v>125</v>
      </c>
      <c r="CI629" s="1" t="s">
        <v>473</v>
      </c>
      <c r="CJ629" s="1" t="s">
        <v>3131</v>
      </c>
      <c r="CK629" s="1" t="n">
        <v>2015</v>
      </c>
      <c r="CL629" s="15" t="n">
        <v>42369</v>
      </c>
      <c r="CM629" s="15" t="n">
        <v>42376</v>
      </c>
      <c r="CN629" s="15" t="n">
        <v>42376</v>
      </c>
      <c r="CO629" s="1" t="s">
        <v>169</v>
      </c>
      <c r="CP629" s="16" t="n">
        <v>1</v>
      </c>
      <c r="CQ629" s="16" t="str">
        <f aca="false">IF(CP629&lt;1,"Importado","Autoctono")</f>
        <v>Autoctono</v>
      </c>
      <c r="CR629" s="1" t="s">
        <v>120</v>
      </c>
      <c r="CS629" s="14" t="s">
        <v>322</v>
      </c>
      <c r="CT629" s="14" t="s">
        <v>324</v>
      </c>
      <c r="CU629" s="14" t="s">
        <v>325</v>
      </c>
      <c r="CV629" s="1" t="s">
        <v>184</v>
      </c>
      <c r="CW629" s="1" t="s">
        <v>125</v>
      </c>
      <c r="CX629" s="1" t="s">
        <v>170</v>
      </c>
      <c r="CY629" s="1" t="s">
        <v>146</v>
      </c>
      <c r="CZ629" s="1" t="s">
        <v>1142</v>
      </c>
      <c r="DA629" s="1" t="s">
        <v>351</v>
      </c>
      <c r="DB629" s="1" t="s">
        <v>149</v>
      </c>
      <c r="DC629" s="1" t="s">
        <v>149</v>
      </c>
      <c r="DD629" s="1" t="s">
        <v>149</v>
      </c>
      <c r="DE629" s="1" t="s">
        <v>149</v>
      </c>
      <c r="DF629" s="1" t="s">
        <v>149</v>
      </c>
      <c r="DG629" s="1" t="s">
        <v>119</v>
      </c>
      <c r="DH629" s="1" t="s">
        <v>250</v>
      </c>
      <c r="DI629" s="1" t="s">
        <v>151</v>
      </c>
      <c r="DJ629" s="1" t="s">
        <v>151</v>
      </c>
      <c r="DK629" s="1" t="s">
        <v>151</v>
      </c>
      <c r="DL629" s="1" t="s">
        <v>195</v>
      </c>
      <c r="DM629" s="1" t="s">
        <v>140</v>
      </c>
      <c r="DN629" s="0"/>
      <c r="DO629" s="1" t="s">
        <v>151</v>
      </c>
      <c r="DP629" s="1" t="s">
        <v>140</v>
      </c>
      <c r="DQ629" s="1" t="s">
        <v>151</v>
      </c>
      <c r="DR629" s="1" t="s">
        <v>151</v>
      </c>
      <c r="DS629" s="1" t="s">
        <v>151</v>
      </c>
      <c r="DT629" s="1" t="s">
        <v>151</v>
      </c>
      <c r="DU629" s="1" t="s">
        <v>151</v>
      </c>
      <c r="DV629" s="1" t="s">
        <v>140</v>
      </c>
      <c r="DW629" s="1" t="s">
        <v>185</v>
      </c>
      <c r="DX629" s="17" t="s">
        <v>149</v>
      </c>
      <c r="DY629" s="4" t="n">
        <v>8731215</v>
      </c>
      <c r="DZ629" s="1" t="s">
        <v>117</v>
      </c>
      <c r="EA629" s="1" t="s">
        <v>117</v>
      </c>
      <c r="EB629" s="1" t="s">
        <v>117</v>
      </c>
      <c r="EC629" s="1" t="s">
        <v>117</v>
      </c>
      <c r="ED629" s="1" t="s">
        <v>117</v>
      </c>
      <c r="EE629" s="1" t="s">
        <v>117</v>
      </c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s="34" customFormat="true" ht="15" hidden="false" customHeight="false" outlineLevel="0" collapsed="false">
      <c r="A630" s="1" t="n">
        <v>1403</v>
      </c>
      <c r="B630" s="1"/>
      <c r="C630" s="1" t="s">
        <v>3132</v>
      </c>
      <c r="D630" s="1" t="s">
        <v>742</v>
      </c>
      <c r="E630" s="1" t="n">
        <v>1</v>
      </c>
      <c r="F630" s="1" t="n">
        <v>1</v>
      </c>
      <c r="G630" s="1" t="n">
        <v>1</v>
      </c>
      <c r="H630" s="34" t="n">
        <v>0</v>
      </c>
      <c r="I630" s="34" t="n">
        <v>0</v>
      </c>
      <c r="J630" s="34" t="n">
        <v>0</v>
      </c>
      <c r="K630" s="34" t="n">
        <v>0</v>
      </c>
      <c r="L630" s="34" t="n">
        <v>0</v>
      </c>
      <c r="M630" s="34" t="n">
        <v>0</v>
      </c>
      <c r="N630" s="1" t="n">
        <v>0</v>
      </c>
      <c r="O630" s="1" t="n">
        <f aca="false">SUM(I630:N630)</f>
        <v>0</v>
      </c>
      <c r="P630" s="1" t="s">
        <v>117</v>
      </c>
      <c r="Q630" s="14" t="s">
        <v>1113</v>
      </c>
      <c r="R630" s="14" t="s">
        <v>119</v>
      </c>
      <c r="S630" s="1" t="n">
        <v>10907577</v>
      </c>
      <c r="T630" s="34" t="n">
        <v>10907577</v>
      </c>
      <c r="U630" s="34" t="s">
        <v>120</v>
      </c>
      <c r="V630" s="34" t="s">
        <v>117</v>
      </c>
      <c r="W630" s="34" t="n">
        <v>2</v>
      </c>
      <c r="X630" s="34" t="n">
        <v>2</v>
      </c>
      <c r="Y630" s="34" t="n">
        <v>2</v>
      </c>
      <c r="Z630" s="34" t="n">
        <v>0</v>
      </c>
      <c r="AA630" s="14" t="s">
        <v>1114</v>
      </c>
      <c r="AB630" s="14" t="s">
        <v>1115</v>
      </c>
      <c r="AC630" s="1" t="s">
        <v>742</v>
      </c>
      <c r="AD630" s="1" t="s">
        <v>124</v>
      </c>
      <c r="AE630" s="15" t="n">
        <v>42459</v>
      </c>
      <c r="AF630" s="15" t="n">
        <v>42326</v>
      </c>
      <c r="AG630" s="1" t="s">
        <v>125</v>
      </c>
      <c r="AH630" s="1" t="s">
        <v>201</v>
      </c>
      <c r="AI630" s="1" t="s">
        <v>127</v>
      </c>
      <c r="AJ630" s="1" t="n">
        <v>20151310613</v>
      </c>
      <c r="AK630" s="1" t="n">
        <v>10907577</v>
      </c>
      <c r="AL630" s="1" t="s">
        <v>128</v>
      </c>
      <c r="AM630" s="1" t="s">
        <v>243</v>
      </c>
      <c r="AN630" s="1" t="n">
        <v>1</v>
      </c>
      <c r="AO630" s="1" t="n">
        <v>15</v>
      </c>
      <c r="AP630" s="1" t="n">
        <v>80</v>
      </c>
      <c r="AQ630" s="1" t="n">
        <v>683</v>
      </c>
      <c r="AR630" s="1" t="n">
        <v>1.89</v>
      </c>
      <c r="AS630" s="15" t="n">
        <v>42536</v>
      </c>
      <c r="AT630" s="1" t="n">
        <v>15</v>
      </c>
      <c r="AU630" s="1" t="s">
        <v>203</v>
      </c>
      <c r="AV630" s="1" t="s">
        <v>117</v>
      </c>
      <c r="AW630" s="1"/>
      <c r="AX630" s="1" t="n">
        <v>20</v>
      </c>
      <c r="AY630" s="1" t="n">
        <v>15</v>
      </c>
      <c r="AZ630" s="15" t="n">
        <v>42538</v>
      </c>
      <c r="BA630" s="1" t="s">
        <v>244</v>
      </c>
      <c r="BB630" s="1" t="n">
        <v>119.56</v>
      </c>
      <c r="BC630" s="1" t="n">
        <v>0</v>
      </c>
      <c r="BD630" s="1"/>
      <c r="BE630" s="3" t="s">
        <v>180</v>
      </c>
      <c r="BF630" s="1" t="n">
        <v>1403</v>
      </c>
      <c r="BG630" s="1" t="s">
        <v>134</v>
      </c>
      <c r="BH630" s="1" t="s">
        <v>134</v>
      </c>
      <c r="BI630" s="1" t="s">
        <v>134</v>
      </c>
      <c r="BJ630" s="1" t="s">
        <v>134</v>
      </c>
      <c r="BK630" s="1" t="s">
        <v>134</v>
      </c>
      <c r="BL630" s="1" t="s">
        <v>134</v>
      </c>
      <c r="BM630" s="1" t="s">
        <v>134</v>
      </c>
      <c r="BN630" s="1" t="s">
        <v>134</v>
      </c>
      <c r="BO630" s="1" t="s">
        <v>134</v>
      </c>
      <c r="BP630" s="1" t="s">
        <v>134</v>
      </c>
      <c r="BQ630" s="1" t="s">
        <v>134</v>
      </c>
      <c r="BR630" s="1" t="s">
        <v>134</v>
      </c>
      <c r="BS630" s="1" t="s">
        <v>134</v>
      </c>
      <c r="BT630" s="34" t="s">
        <v>712</v>
      </c>
      <c r="BU630" s="3" t="s">
        <v>713</v>
      </c>
      <c r="BV630" s="1" t="n">
        <v>2015</v>
      </c>
      <c r="BW630" s="1" t="s">
        <v>3133</v>
      </c>
      <c r="BX630" s="1" t="n">
        <v>46019</v>
      </c>
      <c r="BY630" s="15" t="n">
        <v>42327</v>
      </c>
      <c r="BZ630" s="1" t="n">
        <v>1403</v>
      </c>
      <c r="CA630" s="1" t="s">
        <v>742</v>
      </c>
      <c r="CB630" s="1" t="n">
        <v>10907577</v>
      </c>
      <c r="CC630" s="1" t="n">
        <v>20</v>
      </c>
      <c r="CD630" s="1" t="s">
        <v>329</v>
      </c>
      <c r="CE630" s="1" t="s">
        <v>139</v>
      </c>
      <c r="CF630" s="1" t="s">
        <v>140</v>
      </c>
      <c r="CG630" s="1" t="s">
        <v>117</v>
      </c>
      <c r="CH630" s="1" t="s">
        <v>125</v>
      </c>
      <c r="CI630" s="1" t="s">
        <v>473</v>
      </c>
      <c r="CJ630" s="1" t="s">
        <v>349</v>
      </c>
      <c r="CK630" s="1" t="n">
        <v>2012</v>
      </c>
      <c r="CL630" s="15" t="n">
        <v>42325</v>
      </c>
      <c r="CM630" s="15" t="n">
        <v>42326</v>
      </c>
      <c r="CN630" s="15" t="n">
        <v>42326</v>
      </c>
      <c r="CO630" s="1" t="s">
        <v>169</v>
      </c>
      <c r="CP630" s="16" t="n">
        <v>3</v>
      </c>
      <c r="CQ630" s="16" t="str">
        <f aca="false">IF(CP630&lt;1,"Importado","Autoctono")</f>
        <v>Autoctono</v>
      </c>
      <c r="CR630" s="1" t="s">
        <v>120</v>
      </c>
      <c r="CS630" s="14" t="s">
        <v>1113</v>
      </c>
      <c r="CT630" s="14" t="s">
        <v>1114</v>
      </c>
      <c r="CU630" s="14" t="s">
        <v>1115</v>
      </c>
      <c r="CV630" s="1" t="s">
        <v>279</v>
      </c>
      <c r="CW630" s="1" t="s">
        <v>125</v>
      </c>
      <c r="CX630" s="1" t="s">
        <v>146</v>
      </c>
      <c r="CY630" s="1" t="s">
        <v>146</v>
      </c>
      <c r="CZ630" s="1" t="s">
        <v>147</v>
      </c>
      <c r="DA630" s="1" t="s">
        <v>351</v>
      </c>
      <c r="DB630" s="1" t="s">
        <v>149</v>
      </c>
      <c r="DC630" s="1" t="s">
        <v>149</v>
      </c>
      <c r="DD630" s="1" t="s">
        <v>149</v>
      </c>
      <c r="DE630" s="1" t="s">
        <v>149</v>
      </c>
      <c r="DF630" s="1" t="s">
        <v>149</v>
      </c>
      <c r="DG630" s="1" t="s">
        <v>119</v>
      </c>
      <c r="DH630" s="1" t="s">
        <v>250</v>
      </c>
      <c r="DI630" s="1" t="s">
        <v>195</v>
      </c>
      <c r="DJ630" s="1" t="s">
        <v>151</v>
      </c>
      <c r="DK630" s="1" t="s">
        <v>151</v>
      </c>
      <c r="DL630" s="1" t="s">
        <v>195</v>
      </c>
      <c r="DM630" s="1" t="s">
        <v>195</v>
      </c>
      <c r="DN630" s="1"/>
      <c r="DO630" s="1" t="s">
        <v>151</v>
      </c>
      <c r="DP630" s="1" t="s">
        <v>140</v>
      </c>
      <c r="DQ630" s="1" t="s">
        <v>151</v>
      </c>
      <c r="DR630" s="1" t="s">
        <v>151</v>
      </c>
      <c r="DS630" s="1" t="s">
        <v>151</v>
      </c>
      <c r="DT630" s="1" t="s">
        <v>151</v>
      </c>
      <c r="DU630" s="1" t="s">
        <v>151</v>
      </c>
      <c r="DV630" s="1" t="s">
        <v>151</v>
      </c>
      <c r="DW630" s="1" t="s">
        <v>753</v>
      </c>
      <c r="DX630" s="17" t="s">
        <v>119</v>
      </c>
      <c r="DY630" s="18" t="n">
        <v>10907577</v>
      </c>
      <c r="DZ630" s="34" t="s">
        <v>120</v>
      </c>
      <c r="EA630" s="34" t="s">
        <v>117</v>
      </c>
      <c r="EB630" s="34" t="n">
        <v>2</v>
      </c>
      <c r="EC630" s="34" t="n">
        <v>2</v>
      </c>
      <c r="ED630" s="34" t="n">
        <v>2</v>
      </c>
      <c r="EE630" s="34" t="n">
        <v>0</v>
      </c>
    </row>
    <row r="631" customFormat="false" ht="15" hidden="false" customHeight="false" outlineLevel="0" collapsed="false">
      <c r="A631" s="1" t="n">
        <v>1407</v>
      </c>
      <c r="B631" s="0"/>
      <c r="C631" s="1" t="s">
        <v>3134</v>
      </c>
      <c r="D631" s="1" t="s">
        <v>742</v>
      </c>
      <c r="E631" s="1" t="n">
        <v>1</v>
      </c>
      <c r="F631" s="1" t="n">
        <v>1</v>
      </c>
      <c r="G631" s="1" t="n">
        <v>1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1" t="n">
        <v>0</v>
      </c>
      <c r="O631" s="1" t="n">
        <f aca="false">SUM(I631:N631)</f>
        <v>0</v>
      </c>
      <c r="P631" s="1" t="s">
        <v>117</v>
      </c>
      <c r="Q631" s="14" t="s">
        <v>197</v>
      </c>
      <c r="R631" s="14" t="s">
        <v>119</v>
      </c>
      <c r="S631" s="1" t="n">
        <v>5762700</v>
      </c>
      <c r="T631" s="0" t="n">
        <v>5762700</v>
      </c>
      <c r="U631" s="0" t="s">
        <v>120</v>
      </c>
      <c r="V631" s="0" t="s">
        <v>117</v>
      </c>
      <c r="W631" s="0" t="n">
        <v>25</v>
      </c>
      <c r="X631" s="0" t="n">
        <v>25</v>
      </c>
      <c r="Y631" s="0" t="n">
        <v>5</v>
      </c>
      <c r="Z631" s="0" t="n">
        <v>0</v>
      </c>
      <c r="AA631" s="14" t="s">
        <v>198</v>
      </c>
      <c r="AB631" s="14" t="s">
        <v>199</v>
      </c>
      <c r="AC631" s="1" t="s">
        <v>742</v>
      </c>
      <c r="AD631" s="1" t="s">
        <v>124</v>
      </c>
      <c r="AE631" s="15" t="n">
        <v>42459</v>
      </c>
      <c r="AF631" s="15" t="n">
        <v>42334</v>
      </c>
      <c r="AG631" s="1" t="s">
        <v>200</v>
      </c>
      <c r="AH631" s="1" t="s">
        <v>201</v>
      </c>
      <c r="AI631" s="1" t="s">
        <v>127</v>
      </c>
      <c r="AJ631" s="1" t="n">
        <v>20151198482</v>
      </c>
      <c r="AK631" s="1" t="n">
        <v>5762700</v>
      </c>
      <c r="AL631" s="1" t="s">
        <v>128</v>
      </c>
      <c r="AM631" s="1" t="s">
        <v>243</v>
      </c>
      <c r="AN631" s="1" t="n">
        <v>1</v>
      </c>
      <c r="AO631" s="1" t="n">
        <v>15</v>
      </c>
      <c r="AP631" s="1" t="n">
        <v>80</v>
      </c>
      <c r="AQ631" s="1" t="n">
        <v>220</v>
      </c>
      <c r="AR631" s="1" t="n">
        <v>1.72</v>
      </c>
      <c r="AS631" s="15" t="n">
        <v>42536</v>
      </c>
      <c r="AT631" s="1" t="n">
        <v>15</v>
      </c>
      <c r="AU631" s="1" t="s">
        <v>203</v>
      </c>
      <c r="AV631" s="1" t="s">
        <v>117</v>
      </c>
      <c r="AW631" s="0"/>
      <c r="AX631" s="1" t="n">
        <v>20</v>
      </c>
      <c r="AY631" s="1" t="n">
        <v>15</v>
      </c>
      <c r="AZ631" s="15" t="n">
        <v>42538</v>
      </c>
      <c r="BA631" s="1" t="s">
        <v>244</v>
      </c>
      <c r="BB631" s="1" t="n">
        <v>150.458</v>
      </c>
      <c r="BC631" s="1" t="n">
        <v>0</v>
      </c>
      <c r="BD631" s="0"/>
      <c r="BE631" s="3" t="s">
        <v>180</v>
      </c>
      <c r="BF631" s="1" t="n">
        <v>1407</v>
      </c>
      <c r="BG631" s="1" t="s">
        <v>134</v>
      </c>
      <c r="BH631" s="1" t="s">
        <v>134</v>
      </c>
      <c r="BI631" s="1" t="s">
        <v>134</v>
      </c>
      <c r="BJ631" s="1" t="s">
        <v>134</v>
      </c>
      <c r="BK631" s="1" t="s">
        <v>134</v>
      </c>
      <c r="BL631" s="1" t="s">
        <v>134</v>
      </c>
      <c r="BM631" s="1" t="s">
        <v>134</v>
      </c>
      <c r="BN631" s="1" t="s">
        <v>134</v>
      </c>
      <c r="BO631" s="1" t="s">
        <v>134</v>
      </c>
      <c r="BP631" s="1" t="s">
        <v>134</v>
      </c>
      <c r="BQ631" s="1" t="s">
        <v>134</v>
      </c>
      <c r="BR631" s="1" t="s">
        <v>134</v>
      </c>
      <c r="BS631" s="1" t="s">
        <v>134</v>
      </c>
      <c r="BT631" s="0" t="s">
        <v>440</v>
      </c>
      <c r="BU631" s="3" t="s">
        <v>441</v>
      </c>
      <c r="BV631" s="1" t="n">
        <v>2015</v>
      </c>
      <c r="BW631" s="1" t="s">
        <v>3135</v>
      </c>
      <c r="BX631" s="1" t="n">
        <v>12004</v>
      </c>
      <c r="BY631" s="15" t="n">
        <v>42324</v>
      </c>
      <c r="BZ631" s="1" t="n">
        <v>1407</v>
      </c>
      <c r="CA631" s="1" t="s">
        <v>742</v>
      </c>
      <c r="CB631" s="1" t="n">
        <v>5762700</v>
      </c>
      <c r="CC631" s="1" t="n">
        <v>51</v>
      </c>
      <c r="CD631" s="1" t="s">
        <v>138</v>
      </c>
      <c r="CE631" s="1" t="s">
        <v>139</v>
      </c>
      <c r="CF631" s="1" t="s">
        <v>140</v>
      </c>
      <c r="CG631" s="1" t="s">
        <v>117</v>
      </c>
      <c r="CH631" s="1" t="s">
        <v>208</v>
      </c>
      <c r="CI631" s="1" t="s">
        <v>220</v>
      </c>
      <c r="CJ631" s="1" t="s">
        <v>836</v>
      </c>
      <c r="CK631" s="1" t="n">
        <v>1990</v>
      </c>
      <c r="CL631" s="15" t="n">
        <v>42068</v>
      </c>
      <c r="CM631" s="15" t="n">
        <v>42318</v>
      </c>
      <c r="CN631" s="15" t="n">
        <v>42318</v>
      </c>
      <c r="CO631" s="1" t="s">
        <v>169</v>
      </c>
      <c r="CP631" s="16" t="n">
        <v>25</v>
      </c>
      <c r="CQ631" s="16" t="str">
        <f aca="false">IF(CP631&lt;1,"Importado","Autoctono")</f>
        <v>Autoctono</v>
      </c>
      <c r="CR631" s="1" t="s">
        <v>120</v>
      </c>
      <c r="CS631" s="14" t="s">
        <v>197</v>
      </c>
      <c r="CT631" s="14" t="s">
        <v>198</v>
      </c>
      <c r="CU631" s="14" t="s">
        <v>199</v>
      </c>
      <c r="CV631" s="1" t="s">
        <v>200</v>
      </c>
      <c r="CW631" s="1" t="s">
        <v>200</v>
      </c>
      <c r="CX631" s="1" t="s">
        <v>146</v>
      </c>
      <c r="CY631" s="1" t="s">
        <v>146</v>
      </c>
      <c r="CZ631" s="1" t="s">
        <v>147</v>
      </c>
      <c r="DA631" s="1" t="s">
        <v>351</v>
      </c>
      <c r="DB631" s="1" t="s">
        <v>149</v>
      </c>
      <c r="DC631" s="1" t="s">
        <v>149</v>
      </c>
      <c r="DD631" s="1" t="s">
        <v>149</v>
      </c>
      <c r="DE631" s="1" t="s">
        <v>149</v>
      </c>
      <c r="DF631" s="1" t="s">
        <v>149</v>
      </c>
      <c r="DG631" s="1" t="s">
        <v>119</v>
      </c>
      <c r="DH631" s="1" t="s">
        <v>210</v>
      </c>
      <c r="DI631" s="1" t="s">
        <v>151</v>
      </c>
      <c r="DJ631" s="1" t="s">
        <v>151</v>
      </c>
      <c r="DK631" s="1" t="s">
        <v>151</v>
      </c>
      <c r="DL631" s="1" t="s">
        <v>151</v>
      </c>
      <c r="DM631" s="1" t="s">
        <v>151</v>
      </c>
      <c r="DN631" s="1" t="s">
        <v>3136</v>
      </c>
      <c r="DO631" s="1" t="s">
        <v>140</v>
      </c>
      <c r="DP631" s="1" t="s">
        <v>151</v>
      </c>
      <c r="DQ631" s="1" t="s">
        <v>140</v>
      </c>
      <c r="DR631" s="1" t="s">
        <v>151</v>
      </c>
      <c r="DS631" s="1" t="s">
        <v>151</v>
      </c>
      <c r="DT631" s="1" t="s">
        <v>151</v>
      </c>
      <c r="DU631" s="1" t="s">
        <v>140</v>
      </c>
      <c r="DV631" s="1" t="s">
        <v>140</v>
      </c>
      <c r="DW631" s="1" t="s">
        <v>173</v>
      </c>
      <c r="DX631" s="17" t="s">
        <v>119</v>
      </c>
      <c r="DY631" s="18" t="n">
        <v>5762700</v>
      </c>
      <c r="DZ631" s="0" t="s">
        <v>120</v>
      </c>
      <c r="EA631" s="0" t="s">
        <v>117</v>
      </c>
      <c r="EB631" s="0" t="n">
        <v>25</v>
      </c>
      <c r="EC631" s="0" t="n">
        <v>25</v>
      </c>
      <c r="ED631" s="0" t="n">
        <v>5</v>
      </c>
      <c r="EE631" s="0" t="n">
        <v>0</v>
      </c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5" hidden="false" customHeight="false" outlineLevel="0" collapsed="false">
      <c r="A632" s="1" t="n">
        <v>1422</v>
      </c>
      <c r="B632" s="0"/>
      <c r="C632" s="1" t="s">
        <v>3137</v>
      </c>
      <c r="D632" s="1" t="s">
        <v>742</v>
      </c>
      <c r="E632" s="1" t="n">
        <v>1</v>
      </c>
      <c r="F632" s="1" t="n">
        <v>1</v>
      </c>
      <c r="G632" s="1" t="n">
        <v>1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1" t="n">
        <v>0</v>
      </c>
      <c r="O632" s="1" t="n">
        <f aca="false">SUM(I632:N632)</f>
        <v>0</v>
      </c>
      <c r="P632" s="1" t="s">
        <v>117</v>
      </c>
      <c r="Q632" s="14" t="s">
        <v>1899</v>
      </c>
      <c r="R632" s="14" t="s">
        <v>119</v>
      </c>
      <c r="S632" s="1" t="n">
        <v>1179842</v>
      </c>
      <c r="T632" s="0" t="n">
        <v>1179842</v>
      </c>
      <c r="U632" s="0" t="s">
        <v>120</v>
      </c>
      <c r="V632" s="0" t="s">
        <v>117</v>
      </c>
      <c r="W632" s="0" t="n">
        <v>2</v>
      </c>
      <c r="X632" s="0" t="n">
        <v>2</v>
      </c>
      <c r="Y632" s="0" t="n">
        <v>0</v>
      </c>
      <c r="Z632" s="0" t="n">
        <v>0</v>
      </c>
      <c r="AA632" s="14" t="s">
        <v>1900</v>
      </c>
      <c r="AB632" s="14" t="s">
        <v>1901</v>
      </c>
      <c r="AC632" s="1" t="s">
        <v>742</v>
      </c>
      <c r="AD632" s="1" t="s">
        <v>124</v>
      </c>
      <c r="AE632" s="15" t="n">
        <v>42459</v>
      </c>
      <c r="AF632" s="15" t="n">
        <v>42405</v>
      </c>
      <c r="AG632" s="1" t="s">
        <v>125</v>
      </c>
      <c r="AH632" s="1" t="s">
        <v>126</v>
      </c>
      <c r="AI632" s="1" t="s">
        <v>127</v>
      </c>
      <c r="AJ632" s="1" t="n">
        <v>20161093577</v>
      </c>
      <c r="AK632" s="1" t="n">
        <v>1179842</v>
      </c>
      <c r="AL632" s="1" t="s">
        <v>128</v>
      </c>
      <c r="AM632" s="1" t="s">
        <v>243</v>
      </c>
      <c r="AN632" s="1" t="n">
        <v>1</v>
      </c>
      <c r="AO632" s="1" t="n">
        <v>15</v>
      </c>
      <c r="AP632" s="1" t="n">
        <v>80</v>
      </c>
      <c r="AQ632" s="1" t="n">
        <v>3600</v>
      </c>
      <c r="AR632" s="1" t="n">
        <v>1.93</v>
      </c>
      <c r="AS632" s="15" t="n">
        <v>42544</v>
      </c>
      <c r="AT632" s="1" t="n">
        <v>15</v>
      </c>
      <c r="AU632" s="1" t="s">
        <v>203</v>
      </c>
      <c r="AV632" s="1" t="s">
        <v>117</v>
      </c>
      <c r="AW632" s="0"/>
      <c r="AX632" s="1" t="n">
        <v>20</v>
      </c>
      <c r="AY632" s="1" t="n">
        <v>15</v>
      </c>
      <c r="AZ632" s="15" t="n">
        <v>42545</v>
      </c>
      <c r="BA632" s="1" t="s">
        <v>611</v>
      </c>
      <c r="BB632" s="1" t="n">
        <v>144.796</v>
      </c>
      <c r="BC632" s="1" t="n">
        <v>0</v>
      </c>
      <c r="BD632" s="0"/>
      <c r="BE632" s="3" t="s">
        <v>180</v>
      </c>
      <c r="BF632" s="1" t="n">
        <v>1422</v>
      </c>
      <c r="BG632" s="1" t="s">
        <v>134</v>
      </c>
      <c r="BH632" s="1" t="s">
        <v>134</v>
      </c>
      <c r="BI632" s="1" t="s">
        <v>134</v>
      </c>
      <c r="BJ632" s="1" t="s">
        <v>134</v>
      </c>
      <c r="BK632" s="1" t="s">
        <v>134</v>
      </c>
      <c r="BL632" s="1" t="s">
        <v>134</v>
      </c>
      <c r="BM632" s="1" t="s">
        <v>134</v>
      </c>
      <c r="BN632" s="1" t="s">
        <v>134</v>
      </c>
      <c r="BO632" s="1" t="s">
        <v>134</v>
      </c>
      <c r="BP632" s="1" t="s">
        <v>134</v>
      </c>
      <c r="BQ632" s="1" t="s">
        <v>134</v>
      </c>
      <c r="BR632" s="1" t="s">
        <v>134</v>
      </c>
      <c r="BS632" s="1" t="s">
        <v>134</v>
      </c>
      <c r="BT632" s="0" t="s">
        <v>135</v>
      </c>
      <c r="BU632" s="3" t="s">
        <v>136</v>
      </c>
      <c r="BV632" s="1" t="n">
        <v>2015</v>
      </c>
      <c r="BW632" s="1" t="s">
        <v>3138</v>
      </c>
      <c r="BX632" s="1" t="n">
        <v>46920</v>
      </c>
      <c r="BY632" s="15" t="n">
        <v>42367</v>
      </c>
      <c r="BZ632" s="1" t="n">
        <v>1422</v>
      </c>
      <c r="CA632" s="1" t="s">
        <v>742</v>
      </c>
      <c r="CB632" s="1" t="n">
        <v>1179842</v>
      </c>
      <c r="CC632" s="1" t="n">
        <v>53</v>
      </c>
      <c r="CD632" s="1" t="s">
        <v>1497</v>
      </c>
      <c r="CE632" s="1" t="s">
        <v>139</v>
      </c>
      <c r="CF632" s="1" t="s">
        <v>151</v>
      </c>
      <c r="CG632" s="1" t="s">
        <v>117</v>
      </c>
      <c r="CH632" s="1" t="s">
        <v>1903</v>
      </c>
      <c r="CI632" s="1" t="s">
        <v>573</v>
      </c>
      <c r="CJ632" s="0"/>
      <c r="CK632" s="1" t="s">
        <v>117</v>
      </c>
      <c r="CL632" s="15" t="n">
        <v>42356</v>
      </c>
      <c r="CM632" s="15" t="n">
        <v>42362</v>
      </c>
      <c r="CN632" s="15" t="n">
        <v>42362</v>
      </c>
      <c r="CO632" s="1" t="s">
        <v>169</v>
      </c>
      <c r="CP632" s="16" t="n">
        <v>100</v>
      </c>
      <c r="CQ632" s="16" t="str">
        <f aca="false">IF(CP632&lt;1,"Importado","Autoctono")</f>
        <v>Autoctono</v>
      </c>
      <c r="CR632" s="1" t="s">
        <v>120</v>
      </c>
      <c r="CS632" s="14" t="s">
        <v>1899</v>
      </c>
      <c r="CT632" s="14" t="s">
        <v>1900</v>
      </c>
      <c r="CU632" s="14" t="s">
        <v>1901</v>
      </c>
      <c r="CV632" s="1" t="s">
        <v>290</v>
      </c>
      <c r="CW632" s="1" t="s">
        <v>125</v>
      </c>
      <c r="CX632" s="1" t="s">
        <v>146</v>
      </c>
      <c r="CY632" s="1" t="s">
        <v>146</v>
      </c>
      <c r="CZ632" s="1" t="s">
        <v>147</v>
      </c>
      <c r="DA632" s="1" t="s">
        <v>351</v>
      </c>
      <c r="DB632" s="1" t="s">
        <v>149</v>
      </c>
      <c r="DC632" s="1" t="s">
        <v>149</v>
      </c>
      <c r="DD632" s="1" t="s">
        <v>149</v>
      </c>
      <c r="DE632" s="1" t="s">
        <v>149</v>
      </c>
      <c r="DF632" s="1" t="s">
        <v>149</v>
      </c>
      <c r="DG632" s="1" t="s">
        <v>119</v>
      </c>
      <c r="DH632" s="1" t="s">
        <v>2243</v>
      </c>
      <c r="DI632" s="0"/>
      <c r="DJ632" s="1" t="s">
        <v>151</v>
      </c>
      <c r="DK632" s="1" t="s">
        <v>151</v>
      </c>
      <c r="DL632" s="1" t="s">
        <v>140</v>
      </c>
      <c r="DM632" s="1" t="s">
        <v>151</v>
      </c>
      <c r="DN632" s="0"/>
      <c r="DO632" s="1" t="s">
        <v>140</v>
      </c>
      <c r="DP632" s="1" t="s">
        <v>151</v>
      </c>
      <c r="DQ632" s="1" t="s">
        <v>151</v>
      </c>
      <c r="DR632" s="1" t="s">
        <v>151</v>
      </c>
      <c r="DS632" s="1" t="s">
        <v>140</v>
      </c>
      <c r="DT632" s="1" t="s">
        <v>151</v>
      </c>
      <c r="DU632" s="1" t="s">
        <v>151</v>
      </c>
      <c r="DV632" s="1" t="s">
        <v>140</v>
      </c>
      <c r="DW632" s="1" t="s">
        <v>152</v>
      </c>
      <c r="DX632" s="17" t="s">
        <v>119</v>
      </c>
      <c r="DY632" s="18" t="n">
        <v>1179842</v>
      </c>
      <c r="DZ632" s="0" t="s">
        <v>120</v>
      </c>
      <c r="EA632" s="0" t="s">
        <v>117</v>
      </c>
      <c r="EB632" s="0" t="n">
        <v>2</v>
      </c>
      <c r="EC632" s="0" t="n">
        <v>2</v>
      </c>
      <c r="ED632" s="0" t="n">
        <v>0</v>
      </c>
      <c r="EE632" s="0" t="n">
        <v>0</v>
      </c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5" hidden="false" customHeight="false" outlineLevel="0" collapsed="false">
      <c r="A633" s="19" t="n">
        <v>1429</v>
      </c>
      <c r="B633" s="19"/>
      <c r="C633" s="19" t="s">
        <v>3139</v>
      </c>
      <c r="D633" s="19" t="s">
        <v>742</v>
      </c>
      <c r="E633" s="1" t="n">
        <v>1</v>
      </c>
      <c r="F633" s="1" t="n">
        <v>0</v>
      </c>
      <c r="G633" s="1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1" t="n">
        <v>0</v>
      </c>
      <c r="O633" s="1" t="n">
        <f aca="false">SUM(I633:N633)</f>
        <v>0</v>
      </c>
      <c r="P633" s="19" t="s">
        <v>302</v>
      </c>
      <c r="Q633" s="20" t="s">
        <v>117</v>
      </c>
      <c r="R633" s="20" t="s">
        <v>149</v>
      </c>
      <c r="S633" s="19" t="n">
        <v>2289304</v>
      </c>
      <c r="T633" s="19" t="n">
        <v>2289304</v>
      </c>
      <c r="U633" s="1" t="s">
        <v>117</v>
      </c>
      <c r="V633" s="1" t="s">
        <v>117</v>
      </c>
      <c r="W633" s="1" t="s">
        <v>117</v>
      </c>
      <c r="X633" s="1" t="s">
        <v>117</v>
      </c>
      <c r="Y633" s="1" t="s">
        <v>117</v>
      </c>
      <c r="Z633" s="1" t="s">
        <v>117</v>
      </c>
      <c r="AA633" s="20" t="s">
        <v>117</v>
      </c>
      <c r="AB633" s="20" t="s">
        <v>117</v>
      </c>
      <c r="AC633" s="19" t="s">
        <v>742</v>
      </c>
      <c r="AD633" s="19" t="s">
        <v>149</v>
      </c>
      <c r="AE633" s="21" t="n">
        <v>42432</v>
      </c>
      <c r="AF633" s="21" t="n">
        <v>42354</v>
      </c>
      <c r="AG633" s="19" t="s">
        <v>125</v>
      </c>
      <c r="AH633" s="19" t="s">
        <v>126</v>
      </c>
      <c r="AI633" s="19" t="s">
        <v>127</v>
      </c>
      <c r="AJ633" s="19" t="n">
        <v>92506020</v>
      </c>
      <c r="AK633" s="19" t="n">
        <v>2289304</v>
      </c>
      <c r="AL633" s="19"/>
      <c r="AM633" s="19" t="s">
        <v>399</v>
      </c>
      <c r="AN633" s="19" t="n">
        <v>1</v>
      </c>
      <c r="AO633" s="19" t="s">
        <v>149</v>
      </c>
      <c r="AP633" s="19" t="n">
        <v>60</v>
      </c>
      <c r="AQ633" s="19" t="n">
        <v>27.7</v>
      </c>
      <c r="AR633" s="19"/>
      <c r="AS633" s="21" t="n">
        <v>42864</v>
      </c>
      <c r="AT633" s="19" t="s">
        <v>149</v>
      </c>
      <c r="AU633" s="19" t="s">
        <v>326</v>
      </c>
      <c r="AV633" s="19" t="s">
        <v>117</v>
      </c>
      <c r="AW633" s="21" t="n">
        <v>42864</v>
      </c>
      <c r="AX633" s="19" t="s">
        <v>149</v>
      </c>
      <c r="AY633" s="19" t="n">
        <v>15</v>
      </c>
      <c r="AZ633" s="19"/>
      <c r="BA633" s="19" t="s">
        <v>1610</v>
      </c>
      <c r="BB633" s="19" t="n">
        <v>89.006</v>
      </c>
      <c r="BC633" s="19" t="n">
        <v>0</v>
      </c>
      <c r="BD633" s="19" t="s">
        <v>2049</v>
      </c>
      <c r="BE633" s="22" t="s">
        <v>180</v>
      </c>
      <c r="BF633" s="19" t="n">
        <v>1429</v>
      </c>
      <c r="BG633" s="19" t="s">
        <v>134</v>
      </c>
      <c r="BH633" s="19" t="s">
        <v>134</v>
      </c>
      <c r="BI633" s="19" t="s">
        <v>134</v>
      </c>
      <c r="BJ633" s="19" t="s">
        <v>134</v>
      </c>
      <c r="BK633" s="19" t="s">
        <v>134</v>
      </c>
      <c r="BL633" s="19" t="s">
        <v>134</v>
      </c>
      <c r="BM633" s="19" t="s">
        <v>134</v>
      </c>
      <c r="BN633" s="19" t="s">
        <v>134</v>
      </c>
      <c r="BO633" s="19" t="s">
        <v>134</v>
      </c>
      <c r="BP633" s="19" t="s">
        <v>134</v>
      </c>
      <c r="BQ633" s="19" t="s">
        <v>134</v>
      </c>
      <c r="BR633" s="19" t="s">
        <v>134</v>
      </c>
      <c r="BS633" s="19" t="s">
        <v>134</v>
      </c>
      <c r="BT633" s="0" t="s">
        <v>1100</v>
      </c>
      <c r="BU633" s="22" t="s">
        <v>261</v>
      </c>
      <c r="BV633" s="19" t="s">
        <v>302</v>
      </c>
      <c r="BW633" s="19" t="s">
        <v>302</v>
      </c>
      <c r="BX633" s="19" t="s">
        <v>302</v>
      </c>
      <c r="BY633" s="19" t="n">
        <v>1429</v>
      </c>
      <c r="BZ633" s="19" t="s">
        <v>742</v>
      </c>
      <c r="CA633" s="19" t="n">
        <v>2289304</v>
      </c>
      <c r="CB633" s="19" t="s">
        <v>302</v>
      </c>
      <c r="CC633" s="19" t="s">
        <v>302</v>
      </c>
      <c r="CD633" s="19" t="s">
        <v>302</v>
      </c>
      <c r="CE633" s="19" t="s">
        <v>302</v>
      </c>
      <c r="CF633" s="19" t="s">
        <v>302</v>
      </c>
      <c r="CG633" s="19" t="s">
        <v>302</v>
      </c>
      <c r="CH633" s="19" t="s">
        <v>302</v>
      </c>
      <c r="CI633" s="19" t="s">
        <v>302</v>
      </c>
      <c r="CJ633" s="19" t="s">
        <v>302</v>
      </c>
      <c r="CK633" s="19" t="s">
        <v>302</v>
      </c>
      <c r="CL633" s="19" t="s">
        <v>302</v>
      </c>
      <c r="CM633" s="19" t="s">
        <v>302</v>
      </c>
      <c r="CN633" s="19" t="s">
        <v>302</v>
      </c>
      <c r="CO633" s="19" t="s">
        <v>302</v>
      </c>
      <c r="CP633" s="19" t="s">
        <v>302</v>
      </c>
      <c r="CQ633" s="19" t="s">
        <v>302</v>
      </c>
      <c r="CR633" s="19" t="s">
        <v>302</v>
      </c>
      <c r="CS633" s="20" t="s">
        <v>117</v>
      </c>
      <c r="CT633" s="20" t="s">
        <v>117</v>
      </c>
      <c r="CU633" s="20" t="s">
        <v>117</v>
      </c>
      <c r="CV633" s="19" t="s">
        <v>125</v>
      </c>
      <c r="CW633" s="19" t="s">
        <v>302</v>
      </c>
      <c r="CX633" s="19" t="s">
        <v>302</v>
      </c>
      <c r="CY633" s="19" t="s">
        <v>302</v>
      </c>
      <c r="CZ633" s="19" t="s">
        <v>302</v>
      </c>
      <c r="DA633" s="19" t="s">
        <v>302</v>
      </c>
      <c r="DB633" s="19" t="s">
        <v>302</v>
      </c>
      <c r="DC633" s="19" t="s">
        <v>302</v>
      </c>
      <c r="DD633" s="19" t="s">
        <v>302</v>
      </c>
      <c r="DE633" s="19" t="s">
        <v>302</v>
      </c>
      <c r="DF633" s="19" t="s">
        <v>302</v>
      </c>
      <c r="DG633" s="19" t="s">
        <v>302</v>
      </c>
      <c r="DH633" s="19" t="s">
        <v>302</v>
      </c>
      <c r="DI633" s="19" t="s">
        <v>302</v>
      </c>
      <c r="DJ633" s="19" t="s">
        <v>302</v>
      </c>
      <c r="DK633" s="19" t="s">
        <v>302</v>
      </c>
      <c r="DL633" s="19" t="s">
        <v>302</v>
      </c>
      <c r="DM633" s="19" t="s">
        <v>302</v>
      </c>
      <c r="DN633" s="19" t="s">
        <v>302</v>
      </c>
      <c r="DO633" s="19" t="s">
        <v>302</v>
      </c>
      <c r="DP633" s="19" t="s">
        <v>302</v>
      </c>
      <c r="DQ633" s="19" t="s">
        <v>302</v>
      </c>
      <c r="DR633" s="19" t="s">
        <v>302</v>
      </c>
      <c r="DS633" s="19" t="s">
        <v>302</v>
      </c>
      <c r="DT633" s="19" t="s">
        <v>302</v>
      </c>
      <c r="DU633" s="19" t="s">
        <v>302</v>
      </c>
      <c r="DV633" s="19" t="s">
        <v>302</v>
      </c>
      <c r="DW633" s="19"/>
      <c r="DX633" s="24" t="s">
        <v>149</v>
      </c>
      <c r="DY633" s="23" t="n">
        <v>2289304</v>
      </c>
      <c r="DZ633" s="1" t="s">
        <v>117</v>
      </c>
      <c r="EA633" s="1" t="s">
        <v>117</v>
      </c>
      <c r="EB633" s="1" t="s">
        <v>117</v>
      </c>
      <c r="EC633" s="1" t="s">
        <v>117</v>
      </c>
      <c r="ED633" s="1" t="s">
        <v>117</v>
      </c>
      <c r="EE633" s="1" t="s">
        <v>117</v>
      </c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s="19" customFormat="true" ht="15" hidden="false" customHeight="false" outlineLevel="0" collapsed="false">
      <c r="A634" s="1" t="n">
        <v>1437</v>
      </c>
      <c r="B634" s="1"/>
      <c r="C634" s="1" t="s">
        <v>3140</v>
      </c>
      <c r="D634" s="1" t="s">
        <v>742</v>
      </c>
      <c r="E634" s="1" t="n">
        <v>1</v>
      </c>
      <c r="F634" s="1" t="n">
        <v>1</v>
      </c>
      <c r="G634" s="1" t="n">
        <v>1</v>
      </c>
      <c r="H634" s="19" t="n">
        <v>0</v>
      </c>
      <c r="I634" s="19" t="n">
        <v>0</v>
      </c>
      <c r="J634" s="19" t="n">
        <v>0</v>
      </c>
      <c r="K634" s="19" t="n">
        <v>0</v>
      </c>
      <c r="L634" s="19" t="n">
        <v>0</v>
      </c>
      <c r="M634" s="19" t="n">
        <v>0</v>
      </c>
      <c r="N634" s="1" t="n">
        <v>0</v>
      </c>
      <c r="O634" s="1" t="n">
        <f aca="false">SUM(I634:N634)</f>
        <v>0</v>
      </c>
      <c r="P634" s="1" t="s">
        <v>117</v>
      </c>
      <c r="Q634" s="14" t="s">
        <v>918</v>
      </c>
      <c r="R634" s="14" t="s">
        <v>119</v>
      </c>
      <c r="S634" s="1" t="n">
        <v>7702976</v>
      </c>
      <c r="T634" s="19" t="n">
        <v>7702976</v>
      </c>
      <c r="U634" s="19" t="s">
        <v>120</v>
      </c>
      <c r="V634" s="19" t="s">
        <v>117</v>
      </c>
      <c r="W634" s="19" t="n">
        <v>1</v>
      </c>
      <c r="X634" s="19" t="n">
        <v>1</v>
      </c>
      <c r="Y634" s="19" t="n">
        <v>0</v>
      </c>
      <c r="Z634" s="19" t="n">
        <v>0</v>
      </c>
      <c r="AA634" s="14" t="s">
        <v>919</v>
      </c>
      <c r="AB634" s="14" t="s">
        <v>920</v>
      </c>
      <c r="AC634" s="1" t="s">
        <v>742</v>
      </c>
      <c r="AD634" s="1" t="s">
        <v>124</v>
      </c>
      <c r="AE634" s="15" t="n">
        <v>42459</v>
      </c>
      <c r="AF634" s="15" t="n">
        <v>42333</v>
      </c>
      <c r="AG634" s="1" t="s">
        <v>125</v>
      </c>
      <c r="AH634" s="1" t="s">
        <v>275</v>
      </c>
      <c r="AI634" s="1" t="s">
        <v>127</v>
      </c>
      <c r="AJ634" s="1" t="n">
        <v>10168990</v>
      </c>
      <c r="AK634" s="1" t="n">
        <v>7702976</v>
      </c>
      <c r="AL634" s="1" t="s">
        <v>128</v>
      </c>
      <c r="AM634" s="1" t="s">
        <v>129</v>
      </c>
      <c r="AN634" s="1" t="n">
        <v>1</v>
      </c>
      <c r="AO634" s="1" t="s">
        <v>149</v>
      </c>
      <c r="AP634" s="1" t="n">
        <v>60</v>
      </c>
      <c r="AQ634" s="1" t="n">
        <v>0.661</v>
      </c>
      <c r="AR634" s="1"/>
      <c r="AS634" s="15" t="n">
        <v>42879</v>
      </c>
      <c r="AT634" s="1" t="s">
        <v>149</v>
      </c>
      <c r="AU634" s="1" t="s">
        <v>326</v>
      </c>
      <c r="AV634" s="1" t="s">
        <v>117</v>
      </c>
      <c r="AW634" s="15" t="n">
        <v>42892</v>
      </c>
      <c r="AX634" s="1" t="s">
        <v>149</v>
      </c>
      <c r="AY634" s="1" t="n">
        <v>16</v>
      </c>
      <c r="AZ634" s="1"/>
      <c r="BA634" s="1" t="s">
        <v>1133</v>
      </c>
      <c r="BB634" s="1" t="n">
        <v>112.62</v>
      </c>
      <c r="BC634" s="1" t="n">
        <v>0</v>
      </c>
      <c r="BD634" s="1" t="s">
        <v>3141</v>
      </c>
      <c r="BE634" s="3" t="s">
        <v>180</v>
      </c>
      <c r="BF634" s="1" t="n">
        <v>1437</v>
      </c>
      <c r="BG634" s="1" t="s">
        <v>134</v>
      </c>
      <c r="BH634" s="1" t="s">
        <v>134</v>
      </c>
      <c r="BI634" s="1" t="s">
        <v>134</v>
      </c>
      <c r="BJ634" s="1" t="s">
        <v>134</v>
      </c>
      <c r="BK634" s="1" t="s">
        <v>134</v>
      </c>
      <c r="BL634" s="1" t="s">
        <v>134</v>
      </c>
      <c r="BM634" s="1" t="s">
        <v>134</v>
      </c>
      <c r="BN634" s="1" t="s">
        <v>134</v>
      </c>
      <c r="BO634" s="1" t="s">
        <v>134</v>
      </c>
      <c r="BP634" s="1" t="s">
        <v>134</v>
      </c>
      <c r="BQ634" s="1" t="s">
        <v>134</v>
      </c>
      <c r="BR634" s="1" t="s">
        <v>134</v>
      </c>
      <c r="BS634" s="1" t="s">
        <v>134</v>
      </c>
      <c r="BT634" s="19" t="s">
        <v>440</v>
      </c>
      <c r="BU634" s="3" t="s">
        <v>441</v>
      </c>
      <c r="BV634" s="1" t="n">
        <v>2015</v>
      </c>
      <c r="BW634" s="1" t="s">
        <v>3142</v>
      </c>
      <c r="BX634" s="1" t="n">
        <v>46740</v>
      </c>
      <c r="BY634" s="15" t="n">
        <v>42334</v>
      </c>
      <c r="BZ634" s="1" t="n">
        <v>1437</v>
      </c>
      <c r="CA634" s="1" t="s">
        <v>742</v>
      </c>
      <c r="CB634" s="1" t="n">
        <v>7702976</v>
      </c>
      <c r="CC634" s="1" t="n">
        <v>38</v>
      </c>
      <c r="CD634" s="1" t="s">
        <v>577</v>
      </c>
      <c r="CE634" s="1" t="s">
        <v>139</v>
      </c>
      <c r="CF634" s="1" t="s">
        <v>140</v>
      </c>
      <c r="CG634" s="1" t="s">
        <v>117</v>
      </c>
      <c r="CH634" s="1" t="s">
        <v>923</v>
      </c>
      <c r="CI634" s="1" t="s">
        <v>142</v>
      </c>
      <c r="CJ634" s="1" t="s">
        <v>836</v>
      </c>
      <c r="CK634" s="1" t="n">
        <v>2011</v>
      </c>
      <c r="CL634" s="15" t="n">
        <v>42241</v>
      </c>
      <c r="CM634" s="15" t="n">
        <v>42333</v>
      </c>
      <c r="CN634" s="15" t="n">
        <v>42333</v>
      </c>
      <c r="CO634" s="1" t="s">
        <v>169</v>
      </c>
      <c r="CP634" s="16" t="n">
        <v>4</v>
      </c>
      <c r="CQ634" s="16" t="str">
        <f aca="false">IF(CP634&lt;1,"Importado","Autoctono")</f>
        <v>Autoctono</v>
      </c>
      <c r="CR634" s="1" t="s">
        <v>120</v>
      </c>
      <c r="CS634" s="14" t="s">
        <v>918</v>
      </c>
      <c r="CT634" s="14" t="s">
        <v>919</v>
      </c>
      <c r="CU634" s="14" t="s">
        <v>920</v>
      </c>
      <c r="CV634" s="1" t="s">
        <v>145</v>
      </c>
      <c r="CW634" s="1" t="s">
        <v>125</v>
      </c>
      <c r="CX634" s="1" t="s">
        <v>146</v>
      </c>
      <c r="CY634" s="1" t="s">
        <v>146</v>
      </c>
      <c r="CZ634" s="1" t="s">
        <v>147</v>
      </c>
      <c r="DA634" s="1" t="s">
        <v>148</v>
      </c>
      <c r="DB634" s="1" t="s">
        <v>149</v>
      </c>
      <c r="DC634" s="1" t="s">
        <v>149</v>
      </c>
      <c r="DD634" s="1" t="s">
        <v>149</v>
      </c>
      <c r="DE634" s="1" t="s">
        <v>149</v>
      </c>
      <c r="DF634" s="1" t="s">
        <v>149</v>
      </c>
      <c r="DG634" s="1" t="s">
        <v>119</v>
      </c>
      <c r="DH634" s="1" t="s">
        <v>150</v>
      </c>
      <c r="DI634" s="1" t="s">
        <v>151</v>
      </c>
      <c r="DJ634" s="1" t="s">
        <v>151</v>
      </c>
      <c r="DK634" s="1" t="s">
        <v>140</v>
      </c>
      <c r="DL634" s="1" t="s">
        <v>151</v>
      </c>
      <c r="DM634" s="1" t="s">
        <v>151</v>
      </c>
      <c r="DN634" s="1"/>
      <c r="DO634" s="1" t="s">
        <v>151</v>
      </c>
      <c r="DP634" s="1" t="s">
        <v>140</v>
      </c>
      <c r="DQ634" s="1" t="s">
        <v>151</v>
      </c>
      <c r="DR634" s="1" t="s">
        <v>151</v>
      </c>
      <c r="DS634" s="1" t="s">
        <v>151</v>
      </c>
      <c r="DT634" s="1" t="s">
        <v>151</v>
      </c>
      <c r="DU634" s="1" t="s">
        <v>151</v>
      </c>
      <c r="DV634" s="1" t="s">
        <v>151</v>
      </c>
      <c r="DW634" s="1" t="s">
        <v>152</v>
      </c>
      <c r="DX634" s="17" t="s">
        <v>119</v>
      </c>
      <c r="DY634" s="18" t="n">
        <v>7702976</v>
      </c>
      <c r="DZ634" s="19" t="s">
        <v>120</v>
      </c>
      <c r="EA634" s="19" t="s">
        <v>117</v>
      </c>
      <c r="EB634" s="19" t="n">
        <v>1</v>
      </c>
      <c r="EC634" s="19" t="n">
        <v>1</v>
      </c>
      <c r="ED634" s="19" t="n">
        <v>0</v>
      </c>
      <c r="EE634" s="19" t="n">
        <v>0</v>
      </c>
    </row>
    <row r="635" customFormat="false" ht="15" hidden="false" customHeight="false" outlineLevel="0" collapsed="false">
      <c r="A635" s="1" t="n">
        <v>1452</v>
      </c>
      <c r="B635" s="0"/>
      <c r="C635" s="1" t="s">
        <v>3143</v>
      </c>
      <c r="D635" s="1" t="s">
        <v>742</v>
      </c>
      <c r="E635" s="1" t="n">
        <v>1</v>
      </c>
      <c r="F635" s="1" t="n">
        <v>1</v>
      </c>
      <c r="G635" s="1" t="n">
        <v>1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1</v>
      </c>
      <c r="O635" s="1" t="n">
        <f aca="false">SUM(I635:N635)</f>
        <v>1</v>
      </c>
      <c r="P635" s="1" t="n">
        <v>1971</v>
      </c>
      <c r="Q635" s="14" t="s">
        <v>1294</v>
      </c>
      <c r="R635" s="14" t="s">
        <v>119</v>
      </c>
      <c r="S635" s="1" t="n">
        <v>1218557</v>
      </c>
      <c r="T635" s="0" t="n">
        <v>1218557</v>
      </c>
      <c r="U635" s="0" t="s">
        <v>294</v>
      </c>
      <c r="V635" s="0" t="n">
        <v>1971</v>
      </c>
      <c r="W635" s="0" t="n">
        <v>37</v>
      </c>
      <c r="X635" s="0" t="n">
        <v>37</v>
      </c>
      <c r="Y635" s="0" t="n">
        <v>18</v>
      </c>
      <c r="Z635" s="0" t="n">
        <v>0</v>
      </c>
      <c r="AA635" s="14" t="s">
        <v>1295</v>
      </c>
      <c r="AB635" s="14" t="s">
        <v>1296</v>
      </c>
      <c r="AC635" s="1" t="s">
        <v>742</v>
      </c>
      <c r="AD635" s="1" t="s">
        <v>124</v>
      </c>
      <c r="AE635" s="15" t="n">
        <v>42489</v>
      </c>
      <c r="AF635" s="15" t="n">
        <v>42283</v>
      </c>
      <c r="AG635" s="1" t="s">
        <v>125</v>
      </c>
      <c r="AH635" s="1" t="s">
        <v>201</v>
      </c>
      <c r="AI635" s="1" t="s">
        <v>127</v>
      </c>
      <c r="AJ635" s="1" t="n">
        <v>16061697</v>
      </c>
      <c r="AK635" s="1" t="n">
        <v>1218557</v>
      </c>
      <c r="AL635" s="1" t="s">
        <v>128</v>
      </c>
      <c r="AM635" s="1" t="s">
        <v>305</v>
      </c>
      <c r="AN635" s="1" t="n">
        <v>1</v>
      </c>
      <c r="AO635" s="1" t="n">
        <v>15</v>
      </c>
      <c r="AP635" s="1" t="n">
        <v>80</v>
      </c>
      <c r="AQ635" s="1" t="n">
        <v>2350</v>
      </c>
      <c r="AR635" s="1" t="n">
        <v>1.94</v>
      </c>
      <c r="AS635" s="15" t="n">
        <v>42543</v>
      </c>
      <c r="AT635" s="1" t="n">
        <v>16</v>
      </c>
      <c r="AU635" s="1" t="s">
        <v>203</v>
      </c>
      <c r="AV635" s="1" t="s">
        <v>117</v>
      </c>
      <c r="AW635" s="0"/>
      <c r="AX635" s="1" t="n">
        <v>20</v>
      </c>
      <c r="AY635" s="1" t="n">
        <v>16</v>
      </c>
      <c r="AZ635" s="15" t="n">
        <v>42545</v>
      </c>
      <c r="BA635" s="1" t="s">
        <v>244</v>
      </c>
      <c r="BB635" s="1" t="n">
        <v>131.88</v>
      </c>
      <c r="BC635" s="1" t="n">
        <v>0</v>
      </c>
      <c r="BD635" s="1" t="s">
        <v>3144</v>
      </c>
      <c r="BE635" s="3" t="s">
        <v>180</v>
      </c>
      <c r="BF635" s="1" t="n">
        <v>1452</v>
      </c>
      <c r="BG635" s="1" t="s">
        <v>134</v>
      </c>
      <c r="BH635" s="1" t="s">
        <v>134</v>
      </c>
      <c r="BI635" s="1" t="s">
        <v>134</v>
      </c>
      <c r="BJ635" s="1" t="s">
        <v>134</v>
      </c>
      <c r="BK635" s="1" t="s">
        <v>134</v>
      </c>
      <c r="BL635" s="1" t="s">
        <v>134</v>
      </c>
      <c r="BM635" s="1" t="s">
        <v>134</v>
      </c>
      <c r="BN635" s="1" t="s">
        <v>134</v>
      </c>
      <c r="BO635" s="1" t="s">
        <v>134</v>
      </c>
      <c r="BP635" s="1" t="s">
        <v>134</v>
      </c>
      <c r="BQ635" s="1" t="s">
        <v>134</v>
      </c>
      <c r="BR635" s="1" t="s">
        <v>134</v>
      </c>
      <c r="BS635" s="1" t="s">
        <v>134</v>
      </c>
      <c r="BT635" s="0" t="s">
        <v>582</v>
      </c>
      <c r="BU635" s="3" t="s">
        <v>583</v>
      </c>
      <c r="BV635" s="1" t="n">
        <v>2015</v>
      </c>
      <c r="BW635" s="1" t="s">
        <v>3145</v>
      </c>
      <c r="BX635" s="1" t="n">
        <v>46900</v>
      </c>
      <c r="BY635" s="15" t="n">
        <v>42283</v>
      </c>
      <c r="BZ635" s="1" t="n">
        <v>1452</v>
      </c>
      <c r="CA635" s="1" t="s">
        <v>742</v>
      </c>
      <c r="CB635" s="1" t="n">
        <v>1218557</v>
      </c>
      <c r="CC635" s="1" t="n">
        <v>36</v>
      </c>
      <c r="CD635" s="1" t="s">
        <v>431</v>
      </c>
      <c r="CE635" s="1" t="s">
        <v>166</v>
      </c>
      <c r="CF635" s="1" t="s">
        <v>151</v>
      </c>
      <c r="CG635" s="1" t="n">
        <v>1971</v>
      </c>
      <c r="CH635" s="1" t="s">
        <v>1298</v>
      </c>
      <c r="CI635" s="1" t="s">
        <v>3146</v>
      </c>
      <c r="CJ635" s="0"/>
      <c r="CK635" s="1" t="s">
        <v>117</v>
      </c>
      <c r="CL635" s="15" t="n">
        <v>42097</v>
      </c>
      <c r="CM635" s="15" t="n">
        <v>42280</v>
      </c>
      <c r="CN635" s="15" t="n">
        <v>42275</v>
      </c>
      <c r="CO635" s="1" t="s">
        <v>169</v>
      </c>
      <c r="CP635" s="16" t="n">
        <v>100</v>
      </c>
      <c r="CQ635" s="16" t="str">
        <f aca="false">IF(CP635&lt;1,"Importado","Autoctono")</f>
        <v>Autoctono</v>
      </c>
      <c r="CR635" s="1" t="s">
        <v>294</v>
      </c>
      <c r="CS635" s="14" t="s">
        <v>1294</v>
      </c>
      <c r="CT635" s="14" t="s">
        <v>1295</v>
      </c>
      <c r="CU635" s="14" t="s">
        <v>1296</v>
      </c>
      <c r="CV635" s="1" t="s">
        <v>184</v>
      </c>
      <c r="CW635" s="1" t="s">
        <v>125</v>
      </c>
      <c r="CX635" s="1" t="s">
        <v>146</v>
      </c>
      <c r="CY635" s="1" t="s">
        <v>146</v>
      </c>
      <c r="CZ635" s="1" t="s">
        <v>147</v>
      </c>
      <c r="DA635" s="1" t="s">
        <v>148</v>
      </c>
      <c r="DB635" s="1" t="s">
        <v>149</v>
      </c>
      <c r="DC635" s="1" t="s">
        <v>149</v>
      </c>
      <c r="DD635" s="1" t="s">
        <v>149</v>
      </c>
      <c r="DE635" s="1" t="s">
        <v>149</v>
      </c>
      <c r="DF635" s="1" t="s">
        <v>149</v>
      </c>
      <c r="DG635" s="1" t="s">
        <v>119</v>
      </c>
      <c r="DH635" s="1" t="s">
        <v>315</v>
      </c>
      <c r="DI635" s="1" t="s">
        <v>151</v>
      </c>
      <c r="DJ635" s="1" t="s">
        <v>151</v>
      </c>
      <c r="DK635" s="1" t="s">
        <v>151</v>
      </c>
      <c r="DL635" s="1" t="s">
        <v>151</v>
      </c>
      <c r="DM635" s="1" t="s">
        <v>151</v>
      </c>
      <c r="DN635" s="0"/>
      <c r="DO635" s="1" t="s">
        <v>151</v>
      </c>
      <c r="DP635" s="1" t="s">
        <v>151</v>
      </c>
      <c r="DQ635" s="1" t="s">
        <v>151</v>
      </c>
      <c r="DR635" s="1" t="s">
        <v>151</v>
      </c>
      <c r="DS635" s="1" t="s">
        <v>151</v>
      </c>
      <c r="DT635" s="1" t="s">
        <v>151</v>
      </c>
      <c r="DU635" s="1" t="s">
        <v>151</v>
      </c>
      <c r="DV635" s="1" t="s">
        <v>151</v>
      </c>
      <c r="DW635" s="1" t="s">
        <v>152</v>
      </c>
      <c r="DX635" s="17" t="s">
        <v>119</v>
      </c>
      <c r="DY635" s="18" t="n">
        <v>1218557</v>
      </c>
      <c r="DZ635" s="0" t="s">
        <v>294</v>
      </c>
      <c r="EA635" s="0" t="n">
        <v>1971</v>
      </c>
      <c r="EB635" s="0" t="n">
        <v>37</v>
      </c>
      <c r="EC635" s="0" t="n">
        <v>37</v>
      </c>
      <c r="ED635" s="0" t="n">
        <v>18</v>
      </c>
      <c r="EE635" s="0" t="n">
        <v>0</v>
      </c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5" hidden="false" customHeight="false" outlineLevel="0" collapsed="false">
      <c r="A636" s="1" t="n">
        <v>1458</v>
      </c>
      <c r="B636" s="0"/>
      <c r="C636" s="1" t="s">
        <v>3147</v>
      </c>
      <c r="D636" s="1" t="s">
        <v>742</v>
      </c>
      <c r="E636" s="1" t="n">
        <v>1</v>
      </c>
      <c r="F636" s="1" t="n">
        <v>1</v>
      </c>
      <c r="G636" s="1" t="n">
        <v>1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1" t="n">
        <v>0</v>
      </c>
      <c r="O636" s="1" t="n">
        <f aca="false">SUM(I636:N636)</f>
        <v>0</v>
      </c>
      <c r="P636" s="1" t="s">
        <v>117</v>
      </c>
      <c r="Q636" s="14" t="s">
        <v>309</v>
      </c>
      <c r="R636" s="14" t="s">
        <v>119</v>
      </c>
      <c r="S636" s="1" t="n">
        <v>3063333</v>
      </c>
      <c r="T636" s="0" t="n">
        <v>3063333</v>
      </c>
      <c r="U636" s="0" t="s">
        <v>120</v>
      </c>
      <c r="V636" s="0" t="s">
        <v>117</v>
      </c>
      <c r="W636" s="0" t="n">
        <v>3</v>
      </c>
      <c r="X636" s="0" t="n">
        <v>3</v>
      </c>
      <c r="Y636" s="0" t="n">
        <v>3</v>
      </c>
      <c r="Z636" s="0" t="n">
        <v>0</v>
      </c>
      <c r="AA636" s="14" t="s">
        <v>310</v>
      </c>
      <c r="AB636" s="14" t="s">
        <v>311</v>
      </c>
      <c r="AC636" s="1" t="s">
        <v>742</v>
      </c>
      <c r="AD636" s="1" t="s">
        <v>124</v>
      </c>
      <c r="AE636" s="15" t="n">
        <v>42489</v>
      </c>
      <c r="AF636" s="15" t="n">
        <v>42366</v>
      </c>
      <c r="AG636" s="1" t="s">
        <v>125</v>
      </c>
      <c r="AH636" s="1" t="s">
        <v>201</v>
      </c>
      <c r="AI636" s="1" t="s">
        <v>127</v>
      </c>
      <c r="AJ636" s="1" t="n">
        <v>16163025</v>
      </c>
      <c r="AK636" s="1" t="n">
        <v>3063333</v>
      </c>
      <c r="AL636" s="1" t="s">
        <v>128</v>
      </c>
      <c r="AM636" s="1" t="s">
        <v>305</v>
      </c>
      <c r="AN636" s="1" t="n">
        <v>1</v>
      </c>
      <c r="AO636" s="1" t="n">
        <v>15</v>
      </c>
      <c r="AP636" s="1" t="n">
        <v>80</v>
      </c>
      <c r="AQ636" s="1" t="n">
        <v>461</v>
      </c>
      <c r="AR636" s="1" t="n">
        <v>1.9</v>
      </c>
      <c r="AS636" s="15" t="n">
        <v>42544</v>
      </c>
      <c r="AT636" s="1" t="n">
        <v>16</v>
      </c>
      <c r="AU636" s="1" t="s">
        <v>203</v>
      </c>
      <c r="AV636" s="1" t="s">
        <v>117</v>
      </c>
      <c r="AW636" s="0"/>
      <c r="AX636" s="1" t="n">
        <v>20</v>
      </c>
      <c r="AY636" s="1" t="n">
        <v>16</v>
      </c>
      <c r="AZ636" s="15" t="n">
        <v>42545</v>
      </c>
      <c r="BA636" s="1" t="s">
        <v>244</v>
      </c>
      <c r="BB636" s="1" t="n">
        <v>154.987</v>
      </c>
      <c r="BC636" s="1" t="n">
        <v>0</v>
      </c>
      <c r="BD636" s="1" t="s">
        <v>3144</v>
      </c>
      <c r="BE636" s="3" t="s">
        <v>180</v>
      </c>
      <c r="BF636" s="1" t="n">
        <v>1458</v>
      </c>
      <c r="BG636" s="1" t="s">
        <v>134</v>
      </c>
      <c r="BH636" s="1" t="s">
        <v>134</v>
      </c>
      <c r="BI636" s="1" t="s">
        <v>134</v>
      </c>
      <c r="BJ636" s="1" t="s">
        <v>134</v>
      </c>
      <c r="BK636" s="1" t="s">
        <v>134</v>
      </c>
      <c r="BL636" s="1" t="s">
        <v>134</v>
      </c>
      <c r="BM636" s="1" t="s">
        <v>134</v>
      </c>
      <c r="BN636" s="1" t="s">
        <v>134</v>
      </c>
      <c r="BO636" s="1" t="s">
        <v>134</v>
      </c>
      <c r="BP636" s="1" t="s">
        <v>134</v>
      </c>
      <c r="BQ636" s="1" t="s">
        <v>134</v>
      </c>
      <c r="BR636" s="1" t="s">
        <v>134</v>
      </c>
      <c r="BS636" s="1" t="s">
        <v>134</v>
      </c>
      <c r="BT636" s="0" t="s">
        <v>260</v>
      </c>
      <c r="BU636" s="3" t="s">
        <v>261</v>
      </c>
      <c r="BV636" s="1" t="n">
        <v>2015</v>
      </c>
      <c r="BW636" s="1" t="s">
        <v>3148</v>
      </c>
      <c r="BX636" s="1" t="n">
        <v>46018</v>
      </c>
      <c r="BY636" s="15" t="n">
        <v>42367</v>
      </c>
      <c r="BZ636" s="1" t="n">
        <v>1458</v>
      </c>
      <c r="CA636" s="1" t="s">
        <v>742</v>
      </c>
      <c r="CB636" s="1" t="n">
        <v>3063333</v>
      </c>
      <c r="CC636" s="1" t="n">
        <v>34</v>
      </c>
      <c r="CD636" s="1" t="s">
        <v>1211</v>
      </c>
      <c r="CE636" s="1" t="s">
        <v>139</v>
      </c>
      <c r="CF636" s="1" t="s">
        <v>151</v>
      </c>
      <c r="CG636" s="1" t="s">
        <v>117</v>
      </c>
      <c r="CH636" s="1" t="s">
        <v>125</v>
      </c>
      <c r="CI636" s="1" t="s">
        <v>858</v>
      </c>
      <c r="CJ636" s="0"/>
      <c r="CK636" s="1" t="s">
        <v>117</v>
      </c>
      <c r="CL636" s="15" t="n">
        <v>42362</v>
      </c>
      <c r="CM636" s="15" t="n">
        <v>42367</v>
      </c>
      <c r="CN636" s="15" t="n">
        <v>42367</v>
      </c>
      <c r="CO636" s="1" t="s">
        <v>169</v>
      </c>
      <c r="CP636" s="16" t="n">
        <v>100</v>
      </c>
      <c r="CQ636" s="16" t="str">
        <f aca="false">IF(CP636&lt;1,"Importado","Autoctono")</f>
        <v>Autoctono</v>
      </c>
      <c r="CR636" s="1" t="s">
        <v>120</v>
      </c>
      <c r="CS636" s="14" t="s">
        <v>309</v>
      </c>
      <c r="CT636" s="14" t="s">
        <v>310</v>
      </c>
      <c r="CU636" s="14" t="s">
        <v>311</v>
      </c>
      <c r="CV636" s="1" t="s">
        <v>314</v>
      </c>
      <c r="CW636" s="1" t="s">
        <v>125</v>
      </c>
      <c r="CX636" s="1" t="s">
        <v>146</v>
      </c>
      <c r="CY636" s="1" t="s">
        <v>146</v>
      </c>
      <c r="CZ636" s="1" t="s">
        <v>147</v>
      </c>
      <c r="DA636" s="1" t="s">
        <v>148</v>
      </c>
      <c r="DB636" s="1" t="s">
        <v>149</v>
      </c>
      <c r="DC636" s="1" t="s">
        <v>149</v>
      </c>
      <c r="DD636" s="1" t="s">
        <v>149</v>
      </c>
      <c r="DE636" s="1" t="s">
        <v>149</v>
      </c>
      <c r="DF636" s="1" t="s">
        <v>149</v>
      </c>
      <c r="DG636" s="1" t="s">
        <v>119</v>
      </c>
      <c r="DH636" s="1" t="s">
        <v>315</v>
      </c>
      <c r="DI636" s="1" t="s">
        <v>140</v>
      </c>
      <c r="DJ636" s="1" t="s">
        <v>151</v>
      </c>
      <c r="DK636" s="1" t="s">
        <v>151</v>
      </c>
      <c r="DL636" s="1" t="s">
        <v>195</v>
      </c>
      <c r="DM636" s="1" t="s">
        <v>151</v>
      </c>
      <c r="DN636" s="0"/>
      <c r="DO636" s="1" t="s">
        <v>151</v>
      </c>
      <c r="DP636" s="1" t="s">
        <v>151</v>
      </c>
      <c r="DQ636" s="1" t="s">
        <v>151</v>
      </c>
      <c r="DR636" s="1" t="s">
        <v>151</v>
      </c>
      <c r="DS636" s="1" t="s">
        <v>151</v>
      </c>
      <c r="DT636" s="1" t="s">
        <v>151</v>
      </c>
      <c r="DU636" s="1" t="s">
        <v>151</v>
      </c>
      <c r="DV636" s="1" t="s">
        <v>151</v>
      </c>
      <c r="DW636" s="1" t="s">
        <v>152</v>
      </c>
      <c r="DX636" s="17" t="s">
        <v>119</v>
      </c>
      <c r="DY636" s="18" t="n">
        <v>3063333</v>
      </c>
      <c r="DZ636" s="0" t="s">
        <v>120</v>
      </c>
      <c r="EA636" s="0" t="s">
        <v>117</v>
      </c>
      <c r="EB636" s="0" t="n">
        <v>3</v>
      </c>
      <c r="EC636" s="0" t="n">
        <v>3</v>
      </c>
      <c r="ED636" s="0" t="n">
        <v>3</v>
      </c>
      <c r="EE636" s="0" t="n">
        <v>0</v>
      </c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5" hidden="false" customHeight="false" outlineLevel="0" collapsed="false">
      <c r="A637" s="1" t="n">
        <v>1459</v>
      </c>
      <c r="B637" s="0"/>
      <c r="C637" s="1" t="s">
        <v>3149</v>
      </c>
      <c r="D637" s="1" t="s">
        <v>742</v>
      </c>
      <c r="E637" s="1" t="n">
        <v>1</v>
      </c>
      <c r="F637" s="1" t="n">
        <v>1</v>
      </c>
      <c r="G637" s="1" t="n">
        <v>1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1" t="n">
        <v>0</v>
      </c>
      <c r="O637" s="1" t="n">
        <f aca="false">SUM(I637:N637)</f>
        <v>0</v>
      </c>
      <c r="P637" s="1" t="s">
        <v>117</v>
      </c>
      <c r="Q637" s="14" t="s">
        <v>3150</v>
      </c>
      <c r="R637" s="14" t="s">
        <v>149</v>
      </c>
      <c r="S637" s="1" t="n">
        <v>7485857</v>
      </c>
      <c r="T637" s="1" t="n">
        <v>7485857</v>
      </c>
      <c r="U637" s="1" t="s">
        <v>117</v>
      </c>
      <c r="V637" s="1" t="s">
        <v>117</v>
      </c>
      <c r="W637" s="1" t="s">
        <v>117</v>
      </c>
      <c r="X637" s="1" t="s">
        <v>117</v>
      </c>
      <c r="Y637" s="1" t="s">
        <v>117</v>
      </c>
      <c r="Z637" s="1" t="s">
        <v>117</v>
      </c>
      <c r="AA637" s="14" t="s">
        <v>3151</v>
      </c>
      <c r="AB637" s="14" t="s">
        <v>3152</v>
      </c>
      <c r="AC637" s="1" t="s">
        <v>742</v>
      </c>
      <c r="AD637" s="1" t="s">
        <v>124</v>
      </c>
      <c r="AE637" s="15" t="n">
        <v>42489</v>
      </c>
      <c r="AF637" s="15" t="n">
        <v>42342</v>
      </c>
      <c r="AG637" s="1" t="s">
        <v>125</v>
      </c>
      <c r="AH637" s="1" t="s">
        <v>201</v>
      </c>
      <c r="AI637" s="1" t="s">
        <v>127</v>
      </c>
      <c r="AJ637" s="1" t="n">
        <v>16140223</v>
      </c>
      <c r="AK637" s="1" t="n">
        <v>7485857</v>
      </c>
      <c r="AL637" s="1" t="s">
        <v>2101</v>
      </c>
      <c r="AM637" s="1" t="s">
        <v>305</v>
      </c>
      <c r="AN637" s="1" t="n">
        <v>1</v>
      </c>
      <c r="AO637" s="1" t="n">
        <v>15</v>
      </c>
      <c r="AP637" s="1" t="n">
        <v>80</v>
      </c>
      <c r="AQ637" s="1" t="n">
        <v>616</v>
      </c>
      <c r="AR637" s="1" t="n">
        <v>1.89</v>
      </c>
      <c r="AS637" s="15" t="n">
        <v>42536</v>
      </c>
      <c r="AT637" s="1" t="n">
        <v>16</v>
      </c>
      <c r="AU637" s="1" t="s">
        <v>203</v>
      </c>
      <c r="AV637" s="1" t="s">
        <v>117</v>
      </c>
      <c r="AW637" s="0"/>
      <c r="AX637" s="1" t="n">
        <v>20</v>
      </c>
      <c r="AY637" s="1" t="n">
        <v>16</v>
      </c>
      <c r="AZ637" s="15" t="n">
        <v>42538</v>
      </c>
      <c r="BA637" s="1" t="s">
        <v>244</v>
      </c>
      <c r="BB637" s="1" t="n">
        <v>123.555</v>
      </c>
      <c r="BC637" s="1" t="n">
        <v>0</v>
      </c>
      <c r="BD637" s="0"/>
      <c r="BE637" s="3" t="s">
        <v>180</v>
      </c>
      <c r="BF637" s="1" t="n">
        <v>1459</v>
      </c>
      <c r="BG637" s="1" t="s">
        <v>134</v>
      </c>
      <c r="BH637" s="1" t="s">
        <v>134</v>
      </c>
      <c r="BI637" s="1" t="s">
        <v>134</v>
      </c>
      <c r="BJ637" s="1" t="s">
        <v>134</v>
      </c>
      <c r="BK637" s="1" t="s">
        <v>134</v>
      </c>
      <c r="BL637" s="1" t="s">
        <v>134</v>
      </c>
      <c r="BM637" s="1" t="s">
        <v>134</v>
      </c>
      <c r="BN637" s="1" t="s">
        <v>134</v>
      </c>
      <c r="BO637" s="1" t="s">
        <v>134</v>
      </c>
      <c r="BP637" s="1" t="s">
        <v>134</v>
      </c>
      <c r="BQ637" s="1" t="s">
        <v>134</v>
      </c>
      <c r="BR637" s="1" t="s">
        <v>134</v>
      </c>
      <c r="BS637" s="1" t="s">
        <v>134</v>
      </c>
      <c r="BT637" s="0" t="s">
        <v>794</v>
      </c>
      <c r="BU637" s="3" t="s">
        <v>261</v>
      </c>
      <c r="BV637" s="1" t="n">
        <v>2016</v>
      </c>
      <c r="BW637" s="1" t="s">
        <v>3153</v>
      </c>
      <c r="BX637" s="1" t="n">
        <v>46300</v>
      </c>
      <c r="BY637" s="15" t="n">
        <v>42374</v>
      </c>
      <c r="BZ637" s="1" t="n">
        <v>1459</v>
      </c>
      <c r="CA637" s="1" t="s">
        <v>742</v>
      </c>
      <c r="CB637" s="1" t="n">
        <v>7485857</v>
      </c>
      <c r="CC637" s="1" t="n">
        <v>37</v>
      </c>
      <c r="CD637" s="1" t="s">
        <v>263</v>
      </c>
      <c r="CE637" s="1" t="s">
        <v>139</v>
      </c>
      <c r="CF637" s="1" t="s">
        <v>140</v>
      </c>
      <c r="CG637" s="1" t="s">
        <v>117</v>
      </c>
      <c r="CH637" s="1" t="s">
        <v>3154</v>
      </c>
      <c r="CI637" s="1" t="s">
        <v>3155</v>
      </c>
      <c r="CJ637" s="1" t="s">
        <v>143</v>
      </c>
      <c r="CK637" s="1" t="n">
        <v>2008</v>
      </c>
      <c r="CL637" s="15" t="n">
        <v>42280</v>
      </c>
      <c r="CM637" s="15" t="n">
        <v>42356</v>
      </c>
      <c r="CN637" s="15" t="n">
        <v>42356</v>
      </c>
      <c r="CO637" s="1" t="s">
        <v>169</v>
      </c>
      <c r="CP637" s="16" t="n">
        <v>7</v>
      </c>
      <c r="CQ637" s="16" t="str">
        <f aca="false">IF(CP637&lt;1,"Importado","Autoctono")</f>
        <v>Autoctono</v>
      </c>
      <c r="CR637" s="1" t="s">
        <v>120</v>
      </c>
      <c r="CS637" s="14" t="s">
        <v>3150</v>
      </c>
      <c r="CT637" s="14" t="s">
        <v>3151</v>
      </c>
      <c r="CU637" s="14" t="s">
        <v>3152</v>
      </c>
      <c r="CV637" s="1" t="s">
        <v>2549</v>
      </c>
      <c r="CW637" s="1" t="s">
        <v>125</v>
      </c>
      <c r="CX637" s="1" t="s">
        <v>170</v>
      </c>
      <c r="CY637" s="1" t="s">
        <v>146</v>
      </c>
      <c r="CZ637" s="1" t="s">
        <v>1580</v>
      </c>
      <c r="DA637" s="1" t="s">
        <v>148</v>
      </c>
      <c r="DB637" s="1" t="s">
        <v>149</v>
      </c>
      <c r="DC637" s="1" t="s">
        <v>149</v>
      </c>
      <c r="DD637" s="1" t="s">
        <v>149</v>
      </c>
      <c r="DE637" s="1" t="s">
        <v>149</v>
      </c>
      <c r="DF637" s="1" t="s">
        <v>149</v>
      </c>
      <c r="DG637" s="1" t="s">
        <v>149</v>
      </c>
      <c r="DH637" s="0"/>
      <c r="DI637" s="1" t="s">
        <v>140</v>
      </c>
      <c r="DJ637" s="1" t="s">
        <v>151</v>
      </c>
      <c r="DK637" s="1" t="s">
        <v>151</v>
      </c>
      <c r="DL637" s="1" t="s">
        <v>151</v>
      </c>
      <c r="DM637" s="1" t="s">
        <v>151</v>
      </c>
      <c r="DN637" s="0"/>
      <c r="DO637" s="1" t="s">
        <v>151</v>
      </c>
      <c r="DP637" s="1" t="s">
        <v>140</v>
      </c>
      <c r="DQ637" s="1" t="s">
        <v>151</v>
      </c>
      <c r="DR637" s="1" t="s">
        <v>151</v>
      </c>
      <c r="DS637" s="1" t="s">
        <v>151</v>
      </c>
      <c r="DT637" s="1" t="s">
        <v>151</v>
      </c>
      <c r="DU637" s="1" t="s">
        <v>151</v>
      </c>
      <c r="DV637" s="1" t="s">
        <v>151</v>
      </c>
      <c r="DW637" s="1" t="s">
        <v>152</v>
      </c>
      <c r="DX637" s="17" t="s">
        <v>149</v>
      </c>
      <c r="DY637" s="4" t="n">
        <v>7485857</v>
      </c>
      <c r="DZ637" s="1" t="s">
        <v>117</v>
      </c>
      <c r="EA637" s="1" t="s">
        <v>117</v>
      </c>
      <c r="EB637" s="1" t="s">
        <v>117</v>
      </c>
      <c r="EC637" s="1" t="s">
        <v>117</v>
      </c>
      <c r="ED637" s="1" t="s">
        <v>117</v>
      </c>
      <c r="EE637" s="1" t="s">
        <v>117</v>
      </c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15" hidden="false" customHeight="false" outlineLevel="0" collapsed="false">
      <c r="A638" s="1" t="n">
        <v>1465</v>
      </c>
      <c r="B638" s="0"/>
      <c r="C638" s="1" t="s">
        <v>3156</v>
      </c>
      <c r="D638" s="1" t="s">
        <v>742</v>
      </c>
      <c r="E638" s="1" t="n">
        <v>1</v>
      </c>
      <c r="F638" s="1" t="n">
        <v>1</v>
      </c>
      <c r="G638" s="1" t="n">
        <v>1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1" t="n">
        <v>0</v>
      </c>
      <c r="O638" s="1" t="n">
        <f aca="false">SUM(I638:N638)</f>
        <v>0</v>
      </c>
      <c r="P638" s="1" t="s">
        <v>117</v>
      </c>
      <c r="Q638" s="14" t="s">
        <v>947</v>
      </c>
      <c r="R638" s="14" t="s">
        <v>119</v>
      </c>
      <c r="S638" s="1" t="n">
        <v>5721887</v>
      </c>
      <c r="T638" s="0" t="n">
        <v>5721887</v>
      </c>
      <c r="U638" s="0" t="s">
        <v>120</v>
      </c>
      <c r="V638" s="0" t="s">
        <v>117</v>
      </c>
      <c r="W638" s="0" t="s">
        <v>117</v>
      </c>
      <c r="X638" s="0" t="s">
        <v>117</v>
      </c>
      <c r="Y638" s="0" t="s">
        <v>117</v>
      </c>
      <c r="Z638" s="0" t="s">
        <v>117</v>
      </c>
      <c r="AA638" s="14" t="s">
        <v>948</v>
      </c>
      <c r="AB638" s="14" t="s">
        <v>652</v>
      </c>
      <c r="AC638" s="1" t="s">
        <v>742</v>
      </c>
      <c r="AD638" s="1" t="s">
        <v>124</v>
      </c>
      <c r="AE638" s="15" t="n">
        <v>42489</v>
      </c>
      <c r="AF638" s="15" t="n">
        <v>42429</v>
      </c>
      <c r="AG638" s="1" t="s">
        <v>125</v>
      </c>
      <c r="AH638" s="1" t="s">
        <v>201</v>
      </c>
      <c r="AI638" s="1" t="s">
        <v>127</v>
      </c>
      <c r="AJ638" s="1" t="n">
        <v>16252021</v>
      </c>
      <c r="AK638" s="1" t="n">
        <v>5721887</v>
      </c>
      <c r="AL638" s="1" t="s">
        <v>128</v>
      </c>
      <c r="AM638" s="1" t="s">
        <v>305</v>
      </c>
      <c r="AN638" s="1" t="n">
        <v>1</v>
      </c>
      <c r="AO638" s="1" t="n">
        <v>15</v>
      </c>
      <c r="AP638" s="1" t="n">
        <v>80</v>
      </c>
      <c r="AQ638" s="1" t="n">
        <v>590</v>
      </c>
      <c r="AR638" s="1" t="n">
        <v>1.91</v>
      </c>
      <c r="AS638" s="15" t="n">
        <v>42544</v>
      </c>
      <c r="AT638" s="1" t="n">
        <v>16</v>
      </c>
      <c r="AU638" s="1" t="s">
        <v>203</v>
      </c>
      <c r="AV638" s="1" t="s">
        <v>117</v>
      </c>
      <c r="AW638" s="0"/>
      <c r="AX638" s="1" t="n">
        <v>20</v>
      </c>
      <c r="AY638" s="1" t="n">
        <v>16</v>
      </c>
      <c r="AZ638" s="15" t="n">
        <v>42545</v>
      </c>
      <c r="BA638" s="1" t="s">
        <v>755</v>
      </c>
      <c r="BB638" s="1" t="n">
        <v>111.48</v>
      </c>
      <c r="BC638" s="1" t="n">
        <v>0</v>
      </c>
      <c r="BD638" s="0"/>
      <c r="BE638" s="3" t="s">
        <v>180</v>
      </c>
      <c r="BF638" s="1" t="n">
        <v>1465</v>
      </c>
      <c r="BG638" s="1" t="s">
        <v>134</v>
      </c>
      <c r="BH638" s="1" t="s">
        <v>134</v>
      </c>
      <c r="BI638" s="1" t="s">
        <v>134</v>
      </c>
      <c r="BJ638" s="1" t="s">
        <v>134</v>
      </c>
      <c r="BK638" s="1" t="s">
        <v>134</v>
      </c>
      <c r="BL638" s="1" t="s">
        <v>134</v>
      </c>
      <c r="BM638" s="1" t="s">
        <v>134</v>
      </c>
      <c r="BN638" s="1" t="s">
        <v>134</v>
      </c>
      <c r="BO638" s="1" t="s">
        <v>134</v>
      </c>
      <c r="BP638" s="1" t="s">
        <v>134</v>
      </c>
      <c r="BQ638" s="1" t="s">
        <v>134</v>
      </c>
      <c r="BR638" s="1" t="s">
        <v>134</v>
      </c>
      <c r="BS638" s="1" t="s">
        <v>134</v>
      </c>
      <c r="BT638" s="0" t="s">
        <v>582</v>
      </c>
      <c r="BU638" s="3" t="s">
        <v>583</v>
      </c>
      <c r="BV638" s="1" t="n">
        <v>2016</v>
      </c>
      <c r="BW638" s="1" t="s">
        <v>3157</v>
      </c>
      <c r="BX638" s="1" t="n">
        <v>46200</v>
      </c>
      <c r="BY638" s="15" t="n">
        <v>42430</v>
      </c>
      <c r="BZ638" s="1" t="n">
        <v>1465</v>
      </c>
      <c r="CA638" s="1" t="s">
        <v>742</v>
      </c>
      <c r="CB638" s="1" t="n">
        <v>5721887</v>
      </c>
      <c r="CC638" s="1" t="n">
        <v>41</v>
      </c>
      <c r="CD638" s="1" t="s">
        <v>218</v>
      </c>
      <c r="CE638" s="1" t="s">
        <v>139</v>
      </c>
      <c r="CF638" s="1" t="s">
        <v>140</v>
      </c>
      <c r="CG638" s="1" t="s">
        <v>117</v>
      </c>
      <c r="CH638" s="1" t="s">
        <v>950</v>
      </c>
      <c r="CI638" s="1" t="s">
        <v>3158</v>
      </c>
      <c r="CJ638" s="1" t="s">
        <v>836</v>
      </c>
      <c r="CK638" s="1" t="n">
        <v>2002</v>
      </c>
      <c r="CL638" s="15" t="n">
        <v>42398</v>
      </c>
      <c r="CM638" s="15" t="n">
        <v>42430</v>
      </c>
      <c r="CN638" s="15" t="n">
        <v>42429</v>
      </c>
      <c r="CO638" s="1" t="s">
        <v>169</v>
      </c>
      <c r="CP638" s="16" t="n">
        <v>14</v>
      </c>
      <c r="CQ638" s="16" t="str">
        <f aca="false">IF(CP638&lt;1,"Importado","Autoctono")</f>
        <v>Autoctono</v>
      </c>
      <c r="CR638" s="1" t="s">
        <v>120</v>
      </c>
      <c r="CS638" s="14" t="s">
        <v>947</v>
      </c>
      <c r="CT638" s="14" t="s">
        <v>948</v>
      </c>
      <c r="CU638" s="14" t="s">
        <v>652</v>
      </c>
      <c r="CV638" s="1" t="s">
        <v>314</v>
      </c>
      <c r="CW638" s="1" t="s">
        <v>125</v>
      </c>
      <c r="CX638" s="1" t="s">
        <v>146</v>
      </c>
      <c r="CY638" s="1" t="s">
        <v>146</v>
      </c>
      <c r="CZ638" s="1" t="s">
        <v>147</v>
      </c>
      <c r="DA638" s="1" t="s">
        <v>351</v>
      </c>
      <c r="DB638" s="1" t="s">
        <v>149</v>
      </c>
      <c r="DC638" s="1" t="s">
        <v>149</v>
      </c>
      <c r="DD638" s="1" t="s">
        <v>149</v>
      </c>
      <c r="DE638" s="1" t="s">
        <v>149</v>
      </c>
      <c r="DF638" s="1" t="s">
        <v>149</v>
      </c>
      <c r="DG638" s="1" t="s">
        <v>119</v>
      </c>
      <c r="DH638" s="1" t="s">
        <v>315</v>
      </c>
      <c r="DI638" s="1" t="s">
        <v>151</v>
      </c>
      <c r="DJ638" s="1" t="s">
        <v>151</v>
      </c>
      <c r="DK638" s="1" t="s">
        <v>151</v>
      </c>
      <c r="DL638" s="1" t="s">
        <v>151</v>
      </c>
      <c r="DM638" s="1" t="s">
        <v>195</v>
      </c>
      <c r="DN638" s="0"/>
      <c r="DO638" s="1" t="s">
        <v>151</v>
      </c>
      <c r="DP638" s="1" t="s">
        <v>140</v>
      </c>
      <c r="DQ638" s="1" t="s">
        <v>151</v>
      </c>
      <c r="DR638" s="1" t="s">
        <v>151</v>
      </c>
      <c r="DS638" s="1" t="s">
        <v>151</v>
      </c>
      <c r="DT638" s="1" t="s">
        <v>151</v>
      </c>
      <c r="DU638" s="1" t="s">
        <v>151</v>
      </c>
      <c r="DV638" s="1" t="s">
        <v>151</v>
      </c>
      <c r="DW638" s="1" t="s">
        <v>173</v>
      </c>
      <c r="DX638" s="17" t="s">
        <v>119</v>
      </c>
      <c r="DY638" s="18" t="n">
        <v>5721887</v>
      </c>
      <c r="DZ638" s="0" t="s">
        <v>120</v>
      </c>
      <c r="EA638" s="0" t="s">
        <v>117</v>
      </c>
      <c r="EB638" s="0" t="s">
        <v>117</v>
      </c>
      <c r="EC638" s="0" t="s">
        <v>117</v>
      </c>
      <c r="ED638" s="0" t="s">
        <v>117</v>
      </c>
      <c r="EE638" s="0" t="s">
        <v>117</v>
      </c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15" hidden="false" customHeight="false" outlineLevel="0" collapsed="false">
      <c r="A639" s="1" t="n">
        <v>1467</v>
      </c>
      <c r="B639" s="0"/>
      <c r="C639" s="1" t="s">
        <v>3159</v>
      </c>
      <c r="D639" s="1" t="s">
        <v>742</v>
      </c>
      <c r="E639" s="1" t="n">
        <v>1</v>
      </c>
      <c r="F639" s="1" t="n">
        <v>1</v>
      </c>
      <c r="G639" s="1" t="n">
        <v>1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0</v>
      </c>
      <c r="N639" s="1" t="n">
        <v>0</v>
      </c>
      <c r="O639" s="1" t="n">
        <f aca="false">SUM(I639:N639)</f>
        <v>0</v>
      </c>
      <c r="P639" s="1" t="s">
        <v>117</v>
      </c>
      <c r="Q639" s="14" t="s">
        <v>1357</v>
      </c>
      <c r="R639" s="14" t="s">
        <v>119</v>
      </c>
      <c r="S639" s="1" t="n">
        <v>1150119</v>
      </c>
      <c r="T639" s="0" t="n">
        <v>1150119</v>
      </c>
      <c r="U639" s="0" t="s">
        <v>120</v>
      </c>
      <c r="V639" s="0" t="s">
        <v>117</v>
      </c>
      <c r="W639" s="0" t="s">
        <v>117</v>
      </c>
      <c r="X639" s="0" t="s">
        <v>117</v>
      </c>
      <c r="Y639" s="0" t="s">
        <v>117</v>
      </c>
      <c r="Z639" s="0" t="s">
        <v>117</v>
      </c>
      <c r="AA639" s="14" t="s">
        <v>1358</v>
      </c>
      <c r="AB639" s="14" t="s">
        <v>804</v>
      </c>
      <c r="AC639" s="1" t="s">
        <v>742</v>
      </c>
      <c r="AD639" s="1" t="s">
        <v>124</v>
      </c>
      <c r="AE639" s="15" t="n">
        <v>42489</v>
      </c>
      <c r="AF639" s="15" t="n">
        <v>42374</v>
      </c>
      <c r="AG639" s="1" t="s">
        <v>159</v>
      </c>
      <c r="AH639" s="1" t="s">
        <v>126</v>
      </c>
      <c r="AI639" s="1" t="s">
        <v>127</v>
      </c>
      <c r="AJ639" s="1" t="n">
        <v>44662</v>
      </c>
      <c r="AK639" s="1" t="n">
        <v>1150119</v>
      </c>
      <c r="AL639" s="1" t="s">
        <v>571</v>
      </c>
      <c r="AM639" s="1" t="s">
        <v>693</v>
      </c>
      <c r="AN639" s="1" t="n">
        <v>1</v>
      </c>
      <c r="AO639" s="1" t="n">
        <v>15</v>
      </c>
      <c r="AP639" s="1" t="n">
        <v>80</v>
      </c>
      <c r="AQ639" s="1" t="n">
        <v>510</v>
      </c>
      <c r="AR639" s="1" t="n">
        <v>1.92</v>
      </c>
      <c r="AS639" s="15" t="n">
        <v>42543</v>
      </c>
      <c r="AT639" s="1" t="n">
        <v>16</v>
      </c>
      <c r="AU639" s="1" t="s">
        <v>203</v>
      </c>
      <c r="AV639" s="1" t="s">
        <v>117</v>
      </c>
      <c r="AW639" s="0"/>
      <c r="AX639" s="1" t="n">
        <v>20</v>
      </c>
      <c r="AY639" s="1" t="n">
        <v>16</v>
      </c>
      <c r="AZ639" s="15" t="n">
        <v>42545</v>
      </c>
      <c r="BA639" s="1" t="s">
        <v>755</v>
      </c>
      <c r="BB639" s="1" t="n">
        <v>104.739</v>
      </c>
      <c r="BC639" s="1" t="n">
        <v>0</v>
      </c>
      <c r="BD639" s="0"/>
      <c r="BE639" s="3" t="s">
        <v>180</v>
      </c>
      <c r="BF639" s="1" t="n">
        <v>1467</v>
      </c>
      <c r="BG639" s="1" t="s">
        <v>134</v>
      </c>
      <c r="BH639" s="1" t="s">
        <v>134</v>
      </c>
      <c r="BI639" s="1" t="s">
        <v>134</v>
      </c>
      <c r="BJ639" s="1" t="s">
        <v>134</v>
      </c>
      <c r="BK639" s="1" t="s">
        <v>134</v>
      </c>
      <c r="BL639" s="1" t="s">
        <v>134</v>
      </c>
      <c r="BM639" s="1" t="s">
        <v>134</v>
      </c>
      <c r="BN639" s="1" t="s">
        <v>134</v>
      </c>
      <c r="BO639" s="1" t="s">
        <v>134</v>
      </c>
      <c r="BP639" s="1" t="s">
        <v>134</v>
      </c>
      <c r="BQ639" s="1" t="s">
        <v>134</v>
      </c>
      <c r="BR639" s="1" t="s">
        <v>134</v>
      </c>
      <c r="BS639" s="1" t="s">
        <v>134</v>
      </c>
      <c r="BT639" s="0" t="s">
        <v>1100</v>
      </c>
      <c r="BU639" s="3" t="s">
        <v>261</v>
      </c>
      <c r="BV639" s="1" t="n">
        <v>2016</v>
      </c>
      <c r="BW639" s="1" t="s">
        <v>3160</v>
      </c>
      <c r="BX639" s="1" t="n">
        <v>3570</v>
      </c>
      <c r="BY639" s="15" t="n">
        <v>42439</v>
      </c>
      <c r="BZ639" s="1" t="n">
        <v>1467</v>
      </c>
      <c r="CA639" s="1" t="s">
        <v>742</v>
      </c>
      <c r="CB639" s="1" t="n">
        <v>1150119</v>
      </c>
      <c r="CC639" s="1" t="n">
        <v>83</v>
      </c>
      <c r="CD639" s="1" t="s">
        <v>765</v>
      </c>
      <c r="CE639" s="1" t="s">
        <v>139</v>
      </c>
      <c r="CF639" s="1" t="s">
        <v>151</v>
      </c>
      <c r="CG639" s="1" t="s">
        <v>117</v>
      </c>
      <c r="CH639" s="1" t="s">
        <v>1361</v>
      </c>
      <c r="CI639" s="1" t="s">
        <v>425</v>
      </c>
      <c r="CJ639" s="0"/>
      <c r="CK639" s="1" t="s">
        <v>117</v>
      </c>
      <c r="CL639" s="15" t="n">
        <v>42362</v>
      </c>
      <c r="CM639" s="15" t="n">
        <v>42437</v>
      </c>
      <c r="CN639" s="15" t="n">
        <v>42436</v>
      </c>
      <c r="CO639" s="1" t="s">
        <v>169</v>
      </c>
      <c r="CP639" s="16" t="n">
        <v>100</v>
      </c>
      <c r="CQ639" s="16" t="str">
        <f aca="false">IF(CP639&lt;1,"Importado","Autoctono")</f>
        <v>Autoctono</v>
      </c>
      <c r="CR639" s="1" t="s">
        <v>120</v>
      </c>
      <c r="CS639" s="14" t="s">
        <v>1357</v>
      </c>
      <c r="CT639" s="14" t="s">
        <v>1358</v>
      </c>
      <c r="CU639" s="14" t="s">
        <v>804</v>
      </c>
      <c r="CV639" s="1" t="s">
        <v>1353</v>
      </c>
      <c r="CW639" s="1" t="s">
        <v>159</v>
      </c>
      <c r="CX639" s="1" t="s">
        <v>146</v>
      </c>
      <c r="CY639" s="1" t="s">
        <v>146</v>
      </c>
      <c r="CZ639" s="1" t="s">
        <v>268</v>
      </c>
      <c r="DA639" s="1" t="s">
        <v>148</v>
      </c>
      <c r="DB639" s="1" t="s">
        <v>149</v>
      </c>
      <c r="DC639" s="1" t="s">
        <v>149</v>
      </c>
      <c r="DD639" s="1" t="s">
        <v>149</v>
      </c>
      <c r="DE639" s="1" t="s">
        <v>149</v>
      </c>
      <c r="DF639" s="1" t="s">
        <v>149</v>
      </c>
      <c r="DG639" s="1" t="s">
        <v>149</v>
      </c>
      <c r="DH639" s="0"/>
      <c r="DI639" s="1" t="s">
        <v>151</v>
      </c>
      <c r="DJ639" s="1" t="s">
        <v>151</v>
      </c>
      <c r="DK639" s="1" t="s">
        <v>140</v>
      </c>
      <c r="DL639" s="1" t="s">
        <v>151</v>
      </c>
      <c r="DM639" s="1" t="s">
        <v>151</v>
      </c>
      <c r="DN639" s="0"/>
      <c r="DO639" s="1" t="s">
        <v>151</v>
      </c>
      <c r="DP639" s="1" t="s">
        <v>151</v>
      </c>
      <c r="DQ639" s="1" t="s">
        <v>151</v>
      </c>
      <c r="DR639" s="1" t="s">
        <v>151</v>
      </c>
      <c r="DS639" s="1" t="s">
        <v>151</v>
      </c>
      <c r="DT639" s="1" t="s">
        <v>151</v>
      </c>
      <c r="DU639" s="1" t="s">
        <v>151</v>
      </c>
      <c r="DV639" s="1" t="s">
        <v>151</v>
      </c>
      <c r="DW639" s="1" t="s">
        <v>152</v>
      </c>
      <c r="DX639" s="17" t="s">
        <v>119</v>
      </c>
      <c r="DY639" s="18" t="n">
        <v>1150119</v>
      </c>
      <c r="DZ639" s="0" t="s">
        <v>120</v>
      </c>
      <c r="EA639" s="0" t="s">
        <v>117</v>
      </c>
      <c r="EB639" s="0" t="s">
        <v>117</v>
      </c>
      <c r="EC639" s="0" t="s">
        <v>117</v>
      </c>
      <c r="ED639" s="0" t="s">
        <v>117</v>
      </c>
      <c r="EE639" s="0" t="s">
        <v>117</v>
      </c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15" hidden="false" customHeight="false" outlineLevel="0" collapsed="false">
      <c r="A640" s="1" t="n">
        <v>1468</v>
      </c>
      <c r="B640" s="0"/>
      <c r="C640" s="1" t="s">
        <v>3161</v>
      </c>
      <c r="D640" s="1" t="s">
        <v>742</v>
      </c>
      <c r="E640" s="1" t="n">
        <v>1</v>
      </c>
      <c r="F640" s="1" t="n">
        <v>1</v>
      </c>
      <c r="G640" s="1" t="n">
        <v>1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1" t="n">
        <v>0</v>
      </c>
      <c r="O640" s="1" t="n">
        <f aca="false">SUM(I640:N640)</f>
        <v>0</v>
      </c>
      <c r="P640" s="1" t="s">
        <v>117</v>
      </c>
      <c r="Q640" s="14" t="s">
        <v>1585</v>
      </c>
      <c r="R640" s="14" t="s">
        <v>119</v>
      </c>
      <c r="S640" s="1" t="n">
        <v>5222288</v>
      </c>
      <c r="T640" s="0" t="n">
        <v>5222288</v>
      </c>
      <c r="U640" s="0" t="s">
        <v>120</v>
      </c>
      <c r="V640" s="0" t="s">
        <v>117</v>
      </c>
      <c r="W640" s="0" t="n">
        <v>6</v>
      </c>
      <c r="X640" s="0" t="n">
        <v>6</v>
      </c>
      <c r="Y640" s="0" t="n">
        <v>3</v>
      </c>
      <c r="Z640" s="0" t="n">
        <v>0</v>
      </c>
      <c r="AA640" s="14" t="s">
        <v>1586</v>
      </c>
      <c r="AB640" s="14" t="s">
        <v>1587</v>
      </c>
      <c r="AC640" s="1" t="s">
        <v>742</v>
      </c>
      <c r="AD640" s="1" t="s">
        <v>124</v>
      </c>
      <c r="AE640" s="15" t="n">
        <v>42489</v>
      </c>
      <c r="AF640" s="15" t="n">
        <v>42418</v>
      </c>
      <c r="AG640" s="1" t="s">
        <v>159</v>
      </c>
      <c r="AH640" s="1" t="s">
        <v>126</v>
      </c>
      <c r="AI640" s="1" t="s">
        <v>127</v>
      </c>
      <c r="AJ640" s="1" t="n">
        <v>5787</v>
      </c>
      <c r="AK640" s="1" t="n">
        <v>5222288</v>
      </c>
      <c r="AL640" s="1" t="s">
        <v>128</v>
      </c>
      <c r="AM640" s="1" t="s">
        <v>693</v>
      </c>
      <c r="AN640" s="1" t="n">
        <v>1</v>
      </c>
      <c r="AO640" s="1" t="n">
        <v>15</v>
      </c>
      <c r="AP640" s="1" t="n">
        <v>80</v>
      </c>
      <c r="AQ640" s="1" t="n">
        <v>550</v>
      </c>
      <c r="AR640" s="1" t="n">
        <v>1.92</v>
      </c>
      <c r="AS640" s="15" t="n">
        <v>42544</v>
      </c>
      <c r="AT640" s="1" t="n">
        <v>16</v>
      </c>
      <c r="AU640" s="1" t="s">
        <v>203</v>
      </c>
      <c r="AV640" s="1" t="s">
        <v>117</v>
      </c>
      <c r="AW640" s="0"/>
      <c r="AX640" s="1" t="n">
        <v>20</v>
      </c>
      <c r="AY640" s="1" t="n">
        <v>16</v>
      </c>
      <c r="AZ640" s="15" t="n">
        <v>42545</v>
      </c>
      <c r="BA640" s="1" t="s">
        <v>755</v>
      </c>
      <c r="BB640" s="1" t="n">
        <v>108.334</v>
      </c>
      <c r="BC640" s="1" t="n">
        <v>0</v>
      </c>
      <c r="BD640" s="0"/>
      <c r="BE640" s="3" t="s">
        <v>180</v>
      </c>
      <c r="BF640" s="1" t="n">
        <v>1468</v>
      </c>
      <c r="BG640" s="1" t="s">
        <v>134</v>
      </c>
      <c r="BH640" s="1" t="s">
        <v>134</v>
      </c>
      <c r="BI640" s="1" t="s">
        <v>134</v>
      </c>
      <c r="BJ640" s="1" t="s">
        <v>134</v>
      </c>
      <c r="BK640" s="1" t="s">
        <v>134</v>
      </c>
      <c r="BL640" s="1" t="s">
        <v>134</v>
      </c>
      <c r="BM640" s="1" t="s">
        <v>134</v>
      </c>
      <c r="BN640" s="1" t="s">
        <v>134</v>
      </c>
      <c r="BO640" s="1" t="s">
        <v>134</v>
      </c>
      <c r="BP640" s="1" t="s">
        <v>134</v>
      </c>
      <c r="BQ640" s="1" t="s">
        <v>134</v>
      </c>
      <c r="BR640" s="1" t="s">
        <v>134</v>
      </c>
      <c r="BS640" s="1" t="s">
        <v>134</v>
      </c>
      <c r="BT640" s="4" t="s">
        <v>117</v>
      </c>
      <c r="BU640" s="3" t="s">
        <v>3162</v>
      </c>
      <c r="BV640" s="1" t="n">
        <v>2016</v>
      </c>
      <c r="BW640" s="1" t="s">
        <v>3163</v>
      </c>
      <c r="BX640" s="1" t="n">
        <v>3503</v>
      </c>
      <c r="BY640" s="15" t="n">
        <v>42417</v>
      </c>
      <c r="BZ640" s="1" t="n">
        <v>1468</v>
      </c>
      <c r="CA640" s="1" t="s">
        <v>742</v>
      </c>
      <c r="CB640" s="1" t="n">
        <v>5222288</v>
      </c>
      <c r="CC640" s="1" t="n">
        <v>50</v>
      </c>
      <c r="CD640" s="1" t="s">
        <v>1178</v>
      </c>
      <c r="CE640" s="1" t="s">
        <v>139</v>
      </c>
      <c r="CF640" s="1" t="s">
        <v>140</v>
      </c>
      <c r="CG640" s="1" t="s">
        <v>117</v>
      </c>
      <c r="CH640" s="1" t="s">
        <v>1589</v>
      </c>
      <c r="CI640" s="1" t="s">
        <v>2230</v>
      </c>
      <c r="CJ640" s="1" t="s">
        <v>2195</v>
      </c>
      <c r="CK640" s="1" t="n">
        <v>1997</v>
      </c>
      <c r="CL640" s="15" t="n">
        <v>42217</v>
      </c>
      <c r="CM640" s="15" t="n">
        <v>42417</v>
      </c>
      <c r="CN640" s="15" t="n">
        <v>42417</v>
      </c>
      <c r="CO640" s="1" t="s">
        <v>169</v>
      </c>
      <c r="CP640" s="16" t="n">
        <v>19</v>
      </c>
      <c r="CQ640" s="16" t="str">
        <f aca="false">IF(CP640&lt;1,"Importado","Autoctono")</f>
        <v>Autoctono</v>
      </c>
      <c r="CR640" s="1" t="s">
        <v>120</v>
      </c>
      <c r="CS640" s="14" t="s">
        <v>1585</v>
      </c>
      <c r="CT640" s="14" t="s">
        <v>1586</v>
      </c>
      <c r="CU640" s="14" t="s">
        <v>1587</v>
      </c>
      <c r="CV640" s="1" t="s">
        <v>1353</v>
      </c>
      <c r="CW640" s="1" t="s">
        <v>159</v>
      </c>
      <c r="CX640" s="1" t="s">
        <v>146</v>
      </c>
      <c r="CY640" s="1" t="s">
        <v>146</v>
      </c>
      <c r="CZ640" s="1" t="s">
        <v>147</v>
      </c>
      <c r="DA640" s="1" t="s">
        <v>148</v>
      </c>
      <c r="DB640" s="1" t="s">
        <v>149</v>
      </c>
      <c r="DC640" s="1" t="s">
        <v>149</v>
      </c>
      <c r="DD640" s="1" t="s">
        <v>149</v>
      </c>
      <c r="DE640" s="1" t="s">
        <v>149</v>
      </c>
      <c r="DF640" s="1" t="s">
        <v>149</v>
      </c>
      <c r="DG640" s="1" t="s">
        <v>119</v>
      </c>
      <c r="DH640" s="1" t="s">
        <v>1354</v>
      </c>
      <c r="DI640" s="1" t="s">
        <v>151</v>
      </c>
      <c r="DJ640" s="1" t="s">
        <v>151</v>
      </c>
      <c r="DK640" s="1" t="s">
        <v>151</v>
      </c>
      <c r="DL640" s="1" t="s">
        <v>151</v>
      </c>
      <c r="DM640" s="1" t="s">
        <v>195</v>
      </c>
      <c r="DN640" s="0"/>
      <c r="DO640" s="1" t="s">
        <v>151</v>
      </c>
      <c r="DP640" s="1" t="s">
        <v>151</v>
      </c>
      <c r="DQ640" s="1" t="s">
        <v>151</v>
      </c>
      <c r="DR640" s="1" t="s">
        <v>151</v>
      </c>
      <c r="DS640" s="1" t="s">
        <v>151</v>
      </c>
      <c r="DT640" s="1" t="s">
        <v>151</v>
      </c>
      <c r="DU640" s="1" t="s">
        <v>151</v>
      </c>
      <c r="DV640" s="1" t="s">
        <v>151</v>
      </c>
      <c r="DW640" s="1" t="s">
        <v>152</v>
      </c>
      <c r="DX640" s="17" t="s">
        <v>119</v>
      </c>
      <c r="DY640" s="18" t="n">
        <v>5222288</v>
      </c>
      <c r="DZ640" s="0" t="s">
        <v>120</v>
      </c>
      <c r="EA640" s="0" t="s">
        <v>117</v>
      </c>
      <c r="EB640" s="0" t="n">
        <v>6</v>
      </c>
      <c r="EC640" s="0" t="n">
        <v>6</v>
      </c>
      <c r="ED640" s="0" t="n">
        <v>3</v>
      </c>
      <c r="EE640" s="0" t="n">
        <v>0</v>
      </c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15" hidden="false" customHeight="false" outlineLevel="0" collapsed="false">
      <c r="A641" s="19" t="n">
        <v>1471</v>
      </c>
      <c r="B641" s="19"/>
      <c r="C641" s="19" t="s">
        <v>3164</v>
      </c>
      <c r="D641" s="19" t="s">
        <v>742</v>
      </c>
      <c r="E641" s="1" t="n">
        <v>1</v>
      </c>
      <c r="F641" s="1" t="n">
        <v>0</v>
      </c>
      <c r="G641" s="1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1" t="n">
        <v>0</v>
      </c>
      <c r="O641" s="1" t="n">
        <f aca="false">SUM(I641:N641)</f>
        <v>0</v>
      </c>
      <c r="P641" s="19" t="s">
        <v>302</v>
      </c>
      <c r="Q641" s="20" t="s">
        <v>117</v>
      </c>
      <c r="R641" s="20" t="s">
        <v>149</v>
      </c>
      <c r="S641" s="19" t="s">
        <v>3165</v>
      </c>
      <c r="T641" s="19" t="s">
        <v>3165</v>
      </c>
      <c r="U641" s="1" t="s">
        <v>117</v>
      </c>
      <c r="V641" s="1" t="s">
        <v>117</v>
      </c>
      <c r="W641" s="1" t="s">
        <v>117</v>
      </c>
      <c r="X641" s="1" t="s">
        <v>117</v>
      </c>
      <c r="Y641" s="1" t="s">
        <v>117</v>
      </c>
      <c r="Z641" s="1" t="s">
        <v>117</v>
      </c>
      <c r="AA641" s="20" t="s">
        <v>117</v>
      </c>
      <c r="AB641" s="20" t="s">
        <v>117</v>
      </c>
      <c r="AC641" s="19" t="s">
        <v>742</v>
      </c>
      <c r="AD641" s="19" t="s">
        <v>149</v>
      </c>
      <c r="AE641" s="21" t="n">
        <v>42493</v>
      </c>
      <c r="AF641" s="21" t="n">
        <v>42451</v>
      </c>
      <c r="AG641" s="19" t="s">
        <v>159</v>
      </c>
      <c r="AH641" s="19" t="s">
        <v>126</v>
      </c>
      <c r="AI641" s="19" t="s">
        <v>127</v>
      </c>
      <c r="AJ641" s="19" t="n">
        <v>5940</v>
      </c>
      <c r="AK641" s="19" t="s">
        <v>3165</v>
      </c>
      <c r="AL641" s="19" t="s">
        <v>470</v>
      </c>
      <c r="AM641" s="19" t="s">
        <v>1787</v>
      </c>
      <c r="AN641" s="19" t="n">
        <v>0</v>
      </c>
      <c r="AO641" s="19" t="s">
        <v>149</v>
      </c>
      <c r="AP641" s="19" t="n">
        <v>60</v>
      </c>
      <c r="AQ641" s="19" t="n">
        <v>0.123</v>
      </c>
      <c r="AR641" s="19"/>
      <c r="AS641" s="21" t="n">
        <v>42864</v>
      </c>
      <c r="AT641" s="19" t="s">
        <v>149</v>
      </c>
      <c r="AU641" s="19" t="s">
        <v>326</v>
      </c>
      <c r="AV641" s="19"/>
      <c r="AW641" s="21" t="n">
        <v>42864</v>
      </c>
      <c r="AX641" s="19" t="s">
        <v>149</v>
      </c>
      <c r="AY641" s="19" t="n">
        <v>16</v>
      </c>
      <c r="AZ641" s="19"/>
      <c r="BA641" s="19" t="s">
        <v>828</v>
      </c>
      <c r="BB641" s="19" t="n">
        <v>156.55</v>
      </c>
      <c r="BC641" s="19" t="n">
        <v>0</v>
      </c>
      <c r="BD641" s="19" t="s">
        <v>3166</v>
      </c>
      <c r="BE641" s="22" t="s">
        <v>180</v>
      </c>
      <c r="BF641" s="19" t="n">
        <v>1471</v>
      </c>
      <c r="BG641" s="19" t="s">
        <v>134</v>
      </c>
      <c r="BH641" s="19" t="s">
        <v>134</v>
      </c>
      <c r="BI641" s="19" t="s">
        <v>134</v>
      </c>
      <c r="BJ641" s="19" t="s">
        <v>134</v>
      </c>
      <c r="BK641" s="19" t="s">
        <v>134</v>
      </c>
      <c r="BL641" s="19" t="s">
        <v>134</v>
      </c>
      <c r="BM641" s="19" t="s">
        <v>134</v>
      </c>
      <c r="BN641" s="19" t="s">
        <v>134</v>
      </c>
      <c r="BO641" s="19" t="s">
        <v>134</v>
      </c>
      <c r="BP641" s="19" t="s">
        <v>134</v>
      </c>
      <c r="BQ641" s="19" t="s">
        <v>134</v>
      </c>
      <c r="BR641" s="19" t="s">
        <v>134</v>
      </c>
      <c r="BS641" s="19" t="s">
        <v>134</v>
      </c>
      <c r="BT641" s="0" t="s">
        <v>135</v>
      </c>
      <c r="BU641" s="22" t="s">
        <v>136</v>
      </c>
      <c r="BV641" s="19" t="s">
        <v>302</v>
      </c>
      <c r="BW641" s="19" t="s">
        <v>302</v>
      </c>
      <c r="BX641" s="19" t="s">
        <v>302</v>
      </c>
      <c r="BY641" s="19" t="n">
        <v>1471</v>
      </c>
      <c r="BZ641" s="19" t="s">
        <v>742</v>
      </c>
      <c r="CA641" s="19" t="s">
        <v>3165</v>
      </c>
      <c r="CB641" s="19" t="s">
        <v>302</v>
      </c>
      <c r="CC641" s="19" t="s">
        <v>302</v>
      </c>
      <c r="CD641" s="19" t="s">
        <v>302</v>
      </c>
      <c r="CE641" s="19" t="s">
        <v>302</v>
      </c>
      <c r="CF641" s="19" t="s">
        <v>302</v>
      </c>
      <c r="CG641" s="19" t="s">
        <v>302</v>
      </c>
      <c r="CH641" s="19" t="s">
        <v>302</v>
      </c>
      <c r="CI641" s="19" t="s">
        <v>302</v>
      </c>
      <c r="CJ641" s="19" t="s">
        <v>302</v>
      </c>
      <c r="CK641" s="19" t="s">
        <v>302</v>
      </c>
      <c r="CL641" s="19" t="s">
        <v>302</v>
      </c>
      <c r="CM641" s="19" t="s">
        <v>302</v>
      </c>
      <c r="CN641" s="19" t="s">
        <v>302</v>
      </c>
      <c r="CO641" s="19" t="s">
        <v>302</v>
      </c>
      <c r="CP641" s="19" t="s">
        <v>302</v>
      </c>
      <c r="CQ641" s="19" t="s">
        <v>302</v>
      </c>
      <c r="CR641" s="19" t="s">
        <v>302</v>
      </c>
      <c r="CS641" s="20" t="s">
        <v>117</v>
      </c>
      <c r="CT641" s="20" t="s">
        <v>117</v>
      </c>
      <c r="CU641" s="20" t="s">
        <v>117</v>
      </c>
      <c r="CV641" s="19" t="s">
        <v>159</v>
      </c>
      <c r="CW641" s="19" t="s">
        <v>302</v>
      </c>
      <c r="CX641" s="19" t="s">
        <v>302</v>
      </c>
      <c r="CY641" s="19" t="s">
        <v>302</v>
      </c>
      <c r="CZ641" s="19" t="s">
        <v>302</v>
      </c>
      <c r="DA641" s="19" t="s">
        <v>302</v>
      </c>
      <c r="DB641" s="19" t="s">
        <v>302</v>
      </c>
      <c r="DC641" s="19" t="s">
        <v>302</v>
      </c>
      <c r="DD641" s="19" t="s">
        <v>302</v>
      </c>
      <c r="DE641" s="19" t="s">
        <v>302</v>
      </c>
      <c r="DF641" s="19" t="s">
        <v>302</v>
      </c>
      <c r="DG641" s="19" t="s">
        <v>302</v>
      </c>
      <c r="DH641" s="19" t="s">
        <v>302</v>
      </c>
      <c r="DI641" s="19" t="s">
        <v>302</v>
      </c>
      <c r="DJ641" s="19" t="s">
        <v>302</v>
      </c>
      <c r="DK641" s="19" t="s">
        <v>302</v>
      </c>
      <c r="DL641" s="19" t="s">
        <v>302</v>
      </c>
      <c r="DM641" s="19" t="s">
        <v>302</v>
      </c>
      <c r="DN641" s="19" t="s">
        <v>302</v>
      </c>
      <c r="DO641" s="19" t="s">
        <v>302</v>
      </c>
      <c r="DP641" s="19" t="s">
        <v>302</v>
      </c>
      <c r="DQ641" s="19" t="s">
        <v>302</v>
      </c>
      <c r="DR641" s="19" t="s">
        <v>302</v>
      </c>
      <c r="DS641" s="19" t="s">
        <v>302</v>
      </c>
      <c r="DT641" s="19" t="s">
        <v>302</v>
      </c>
      <c r="DU641" s="19" t="s">
        <v>302</v>
      </c>
      <c r="DV641" s="19" t="s">
        <v>302</v>
      </c>
      <c r="DW641" s="19"/>
      <c r="DX641" s="24" t="s">
        <v>149</v>
      </c>
      <c r="DY641" s="23" t="s">
        <v>3165</v>
      </c>
      <c r="DZ641" s="1" t="s">
        <v>117</v>
      </c>
      <c r="EA641" s="1" t="s">
        <v>117</v>
      </c>
      <c r="EB641" s="1" t="s">
        <v>117</v>
      </c>
      <c r="EC641" s="1" t="s">
        <v>117</v>
      </c>
      <c r="ED641" s="1" t="s">
        <v>117</v>
      </c>
      <c r="EE641" s="1" t="s">
        <v>117</v>
      </c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5" hidden="false" customHeight="false" outlineLevel="0" collapsed="false">
      <c r="A642" s="19" t="n">
        <v>1474</v>
      </c>
      <c r="B642" s="19"/>
      <c r="C642" s="19" t="s">
        <v>3167</v>
      </c>
      <c r="D642" s="19" t="s">
        <v>742</v>
      </c>
      <c r="E642" s="1" t="n">
        <v>1</v>
      </c>
      <c r="F642" s="1" t="n">
        <v>0</v>
      </c>
      <c r="G642" s="1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1" t="n">
        <v>0</v>
      </c>
      <c r="O642" s="1" t="n">
        <f aca="false">SUM(I642:N642)</f>
        <v>0</v>
      </c>
      <c r="P642" s="19" t="s">
        <v>302</v>
      </c>
      <c r="Q642" s="20" t="s">
        <v>117</v>
      </c>
      <c r="R642" s="20" t="s">
        <v>149</v>
      </c>
      <c r="S642" s="19" t="s">
        <v>3168</v>
      </c>
      <c r="T642" s="19" t="s">
        <v>3168</v>
      </c>
      <c r="U642" s="1" t="s">
        <v>117</v>
      </c>
      <c r="V642" s="1" t="s">
        <v>117</v>
      </c>
      <c r="W642" s="1" t="s">
        <v>117</v>
      </c>
      <c r="X642" s="1" t="s">
        <v>117</v>
      </c>
      <c r="Y642" s="1" t="s">
        <v>117</v>
      </c>
      <c r="Z642" s="1" t="s">
        <v>117</v>
      </c>
      <c r="AA642" s="20" t="s">
        <v>117</v>
      </c>
      <c r="AB642" s="20" t="s">
        <v>117</v>
      </c>
      <c r="AC642" s="19" t="s">
        <v>742</v>
      </c>
      <c r="AD642" s="19" t="s">
        <v>149</v>
      </c>
      <c r="AE642" s="21" t="n">
        <v>42493</v>
      </c>
      <c r="AF642" s="21" t="n">
        <v>42397</v>
      </c>
      <c r="AG642" s="19" t="s">
        <v>159</v>
      </c>
      <c r="AH642" s="19" t="s">
        <v>126</v>
      </c>
      <c r="AI642" s="19" t="s">
        <v>127</v>
      </c>
      <c r="AJ642" s="19" t="n">
        <v>65941</v>
      </c>
      <c r="AK642" s="19" t="s">
        <v>3168</v>
      </c>
      <c r="AL642" s="19" t="s">
        <v>470</v>
      </c>
      <c r="AM642" s="19" t="s">
        <v>1787</v>
      </c>
      <c r="AN642" s="19" t="n">
        <v>0</v>
      </c>
      <c r="AO642" s="19" t="s">
        <v>149</v>
      </c>
      <c r="AP642" s="19" t="n">
        <v>60</v>
      </c>
      <c r="AQ642" s="19" t="n">
        <v>1.98</v>
      </c>
      <c r="AR642" s="19"/>
      <c r="AS642" s="21" t="n">
        <v>42864</v>
      </c>
      <c r="AT642" s="19" t="s">
        <v>149</v>
      </c>
      <c r="AU642" s="19" t="s">
        <v>326</v>
      </c>
      <c r="AV642" s="19"/>
      <c r="AW642" s="21" t="n">
        <v>42864</v>
      </c>
      <c r="AX642" s="19" t="s">
        <v>149</v>
      </c>
      <c r="AY642" s="19" t="n">
        <v>16</v>
      </c>
      <c r="AZ642" s="19"/>
      <c r="BA642" s="19" t="s">
        <v>1610</v>
      </c>
      <c r="BB642" s="19" t="n">
        <v>111.34</v>
      </c>
      <c r="BC642" s="19" t="n">
        <v>0</v>
      </c>
      <c r="BD642" s="19" t="s">
        <v>3169</v>
      </c>
      <c r="BE642" s="22" t="s">
        <v>180</v>
      </c>
      <c r="BF642" s="19" t="n">
        <v>1474</v>
      </c>
      <c r="BG642" s="19" t="s">
        <v>134</v>
      </c>
      <c r="BH642" s="19" t="s">
        <v>134</v>
      </c>
      <c r="BI642" s="19" t="s">
        <v>134</v>
      </c>
      <c r="BJ642" s="19" t="s">
        <v>134</v>
      </c>
      <c r="BK642" s="19" t="s">
        <v>134</v>
      </c>
      <c r="BL642" s="19" t="s">
        <v>134</v>
      </c>
      <c r="BM642" s="19" t="s">
        <v>134</v>
      </c>
      <c r="BN642" s="19" t="s">
        <v>134</v>
      </c>
      <c r="BO642" s="19" t="s">
        <v>134</v>
      </c>
      <c r="BP642" s="19" t="s">
        <v>134</v>
      </c>
      <c r="BQ642" s="19" t="s">
        <v>134</v>
      </c>
      <c r="BR642" s="19" t="s">
        <v>134</v>
      </c>
      <c r="BS642" s="19" t="s">
        <v>134</v>
      </c>
      <c r="BT642" s="0" t="s">
        <v>135</v>
      </c>
      <c r="BU642" s="22" t="s">
        <v>136</v>
      </c>
      <c r="BV642" s="19" t="s">
        <v>302</v>
      </c>
      <c r="BW642" s="19" t="s">
        <v>302</v>
      </c>
      <c r="BX642" s="19" t="s">
        <v>302</v>
      </c>
      <c r="BY642" s="19" t="n">
        <v>1474</v>
      </c>
      <c r="BZ642" s="19" t="s">
        <v>742</v>
      </c>
      <c r="CA642" s="19" t="s">
        <v>3168</v>
      </c>
      <c r="CB642" s="19" t="s">
        <v>302</v>
      </c>
      <c r="CC642" s="19" t="s">
        <v>302</v>
      </c>
      <c r="CD642" s="19" t="s">
        <v>302</v>
      </c>
      <c r="CE642" s="19" t="s">
        <v>302</v>
      </c>
      <c r="CF642" s="19" t="s">
        <v>302</v>
      </c>
      <c r="CG642" s="19" t="s">
        <v>302</v>
      </c>
      <c r="CH642" s="19" t="s">
        <v>302</v>
      </c>
      <c r="CI642" s="19" t="s">
        <v>302</v>
      </c>
      <c r="CJ642" s="19" t="s">
        <v>302</v>
      </c>
      <c r="CK642" s="19" t="s">
        <v>302</v>
      </c>
      <c r="CL642" s="19" t="s">
        <v>302</v>
      </c>
      <c r="CM642" s="19" t="s">
        <v>302</v>
      </c>
      <c r="CN642" s="19" t="s">
        <v>302</v>
      </c>
      <c r="CO642" s="19" t="s">
        <v>302</v>
      </c>
      <c r="CP642" s="19" t="s">
        <v>302</v>
      </c>
      <c r="CQ642" s="19" t="s">
        <v>302</v>
      </c>
      <c r="CR642" s="19" t="s">
        <v>302</v>
      </c>
      <c r="CS642" s="20" t="s">
        <v>117</v>
      </c>
      <c r="CT642" s="20" t="s">
        <v>117</v>
      </c>
      <c r="CU642" s="20" t="s">
        <v>117</v>
      </c>
      <c r="CV642" s="19" t="s">
        <v>159</v>
      </c>
      <c r="CW642" s="19" t="s">
        <v>302</v>
      </c>
      <c r="CX642" s="19" t="s">
        <v>302</v>
      </c>
      <c r="CY642" s="19" t="s">
        <v>302</v>
      </c>
      <c r="CZ642" s="19" t="s">
        <v>302</v>
      </c>
      <c r="DA642" s="19" t="s">
        <v>302</v>
      </c>
      <c r="DB642" s="19" t="s">
        <v>302</v>
      </c>
      <c r="DC642" s="19" t="s">
        <v>302</v>
      </c>
      <c r="DD642" s="19" t="s">
        <v>302</v>
      </c>
      <c r="DE642" s="19" t="s">
        <v>302</v>
      </c>
      <c r="DF642" s="19" t="s">
        <v>302</v>
      </c>
      <c r="DG642" s="19" t="s">
        <v>302</v>
      </c>
      <c r="DH642" s="19" t="s">
        <v>302</v>
      </c>
      <c r="DI642" s="19" t="s">
        <v>302</v>
      </c>
      <c r="DJ642" s="19" t="s">
        <v>302</v>
      </c>
      <c r="DK642" s="19" t="s">
        <v>302</v>
      </c>
      <c r="DL642" s="19" t="s">
        <v>302</v>
      </c>
      <c r="DM642" s="19" t="s">
        <v>302</v>
      </c>
      <c r="DN642" s="19" t="s">
        <v>302</v>
      </c>
      <c r="DO642" s="19" t="s">
        <v>302</v>
      </c>
      <c r="DP642" s="19" t="s">
        <v>302</v>
      </c>
      <c r="DQ642" s="19" t="s">
        <v>302</v>
      </c>
      <c r="DR642" s="19" t="s">
        <v>302</v>
      </c>
      <c r="DS642" s="19" t="s">
        <v>302</v>
      </c>
      <c r="DT642" s="19" t="s">
        <v>302</v>
      </c>
      <c r="DU642" s="19" t="s">
        <v>302</v>
      </c>
      <c r="DV642" s="19" t="s">
        <v>302</v>
      </c>
      <c r="DW642" s="19"/>
      <c r="DX642" s="24" t="s">
        <v>149</v>
      </c>
      <c r="DY642" s="23" t="s">
        <v>3168</v>
      </c>
      <c r="DZ642" s="1" t="s">
        <v>117</v>
      </c>
      <c r="EA642" s="1" t="s">
        <v>117</v>
      </c>
      <c r="EB642" s="1" t="s">
        <v>117</v>
      </c>
      <c r="EC642" s="1" t="s">
        <v>117</v>
      </c>
      <c r="ED642" s="1" t="s">
        <v>117</v>
      </c>
      <c r="EE642" s="1" t="s">
        <v>117</v>
      </c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5" hidden="false" customHeight="false" outlineLevel="0" collapsed="false">
      <c r="A643" s="19" t="n">
        <v>1475</v>
      </c>
      <c r="B643" s="19"/>
      <c r="C643" s="19" t="s">
        <v>3170</v>
      </c>
      <c r="D643" s="19" t="s">
        <v>742</v>
      </c>
      <c r="E643" s="1" t="n">
        <v>1</v>
      </c>
      <c r="F643" s="1" t="n">
        <v>0</v>
      </c>
      <c r="G643" s="1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0</v>
      </c>
      <c r="N643" s="1" t="n">
        <v>0</v>
      </c>
      <c r="O643" s="1" t="n">
        <f aca="false">SUM(I643:N643)</f>
        <v>0</v>
      </c>
      <c r="P643" s="19" t="s">
        <v>302</v>
      </c>
      <c r="Q643" s="20" t="s">
        <v>117</v>
      </c>
      <c r="R643" s="20" t="s">
        <v>149</v>
      </c>
      <c r="S643" s="19" t="s">
        <v>3171</v>
      </c>
      <c r="T643" s="19" t="s">
        <v>3171</v>
      </c>
      <c r="U643" s="1" t="s">
        <v>117</v>
      </c>
      <c r="V643" s="1" t="s">
        <v>117</v>
      </c>
      <c r="W643" s="1" t="s">
        <v>117</v>
      </c>
      <c r="X643" s="1" t="s">
        <v>117</v>
      </c>
      <c r="Y643" s="1" t="s">
        <v>117</v>
      </c>
      <c r="Z643" s="1" t="s">
        <v>117</v>
      </c>
      <c r="AA643" s="20" t="s">
        <v>117</v>
      </c>
      <c r="AB643" s="20" t="s">
        <v>117</v>
      </c>
      <c r="AC643" s="19" t="s">
        <v>742</v>
      </c>
      <c r="AD643" s="19" t="s">
        <v>149</v>
      </c>
      <c r="AE643" s="21" t="n">
        <v>42493</v>
      </c>
      <c r="AF643" s="21" t="n">
        <v>42398</v>
      </c>
      <c r="AG643" s="19" t="s">
        <v>159</v>
      </c>
      <c r="AH643" s="19" t="s">
        <v>126</v>
      </c>
      <c r="AI643" s="19" t="s">
        <v>127</v>
      </c>
      <c r="AJ643" s="19" t="n">
        <v>65980</v>
      </c>
      <c r="AK643" s="19" t="s">
        <v>3171</v>
      </c>
      <c r="AL643" s="19" t="s">
        <v>2101</v>
      </c>
      <c r="AM643" s="19" t="s">
        <v>1787</v>
      </c>
      <c r="AN643" s="19" t="n">
        <v>0</v>
      </c>
      <c r="AO643" s="19" t="s">
        <v>149</v>
      </c>
      <c r="AP643" s="19" t="n">
        <v>60</v>
      </c>
      <c r="AQ643" s="19" t="n">
        <v>1.25</v>
      </c>
      <c r="AR643" s="19"/>
      <c r="AS643" s="21" t="n">
        <v>42864</v>
      </c>
      <c r="AT643" s="19" t="s">
        <v>149</v>
      </c>
      <c r="AU643" s="19" t="s">
        <v>326</v>
      </c>
      <c r="AV643" s="19"/>
      <c r="AW643" s="21" t="n">
        <v>42864</v>
      </c>
      <c r="AX643" s="19" t="s">
        <v>149</v>
      </c>
      <c r="AY643" s="19" t="n">
        <v>16</v>
      </c>
      <c r="AZ643" s="19"/>
      <c r="BA643" s="19" t="s">
        <v>1610</v>
      </c>
      <c r="BB643" s="19" t="n">
        <v>90.337</v>
      </c>
      <c r="BC643" s="19" t="n">
        <v>0</v>
      </c>
      <c r="BD643" s="19" t="s">
        <v>1788</v>
      </c>
      <c r="BE643" s="22" t="s">
        <v>180</v>
      </c>
      <c r="BF643" s="19" t="n">
        <v>1475</v>
      </c>
      <c r="BG643" s="19" t="s">
        <v>134</v>
      </c>
      <c r="BH643" s="19" t="s">
        <v>134</v>
      </c>
      <c r="BI643" s="19" t="s">
        <v>134</v>
      </c>
      <c r="BJ643" s="19" t="s">
        <v>134</v>
      </c>
      <c r="BK643" s="19" t="s">
        <v>134</v>
      </c>
      <c r="BL643" s="19" t="s">
        <v>134</v>
      </c>
      <c r="BM643" s="19" t="s">
        <v>134</v>
      </c>
      <c r="BN643" s="19" t="s">
        <v>134</v>
      </c>
      <c r="BO643" s="19" t="s">
        <v>134</v>
      </c>
      <c r="BP643" s="19" t="s">
        <v>134</v>
      </c>
      <c r="BQ643" s="19" t="s">
        <v>134</v>
      </c>
      <c r="BR643" s="19" t="s">
        <v>134</v>
      </c>
      <c r="BS643" s="19" t="s">
        <v>134</v>
      </c>
      <c r="BT643" s="4" t="s">
        <v>117</v>
      </c>
      <c r="BU643" s="22" t="s">
        <v>2136</v>
      </c>
      <c r="BV643" s="19" t="s">
        <v>302</v>
      </c>
      <c r="BW643" s="19" t="s">
        <v>302</v>
      </c>
      <c r="BX643" s="19" t="s">
        <v>302</v>
      </c>
      <c r="BY643" s="19" t="n">
        <v>1475</v>
      </c>
      <c r="BZ643" s="19" t="s">
        <v>742</v>
      </c>
      <c r="CA643" s="19" t="s">
        <v>3171</v>
      </c>
      <c r="CB643" s="19" t="s">
        <v>302</v>
      </c>
      <c r="CC643" s="19" t="s">
        <v>302</v>
      </c>
      <c r="CD643" s="19" t="s">
        <v>302</v>
      </c>
      <c r="CE643" s="19" t="s">
        <v>302</v>
      </c>
      <c r="CF643" s="19" t="s">
        <v>302</v>
      </c>
      <c r="CG643" s="19" t="s">
        <v>302</v>
      </c>
      <c r="CH643" s="19" t="s">
        <v>302</v>
      </c>
      <c r="CI643" s="19" t="s">
        <v>302</v>
      </c>
      <c r="CJ643" s="19" t="s">
        <v>302</v>
      </c>
      <c r="CK643" s="19" t="s">
        <v>302</v>
      </c>
      <c r="CL643" s="19" t="s">
        <v>302</v>
      </c>
      <c r="CM643" s="19" t="s">
        <v>302</v>
      </c>
      <c r="CN643" s="19" t="s">
        <v>302</v>
      </c>
      <c r="CO643" s="19" t="s">
        <v>302</v>
      </c>
      <c r="CP643" s="19" t="s">
        <v>302</v>
      </c>
      <c r="CQ643" s="19" t="s">
        <v>302</v>
      </c>
      <c r="CR643" s="19" t="s">
        <v>302</v>
      </c>
      <c r="CS643" s="20" t="s">
        <v>117</v>
      </c>
      <c r="CT643" s="20" t="s">
        <v>117</v>
      </c>
      <c r="CU643" s="20" t="s">
        <v>117</v>
      </c>
      <c r="CV643" s="19" t="s">
        <v>159</v>
      </c>
      <c r="CW643" s="19" t="s">
        <v>302</v>
      </c>
      <c r="CX643" s="19" t="s">
        <v>302</v>
      </c>
      <c r="CY643" s="19" t="s">
        <v>302</v>
      </c>
      <c r="CZ643" s="19" t="s">
        <v>302</v>
      </c>
      <c r="DA643" s="19" t="s">
        <v>302</v>
      </c>
      <c r="DB643" s="19" t="s">
        <v>302</v>
      </c>
      <c r="DC643" s="19" t="s">
        <v>302</v>
      </c>
      <c r="DD643" s="19" t="s">
        <v>302</v>
      </c>
      <c r="DE643" s="19" t="s">
        <v>302</v>
      </c>
      <c r="DF643" s="19" t="s">
        <v>302</v>
      </c>
      <c r="DG643" s="19" t="s">
        <v>302</v>
      </c>
      <c r="DH643" s="19" t="s">
        <v>302</v>
      </c>
      <c r="DI643" s="19" t="s">
        <v>302</v>
      </c>
      <c r="DJ643" s="19" t="s">
        <v>302</v>
      </c>
      <c r="DK643" s="19" t="s">
        <v>302</v>
      </c>
      <c r="DL643" s="19" t="s">
        <v>302</v>
      </c>
      <c r="DM643" s="19" t="s">
        <v>302</v>
      </c>
      <c r="DN643" s="19" t="s">
        <v>302</v>
      </c>
      <c r="DO643" s="19" t="s">
        <v>302</v>
      </c>
      <c r="DP643" s="19" t="s">
        <v>302</v>
      </c>
      <c r="DQ643" s="19" t="s">
        <v>302</v>
      </c>
      <c r="DR643" s="19" t="s">
        <v>302</v>
      </c>
      <c r="DS643" s="19" t="s">
        <v>302</v>
      </c>
      <c r="DT643" s="19" t="s">
        <v>302</v>
      </c>
      <c r="DU643" s="19" t="s">
        <v>302</v>
      </c>
      <c r="DV643" s="19" t="s">
        <v>302</v>
      </c>
      <c r="DW643" s="19"/>
      <c r="DX643" s="24" t="s">
        <v>149</v>
      </c>
      <c r="DY643" s="23" t="s">
        <v>3171</v>
      </c>
      <c r="DZ643" s="1" t="s">
        <v>117</v>
      </c>
      <c r="EA643" s="1" t="s">
        <v>117</v>
      </c>
      <c r="EB643" s="1" t="s">
        <v>117</v>
      </c>
      <c r="EC643" s="1" t="s">
        <v>117</v>
      </c>
      <c r="ED643" s="1" t="s">
        <v>117</v>
      </c>
      <c r="EE643" s="1" t="s">
        <v>117</v>
      </c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5" hidden="false" customHeight="false" outlineLevel="0" collapsed="false">
      <c r="A644" s="1" t="n">
        <v>1487</v>
      </c>
      <c r="B644" s="0"/>
      <c r="C644" s="1" t="s">
        <v>3172</v>
      </c>
      <c r="D644" s="1" t="s">
        <v>742</v>
      </c>
      <c r="E644" s="1" t="n">
        <v>1</v>
      </c>
      <c r="F644" s="1" t="n">
        <v>1</v>
      </c>
      <c r="G644" s="1" t="n">
        <v>1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1" t="n">
        <v>0</v>
      </c>
      <c r="O644" s="1" t="n">
        <f aca="false">SUM(I644:N644)</f>
        <v>0</v>
      </c>
      <c r="P644" s="1" t="s">
        <v>117</v>
      </c>
      <c r="Q644" s="14" t="s">
        <v>1082</v>
      </c>
      <c r="R644" s="14" t="s">
        <v>119</v>
      </c>
      <c r="S644" s="1" t="n">
        <v>2528739</v>
      </c>
      <c r="T644" s="0" t="n">
        <v>2528739</v>
      </c>
      <c r="U644" s="0" t="s">
        <v>120</v>
      </c>
      <c r="V644" s="0" t="s">
        <v>117</v>
      </c>
      <c r="W644" s="0" t="n">
        <v>3</v>
      </c>
      <c r="X644" s="0" t="n">
        <v>1</v>
      </c>
      <c r="Y644" s="0" t="n">
        <v>0</v>
      </c>
      <c r="Z644" s="0" t="n">
        <v>0</v>
      </c>
      <c r="AA644" s="14" t="s">
        <v>1083</v>
      </c>
      <c r="AB644" s="14" t="s">
        <v>1084</v>
      </c>
      <c r="AC644" s="1" t="s">
        <v>742</v>
      </c>
      <c r="AD644" s="1" t="s">
        <v>124</v>
      </c>
      <c r="AE644" s="15" t="n">
        <v>42507</v>
      </c>
      <c r="AF644" s="15" t="n">
        <v>42450</v>
      </c>
      <c r="AG644" s="1" t="s">
        <v>125</v>
      </c>
      <c r="AH644" s="1" t="s">
        <v>126</v>
      </c>
      <c r="AI644" s="1" t="s">
        <v>127</v>
      </c>
      <c r="AJ644" s="1" t="n">
        <v>20161110490</v>
      </c>
      <c r="AK644" s="1" t="n">
        <v>2528739</v>
      </c>
      <c r="AL644" s="1" t="s">
        <v>128</v>
      </c>
      <c r="AM644" s="1" t="s">
        <v>243</v>
      </c>
      <c r="AN644" s="1" t="n">
        <v>0</v>
      </c>
      <c r="AO644" s="1" t="s">
        <v>149</v>
      </c>
      <c r="AP644" s="1" t="n">
        <v>60</v>
      </c>
      <c r="AQ644" s="1" t="n">
        <v>9.88</v>
      </c>
      <c r="AR644" s="0"/>
      <c r="AS644" s="15" t="n">
        <v>42864</v>
      </c>
      <c r="AT644" s="1" t="s">
        <v>149</v>
      </c>
      <c r="AU644" s="1" t="s">
        <v>326</v>
      </c>
      <c r="AV644" s="1" t="s">
        <v>117</v>
      </c>
      <c r="AW644" s="15" t="n">
        <v>42864</v>
      </c>
      <c r="AX644" s="1" t="s">
        <v>149</v>
      </c>
      <c r="AY644" s="1" t="n">
        <v>16</v>
      </c>
      <c r="AZ644" s="0"/>
      <c r="BA644" s="1" t="s">
        <v>1610</v>
      </c>
      <c r="BB644" s="1" t="n">
        <v>105.6</v>
      </c>
      <c r="BC644" s="1" t="n">
        <v>0</v>
      </c>
      <c r="BD644" s="1" t="s">
        <v>3173</v>
      </c>
      <c r="BE644" s="3" t="s">
        <v>180</v>
      </c>
      <c r="BF644" s="1" t="n">
        <v>1487</v>
      </c>
      <c r="BG644" s="1" t="s">
        <v>134</v>
      </c>
      <c r="BH644" s="1" t="s">
        <v>134</v>
      </c>
      <c r="BI644" s="1" t="s">
        <v>134</v>
      </c>
      <c r="BJ644" s="1" t="s">
        <v>134</v>
      </c>
      <c r="BK644" s="1" t="s">
        <v>134</v>
      </c>
      <c r="BL644" s="1" t="s">
        <v>134</v>
      </c>
      <c r="BM644" s="1" t="s">
        <v>134</v>
      </c>
      <c r="BN644" s="1" t="s">
        <v>134</v>
      </c>
      <c r="BO644" s="1" t="s">
        <v>134</v>
      </c>
      <c r="BP644" s="1" t="s">
        <v>134</v>
      </c>
      <c r="BQ644" s="1" t="s">
        <v>134</v>
      </c>
      <c r="BR644" s="1" t="s">
        <v>134</v>
      </c>
      <c r="BS644" s="1" t="s">
        <v>134</v>
      </c>
      <c r="BT644" s="0" t="s">
        <v>1100</v>
      </c>
      <c r="BU644" s="3" t="s">
        <v>261</v>
      </c>
      <c r="BV644" s="1" t="n">
        <v>2016</v>
      </c>
      <c r="BW644" s="1" t="s">
        <v>3174</v>
      </c>
      <c r="BX644" s="1" t="n">
        <v>46010</v>
      </c>
      <c r="BY644" s="15" t="n">
        <v>42437</v>
      </c>
      <c r="BZ644" s="1" t="n">
        <v>1487</v>
      </c>
      <c r="CA644" s="1" t="s">
        <v>742</v>
      </c>
      <c r="CB644" s="1" t="n">
        <v>2528739</v>
      </c>
      <c r="CC644" s="1" t="n">
        <v>50</v>
      </c>
      <c r="CD644" s="1" t="s">
        <v>1178</v>
      </c>
      <c r="CE644" s="1" t="s">
        <v>139</v>
      </c>
      <c r="CF644" s="1" t="s">
        <v>151</v>
      </c>
      <c r="CG644" s="1" t="s">
        <v>117</v>
      </c>
      <c r="CH644" s="1" t="s">
        <v>125</v>
      </c>
      <c r="CI644" s="1" t="s">
        <v>336</v>
      </c>
      <c r="CJ644" s="0"/>
      <c r="CK644" s="1" t="s">
        <v>117</v>
      </c>
      <c r="CL644" s="15" t="n">
        <v>42431</v>
      </c>
      <c r="CM644" s="15" t="n">
        <v>42433</v>
      </c>
      <c r="CN644" s="15" t="n">
        <v>42433</v>
      </c>
      <c r="CO644" s="1" t="s">
        <v>169</v>
      </c>
      <c r="CP644" s="16" t="n">
        <v>100</v>
      </c>
      <c r="CQ644" s="16" t="str">
        <f aca="false">IF(CP644&lt;1,"Importado","Autoctono")</f>
        <v>Autoctono</v>
      </c>
      <c r="CR644" s="1" t="s">
        <v>120</v>
      </c>
      <c r="CS644" s="14" t="s">
        <v>1082</v>
      </c>
      <c r="CT644" s="14" t="s">
        <v>1083</v>
      </c>
      <c r="CU644" s="14" t="s">
        <v>1084</v>
      </c>
      <c r="CV644" s="1" t="s">
        <v>279</v>
      </c>
      <c r="CW644" s="1" t="s">
        <v>125</v>
      </c>
      <c r="CX644" s="1" t="s">
        <v>146</v>
      </c>
      <c r="CY644" s="1" t="s">
        <v>146</v>
      </c>
      <c r="CZ644" s="1" t="s">
        <v>147</v>
      </c>
      <c r="DA644" s="1" t="s">
        <v>351</v>
      </c>
      <c r="DB644" s="1" t="s">
        <v>149</v>
      </c>
      <c r="DC644" s="1" t="s">
        <v>149</v>
      </c>
      <c r="DD644" s="1" t="s">
        <v>119</v>
      </c>
      <c r="DE644" s="1" t="s">
        <v>149</v>
      </c>
      <c r="DF644" s="1" t="s">
        <v>149</v>
      </c>
      <c r="DG644" s="1" t="s">
        <v>119</v>
      </c>
      <c r="DH644" s="1" t="s">
        <v>250</v>
      </c>
      <c r="DI644" s="1" t="s">
        <v>140</v>
      </c>
      <c r="DJ644" s="1" t="s">
        <v>151</v>
      </c>
      <c r="DK644" s="1" t="s">
        <v>140</v>
      </c>
      <c r="DL644" s="1" t="s">
        <v>140</v>
      </c>
      <c r="DM644" s="1" t="s">
        <v>151</v>
      </c>
      <c r="DN644" s="0"/>
      <c r="DO644" s="1" t="s">
        <v>151</v>
      </c>
      <c r="DP644" s="1" t="s">
        <v>151</v>
      </c>
      <c r="DQ644" s="1" t="s">
        <v>151</v>
      </c>
      <c r="DR644" s="1" t="s">
        <v>151</v>
      </c>
      <c r="DS644" s="1" t="s">
        <v>151</v>
      </c>
      <c r="DT644" s="1" t="s">
        <v>151</v>
      </c>
      <c r="DU644" s="1" t="s">
        <v>151</v>
      </c>
      <c r="DV644" s="1" t="s">
        <v>140</v>
      </c>
      <c r="DW644" s="1" t="s">
        <v>152</v>
      </c>
      <c r="DX644" s="17" t="s">
        <v>119</v>
      </c>
      <c r="DY644" s="18" t="n">
        <v>2528739</v>
      </c>
      <c r="DZ644" s="0" t="s">
        <v>120</v>
      </c>
      <c r="EA644" s="0" t="s">
        <v>117</v>
      </c>
      <c r="EB644" s="0" t="n">
        <v>3</v>
      </c>
      <c r="EC644" s="0" t="n">
        <v>1</v>
      </c>
      <c r="ED644" s="0" t="n">
        <v>0</v>
      </c>
      <c r="EE644" s="0" t="n">
        <v>0</v>
      </c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5" hidden="false" customHeight="false" outlineLevel="0" collapsed="false">
      <c r="A645" s="1" t="n">
        <v>1489</v>
      </c>
      <c r="B645" s="0"/>
      <c r="C645" s="1" t="s">
        <v>3175</v>
      </c>
      <c r="D645" s="1" t="s">
        <v>742</v>
      </c>
      <c r="E645" s="1" t="n">
        <v>1</v>
      </c>
      <c r="F645" s="1" t="n">
        <v>1</v>
      </c>
      <c r="G645" s="1" t="n">
        <v>1</v>
      </c>
      <c r="H645" s="0" t="n">
        <v>0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1</v>
      </c>
      <c r="O645" s="1" t="n">
        <f aca="false">SUM(I645:N645)</f>
        <v>1</v>
      </c>
      <c r="P645" s="1" t="n">
        <v>2160</v>
      </c>
      <c r="Q645" s="14" t="s">
        <v>1899</v>
      </c>
      <c r="R645" s="14" t="s">
        <v>119</v>
      </c>
      <c r="S645" s="1" t="n">
        <v>10801024</v>
      </c>
      <c r="T645" s="0" t="n">
        <v>10801024</v>
      </c>
      <c r="U645" s="0" t="s">
        <v>294</v>
      </c>
      <c r="V645" s="0" t="n">
        <v>2160</v>
      </c>
      <c r="W645" s="0" t="n">
        <v>13</v>
      </c>
      <c r="X645" s="0" t="n">
        <v>7</v>
      </c>
      <c r="Y645" s="0" t="n">
        <v>4</v>
      </c>
      <c r="Z645" s="0" t="n">
        <v>1</v>
      </c>
      <c r="AA645" s="14" t="s">
        <v>1900</v>
      </c>
      <c r="AB645" s="14" t="s">
        <v>1901</v>
      </c>
      <c r="AC645" s="1" t="s">
        <v>742</v>
      </c>
      <c r="AD645" s="1" t="s">
        <v>124</v>
      </c>
      <c r="AE645" s="15" t="n">
        <v>42507</v>
      </c>
      <c r="AF645" s="15" t="n">
        <v>42446</v>
      </c>
      <c r="AG645" s="1" t="s">
        <v>125</v>
      </c>
      <c r="AH645" s="1" t="s">
        <v>201</v>
      </c>
      <c r="AI645" s="1" t="s">
        <v>127</v>
      </c>
      <c r="AJ645" s="1" t="n">
        <v>20161109906</v>
      </c>
      <c r="AK645" s="1" t="n">
        <v>10801024</v>
      </c>
      <c r="AL645" s="1" t="s">
        <v>128</v>
      </c>
      <c r="AM645" s="1" t="s">
        <v>243</v>
      </c>
      <c r="AN645" s="1" t="n">
        <v>1</v>
      </c>
      <c r="AO645" s="1" t="n">
        <v>16</v>
      </c>
      <c r="AP645" s="1" t="n">
        <v>200</v>
      </c>
      <c r="AQ645" s="1" t="n">
        <v>262</v>
      </c>
      <c r="AR645" s="1" t="n">
        <v>1.76</v>
      </c>
      <c r="AS645" s="15" t="n">
        <v>42696</v>
      </c>
      <c r="AT645" s="1" t="n">
        <v>16</v>
      </c>
      <c r="AU645" s="1" t="s">
        <v>326</v>
      </c>
      <c r="AV645" s="1" t="s">
        <v>117</v>
      </c>
      <c r="AW645" s="0"/>
      <c r="AX645" s="1" t="n">
        <v>20</v>
      </c>
      <c r="AY645" s="1" t="n">
        <v>16</v>
      </c>
      <c r="AZ645" s="15" t="n">
        <v>42696</v>
      </c>
      <c r="BA645" s="1" t="s">
        <v>475</v>
      </c>
      <c r="BB645" s="1" t="n">
        <v>120.0879</v>
      </c>
      <c r="BC645" s="1" t="n">
        <v>0</v>
      </c>
      <c r="BD645" s="1" t="s">
        <v>3176</v>
      </c>
      <c r="BE645" s="3" t="s">
        <v>180</v>
      </c>
      <c r="BF645" s="1" t="n">
        <v>1489</v>
      </c>
      <c r="BG645" s="1" t="s">
        <v>134</v>
      </c>
      <c r="BH645" s="1" t="s">
        <v>134</v>
      </c>
      <c r="BI645" s="1" t="s">
        <v>134</v>
      </c>
      <c r="BJ645" s="1" t="s">
        <v>134</v>
      </c>
      <c r="BK645" s="1" t="s">
        <v>134</v>
      </c>
      <c r="BL645" s="1" t="s">
        <v>134</v>
      </c>
      <c r="BM645" s="1" t="s">
        <v>134</v>
      </c>
      <c r="BN645" s="1" t="s">
        <v>134</v>
      </c>
      <c r="BO645" s="1" t="s">
        <v>134</v>
      </c>
      <c r="BP645" s="1" t="s">
        <v>134</v>
      </c>
      <c r="BQ645" s="1" t="s">
        <v>134</v>
      </c>
      <c r="BR645" s="1" t="s">
        <v>134</v>
      </c>
      <c r="BS645" s="1" t="s">
        <v>134</v>
      </c>
      <c r="BT645" s="0" t="s">
        <v>1100</v>
      </c>
      <c r="BU645" s="3" t="s">
        <v>261</v>
      </c>
      <c r="BV645" s="1" t="n">
        <v>2016</v>
      </c>
      <c r="BW645" s="1" t="s">
        <v>3177</v>
      </c>
      <c r="BX645" s="1" t="n">
        <v>46920</v>
      </c>
      <c r="BY645" s="15" t="n">
        <v>42439</v>
      </c>
      <c r="BZ645" s="1" t="n">
        <v>1489</v>
      </c>
      <c r="CA645" s="1" t="s">
        <v>742</v>
      </c>
      <c r="CB645" s="1" t="n">
        <v>10801024</v>
      </c>
      <c r="CC645" s="1" t="n">
        <v>33</v>
      </c>
      <c r="CD645" s="1" t="s">
        <v>698</v>
      </c>
      <c r="CE645" s="1" t="s">
        <v>139</v>
      </c>
      <c r="CF645" s="1" t="s">
        <v>140</v>
      </c>
      <c r="CG645" s="1" t="n">
        <v>2160</v>
      </c>
      <c r="CH645" s="1" t="s">
        <v>1903</v>
      </c>
      <c r="CI645" s="1" t="s">
        <v>2022</v>
      </c>
      <c r="CJ645" s="1" t="s">
        <v>1625</v>
      </c>
      <c r="CK645" s="1" t="n">
        <v>2014</v>
      </c>
      <c r="CL645" s="15" t="n">
        <v>42401</v>
      </c>
      <c r="CM645" s="15" t="n">
        <v>42431</v>
      </c>
      <c r="CN645" s="15" t="n">
        <v>42431</v>
      </c>
      <c r="CO645" s="1" t="s">
        <v>169</v>
      </c>
      <c r="CP645" s="16" t="n">
        <v>2</v>
      </c>
      <c r="CQ645" s="16" t="str">
        <f aca="false">IF(CP645&lt;1,"Importado","Autoctono")</f>
        <v>Autoctono</v>
      </c>
      <c r="CR645" s="1" t="s">
        <v>294</v>
      </c>
      <c r="CS645" s="14" t="s">
        <v>1899</v>
      </c>
      <c r="CT645" s="14" t="s">
        <v>1900</v>
      </c>
      <c r="CU645" s="14" t="s">
        <v>1901</v>
      </c>
      <c r="CV645" s="1" t="s">
        <v>290</v>
      </c>
      <c r="CW645" s="1" t="s">
        <v>125</v>
      </c>
      <c r="CX645" s="1" t="s">
        <v>146</v>
      </c>
      <c r="CY645" s="1" t="s">
        <v>146</v>
      </c>
      <c r="CZ645" s="1" t="s">
        <v>147</v>
      </c>
      <c r="DA645" s="1" t="s">
        <v>148</v>
      </c>
      <c r="DB645" s="1" t="s">
        <v>149</v>
      </c>
      <c r="DC645" s="1" t="s">
        <v>149</v>
      </c>
      <c r="DD645" s="1" t="s">
        <v>149</v>
      </c>
      <c r="DE645" s="1" t="s">
        <v>149</v>
      </c>
      <c r="DF645" s="1" t="s">
        <v>149</v>
      </c>
      <c r="DG645" s="1" t="s">
        <v>119</v>
      </c>
      <c r="DH645" s="1" t="s">
        <v>2243</v>
      </c>
      <c r="DI645" s="1" t="s">
        <v>151</v>
      </c>
      <c r="DJ645" s="1" t="s">
        <v>151</v>
      </c>
      <c r="DK645" s="1" t="s">
        <v>151</v>
      </c>
      <c r="DL645" s="1" t="s">
        <v>151</v>
      </c>
      <c r="DM645" s="1" t="s">
        <v>151</v>
      </c>
      <c r="DN645" s="0"/>
      <c r="DO645" s="0"/>
      <c r="DP645" s="1" t="s">
        <v>140</v>
      </c>
      <c r="DQ645" s="1" t="s">
        <v>151</v>
      </c>
      <c r="DR645" s="1" t="s">
        <v>151</v>
      </c>
      <c r="DS645" s="1" t="s">
        <v>151</v>
      </c>
      <c r="DT645" s="1" t="s">
        <v>151</v>
      </c>
      <c r="DU645" s="1" t="s">
        <v>151</v>
      </c>
      <c r="DV645" s="1" t="s">
        <v>140</v>
      </c>
      <c r="DW645" s="1" t="s">
        <v>152</v>
      </c>
      <c r="DX645" s="17" t="s">
        <v>119</v>
      </c>
      <c r="DY645" s="18" t="n">
        <v>10801024</v>
      </c>
      <c r="DZ645" s="0" t="s">
        <v>294</v>
      </c>
      <c r="EA645" s="0" t="n">
        <v>2160</v>
      </c>
      <c r="EB645" s="0" t="n">
        <v>13</v>
      </c>
      <c r="EC645" s="0" t="n">
        <v>7</v>
      </c>
      <c r="ED645" s="0" t="n">
        <v>4</v>
      </c>
      <c r="EE645" s="0" t="n">
        <v>1</v>
      </c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5" hidden="false" customHeight="false" outlineLevel="0" collapsed="false">
      <c r="A646" s="1" t="n">
        <v>1492</v>
      </c>
      <c r="B646" s="0"/>
      <c r="C646" s="1" t="s">
        <v>3178</v>
      </c>
      <c r="D646" s="1" t="s">
        <v>742</v>
      </c>
      <c r="E646" s="1" t="n">
        <v>1</v>
      </c>
      <c r="F646" s="1" t="n">
        <v>1</v>
      </c>
      <c r="G646" s="1" t="n">
        <v>1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1" t="n">
        <v>0</v>
      </c>
      <c r="O646" s="1" t="n">
        <f aca="false">SUM(I646:N646)</f>
        <v>0</v>
      </c>
      <c r="P646" s="1" t="s">
        <v>117</v>
      </c>
      <c r="Q646" s="14" t="s">
        <v>1113</v>
      </c>
      <c r="R646" s="14" t="s">
        <v>149</v>
      </c>
      <c r="S646" s="1" t="n">
        <v>6179944</v>
      </c>
      <c r="T646" s="1" t="n">
        <v>6179944</v>
      </c>
      <c r="U646" s="1" t="s">
        <v>117</v>
      </c>
      <c r="V646" s="1" t="s">
        <v>117</v>
      </c>
      <c r="W646" s="1" t="s">
        <v>117</v>
      </c>
      <c r="X646" s="1" t="s">
        <v>117</v>
      </c>
      <c r="Y646" s="1" t="s">
        <v>117</v>
      </c>
      <c r="Z646" s="1" t="s">
        <v>117</v>
      </c>
      <c r="AA646" s="14" t="s">
        <v>1114</v>
      </c>
      <c r="AB646" s="14" t="s">
        <v>1115</v>
      </c>
      <c r="AC646" s="1" t="s">
        <v>742</v>
      </c>
      <c r="AD646" s="1" t="s">
        <v>124</v>
      </c>
      <c r="AE646" s="15" t="n">
        <v>42507</v>
      </c>
      <c r="AF646" s="15" t="n">
        <v>42451</v>
      </c>
      <c r="AG646" s="1" t="s">
        <v>125</v>
      </c>
      <c r="AH646" s="1" t="s">
        <v>201</v>
      </c>
      <c r="AI646" s="1" t="s">
        <v>127</v>
      </c>
      <c r="AJ646" s="1" t="n">
        <v>20161110601</v>
      </c>
      <c r="AK646" s="1" t="n">
        <v>6179944</v>
      </c>
      <c r="AL646" s="1" t="s">
        <v>3179</v>
      </c>
      <c r="AM646" s="1" t="s">
        <v>243</v>
      </c>
      <c r="AN646" s="1" t="n">
        <v>1</v>
      </c>
      <c r="AO646" s="1" t="n">
        <v>16</v>
      </c>
      <c r="AP646" s="1" t="n">
        <v>200</v>
      </c>
      <c r="AQ646" s="1" t="n">
        <v>183</v>
      </c>
      <c r="AR646" s="1" t="n">
        <v>1.81</v>
      </c>
      <c r="AS646" s="15" t="n">
        <v>42696</v>
      </c>
      <c r="AT646" s="1" t="n">
        <v>16</v>
      </c>
      <c r="AU646" s="1" t="s">
        <v>326</v>
      </c>
      <c r="AV646" s="1" t="s">
        <v>117</v>
      </c>
      <c r="AW646" s="0"/>
      <c r="AX646" s="1" t="n">
        <v>20</v>
      </c>
      <c r="AY646" s="1" t="n">
        <v>16</v>
      </c>
      <c r="AZ646" s="15" t="n">
        <v>42696</v>
      </c>
      <c r="BA646" s="1" t="s">
        <v>429</v>
      </c>
      <c r="BB646" s="1" t="n">
        <v>144.7</v>
      </c>
      <c r="BC646" s="1" t="n">
        <v>0</v>
      </c>
      <c r="BD646" s="1" t="s">
        <v>3180</v>
      </c>
      <c r="BE646" s="3" t="s">
        <v>180</v>
      </c>
      <c r="BF646" s="1" t="n">
        <v>1492</v>
      </c>
      <c r="BG646" s="1" t="s">
        <v>134</v>
      </c>
      <c r="BH646" s="1" t="s">
        <v>134</v>
      </c>
      <c r="BI646" s="1" t="s">
        <v>134</v>
      </c>
      <c r="BJ646" s="1" t="s">
        <v>134</v>
      </c>
      <c r="BK646" s="1" t="s">
        <v>134</v>
      </c>
      <c r="BL646" s="1" t="s">
        <v>134</v>
      </c>
      <c r="BM646" s="1" t="s">
        <v>134</v>
      </c>
      <c r="BN646" s="1" t="s">
        <v>134</v>
      </c>
      <c r="BO646" s="1" t="s">
        <v>134</v>
      </c>
      <c r="BP646" s="1" t="s">
        <v>134</v>
      </c>
      <c r="BQ646" s="1" t="s">
        <v>134</v>
      </c>
      <c r="BR646" s="1" t="s">
        <v>134</v>
      </c>
      <c r="BS646" s="1" t="s">
        <v>134</v>
      </c>
      <c r="BT646" s="0" t="s">
        <v>1110</v>
      </c>
      <c r="BU646" s="3" t="s">
        <v>1111</v>
      </c>
      <c r="BV646" s="1" t="n">
        <v>2016</v>
      </c>
      <c r="BW646" s="1" t="s">
        <v>3181</v>
      </c>
      <c r="BX646" s="1" t="n">
        <v>46019</v>
      </c>
      <c r="BY646" s="15" t="n">
        <v>42423</v>
      </c>
      <c r="BZ646" s="1" t="n">
        <v>1492</v>
      </c>
      <c r="CA646" s="1" t="s">
        <v>742</v>
      </c>
      <c r="CB646" s="1" t="n">
        <v>6179944</v>
      </c>
      <c r="CC646" s="1" t="n">
        <v>35</v>
      </c>
      <c r="CD646" s="1" t="s">
        <v>207</v>
      </c>
      <c r="CE646" s="1" t="s">
        <v>139</v>
      </c>
      <c r="CF646" s="1" t="s">
        <v>140</v>
      </c>
      <c r="CG646" s="1" t="s">
        <v>117</v>
      </c>
      <c r="CH646" s="1" t="s">
        <v>125</v>
      </c>
      <c r="CI646" s="1" t="s">
        <v>3182</v>
      </c>
      <c r="CJ646" s="1" t="s">
        <v>2964</v>
      </c>
      <c r="CK646" s="1" t="n">
        <v>2016</v>
      </c>
      <c r="CL646" s="15" t="n">
        <v>42410</v>
      </c>
      <c r="CM646" s="15" t="n">
        <v>42412</v>
      </c>
      <c r="CN646" s="15" t="n">
        <v>42412</v>
      </c>
      <c r="CO646" s="1" t="s">
        <v>144</v>
      </c>
      <c r="CP646" s="16" t="n">
        <v>0</v>
      </c>
      <c r="CQ646" s="16" t="str">
        <f aca="false">IF(CP646&lt;1,"Importado","Autoctono")</f>
        <v>Importado</v>
      </c>
      <c r="CR646" s="1" t="s">
        <v>120</v>
      </c>
      <c r="CS646" s="14" t="s">
        <v>1113</v>
      </c>
      <c r="CT646" s="14" t="s">
        <v>1114</v>
      </c>
      <c r="CU646" s="14" t="s">
        <v>1115</v>
      </c>
      <c r="CV646" s="1" t="s">
        <v>279</v>
      </c>
      <c r="CW646" s="1" t="s">
        <v>125</v>
      </c>
      <c r="CX646" s="1" t="s">
        <v>146</v>
      </c>
      <c r="CY646" s="1" t="s">
        <v>146</v>
      </c>
      <c r="CZ646" s="1" t="s">
        <v>249</v>
      </c>
      <c r="DA646" s="1" t="s">
        <v>351</v>
      </c>
      <c r="DB646" s="1" t="s">
        <v>149</v>
      </c>
      <c r="DC646" s="1" t="s">
        <v>149</v>
      </c>
      <c r="DD646" s="1" t="s">
        <v>149</v>
      </c>
      <c r="DE646" s="1" t="s">
        <v>149</v>
      </c>
      <c r="DF646" s="1" t="s">
        <v>149</v>
      </c>
      <c r="DG646" s="1" t="s">
        <v>119</v>
      </c>
      <c r="DH646" s="1" t="s">
        <v>250</v>
      </c>
      <c r="DI646" s="1" t="s">
        <v>151</v>
      </c>
      <c r="DJ646" s="1" t="s">
        <v>151</v>
      </c>
      <c r="DK646" s="1" t="s">
        <v>151</v>
      </c>
      <c r="DL646" s="1" t="s">
        <v>140</v>
      </c>
      <c r="DM646" s="1" t="s">
        <v>151</v>
      </c>
      <c r="DN646" s="0"/>
      <c r="DO646" s="1" t="s">
        <v>151</v>
      </c>
      <c r="DP646" s="1" t="s">
        <v>140</v>
      </c>
      <c r="DQ646" s="1" t="s">
        <v>151</v>
      </c>
      <c r="DR646" s="1" t="s">
        <v>151</v>
      </c>
      <c r="DS646" s="1" t="s">
        <v>151</v>
      </c>
      <c r="DT646" s="1" t="s">
        <v>151</v>
      </c>
      <c r="DU646" s="1" t="s">
        <v>151</v>
      </c>
      <c r="DV646" s="1" t="s">
        <v>151</v>
      </c>
      <c r="DW646" s="0"/>
      <c r="DX646" s="17" t="s">
        <v>149</v>
      </c>
      <c r="DY646" s="4" t="n">
        <v>6179944</v>
      </c>
      <c r="DZ646" s="1" t="s">
        <v>117</v>
      </c>
      <c r="EA646" s="1" t="s">
        <v>117</v>
      </c>
      <c r="EB646" s="1" t="s">
        <v>117</v>
      </c>
      <c r="EC646" s="1" t="s">
        <v>117</v>
      </c>
      <c r="ED646" s="1" t="s">
        <v>117</v>
      </c>
      <c r="EE646" s="1" t="s">
        <v>117</v>
      </c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5" hidden="false" customHeight="false" outlineLevel="0" collapsed="false">
      <c r="A647" s="1" t="n">
        <v>1497</v>
      </c>
      <c r="B647" s="0"/>
      <c r="C647" s="1" t="s">
        <v>3183</v>
      </c>
      <c r="D647" s="1" t="s">
        <v>742</v>
      </c>
      <c r="E647" s="1" t="n">
        <v>1</v>
      </c>
      <c r="F647" s="1" t="n">
        <v>1</v>
      </c>
      <c r="G647" s="1" t="n">
        <v>1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1" t="n">
        <v>0</v>
      </c>
      <c r="O647" s="1" t="n">
        <f aca="false">SUM(I647:N647)</f>
        <v>0</v>
      </c>
      <c r="P647" s="1" t="s">
        <v>117</v>
      </c>
      <c r="Q647" s="14" t="s">
        <v>996</v>
      </c>
      <c r="R647" s="14" t="s">
        <v>119</v>
      </c>
      <c r="S647" s="1" t="n">
        <v>424092</v>
      </c>
      <c r="T647" s="0" t="n">
        <v>424092</v>
      </c>
      <c r="U647" s="0" t="s">
        <v>120</v>
      </c>
      <c r="V647" s="0" t="s">
        <v>117</v>
      </c>
      <c r="W647" s="0" t="n">
        <v>17</v>
      </c>
      <c r="X647" s="0" t="n">
        <v>17</v>
      </c>
      <c r="Y647" s="0" t="n">
        <v>6</v>
      </c>
      <c r="Z647" s="0" t="n">
        <v>0</v>
      </c>
      <c r="AA647" s="14" t="s">
        <v>997</v>
      </c>
      <c r="AB647" s="14" t="s">
        <v>998</v>
      </c>
      <c r="AC647" s="1" t="s">
        <v>742</v>
      </c>
      <c r="AD647" s="1" t="s">
        <v>124</v>
      </c>
      <c r="AE647" s="15" t="n">
        <v>42510</v>
      </c>
      <c r="AF647" s="15" t="n">
        <v>42385</v>
      </c>
      <c r="AG647" s="1" t="s">
        <v>159</v>
      </c>
      <c r="AH647" s="1" t="s">
        <v>275</v>
      </c>
      <c r="AI647" s="1" t="s">
        <v>127</v>
      </c>
      <c r="AJ647" s="1" t="n">
        <v>1001492</v>
      </c>
      <c r="AK647" s="1" t="n">
        <v>424092</v>
      </c>
      <c r="AL647" s="1" t="s">
        <v>128</v>
      </c>
      <c r="AM647" s="1" t="s">
        <v>1334</v>
      </c>
      <c r="AN647" s="1" t="n">
        <v>1</v>
      </c>
      <c r="AO647" s="1" t="n">
        <v>16</v>
      </c>
      <c r="AP647" s="1" t="n">
        <v>150</v>
      </c>
      <c r="AQ647" s="1" t="n">
        <v>344</v>
      </c>
      <c r="AR647" s="1" t="n">
        <v>1.82</v>
      </c>
      <c r="AS647" s="15" t="n">
        <v>42585</v>
      </c>
      <c r="AT647" s="1" t="n">
        <v>16</v>
      </c>
      <c r="AU647" s="1" t="s">
        <v>203</v>
      </c>
      <c r="AV647" s="1" t="s">
        <v>117</v>
      </c>
      <c r="AW647" s="0"/>
      <c r="AX647" s="1" t="n">
        <v>20</v>
      </c>
      <c r="AY647" s="1" t="n">
        <v>16</v>
      </c>
      <c r="AZ647" s="15" t="n">
        <v>42688</v>
      </c>
      <c r="BA647" s="1" t="s">
        <v>519</v>
      </c>
      <c r="BB647" s="1" t="n">
        <v>117.535</v>
      </c>
      <c r="BC647" s="1" t="n">
        <v>0</v>
      </c>
      <c r="BD647" s="0"/>
      <c r="BE647" s="3" t="s">
        <v>180</v>
      </c>
      <c r="BF647" s="1" t="n">
        <v>1497</v>
      </c>
      <c r="BG647" s="1" t="s">
        <v>134</v>
      </c>
      <c r="BH647" s="1" t="s">
        <v>134</v>
      </c>
      <c r="BI647" s="1" t="s">
        <v>134</v>
      </c>
      <c r="BJ647" s="1" t="s">
        <v>134</v>
      </c>
      <c r="BK647" s="1" t="s">
        <v>134</v>
      </c>
      <c r="BL647" s="1" t="s">
        <v>134</v>
      </c>
      <c r="BM647" s="1" t="s">
        <v>134</v>
      </c>
      <c r="BN647" s="1" t="s">
        <v>134</v>
      </c>
      <c r="BO647" s="1" t="s">
        <v>134</v>
      </c>
      <c r="BP647" s="1" t="s">
        <v>134</v>
      </c>
      <c r="BQ647" s="1" t="s">
        <v>134</v>
      </c>
      <c r="BR647" s="1" t="s">
        <v>134</v>
      </c>
      <c r="BS647" s="1" t="s">
        <v>134</v>
      </c>
      <c r="BT647" s="0" t="s">
        <v>1100</v>
      </c>
      <c r="BU647" s="3" t="s">
        <v>261</v>
      </c>
      <c r="BV647" s="1" t="n">
        <v>2016</v>
      </c>
      <c r="BW647" s="1" t="s">
        <v>3184</v>
      </c>
      <c r="BX647" s="1" t="n">
        <v>3803</v>
      </c>
      <c r="BY647" s="15" t="n">
        <v>42415</v>
      </c>
      <c r="BZ647" s="1" t="n">
        <v>1497</v>
      </c>
      <c r="CA647" s="1" t="s">
        <v>742</v>
      </c>
      <c r="CB647" s="1" t="n">
        <v>424092</v>
      </c>
      <c r="CC647" s="1" t="n">
        <v>82</v>
      </c>
      <c r="CD647" s="1" t="s">
        <v>831</v>
      </c>
      <c r="CE647" s="1" t="s">
        <v>139</v>
      </c>
      <c r="CF647" s="1" t="s">
        <v>151</v>
      </c>
      <c r="CG647" s="1" t="s">
        <v>117</v>
      </c>
      <c r="CH647" s="1" t="s">
        <v>1000</v>
      </c>
      <c r="CI647" s="1" t="s">
        <v>425</v>
      </c>
      <c r="CJ647" s="0"/>
      <c r="CK647" s="1" t="s">
        <v>117</v>
      </c>
      <c r="CL647" s="15" t="n">
        <v>42378</v>
      </c>
      <c r="CM647" s="0"/>
      <c r="CN647" s="15" t="n">
        <v>42412</v>
      </c>
      <c r="CO647" s="1" t="s">
        <v>169</v>
      </c>
      <c r="CP647" s="16" t="n">
        <v>100</v>
      </c>
      <c r="CQ647" s="16" t="str">
        <f aca="false">IF(CP647&lt;1,"Importado","Autoctono")</f>
        <v>Autoctono</v>
      </c>
      <c r="CR647" s="1" t="s">
        <v>120</v>
      </c>
      <c r="CS647" s="14" t="s">
        <v>996</v>
      </c>
      <c r="CT647" s="14" t="s">
        <v>997</v>
      </c>
      <c r="CU647" s="14" t="s">
        <v>998</v>
      </c>
      <c r="CV647" s="1" t="s">
        <v>1001</v>
      </c>
      <c r="CW647" s="1" t="s">
        <v>159</v>
      </c>
      <c r="CX647" s="1" t="s">
        <v>170</v>
      </c>
      <c r="CY647" s="1" t="s">
        <v>146</v>
      </c>
      <c r="CZ647" s="1" t="s">
        <v>147</v>
      </c>
      <c r="DA647" s="1" t="s">
        <v>148</v>
      </c>
      <c r="DB647" s="1" t="s">
        <v>149</v>
      </c>
      <c r="DC647" s="1" t="s">
        <v>149</v>
      </c>
      <c r="DD647" s="1" t="s">
        <v>149</v>
      </c>
      <c r="DE647" s="1" t="s">
        <v>149</v>
      </c>
      <c r="DF647" s="1" t="s">
        <v>149</v>
      </c>
      <c r="DG647" s="1" t="s">
        <v>119</v>
      </c>
      <c r="DH647" s="1" t="s">
        <v>1002</v>
      </c>
      <c r="DI647" s="1" t="s">
        <v>151</v>
      </c>
      <c r="DJ647" s="1" t="s">
        <v>151</v>
      </c>
      <c r="DK647" s="1" t="s">
        <v>151</v>
      </c>
      <c r="DL647" s="1" t="s">
        <v>151</v>
      </c>
      <c r="DM647" s="1" t="s">
        <v>151</v>
      </c>
      <c r="DN647" s="0"/>
      <c r="DO647" s="1" t="s">
        <v>151</v>
      </c>
      <c r="DP647" s="1" t="s">
        <v>151</v>
      </c>
      <c r="DQ647" s="1" t="s">
        <v>151</v>
      </c>
      <c r="DR647" s="1" t="s">
        <v>151</v>
      </c>
      <c r="DS647" s="1" t="s">
        <v>151</v>
      </c>
      <c r="DT647" s="1" t="s">
        <v>151</v>
      </c>
      <c r="DU647" s="1" t="s">
        <v>151</v>
      </c>
      <c r="DV647" s="1" t="s">
        <v>151</v>
      </c>
      <c r="DW647" s="1" t="s">
        <v>385</v>
      </c>
      <c r="DX647" s="17" t="s">
        <v>119</v>
      </c>
      <c r="DY647" s="18" t="n">
        <v>424092</v>
      </c>
      <c r="DZ647" s="0" t="s">
        <v>120</v>
      </c>
      <c r="EA647" s="0" t="s">
        <v>117</v>
      </c>
      <c r="EB647" s="0" t="n">
        <v>17</v>
      </c>
      <c r="EC647" s="0" t="n">
        <v>17</v>
      </c>
      <c r="ED647" s="0" t="n">
        <v>6</v>
      </c>
      <c r="EE647" s="0" t="n">
        <v>0</v>
      </c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15" hidden="false" customHeight="false" outlineLevel="0" collapsed="false">
      <c r="A648" s="1" t="n">
        <v>1498</v>
      </c>
      <c r="B648" s="0"/>
      <c r="C648" s="1" t="s">
        <v>3185</v>
      </c>
      <c r="D648" s="1" t="s">
        <v>742</v>
      </c>
      <c r="E648" s="1" t="n">
        <v>1</v>
      </c>
      <c r="F648" s="1" t="n">
        <v>1</v>
      </c>
      <c r="G648" s="1" t="n">
        <v>1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1</v>
      </c>
      <c r="O648" s="1" t="n">
        <f aca="false">SUM(I648:N648)</f>
        <v>1</v>
      </c>
      <c r="P648" s="1" t="n">
        <v>2119</v>
      </c>
      <c r="Q648" s="14" t="s">
        <v>1339</v>
      </c>
      <c r="R648" s="14" t="s">
        <v>149</v>
      </c>
      <c r="S648" s="1" t="n">
        <v>7495796</v>
      </c>
      <c r="T648" s="1" t="n">
        <v>7495796</v>
      </c>
      <c r="U648" s="1" t="s">
        <v>117</v>
      </c>
      <c r="V648" s="1" t="s">
        <v>117</v>
      </c>
      <c r="W648" s="1" t="s">
        <v>117</v>
      </c>
      <c r="X648" s="1" t="s">
        <v>117</v>
      </c>
      <c r="Y648" s="1" t="s">
        <v>117</v>
      </c>
      <c r="Z648" s="1" t="s">
        <v>117</v>
      </c>
      <c r="AA648" s="14" t="s">
        <v>1340</v>
      </c>
      <c r="AB648" s="14" t="s">
        <v>1341</v>
      </c>
      <c r="AC648" s="1" t="s">
        <v>742</v>
      </c>
      <c r="AD648" s="1" t="s">
        <v>124</v>
      </c>
      <c r="AE648" s="15" t="n">
        <v>42510</v>
      </c>
      <c r="AF648" s="15" t="n">
        <v>42387</v>
      </c>
      <c r="AG648" s="1" t="s">
        <v>159</v>
      </c>
      <c r="AH648" s="1" t="s">
        <v>275</v>
      </c>
      <c r="AI648" s="1" t="s">
        <v>127</v>
      </c>
      <c r="AJ648" s="1" t="n">
        <v>182137</v>
      </c>
      <c r="AK648" s="1" t="n">
        <v>7495796</v>
      </c>
      <c r="AL648" s="1" t="s">
        <v>1250</v>
      </c>
      <c r="AM648" s="1" t="s">
        <v>1334</v>
      </c>
      <c r="AN648" s="1" t="n">
        <v>1</v>
      </c>
      <c r="AO648" s="1" t="n">
        <v>16</v>
      </c>
      <c r="AP648" s="1" t="n">
        <v>60</v>
      </c>
      <c r="AQ648" s="1" t="n">
        <v>10.7</v>
      </c>
      <c r="AR648" s="0"/>
      <c r="AS648" s="15" t="n">
        <v>42585</v>
      </c>
      <c r="AT648" s="1" t="n">
        <v>16</v>
      </c>
      <c r="AU648" s="1" t="s">
        <v>203</v>
      </c>
      <c r="AV648" s="1" t="s">
        <v>117</v>
      </c>
      <c r="AW648" s="0"/>
      <c r="AX648" s="1" t="n">
        <v>10</v>
      </c>
      <c r="AY648" s="1" t="n">
        <v>16</v>
      </c>
      <c r="AZ648" s="15" t="n">
        <v>42688</v>
      </c>
      <c r="BA648" s="1" t="s">
        <v>519</v>
      </c>
      <c r="BB648" s="1" t="n">
        <v>150.687</v>
      </c>
      <c r="BC648" s="1" t="s">
        <v>117</v>
      </c>
      <c r="BD648" s="1" t="s">
        <v>3186</v>
      </c>
      <c r="BE648" s="3" t="s">
        <v>180</v>
      </c>
      <c r="BF648" s="1" t="n">
        <v>1498</v>
      </c>
      <c r="BG648" s="1" t="s">
        <v>134</v>
      </c>
      <c r="BH648" s="1" t="s">
        <v>134</v>
      </c>
      <c r="BI648" s="1" t="s">
        <v>134</v>
      </c>
      <c r="BJ648" s="1" t="s">
        <v>134</v>
      </c>
      <c r="BK648" s="1" t="s">
        <v>134</v>
      </c>
      <c r="BL648" s="1" t="s">
        <v>134</v>
      </c>
      <c r="BM648" s="1" t="s">
        <v>134</v>
      </c>
      <c r="BN648" s="1" t="s">
        <v>134</v>
      </c>
      <c r="BO648" s="1" t="s">
        <v>134</v>
      </c>
      <c r="BP648" s="1" t="s">
        <v>134</v>
      </c>
      <c r="BQ648" s="1" t="s">
        <v>134</v>
      </c>
      <c r="BR648" s="1" t="s">
        <v>134</v>
      </c>
      <c r="BS648" s="1" t="s">
        <v>134</v>
      </c>
      <c r="BT648" s="0" t="s">
        <v>440</v>
      </c>
      <c r="BU648" s="3" t="s">
        <v>1957</v>
      </c>
      <c r="BV648" s="1" t="n">
        <v>2016</v>
      </c>
      <c r="BW648" s="1" t="s">
        <v>3187</v>
      </c>
      <c r="BX648" s="1" t="n">
        <v>3830</v>
      </c>
      <c r="BY648" s="15" t="n">
        <v>42388</v>
      </c>
      <c r="BZ648" s="1" t="n">
        <v>1498</v>
      </c>
      <c r="CA648" s="1" t="s">
        <v>742</v>
      </c>
      <c r="CB648" s="1" t="n">
        <v>7495796</v>
      </c>
      <c r="CC648" s="1" t="n">
        <v>18</v>
      </c>
      <c r="CD648" s="1" t="s">
        <v>313</v>
      </c>
      <c r="CE648" s="1" t="s">
        <v>166</v>
      </c>
      <c r="CF648" s="1" t="s">
        <v>140</v>
      </c>
      <c r="CG648" s="1" t="n">
        <v>2119</v>
      </c>
      <c r="CH648" s="1" t="s">
        <v>1343</v>
      </c>
      <c r="CI648" s="1" t="s">
        <v>1047</v>
      </c>
      <c r="CJ648" s="1" t="s">
        <v>836</v>
      </c>
      <c r="CK648" s="1" t="n">
        <v>2008</v>
      </c>
      <c r="CL648" s="15" t="n">
        <v>42258</v>
      </c>
      <c r="CM648" s="15" t="n">
        <v>42389</v>
      </c>
      <c r="CN648" s="15" t="n">
        <v>42388</v>
      </c>
      <c r="CO648" s="1" t="s">
        <v>169</v>
      </c>
      <c r="CP648" s="16" t="n">
        <v>8</v>
      </c>
      <c r="CQ648" s="16" t="str">
        <f aca="false">IF(CP648&lt;1,"Importado","Autoctono")</f>
        <v>Autoctono</v>
      </c>
      <c r="CR648" s="1" t="s">
        <v>294</v>
      </c>
      <c r="CS648" s="14" t="s">
        <v>1339</v>
      </c>
      <c r="CT648" s="14" t="s">
        <v>1340</v>
      </c>
      <c r="CU648" s="14" t="s">
        <v>1341</v>
      </c>
      <c r="CV648" s="1" t="s">
        <v>1001</v>
      </c>
      <c r="CW648" s="1" t="s">
        <v>159</v>
      </c>
      <c r="CX648" s="1" t="s">
        <v>146</v>
      </c>
      <c r="CY648" s="1" t="s">
        <v>146</v>
      </c>
      <c r="CZ648" s="1" t="s">
        <v>924</v>
      </c>
      <c r="DA648" s="1" t="s">
        <v>148</v>
      </c>
      <c r="DB648" s="1" t="s">
        <v>149</v>
      </c>
      <c r="DC648" s="1" t="s">
        <v>149</v>
      </c>
      <c r="DD648" s="1" t="s">
        <v>149</v>
      </c>
      <c r="DE648" s="1" t="s">
        <v>149</v>
      </c>
      <c r="DF648" s="1" t="s">
        <v>149</v>
      </c>
      <c r="DG648" s="1" t="s">
        <v>119</v>
      </c>
      <c r="DH648" s="1" t="s">
        <v>1002</v>
      </c>
      <c r="DI648" s="1" t="s">
        <v>151</v>
      </c>
      <c r="DJ648" s="1" t="s">
        <v>151</v>
      </c>
      <c r="DK648" s="1" t="s">
        <v>151</v>
      </c>
      <c r="DL648" s="1" t="s">
        <v>151</v>
      </c>
      <c r="DM648" s="1" t="s">
        <v>151</v>
      </c>
      <c r="DN648" s="0"/>
      <c r="DO648" s="1" t="s">
        <v>151</v>
      </c>
      <c r="DP648" s="1" t="s">
        <v>151</v>
      </c>
      <c r="DQ648" s="1" t="s">
        <v>151</v>
      </c>
      <c r="DR648" s="1" t="s">
        <v>151</v>
      </c>
      <c r="DS648" s="1" t="s">
        <v>151</v>
      </c>
      <c r="DT648" s="1" t="s">
        <v>151</v>
      </c>
      <c r="DU648" s="1" t="s">
        <v>151</v>
      </c>
      <c r="DV648" s="1" t="s">
        <v>151</v>
      </c>
      <c r="DW648" s="1" t="s">
        <v>152</v>
      </c>
      <c r="DX648" s="17" t="s">
        <v>149</v>
      </c>
      <c r="DY648" s="4" t="n">
        <v>7495796</v>
      </c>
      <c r="DZ648" s="1" t="s">
        <v>117</v>
      </c>
      <c r="EA648" s="1" t="s">
        <v>117</v>
      </c>
      <c r="EB648" s="1" t="s">
        <v>117</v>
      </c>
      <c r="EC648" s="1" t="s">
        <v>117</v>
      </c>
      <c r="ED648" s="1" t="s">
        <v>117</v>
      </c>
      <c r="EE648" s="1" t="s">
        <v>117</v>
      </c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5" hidden="false" customHeight="false" outlineLevel="0" collapsed="false">
      <c r="A649" s="1" t="n">
        <v>1499</v>
      </c>
      <c r="B649" s="0"/>
      <c r="C649" s="1" t="s">
        <v>3188</v>
      </c>
      <c r="D649" s="1" t="s">
        <v>742</v>
      </c>
      <c r="E649" s="1" t="n">
        <v>1</v>
      </c>
      <c r="F649" s="1" t="n">
        <v>1</v>
      </c>
      <c r="G649" s="1" t="n">
        <v>1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1</v>
      </c>
      <c r="O649" s="1" t="n">
        <f aca="false">SUM(I649:N649)</f>
        <v>1</v>
      </c>
      <c r="P649" s="1" t="n">
        <v>2119</v>
      </c>
      <c r="Q649" s="14" t="s">
        <v>1339</v>
      </c>
      <c r="R649" s="14" t="s">
        <v>149</v>
      </c>
      <c r="S649" s="1" t="n">
        <v>7495749</v>
      </c>
      <c r="T649" s="1" t="n">
        <v>7495749</v>
      </c>
      <c r="U649" s="1" t="s">
        <v>117</v>
      </c>
      <c r="V649" s="1" t="s">
        <v>117</v>
      </c>
      <c r="W649" s="1" t="s">
        <v>117</v>
      </c>
      <c r="X649" s="1" t="s">
        <v>117</v>
      </c>
      <c r="Y649" s="1" t="s">
        <v>117</v>
      </c>
      <c r="Z649" s="1" t="s">
        <v>117</v>
      </c>
      <c r="AA649" s="14" t="s">
        <v>1340</v>
      </c>
      <c r="AB649" s="14" t="s">
        <v>1341</v>
      </c>
      <c r="AC649" s="1" t="s">
        <v>742</v>
      </c>
      <c r="AD649" s="1" t="s">
        <v>124</v>
      </c>
      <c r="AE649" s="15" t="n">
        <v>42510</v>
      </c>
      <c r="AF649" s="15" t="n">
        <v>42423</v>
      </c>
      <c r="AG649" s="1" t="s">
        <v>159</v>
      </c>
      <c r="AH649" s="1" t="s">
        <v>275</v>
      </c>
      <c r="AI649" s="1" t="s">
        <v>127</v>
      </c>
      <c r="AJ649" s="1" t="n">
        <v>600227</v>
      </c>
      <c r="AK649" s="1" t="n">
        <v>7495749</v>
      </c>
      <c r="AL649" s="1" t="s">
        <v>2283</v>
      </c>
      <c r="AM649" s="1" t="s">
        <v>1334</v>
      </c>
      <c r="AN649" s="1" t="n">
        <v>1</v>
      </c>
      <c r="AO649" s="1" t="n">
        <v>16</v>
      </c>
      <c r="AP649" s="1" t="n">
        <v>150</v>
      </c>
      <c r="AQ649" s="1" t="n">
        <v>293</v>
      </c>
      <c r="AR649" s="1" t="n">
        <v>1.81</v>
      </c>
      <c r="AS649" s="15" t="n">
        <v>42585</v>
      </c>
      <c r="AT649" s="1" t="n">
        <v>16</v>
      </c>
      <c r="AU649" s="1" t="s">
        <v>203</v>
      </c>
      <c r="AV649" s="1" t="s">
        <v>117</v>
      </c>
      <c r="AW649" s="0"/>
      <c r="AX649" s="1" t="n">
        <v>20</v>
      </c>
      <c r="AY649" s="1" t="n">
        <v>16</v>
      </c>
      <c r="AZ649" s="15" t="n">
        <v>42688</v>
      </c>
      <c r="BA649" s="1" t="s">
        <v>519</v>
      </c>
      <c r="BB649" s="1" t="n">
        <v>134.875</v>
      </c>
      <c r="BC649" s="1" t="n">
        <v>0</v>
      </c>
      <c r="BD649" s="0"/>
      <c r="BE649" s="3" t="s">
        <v>180</v>
      </c>
      <c r="BF649" s="1" t="n">
        <v>1499</v>
      </c>
      <c r="BG649" s="1" t="s">
        <v>134</v>
      </c>
      <c r="BH649" s="1" t="s">
        <v>134</v>
      </c>
      <c r="BI649" s="1" t="s">
        <v>134</v>
      </c>
      <c r="BJ649" s="1" t="s">
        <v>134</v>
      </c>
      <c r="BK649" s="1" t="s">
        <v>134</v>
      </c>
      <c r="BL649" s="1" t="s">
        <v>134</v>
      </c>
      <c r="BM649" s="1" t="s">
        <v>134</v>
      </c>
      <c r="BN649" s="1" t="s">
        <v>134</v>
      </c>
      <c r="BO649" s="1" t="s">
        <v>134</v>
      </c>
      <c r="BP649" s="1" t="s">
        <v>134</v>
      </c>
      <c r="BQ649" s="1" t="s">
        <v>134</v>
      </c>
      <c r="BR649" s="1" t="s">
        <v>134</v>
      </c>
      <c r="BS649" s="1" t="s">
        <v>134</v>
      </c>
      <c r="BT649" s="0" t="s">
        <v>260</v>
      </c>
      <c r="BU649" s="3" t="s">
        <v>261</v>
      </c>
      <c r="BV649" s="1" t="n">
        <v>2016</v>
      </c>
      <c r="BW649" s="1" t="s">
        <v>3189</v>
      </c>
      <c r="BX649" s="1" t="n">
        <v>3830</v>
      </c>
      <c r="BY649" s="15" t="n">
        <v>42465</v>
      </c>
      <c r="BZ649" s="1" t="n">
        <v>1499</v>
      </c>
      <c r="CA649" s="1" t="s">
        <v>742</v>
      </c>
      <c r="CB649" s="1" t="n">
        <v>7495749</v>
      </c>
      <c r="CC649" s="1" t="n">
        <v>43</v>
      </c>
      <c r="CD649" s="1" t="s">
        <v>446</v>
      </c>
      <c r="CE649" s="1" t="s">
        <v>166</v>
      </c>
      <c r="CF649" s="1" t="s">
        <v>140</v>
      </c>
      <c r="CG649" s="1" t="n">
        <v>2119</v>
      </c>
      <c r="CH649" s="1" t="s">
        <v>1343</v>
      </c>
      <c r="CI649" s="0"/>
      <c r="CJ649" s="1" t="s">
        <v>836</v>
      </c>
      <c r="CK649" s="1" t="n">
        <v>2005</v>
      </c>
      <c r="CL649" s="15" t="n">
        <v>42228</v>
      </c>
      <c r="CM649" s="15" t="n">
        <v>42475</v>
      </c>
      <c r="CN649" s="15" t="n">
        <v>42461</v>
      </c>
      <c r="CO649" s="1" t="s">
        <v>169</v>
      </c>
      <c r="CP649" s="16" t="n">
        <v>11</v>
      </c>
      <c r="CQ649" s="16" t="str">
        <f aca="false">IF(CP649&lt;1,"Importado","Autoctono")</f>
        <v>Autoctono</v>
      </c>
      <c r="CR649" s="1" t="s">
        <v>294</v>
      </c>
      <c r="CS649" s="14" t="s">
        <v>1339</v>
      </c>
      <c r="CT649" s="14" t="s">
        <v>1340</v>
      </c>
      <c r="CU649" s="14" t="s">
        <v>1341</v>
      </c>
      <c r="CV649" s="1" t="s">
        <v>1001</v>
      </c>
      <c r="CW649" s="1" t="s">
        <v>159</v>
      </c>
      <c r="CX649" s="1" t="s">
        <v>170</v>
      </c>
      <c r="CY649" s="1" t="s">
        <v>146</v>
      </c>
      <c r="CZ649" s="1" t="s">
        <v>924</v>
      </c>
      <c r="DA649" s="1" t="s">
        <v>148</v>
      </c>
      <c r="DB649" s="1" t="s">
        <v>149</v>
      </c>
      <c r="DC649" s="1" t="s">
        <v>149</v>
      </c>
      <c r="DD649" s="1" t="s">
        <v>149</v>
      </c>
      <c r="DE649" s="1" t="s">
        <v>149</v>
      </c>
      <c r="DF649" s="1" t="s">
        <v>149</v>
      </c>
      <c r="DG649" s="1" t="s">
        <v>149</v>
      </c>
      <c r="DH649" s="0"/>
      <c r="DI649" s="1" t="s">
        <v>151</v>
      </c>
      <c r="DJ649" s="1" t="s">
        <v>151</v>
      </c>
      <c r="DK649" s="1" t="s">
        <v>151</v>
      </c>
      <c r="DL649" s="1" t="s">
        <v>151</v>
      </c>
      <c r="DM649" s="1" t="s">
        <v>195</v>
      </c>
      <c r="DN649" s="0"/>
      <c r="DO649" s="1" t="s">
        <v>151</v>
      </c>
      <c r="DP649" s="1" t="s">
        <v>151</v>
      </c>
      <c r="DQ649" s="1" t="s">
        <v>151</v>
      </c>
      <c r="DR649" s="1" t="s">
        <v>151</v>
      </c>
      <c r="DS649" s="1" t="s">
        <v>151</v>
      </c>
      <c r="DT649" s="1" t="s">
        <v>151</v>
      </c>
      <c r="DU649" s="1" t="s">
        <v>151</v>
      </c>
      <c r="DV649" s="1" t="s">
        <v>151</v>
      </c>
      <c r="DW649" s="1" t="s">
        <v>152</v>
      </c>
      <c r="DX649" s="17" t="s">
        <v>149</v>
      </c>
      <c r="DY649" s="4" t="n">
        <v>7495749</v>
      </c>
      <c r="DZ649" s="1" t="s">
        <v>117</v>
      </c>
      <c r="EA649" s="1" t="s">
        <v>117</v>
      </c>
      <c r="EB649" s="1" t="s">
        <v>117</v>
      </c>
      <c r="EC649" s="1" t="s">
        <v>117</v>
      </c>
      <c r="ED649" s="1" t="s">
        <v>117</v>
      </c>
      <c r="EE649" s="1" t="s">
        <v>117</v>
      </c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15" hidden="false" customHeight="false" outlineLevel="0" collapsed="false">
      <c r="A650" s="1" t="n">
        <v>1500</v>
      </c>
      <c r="B650" s="0"/>
      <c r="C650" s="1" t="s">
        <v>3190</v>
      </c>
      <c r="D650" s="1" t="s">
        <v>742</v>
      </c>
      <c r="E650" s="1" t="n">
        <v>1</v>
      </c>
      <c r="F650" s="1" t="n">
        <v>1</v>
      </c>
      <c r="G650" s="1" t="n">
        <v>1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1" t="n">
        <v>0</v>
      </c>
      <c r="O650" s="1" t="n">
        <f aca="false">SUM(I650:N650)</f>
        <v>0</v>
      </c>
      <c r="P650" s="1" t="s">
        <v>117</v>
      </c>
      <c r="Q650" s="14" t="s">
        <v>272</v>
      </c>
      <c r="R650" s="14" t="s">
        <v>149</v>
      </c>
      <c r="S650" s="1" t="n">
        <v>8070524</v>
      </c>
      <c r="T650" s="1" t="n">
        <v>8070524</v>
      </c>
      <c r="U650" s="1" t="s">
        <v>117</v>
      </c>
      <c r="V650" s="1" t="s">
        <v>117</v>
      </c>
      <c r="W650" s="1" t="s">
        <v>117</v>
      </c>
      <c r="X650" s="1" t="s">
        <v>117</v>
      </c>
      <c r="Y650" s="1" t="s">
        <v>117</v>
      </c>
      <c r="Z650" s="1" t="s">
        <v>117</v>
      </c>
      <c r="AA650" s="14" t="s">
        <v>273</v>
      </c>
      <c r="AB650" s="14" t="s">
        <v>274</v>
      </c>
      <c r="AC650" s="1" t="s">
        <v>742</v>
      </c>
      <c r="AD650" s="1" t="s">
        <v>124</v>
      </c>
      <c r="AE650" s="15" t="n">
        <v>42459</v>
      </c>
      <c r="AF650" s="15" t="n">
        <v>42186</v>
      </c>
      <c r="AG650" s="1" t="s">
        <v>125</v>
      </c>
      <c r="AH650" s="0"/>
      <c r="AI650" s="1" t="s">
        <v>127</v>
      </c>
      <c r="AJ650" s="1" t="n">
        <v>121014</v>
      </c>
      <c r="AK650" s="1" t="n">
        <v>8070524</v>
      </c>
      <c r="AL650" s="0"/>
      <c r="AM650" s="1" t="s">
        <v>243</v>
      </c>
      <c r="AN650" s="1" t="n">
        <v>1</v>
      </c>
      <c r="AO650" s="1" t="s">
        <v>149</v>
      </c>
      <c r="AP650" s="1" t="n">
        <v>40</v>
      </c>
      <c r="AQ650" s="1" t="n">
        <v>0.416</v>
      </c>
      <c r="AR650" s="0"/>
      <c r="AS650" s="15" t="n">
        <v>42474</v>
      </c>
      <c r="AT650" s="1" t="n">
        <v>16</v>
      </c>
      <c r="AU650" s="1" t="s">
        <v>203</v>
      </c>
      <c r="AV650" s="1" t="s">
        <v>117</v>
      </c>
      <c r="AW650" s="0"/>
      <c r="AX650" s="1" t="s">
        <v>149</v>
      </c>
      <c r="AY650" s="0"/>
      <c r="AZ650" s="0"/>
      <c r="BA650" s="1" t="s">
        <v>559</v>
      </c>
      <c r="BB650" s="1" t="n">
        <v>43.9571</v>
      </c>
      <c r="BC650" s="1" t="n">
        <v>0</v>
      </c>
      <c r="BD650" s="1" t="s">
        <v>3191</v>
      </c>
      <c r="BE650" s="3" t="s">
        <v>180</v>
      </c>
      <c r="BF650" s="1" t="n">
        <v>1500</v>
      </c>
      <c r="BG650" s="1" t="s">
        <v>134</v>
      </c>
      <c r="BH650" s="1" t="s">
        <v>134</v>
      </c>
      <c r="BI650" s="1" t="s">
        <v>134</v>
      </c>
      <c r="BJ650" s="1" t="s">
        <v>134</v>
      </c>
      <c r="BK650" s="1" t="s">
        <v>134</v>
      </c>
      <c r="BL650" s="1" t="s">
        <v>134</v>
      </c>
      <c r="BM650" s="1" t="s">
        <v>134</v>
      </c>
      <c r="BN650" s="1" t="s">
        <v>134</v>
      </c>
      <c r="BO650" s="1" t="s">
        <v>134</v>
      </c>
      <c r="BP650" s="1" t="s">
        <v>134</v>
      </c>
      <c r="BQ650" s="1" t="s">
        <v>134</v>
      </c>
      <c r="BR650" s="1" t="s">
        <v>134</v>
      </c>
      <c r="BS650" s="1" t="s">
        <v>134</v>
      </c>
      <c r="BT650" s="0" t="s">
        <v>679</v>
      </c>
      <c r="BU650" s="3" t="s">
        <v>3192</v>
      </c>
      <c r="BV650" s="1" t="n">
        <v>2015</v>
      </c>
      <c r="BW650" s="1" t="s">
        <v>3193</v>
      </c>
      <c r="BX650" s="1" t="n">
        <v>46015</v>
      </c>
      <c r="BY650" s="15" t="n">
        <v>42199</v>
      </c>
      <c r="BZ650" s="1" t="n">
        <v>1500</v>
      </c>
      <c r="CA650" s="1" t="s">
        <v>742</v>
      </c>
      <c r="CB650" s="1" t="n">
        <v>8070524</v>
      </c>
      <c r="CC650" s="1" t="n">
        <v>37</v>
      </c>
      <c r="CD650" s="1" t="s">
        <v>263</v>
      </c>
      <c r="CE650" s="1" t="s">
        <v>166</v>
      </c>
      <c r="CF650" s="1" t="s">
        <v>140</v>
      </c>
      <c r="CG650" s="1" t="s">
        <v>117</v>
      </c>
      <c r="CH650" s="1" t="s">
        <v>125</v>
      </c>
      <c r="CI650" s="1" t="s">
        <v>769</v>
      </c>
      <c r="CJ650" s="1" t="s">
        <v>1625</v>
      </c>
      <c r="CK650" s="1" t="n">
        <v>2010</v>
      </c>
      <c r="CL650" s="15" t="n">
        <v>42144</v>
      </c>
      <c r="CM650" s="15" t="n">
        <v>42186</v>
      </c>
      <c r="CN650" s="15" t="n">
        <v>42186</v>
      </c>
      <c r="CO650" s="1" t="s">
        <v>169</v>
      </c>
      <c r="CP650" s="16" t="n">
        <v>5</v>
      </c>
      <c r="CQ650" s="16" t="str">
        <f aca="false">IF(CP650&lt;1,"Importado","Autoctono")</f>
        <v>Autoctono</v>
      </c>
      <c r="CR650" s="1" t="s">
        <v>120</v>
      </c>
      <c r="CS650" s="14" t="s">
        <v>272</v>
      </c>
      <c r="CT650" s="14" t="s">
        <v>273</v>
      </c>
      <c r="CU650" s="14" t="s">
        <v>274</v>
      </c>
      <c r="CV650" s="1" t="s">
        <v>279</v>
      </c>
      <c r="CW650" s="1" t="s">
        <v>125</v>
      </c>
      <c r="CX650" s="1" t="s">
        <v>170</v>
      </c>
      <c r="CY650" s="1" t="s">
        <v>146</v>
      </c>
      <c r="CZ650" s="1" t="s">
        <v>924</v>
      </c>
      <c r="DA650" s="1" t="s">
        <v>148</v>
      </c>
      <c r="DB650" s="1" t="s">
        <v>149</v>
      </c>
      <c r="DC650" s="1" t="s">
        <v>149</v>
      </c>
      <c r="DD650" s="1" t="s">
        <v>149</v>
      </c>
      <c r="DE650" s="1" t="s">
        <v>149</v>
      </c>
      <c r="DF650" s="1" t="s">
        <v>119</v>
      </c>
      <c r="DG650" s="1" t="s">
        <v>149</v>
      </c>
      <c r="DH650" s="0"/>
      <c r="DI650" s="1" t="s">
        <v>151</v>
      </c>
      <c r="DJ650" s="1" t="s">
        <v>151</v>
      </c>
      <c r="DK650" s="1" t="s">
        <v>151</v>
      </c>
      <c r="DL650" s="1" t="s">
        <v>151</v>
      </c>
      <c r="DM650" s="1" t="s">
        <v>151</v>
      </c>
      <c r="DN650" s="0"/>
      <c r="DO650" s="1" t="s">
        <v>151</v>
      </c>
      <c r="DP650" s="1" t="s">
        <v>140</v>
      </c>
      <c r="DQ650" s="1" t="s">
        <v>151</v>
      </c>
      <c r="DR650" s="1" t="s">
        <v>151</v>
      </c>
      <c r="DS650" s="1" t="s">
        <v>151</v>
      </c>
      <c r="DT650" s="1" t="s">
        <v>151</v>
      </c>
      <c r="DU650" s="1" t="s">
        <v>151</v>
      </c>
      <c r="DV650" s="1" t="s">
        <v>151</v>
      </c>
      <c r="DW650" s="1" t="s">
        <v>753</v>
      </c>
      <c r="DX650" s="17" t="s">
        <v>149</v>
      </c>
      <c r="DY650" s="4" t="n">
        <v>8070524</v>
      </c>
      <c r="DZ650" s="1" t="s">
        <v>117</v>
      </c>
      <c r="EA650" s="1" t="s">
        <v>117</v>
      </c>
      <c r="EB650" s="1" t="s">
        <v>117</v>
      </c>
      <c r="EC650" s="1" t="s">
        <v>117</v>
      </c>
      <c r="ED650" s="1" t="s">
        <v>117</v>
      </c>
      <c r="EE650" s="1" t="s">
        <v>117</v>
      </c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s="19" customFormat="true" ht="15" hidden="false" customHeight="false" outlineLevel="0" collapsed="false">
      <c r="A651" s="1" t="n">
        <v>1501</v>
      </c>
      <c r="B651" s="1"/>
      <c r="C651" s="1" t="s">
        <v>3194</v>
      </c>
      <c r="D651" s="1" t="s">
        <v>742</v>
      </c>
      <c r="E651" s="1" t="n">
        <v>1</v>
      </c>
      <c r="F651" s="1" t="n">
        <v>1</v>
      </c>
      <c r="G651" s="1" t="n">
        <v>1</v>
      </c>
      <c r="H651" s="19" t="n">
        <v>0</v>
      </c>
      <c r="I651" s="19" t="n">
        <v>0</v>
      </c>
      <c r="J651" s="19" t="n">
        <v>0</v>
      </c>
      <c r="K651" s="19" t="n">
        <v>0</v>
      </c>
      <c r="L651" s="19" t="n">
        <v>0</v>
      </c>
      <c r="M651" s="19" t="n">
        <v>0</v>
      </c>
      <c r="N651" s="1" t="n">
        <v>0</v>
      </c>
      <c r="O651" s="1" t="n">
        <f aca="false">SUM(I651:N651)</f>
        <v>0</v>
      </c>
      <c r="P651" s="1" t="s">
        <v>117</v>
      </c>
      <c r="Q651" s="14" t="s">
        <v>225</v>
      </c>
      <c r="R651" s="14" t="s">
        <v>119</v>
      </c>
      <c r="S651" s="1" t="n">
        <v>10507873</v>
      </c>
      <c r="T651" s="19" t="n">
        <v>10507873</v>
      </c>
      <c r="U651" s="19" t="s">
        <v>120</v>
      </c>
      <c r="V651" s="19" t="s">
        <v>117</v>
      </c>
      <c r="W651" s="19" t="n">
        <v>1</v>
      </c>
      <c r="X651" s="19" t="n">
        <v>1</v>
      </c>
      <c r="Y651" s="19" t="n">
        <v>0</v>
      </c>
      <c r="Z651" s="19" t="n">
        <v>0</v>
      </c>
      <c r="AA651" s="14" t="s">
        <v>226</v>
      </c>
      <c r="AB651" s="14" t="s">
        <v>227</v>
      </c>
      <c r="AC651" s="1" t="s">
        <v>742</v>
      </c>
      <c r="AD651" s="1" t="s">
        <v>124</v>
      </c>
      <c r="AE651" s="15" t="n">
        <v>42459</v>
      </c>
      <c r="AF651" s="15" t="n">
        <v>42240</v>
      </c>
      <c r="AG651" s="1" t="s">
        <v>125</v>
      </c>
      <c r="AH651" s="1"/>
      <c r="AI651" s="1" t="s">
        <v>127</v>
      </c>
      <c r="AJ651" s="1" t="n">
        <v>178529</v>
      </c>
      <c r="AK651" s="1" t="n">
        <v>10507873</v>
      </c>
      <c r="AL651" s="1"/>
      <c r="AM651" s="1" t="s">
        <v>243</v>
      </c>
      <c r="AN651" s="1" t="n">
        <v>1</v>
      </c>
      <c r="AO651" s="1" t="s">
        <v>149</v>
      </c>
      <c r="AP651" s="1" t="n">
        <v>40</v>
      </c>
      <c r="AQ651" s="1" t="n">
        <v>0.889</v>
      </c>
      <c r="AR651" s="1"/>
      <c r="AS651" s="15" t="n">
        <v>42474</v>
      </c>
      <c r="AT651" s="1" t="n">
        <v>16</v>
      </c>
      <c r="AU651" s="1" t="s">
        <v>203</v>
      </c>
      <c r="AV651" s="1" t="s">
        <v>117</v>
      </c>
      <c r="AW651" s="1"/>
      <c r="AX651" s="1" t="s">
        <v>149</v>
      </c>
      <c r="AY651" s="1"/>
      <c r="AZ651" s="1"/>
      <c r="BA651" s="1" t="s">
        <v>559</v>
      </c>
      <c r="BB651" s="1" t="n">
        <v>69.27</v>
      </c>
      <c r="BC651" s="1" t="n">
        <v>0</v>
      </c>
      <c r="BD651" s="1" t="s">
        <v>3195</v>
      </c>
      <c r="BE651" s="3" t="s">
        <v>180</v>
      </c>
      <c r="BF651" s="1" t="n">
        <v>1501</v>
      </c>
      <c r="BG651" s="1" t="s">
        <v>377</v>
      </c>
      <c r="BH651" s="1" t="s">
        <v>377</v>
      </c>
      <c r="BI651" s="1" t="s">
        <v>377</v>
      </c>
      <c r="BJ651" s="1" t="s">
        <v>377</v>
      </c>
      <c r="BK651" s="1" t="s">
        <v>134</v>
      </c>
      <c r="BL651" s="1" t="s">
        <v>134</v>
      </c>
      <c r="BM651" s="1" t="s">
        <v>377</v>
      </c>
      <c r="BN651" s="1" t="s">
        <v>377</v>
      </c>
      <c r="BO651" s="1" t="s">
        <v>134</v>
      </c>
      <c r="BP651" s="1" t="s">
        <v>134</v>
      </c>
      <c r="BQ651" s="1" t="s">
        <v>377</v>
      </c>
      <c r="BR651" s="1" t="s">
        <v>377</v>
      </c>
      <c r="BS651" s="1" t="s">
        <v>1991</v>
      </c>
      <c r="BT651" s="19" t="s">
        <v>440</v>
      </c>
      <c r="BU651" s="3" t="s">
        <v>441</v>
      </c>
      <c r="BV651" s="1" t="n">
        <v>2015</v>
      </c>
      <c r="BW651" s="1" t="s">
        <v>3196</v>
      </c>
      <c r="BX651" s="1" t="n">
        <v>46702</v>
      </c>
      <c r="BY651" s="15" t="n">
        <v>42067</v>
      </c>
      <c r="BZ651" s="1" t="n">
        <v>1501</v>
      </c>
      <c r="CA651" s="1" t="s">
        <v>742</v>
      </c>
      <c r="CB651" s="1" t="n">
        <v>10507873</v>
      </c>
      <c r="CC651" s="1" t="n">
        <v>51</v>
      </c>
      <c r="CD651" s="1" t="s">
        <v>138</v>
      </c>
      <c r="CE651" s="1" t="s">
        <v>139</v>
      </c>
      <c r="CF651" s="1" t="s">
        <v>140</v>
      </c>
      <c r="CG651" s="1" t="s">
        <v>117</v>
      </c>
      <c r="CH651" s="1" t="s">
        <v>234</v>
      </c>
      <c r="CI651" s="1" t="s">
        <v>3197</v>
      </c>
      <c r="CJ651" s="1" t="s">
        <v>1416</v>
      </c>
      <c r="CK651" s="1" t="n">
        <v>2013</v>
      </c>
      <c r="CL651" s="15" t="n">
        <v>41973</v>
      </c>
      <c r="CM651" s="15" t="n">
        <v>42080</v>
      </c>
      <c r="CN651" s="15" t="n">
        <v>42079</v>
      </c>
      <c r="CO651" s="1" t="s">
        <v>169</v>
      </c>
      <c r="CP651" s="16" t="n">
        <v>2</v>
      </c>
      <c r="CQ651" s="16" t="str">
        <f aca="false">IF(CP651&lt;1,"Importado","Autoctono")</f>
        <v>Autoctono</v>
      </c>
      <c r="CR651" s="1" t="s">
        <v>120</v>
      </c>
      <c r="CS651" s="14" t="s">
        <v>225</v>
      </c>
      <c r="CT651" s="14" t="s">
        <v>226</v>
      </c>
      <c r="CU651" s="14" t="s">
        <v>227</v>
      </c>
      <c r="CV651" s="1" t="s">
        <v>234</v>
      </c>
      <c r="CW651" s="1" t="s">
        <v>125</v>
      </c>
      <c r="CX651" s="1" t="s">
        <v>170</v>
      </c>
      <c r="CY651" s="1" t="s">
        <v>146</v>
      </c>
      <c r="CZ651" s="1" t="s">
        <v>147</v>
      </c>
      <c r="DA651" s="1" t="s">
        <v>148</v>
      </c>
      <c r="DB651" s="1" t="s">
        <v>119</v>
      </c>
      <c r="DC651" s="1" t="s">
        <v>119</v>
      </c>
      <c r="DD651" s="1" t="s">
        <v>119</v>
      </c>
      <c r="DE651" s="1" t="s">
        <v>119</v>
      </c>
      <c r="DF651" s="1" t="s">
        <v>119</v>
      </c>
      <c r="DG651" s="1" t="s">
        <v>119</v>
      </c>
      <c r="DH651" s="1" t="s">
        <v>236</v>
      </c>
      <c r="DI651" s="1" t="s">
        <v>195</v>
      </c>
      <c r="DJ651" s="1" t="s">
        <v>151</v>
      </c>
      <c r="DK651" s="1" t="s">
        <v>151</v>
      </c>
      <c r="DL651" s="1" t="s">
        <v>151</v>
      </c>
      <c r="DM651" s="1" t="s">
        <v>151</v>
      </c>
      <c r="DN651" s="1"/>
      <c r="DO651" s="1" t="s">
        <v>195</v>
      </c>
      <c r="DP651" s="1" t="s">
        <v>140</v>
      </c>
      <c r="DQ651" s="1" t="s">
        <v>151</v>
      </c>
      <c r="DR651" s="1" t="s">
        <v>151</v>
      </c>
      <c r="DS651" s="1" t="s">
        <v>151</v>
      </c>
      <c r="DT651" s="1" t="s">
        <v>151</v>
      </c>
      <c r="DU651" s="1" t="s">
        <v>151</v>
      </c>
      <c r="DV651" s="1" t="s">
        <v>151</v>
      </c>
      <c r="DW651" s="1" t="s">
        <v>753</v>
      </c>
      <c r="DX651" s="17" t="s">
        <v>119</v>
      </c>
      <c r="DY651" s="18" t="n">
        <v>10507873</v>
      </c>
      <c r="DZ651" s="19" t="s">
        <v>120</v>
      </c>
      <c r="EA651" s="19" t="s">
        <v>117</v>
      </c>
      <c r="EB651" s="19" t="n">
        <v>1</v>
      </c>
      <c r="EC651" s="19" t="n">
        <v>1</v>
      </c>
      <c r="ED651" s="19" t="n">
        <v>0</v>
      </c>
      <c r="EE651" s="19" t="n">
        <v>0</v>
      </c>
    </row>
    <row r="652" customFormat="false" ht="15" hidden="false" customHeight="false" outlineLevel="0" collapsed="false">
      <c r="A652" s="1" t="n">
        <v>1502</v>
      </c>
      <c r="B652" s="0"/>
      <c r="C652" s="1" t="s">
        <v>3198</v>
      </c>
      <c r="D652" s="1" t="s">
        <v>742</v>
      </c>
      <c r="E652" s="1" t="n">
        <v>1</v>
      </c>
      <c r="F652" s="1" t="n">
        <v>1</v>
      </c>
      <c r="G652" s="1" t="n">
        <v>1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1" t="n">
        <v>0</v>
      </c>
      <c r="O652" s="1" t="n">
        <f aca="false">SUM(I652:N652)</f>
        <v>0</v>
      </c>
      <c r="P652" s="1" t="s">
        <v>117</v>
      </c>
      <c r="Q652" s="14" t="s">
        <v>1556</v>
      </c>
      <c r="R652" s="14" t="s">
        <v>119</v>
      </c>
      <c r="S652" s="1" t="n">
        <v>10765560</v>
      </c>
      <c r="T652" s="0" t="n">
        <v>10765560</v>
      </c>
      <c r="U652" s="0" t="s">
        <v>120</v>
      </c>
      <c r="V652" s="0" t="s">
        <v>117</v>
      </c>
      <c r="W652" s="0" t="n">
        <v>3</v>
      </c>
      <c r="X652" s="0" t="n">
        <v>3</v>
      </c>
      <c r="Y652" s="0" t="n">
        <v>0</v>
      </c>
      <c r="Z652" s="0" t="n">
        <v>0</v>
      </c>
      <c r="AA652" s="14" t="s">
        <v>1557</v>
      </c>
      <c r="AB652" s="14" t="s">
        <v>920</v>
      </c>
      <c r="AC652" s="1" t="s">
        <v>742</v>
      </c>
      <c r="AD652" s="1" t="s">
        <v>124</v>
      </c>
      <c r="AE652" s="15" t="n">
        <v>42459</v>
      </c>
      <c r="AF652" s="15" t="n">
        <v>42307</v>
      </c>
      <c r="AG652" s="1" t="s">
        <v>125</v>
      </c>
      <c r="AH652" s="0"/>
      <c r="AI652" s="1" t="s">
        <v>127</v>
      </c>
      <c r="AJ652" s="1" t="n">
        <v>303660</v>
      </c>
      <c r="AK652" s="1" t="n">
        <v>10765560</v>
      </c>
      <c r="AL652" s="0"/>
      <c r="AM652" s="1" t="s">
        <v>243</v>
      </c>
      <c r="AN652" s="1" t="n">
        <v>1</v>
      </c>
      <c r="AO652" s="1" t="s">
        <v>149</v>
      </c>
      <c r="AP652" s="1" t="n">
        <v>40</v>
      </c>
      <c r="AQ652" s="1" t="n">
        <v>0.187</v>
      </c>
      <c r="AR652" s="0"/>
      <c r="AS652" s="15" t="n">
        <v>42474</v>
      </c>
      <c r="AT652" s="1" t="n">
        <v>16</v>
      </c>
      <c r="AU652" s="1" t="s">
        <v>203</v>
      </c>
      <c r="AV652" s="1" t="s">
        <v>117</v>
      </c>
      <c r="AW652" s="0"/>
      <c r="AX652" s="1" t="s">
        <v>149</v>
      </c>
      <c r="AY652" s="1" t="s">
        <v>149</v>
      </c>
      <c r="AZ652" s="0"/>
      <c r="BA652" s="1" t="s">
        <v>2807</v>
      </c>
      <c r="BB652" s="0"/>
      <c r="BC652" s="1" t="s">
        <v>117</v>
      </c>
      <c r="BD652" s="1" t="s">
        <v>3199</v>
      </c>
      <c r="BE652" s="3" t="s">
        <v>180</v>
      </c>
      <c r="BF652" s="1" t="n">
        <v>1502</v>
      </c>
      <c r="BG652" s="1" t="s">
        <v>377</v>
      </c>
      <c r="BH652" s="1" t="s">
        <v>377</v>
      </c>
      <c r="BI652" s="1" t="s">
        <v>377</v>
      </c>
      <c r="BJ652" s="1" t="s">
        <v>377</v>
      </c>
      <c r="BK652" s="1" t="s">
        <v>134</v>
      </c>
      <c r="BL652" s="1" t="s">
        <v>134</v>
      </c>
      <c r="BM652" s="1" t="s">
        <v>377</v>
      </c>
      <c r="BN652" s="1" t="s">
        <v>134</v>
      </c>
      <c r="BO652" s="1" t="s">
        <v>134</v>
      </c>
      <c r="BP652" s="1" t="s">
        <v>134</v>
      </c>
      <c r="BQ652" s="1" t="s">
        <v>377</v>
      </c>
      <c r="BR652" s="1" t="s">
        <v>377</v>
      </c>
      <c r="BS652" s="1" t="s">
        <v>1991</v>
      </c>
      <c r="BT652" s="4" t="s">
        <v>117</v>
      </c>
      <c r="BU652" s="3" t="s">
        <v>482</v>
      </c>
      <c r="BV652" s="1" t="n">
        <v>2015</v>
      </c>
      <c r="BW652" s="1" t="s">
        <v>3200</v>
      </c>
      <c r="BX652" s="1" t="n">
        <v>46470</v>
      </c>
      <c r="BY652" s="15" t="n">
        <v>42310</v>
      </c>
      <c r="BZ652" s="1" t="n">
        <v>1502</v>
      </c>
      <c r="CA652" s="1" t="s">
        <v>742</v>
      </c>
      <c r="CB652" s="1" t="n">
        <v>10765560</v>
      </c>
      <c r="CC652" s="1" t="n">
        <v>36</v>
      </c>
      <c r="CD652" s="1" t="s">
        <v>431</v>
      </c>
      <c r="CE652" s="1" t="s">
        <v>166</v>
      </c>
      <c r="CF652" s="1" t="s">
        <v>140</v>
      </c>
      <c r="CG652" s="1" t="s">
        <v>117</v>
      </c>
      <c r="CH652" s="1" t="s">
        <v>1678</v>
      </c>
      <c r="CI652" s="1" t="s">
        <v>709</v>
      </c>
      <c r="CJ652" s="1" t="s">
        <v>1905</v>
      </c>
      <c r="CK652" s="1" t="n">
        <v>2012</v>
      </c>
      <c r="CL652" s="15" t="n">
        <v>42297</v>
      </c>
      <c r="CM652" s="15" t="n">
        <v>42307</v>
      </c>
      <c r="CN652" s="15" t="n">
        <v>42307</v>
      </c>
      <c r="CO652" s="1" t="s">
        <v>169</v>
      </c>
      <c r="CP652" s="16" t="n">
        <v>3</v>
      </c>
      <c r="CQ652" s="16" t="str">
        <f aca="false">IF(CP652&lt;1,"Importado","Autoctono")</f>
        <v>Autoctono</v>
      </c>
      <c r="CR652" s="1" t="s">
        <v>120</v>
      </c>
      <c r="CS652" s="14" t="s">
        <v>1556</v>
      </c>
      <c r="CT652" s="14" t="s">
        <v>1557</v>
      </c>
      <c r="CU652" s="14" t="s">
        <v>920</v>
      </c>
      <c r="CV652" s="1" t="s">
        <v>279</v>
      </c>
      <c r="CW652" s="1" t="s">
        <v>125</v>
      </c>
      <c r="CX652" s="1" t="s">
        <v>146</v>
      </c>
      <c r="CY652" s="1" t="s">
        <v>146</v>
      </c>
      <c r="CZ652" s="1" t="s">
        <v>147</v>
      </c>
      <c r="DA652" s="1" t="s">
        <v>148</v>
      </c>
      <c r="DB652" s="1" t="s">
        <v>119</v>
      </c>
      <c r="DC652" s="1" t="s">
        <v>149</v>
      </c>
      <c r="DD652" s="1" t="s">
        <v>149</v>
      </c>
      <c r="DE652" s="1" t="s">
        <v>119</v>
      </c>
      <c r="DF652" s="1" t="s">
        <v>149</v>
      </c>
      <c r="DG652" s="1" t="s">
        <v>119</v>
      </c>
      <c r="DH652" s="1" t="s">
        <v>250</v>
      </c>
      <c r="DI652" s="1" t="s">
        <v>195</v>
      </c>
      <c r="DJ652" s="1" t="s">
        <v>151</v>
      </c>
      <c r="DK652" s="1" t="s">
        <v>151</v>
      </c>
      <c r="DL652" s="1" t="s">
        <v>195</v>
      </c>
      <c r="DM652" s="1" t="s">
        <v>140</v>
      </c>
      <c r="DN652" s="0"/>
      <c r="DO652" s="1" t="s">
        <v>151</v>
      </c>
      <c r="DP652" s="1" t="s">
        <v>140</v>
      </c>
      <c r="DQ652" s="1" t="s">
        <v>151</v>
      </c>
      <c r="DR652" s="1" t="s">
        <v>151</v>
      </c>
      <c r="DS652" s="1" t="s">
        <v>151</v>
      </c>
      <c r="DT652" s="1" t="s">
        <v>151</v>
      </c>
      <c r="DU652" s="1" t="s">
        <v>151</v>
      </c>
      <c r="DV652" s="1" t="s">
        <v>151</v>
      </c>
      <c r="DW652" s="1" t="s">
        <v>385</v>
      </c>
      <c r="DX652" s="17" t="s">
        <v>119</v>
      </c>
      <c r="DY652" s="18" t="n">
        <v>10765560</v>
      </c>
      <c r="DZ652" s="0" t="s">
        <v>120</v>
      </c>
      <c r="EA652" s="0" t="s">
        <v>117</v>
      </c>
      <c r="EB652" s="0" t="n">
        <v>3</v>
      </c>
      <c r="EC652" s="0" t="n">
        <v>3</v>
      </c>
      <c r="ED652" s="0" t="n">
        <v>0</v>
      </c>
      <c r="EE652" s="0" t="n">
        <v>0</v>
      </c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15" hidden="false" customHeight="false" outlineLevel="0" collapsed="false">
      <c r="A653" s="1" t="n">
        <v>1512</v>
      </c>
      <c r="B653" s="0"/>
      <c r="C653" s="1" t="s">
        <v>3201</v>
      </c>
      <c r="D653" s="1" t="s">
        <v>742</v>
      </c>
      <c r="E653" s="1" t="n">
        <v>1</v>
      </c>
      <c r="F653" s="1" t="n">
        <v>1</v>
      </c>
      <c r="G653" s="1" t="n">
        <v>1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1" t="n">
        <v>0</v>
      </c>
      <c r="O653" s="1" t="n">
        <f aca="false">SUM(I653:N653)</f>
        <v>0</v>
      </c>
      <c r="P653" s="1" t="s">
        <v>117</v>
      </c>
      <c r="Q653" s="14" t="s">
        <v>225</v>
      </c>
      <c r="R653" s="14" t="s">
        <v>119</v>
      </c>
      <c r="S653" s="1" t="n">
        <v>7995323</v>
      </c>
      <c r="T653" s="0" t="n">
        <v>7995323</v>
      </c>
      <c r="U653" s="0" t="s">
        <v>120</v>
      </c>
      <c r="V653" s="0" t="s">
        <v>117</v>
      </c>
      <c r="W653" s="0" t="n">
        <v>2</v>
      </c>
      <c r="X653" s="0" t="n">
        <v>2</v>
      </c>
      <c r="Y653" s="0" t="n">
        <v>2</v>
      </c>
      <c r="Z653" s="0" t="n">
        <v>0</v>
      </c>
      <c r="AA653" s="14" t="s">
        <v>226</v>
      </c>
      <c r="AB653" s="14" t="s">
        <v>227</v>
      </c>
      <c r="AC653" s="1" t="s">
        <v>742</v>
      </c>
      <c r="AD653" s="1" t="s">
        <v>124</v>
      </c>
      <c r="AE653" s="15" t="n">
        <v>42527</v>
      </c>
      <c r="AF653" s="15" t="n">
        <v>42390</v>
      </c>
      <c r="AG653" s="1" t="s">
        <v>125</v>
      </c>
      <c r="AH653" s="1" t="s">
        <v>201</v>
      </c>
      <c r="AI653" s="1" t="s">
        <v>127</v>
      </c>
      <c r="AJ653" s="1" t="n">
        <v>631569</v>
      </c>
      <c r="AK653" s="1" t="n">
        <v>7995323</v>
      </c>
      <c r="AL653" s="1" t="s">
        <v>470</v>
      </c>
      <c r="AM653" s="1" t="s">
        <v>229</v>
      </c>
      <c r="AN653" s="1" t="n">
        <v>1</v>
      </c>
      <c r="AO653" s="1" t="n">
        <v>16</v>
      </c>
      <c r="AP653" s="1" t="n">
        <v>200</v>
      </c>
      <c r="AQ653" s="1" t="n">
        <v>1530</v>
      </c>
      <c r="AR653" s="0"/>
      <c r="AS653" s="15" t="n">
        <v>42689</v>
      </c>
      <c r="AT653" s="1" t="n">
        <v>16</v>
      </c>
      <c r="AU653" s="1" t="s">
        <v>203</v>
      </c>
      <c r="AV653" s="1" t="s">
        <v>117</v>
      </c>
      <c r="AW653" s="0"/>
      <c r="AX653" s="1" t="n">
        <v>20</v>
      </c>
      <c r="AY653" s="1" t="n">
        <v>16</v>
      </c>
      <c r="AZ653" s="15" t="n">
        <v>42690</v>
      </c>
      <c r="BA653" s="1" t="s">
        <v>755</v>
      </c>
      <c r="BB653" s="1" t="n">
        <v>87.38</v>
      </c>
      <c r="BC653" s="1" t="n">
        <v>0</v>
      </c>
      <c r="BD653" s="0"/>
      <c r="BE653" s="3" t="s">
        <v>180</v>
      </c>
      <c r="BF653" s="1" t="n">
        <v>1512</v>
      </c>
      <c r="BG653" s="1" t="s">
        <v>134</v>
      </c>
      <c r="BH653" s="1" t="s">
        <v>134</v>
      </c>
      <c r="BI653" s="1" t="s">
        <v>134</v>
      </c>
      <c r="BJ653" s="1" t="s">
        <v>134</v>
      </c>
      <c r="BK653" s="1" t="s">
        <v>134</v>
      </c>
      <c r="BL653" s="1" t="s">
        <v>134</v>
      </c>
      <c r="BM653" s="1" t="s">
        <v>134</v>
      </c>
      <c r="BN653" s="1" t="s">
        <v>134</v>
      </c>
      <c r="BO653" s="1" t="s">
        <v>134</v>
      </c>
      <c r="BP653" s="1" t="s">
        <v>134</v>
      </c>
      <c r="BQ653" s="1" t="s">
        <v>134</v>
      </c>
      <c r="BR653" s="1" t="s">
        <v>134</v>
      </c>
      <c r="BS653" s="1" t="s">
        <v>134</v>
      </c>
      <c r="BT653" s="0" t="s">
        <v>135</v>
      </c>
      <c r="BU653" s="3" t="s">
        <v>136</v>
      </c>
      <c r="BV653" s="1" t="n">
        <v>2015</v>
      </c>
      <c r="BW653" s="1" t="s">
        <v>3202</v>
      </c>
      <c r="BX653" s="1" t="n">
        <v>46702</v>
      </c>
      <c r="BY653" s="15" t="n">
        <v>42461</v>
      </c>
      <c r="BZ653" s="1" t="n">
        <v>1512</v>
      </c>
      <c r="CA653" s="1" t="s">
        <v>742</v>
      </c>
      <c r="CB653" s="1" t="n">
        <v>7995323</v>
      </c>
      <c r="CC653" s="1" t="n">
        <v>40</v>
      </c>
      <c r="CD653" s="1" t="s">
        <v>192</v>
      </c>
      <c r="CE653" s="1" t="s">
        <v>139</v>
      </c>
      <c r="CF653" s="1" t="s">
        <v>140</v>
      </c>
      <c r="CG653" s="1" t="s">
        <v>117</v>
      </c>
      <c r="CH653" s="1" t="s">
        <v>234</v>
      </c>
      <c r="CI653" s="1" t="s">
        <v>3203</v>
      </c>
      <c r="CJ653" s="1" t="s">
        <v>143</v>
      </c>
      <c r="CK653" s="1" t="n">
        <v>2010</v>
      </c>
      <c r="CL653" s="15" t="n">
        <v>42359</v>
      </c>
      <c r="CM653" s="15" t="n">
        <v>42471</v>
      </c>
      <c r="CN653" s="15" t="n">
        <v>42360</v>
      </c>
      <c r="CO653" s="1" t="s">
        <v>169</v>
      </c>
      <c r="CP653" s="16" t="n">
        <v>5</v>
      </c>
      <c r="CQ653" s="16" t="str">
        <f aca="false">IF(CP653&lt;1,"Importado","Autoctono")</f>
        <v>Autoctono</v>
      </c>
      <c r="CR653" s="1" t="s">
        <v>120</v>
      </c>
      <c r="CS653" s="14" t="s">
        <v>225</v>
      </c>
      <c r="CT653" s="14" t="s">
        <v>226</v>
      </c>
      <c r="CU653" s="14" t="s">
        <v>227</v>
      </c>
      <c r="CV653" s="1" t="s">
        <v>234</v>
      </c>
      <c r="CW653" s="1" t="s">
        <v>125</v>
      </c>
      <c r="CX653" s="1" t="s">
        <v>170</v>
      </c>
      <c r="CY653" s="1" t="s">
        <v>146</v>
      </c>
      <c r="CZ653" s="1" t="s">
        <v>147</v>
      </c>
      <c r="DA653" s="1" t="s">
        <v>148</v>
      </c>
      <c r="DB653" s="1" t="s">
        <v>149</v>
      </c>
      <c r="DC653" s="1" t="s">
        <v>149</v>
      </c>
      <c r="DD653" s="1" t="s">
        <v>149</v>
      </c>
      <c r="DE653" s="1" t="s">
        <v>149</v>
      </c>
      <c r="DF653" s="1" t="s">
        <v>149</v>
      </c>
      <c r="DG653" s="1" t="s">
        <v>119</v>
      </c>
      <c r="DH653" s="1" t="s">
        <v>236</v>
      </c>
      <c r="DI653" s="1" t="s">
        <v>195</v>
      </c>
      <c r="DJ653" s="1" t="s">
        <v>151</v>
      </c>
      <c r="DK653" s="1" t="s">
        <v>151</v>
      </c>
      <c r="DL653" s="1" t="s">
        <v>151</v>
      </c>
      <c r="DM653" s="1" t="s">
        <v>151</v>
      </c>
      <c r="DN653" s="0"/>
      <c r="DO653" s="1" t="s">
        <v>140</v>
      </c>
      <c r="DP653" s="1" t="s">
        <v>151</v>
      </c>
      <c r="DQ653" s="1" t="s">
        <v>151</v>
      </c>
      <c r="DR653" s="1" t="s">
        <v>151</v>
      </c>
      <c r="DS653" s="1" t="s">
        <v>151</v>
      </c>
      <c r="DT653" s="1" t="s">
        <v>140</v>
      </c>
      <c r="DU653" s="1" t="s">
        <v>151</v>
      </c>
      <c r="DV653" s="1" t="s">
        <v>151</v>
      </c>
      <c r="DW653" s="1" t="s">
        <v>569</v>
      </c>
      <c r="DX653" s="17" t="s">
        <v>119</v>
      </c>
      <c r="DY653" s="18" t="n">
        <v>7995323</v>
      </c>
      <c r="DZ653" s="0" t="s">
        <v>120</v>
      </c>
      <c r="EA653" s="0" t="s">
        <v>117</v>
      </c>
      <c r="EB653" s="0" t="n">
        <v>2</v>
      </c>
      <c r="EC653" s="0" t="n">
        <v>2</v>
      </c>
      <c r="ED653" s="0" t="n">
        <v>2</v>
      </c>
      <c r="EE653" s="0" t="n">
        <v>0</v>
      </c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5" hidden="false" customHeight="false" outlineLevel="0" collapsed="false">
      <c r="A654" s="1" t="n">
        <v>1516</v>
      </c>
      <c r="B654" s="0"/>
      <c r="C654" s="1" t="s">
        <v>3204</v>
      </c>
      <c r="D654" s="1" t="s">
        <v>742</v>
      </c>
      <c r="E654" s="1" t="n">
        <v>1</v>
      </c>
      <c r="F654" s="1" t="n">
        <v>1</v>
      </c>
      <c r="G654" s="1" t="n">
        <v>1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1" t="n">
        <v>0</v>
      </c>
      <c r="O654" s="1" t="n">
        <f aca="false">SUM(I654:N654)</f>
        <v>0</v>
      </c>
      <c r="P654" s="1" t="s">
        <v>117</v>
      </c>
      <c r="Q654" s="14" t="s">
        <v>408</v>
      </c>
      <c r="R654" s="14" t="s">
        <v>149</v>
      </c>
      <c r="S654" s="1" t="n">
        <v>2240143</v>
      </c>
      <c r="T654" s="1" t="n">
        <v>2240143</v>
      </c>
      <c r="U654" s="1" t="s">
        <v>117</v>
      </c>
      <c r="V654" s="1" t="s">
        <v>117</v>
      </c>
      <c r="W654" s="1" t="s">
        <v>117</v>
      </c>
      <c r="X654" s="1" t="s">
        <v>117</v>
      </c>
      <c r="Y654" s="1" t="s">
        <v>117</v>
      </c>
      <c r="Z654" s="1" t="s">
        <v>117</v>
      </c>
      <c r="AA654" s="14" t="s">
        <v>409</v>
      </c>
      <c r="AB654" s="14" t="s">
        <v>410</v>
      </c>
      <c r="AC654" s="1" t="s">
        <v>742</v>
      </c>
      <c r="AD654" s="1" t="s">
        <v>124</v>
      </c>
      <c r="AE654" s="15" t="n">
        <v>42527</v>
      </c>
      <c r="AF654" s="15" t="n">
        <v>42419</v>
      </c>
      <c r="AG654" s="1" t="s">
        <v>125</v>
      </c>
      <c r="AH654" s="1" t="s">
        <v>201</v>
      </c>
      <c r="AI654" s="1" t="s">
        <v>127</v>
      </c>
      <c r="AJ654" s="1" t="n">
        <v>640634</v>
      </c>
      <c r="AK654" s="1" t="n">
        <v>2240143</v>
      </c>
      <c r="AL654" s="1" t="s">
        <v>2702</v>
      </c>
      <c r="AM654" s="1" t="s">
        <v>418</v>
      </c>
      <c r="AN654" s="1" t="n">
        <v>1</v>
      </c>
      <c r="AO654" s="1" t="n">
        <v>16</v>
      </c>
      <c r="AP654" s="1" t="n">
        <v>150</v>
      </c>
      <c r="AQ654" s="1" t="n">
        <v>373</v>
      </c>
      <c r="AR654" s="1" t="n">
        <v>1.79</v>
      </c>
      <c r="AS654" s="15" t="n">
        <v>42607</v>
      </c>
      <c r="AT654" s="1" t="n">
        <v>16</v>
      </c>
      <c r="AU654" s="1" t="s">
        <v>203</v>
      </c>
      <c r="AV654" s="1" t="s">
        <v>117</v>
      </c>
      <c r="AW654" s="0"/>
      <c r="AX654" s="1" t="n">
        <v>20</v>
      </c>
      <c r="AY654" s="1" t="n">
        <v>16</v>
      </c>
      <c r="AZ654" s="15" t="n">
        <v>42608</v>
      </c>
      <c r="BA654" s="1" t="s">
        <v>755</v>
      </c>
      <c r="BB654" s="1" t="n">
        <v>93.16</v>
      </c>
      <c r="BC654" s="1" t="n">
        <v>0</v>
      </c>
      <c r="BD654" s="0"/>
      <c r="BE654" s="3" t="s">
        <v>180</v>
      </c>
      <c r="BF654" s="1" t="n">
        <v>1516</v>
      </c>
      <c r="BG654" s="1" t="s">
        <v>134</v>
      </c>
      <c r="BH654" s="1" t="s">
        <v>134</v>
      </c>
      <c r="BI654" s="1" t="s">
        <v>134</v>
      </c>
      <c r="BJ654" s="1" t="s">
        <v>134</v>
      </c>
      <c r="BK654" s="1" t="s">
        <v>134</v>
      </c>
      <c r="BL654" s="1" t="s">
        <v>134</v>
      </c>
      <c r="BM654" s="1" t="s">
        <v>134</v>
      </c>
      <c r="BN654" s="1" t="s">
        <v>134</v>
      </c>
      <c r="BO654" s="1" t="s">
        <v>134</v>
      </c>
      <c r="BP654" s="1" t="s">
        <v>134</v>
      </c>
      <c r="BQ654" s="1" t="s">
        <v>134</v>
      </c>
      <c r="BR654" s="1" t="s">
        <v>134</v>
      </c>
      <c r="BS654" s="1" t="s">
        <v>134</v>
      </c>
      <c r="BT654" s="0" t="s">
        <v>135</v>
      </c>
      <c r="BU654" s="3" t="s">
        <v>136</v>
      </c>
      <c r="BV654" s="1" t="n">
        <v>2016</v>
      </c>
      <c r="BW654" s="1" t="s">
        <v>3205</v>
      </c>
      <c r="BX654" s="1" t="n">
        <v>46520</v>
      </c>
      <c r="BY654" s="15" t="n">
        <v>42422</v>
      </c>
      <c r="BZ654" s="1" t="n">
        <v>1516</v>
      </c>
      <c r="CA654" s="1" t="s">
        <v>742</v>
      </c>
      <c r="CB654" s="1" t="n">
        <v>2240143</v>
      </c>
      <c r="CC654" s="1" t="n">
        <v>45</v>
      </c>
      <c r="CD654" s="1" t="s">
        <v>414</v>
      </c>
      <c r="CE654" s="1" t="s">
        <v>166</v>
      </c>
      <c r="CF654" s="1" t="s">
        <v>151</v>
      </c>
      <c r="CG654" s="1" t="s">
        <v>117</v>
      </c>
      <c r="CH654" s="1" t="s">
        <v>415</v>
      </c>
      <c r="CI654" s="1" t="s">
        <v>769</v>
      </c>
      <c r="CJ654" s="0"/>
      <c r="CK654" s="1" t="s">
        <v>117</v>
      </c>
      <c r="CL654" s="15" t="n">
        <v>42373</v>
      </c>
      <c r="CM654" s="15" t="n">
        <v>42437</v>
      </c>
      <c r="CN654" s="15" t="n">
        <v>42418</v>
      </c>
      <c r="CO654" s="1" t="s">
        <v>169</v>
      </c>
      <c r="CP654" s="16" t="n">
        <v>100</v>
      </c>
      <c r="CQ654" s="16" t="str">
        <f aca="false">IF(CP654&lt;1,"Importado","Autoctono")</f>
        <v>Autoctono</v>
      </c>
      <c r="CR654" s="1" t="s">
        <v>120</v>
      </c>
      <c r="CS654" s="14" t="s">
        <v>408</v>
      </c>
      <c r="CT654" s="14" t="s">
        <v>409</v>
      </c>
      <c r="CU654" s="14" t="s">
        <v>410</v>
      </c>
      <c r="CV654" s="1" t="s">
        <v>417</v>
      </c>
      <c r="CW654" s="1" t="s">
        <v>125</v>
      </c>
      <c r="CX654" s="1" t="s">
        <v>146</v>
      </c>
      <c r="CY654" s="1" t="s">
        <v>146</v>
      </c>
      <c r="CZ654" s="1" t="s">
        <v>725</v>
      </c>
      <c r="DA654" s="1" t="s">
        <v>148</v>
      </c>
      <c r="DB654" s="1" t="s">
        <v>149</v>
      </c>
      <c r="DC654" s="1" t="s">
        <v>149</v>
      </c>
      <c r="DD654" s="1" t="s">
        <v>149</v>
      </c>
      <c r="DE654" s="1" t="s">
        <v>119</v>
      </c>
      <c r="DF654" s="1" t="s">
        <v>149</v>
      </c>
      <c r="DG654" s="1" t="s">
        <v>149</v>
      </c>
      <c r="DH654" s="0"/>
      <c r="DI654" s="1" t="s">
        <v>140</v>
      </c>
      <c r="DJ654" s="1" t="s">
        <v>151</v>
      </c>
      <c r="DK654" s="1" t="s">
        <v>151</v>
      </c>
      <c r="DL654" s="1" t="s">
        <v>151</v>
      </c>
      <c r="DM654" s="1" t="s">
        <v>151</v>
      </c>
      <c r="DN654" s="0"/>
      <c r="DO654" s="1" t="s">
        <v>151</v>
      </c>
      <c r="DP654" s="1" t="s">
        <v>151</v>
      </c>
      <c r="DQ654" s="1" t="s">
        <v>151</v>
      </c>
      <c r="DR654" s="1" t="s">
        <v>151</v>
      </c>
      <c r="DS654" s="1" t="s">
        <v>151</v>
      </c>
      <c r="DT654" s="1" t="s">
        <v>151</v>
      </c>
      <c r="DU654" s="1" t="s">
        <v>151</v>
      </c>
      <c r="DV654" s="1" t="s">
        <v>151</v>
      </c>
      <c r="DW654" s="1" t="s">
        <v>152</v>
      </c>
      <c r="DX654" s="17" t="s">
        <v>149</v>
      </c>
      <c r="DY654" s="4" t="n">
        <v>2240143</v>
      </c>
      <c r="DZ654" s="1" t="s">
        <v>117</v>
      </c>
      <c r="EA654" s="1" t="s">
        <v>117</v>
      </c>
      <c r="EB654" s="1" t="s">
        <v>117</v>
      </c>
      <c r="EC654" s="1" t="s">
        <v>117</v>
      </c>
      <c r="ED654" s="1" t="s">
        <v>117</v>
      </c>
      <c r="EE654" s="1" t="s">
        <v>117</v>
      </c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s="19" customFormat="true" ht="15" hidden="false" customHeight="false" outlineLevel="0" collapsed="false">
      <c r="A655" s="1" t="n">
        <v>1520</v>
      </c>
      <c r="B655" s="1"/>
      <c r="C655" s="1" t="s">
        <v>3206</v>
      </c>
      <c r="D655" s="1" t="s">
        <v>742</v>
      </c>
      <c r="E655" s="1" t="n">
        <v>1</v>
      </c>
      <c r="F655" s="1" t="n">
        <v>1</v>
      </c>
      <c r="G655" s="1" t="n">
        <v>1</v>
      </c>
      <c r="H655" s="19" t="n">
        <v>0</v>
      </c>
      <c r="I655" s="19" t="n">
        <v>0</v>
      </c>
      <c r="J655" s="19" t="n">
        <v>0</v>
      </c>
      <c r="K655" s="19" t="n">
        <v>0</v>
      </c>
      <c r="L655" s="19" t="n">
        <v>0</v>
      </c>
      <c r="M655" s="19" t="n">
        <v>0</v>
      </c>
      <c r="N655" s="1" t="n">
        <v>0</v>
      </c>
      <c r="O655" s="1" t="n">
        <f aca="false">SUM(I655:N655)</f>
        <v>0</v>
      </c>
      <c r="P655" s="1" t="s">
        <v>117</v>
      </c>
      <c r="Q655" s="14" t="s">
        <v>761</v>
      </c>
      <c r="R655" s="14" t="s">
        <v>119</v>
      </c>
      <c r="S655" s="1" t="n">
        <v>6443859</v>
      </c>
      <c r="T655" s="19" t="n">
        <v>6443859</v>
      </c>
      <c r="U655" s="19" t="s">
        <v>120</v>
      </c>
      <c r="V655" s="19" t="s">
        <v>117</v>
      </c>
      <c r="W655" s="19" t="n">
        <v>8</v>
      </c>
      <c r="X655" s="19" t="n">
        <v>8</v>
      </c>
      <c r="Y655" s="19" t="n">
        <v>0</v>
      </c>
      <c r="Z655" s="19" t="n">
        <v>0</v>
      </c>
      <c r="AA655" s="14" t="s">
        <v>762</v>
      </c>
      <c r="AB655" s="14" t="s">
        <v>763</v>
      </c>
      <c r="AC655" s="1" t="s">
        <v>742</v>
      </c>
      <c r="AD655" s="1" t="s">
        <v>124</v>
      </c>
      <c r="AE655" s="15" t="n">
        <v>42527</v>
      </c>
      <c r="AF655" s="15" t="n">
        <v>42432</v>
      </c>
      <c r="AG655" s="1" t="s">
        <v>125</v>
      </c>
      <c r="AH655" s="1" t="s">
        <v>126</v>
      </c>
      <c r="AI655" s="1" t="s">
        <v>127</v>
      </c>
      <c r="AJ655" s="1" t="n">
        <v>644694</v>
      </c>
      <c r="AK655" s="1" t="n">
        <v>6443859</v>
      </c>
      <c r="AL655" s="1" t="s">
        <v>128</v>
      </c>
      <c r="AM655" s="1" t="s">
        <v>460</v>
      </c>
      <c r="AN655" s="1" t="n">
        <v>1</v>
      </c>
      <c r="AO655" s="1" t="n">
        <v>16</v>
      </c>
      <c r="AP655" s="1" t="n">
        <v>200</v>
      </c>
      <c r="AQ655" s="1" t="n">
        <v>249</v>
      </c>
      <c r="AR655" s="1" t="n">
        <v>1.79</v>
      </c>
      <c r="AS655" s="15" t="n">
        <v>42717</v>
      </c>
      <c r="AT655" s="1" t="n">
        <v>16</v>
      </c>
      <c r="AU655" s="1" t="s">
        <v>326</v>
      </c>
      <c r="AV655" s="1" t="s">
        <v>117</v>
      </c>
      <c r="AW655" s="1"/>
      <c r="AX655" s="1" t="n">
        <v>20</v>
      </c>
      <c r="AY655" s="1" t="n">
        <v>16</v>
      </c>
      <c r="AZ655" s="15" t="n">
        <v>42720</v>
      </c>
      <c r="BA655" s="1" t="s">
        <v>429</v>
      </c>
      <c r="BB655" s="1" t="n">
        <v>136.342</v>
      </c>
      <c r="BC655" s="1" t="n">
        <v>0</v>
      </c>
      <c r="BD655" s="1" t="s">
        <v>3207</v>
      </c>
      <c r="BE655" s="3" t="s">
        <v>180</v>
      </c>
      <c r="BF655" s="1" t="n">
        <v>1520</v>
      </c>
      <c r="BG655" s="1" t="s">
        <v>377</v>
      </c>
      <c r="BH655" s="1" t="s">
        <v>377</v>
      </c>
      <c r="BI655" s="1" t="s">
        <v>377</v>
      </c>
      <c r="BJ655" s="1" t="s">
        <v>134</v>
      </c>
      <c r="BK655" s="1" t="s">
        <v>377</v>
      </c>
      <c r="BL655" s="1" t="s">
        <v>134</v>
      </c>
      <c r="BM655" s="1" t="s">
        <v>134</v>
      </c>
      <c r="BN655" s="1" t="s">
        <v>134</v>
      </c>
      <c r="BO655" s="1" t="s">
        <v>134</v>
      </c>
      <c r="BP655" s="1" t="s">
        <v>134</v>
      </c>
      <c r="BQ655" s="1" t="s">
        <v>134</v>
      </c>
      <c r="BR655" s="1" t="s">
        <v>134</v>
      </c>
      <c r="BS655" s="1" t="s">
        <v>1991</v>
      </c>
      <c r="BT655" s="19" t="s">
        <v>135</v>
      </c>
      <c r="BU655" s="3" t="s">
        <v>136</v>
      </c>
      <c r="BV655" s="1" t="n">
        <v>2016</v>
      </c>
      <c r="BW655" s="1" t="s">
        <v>3208</v>
      </c>
      <c r="BX655" s="1" t="n">
        <v>46011</v>
      </c>
      <c r="BY655" s="15" t="n">
        <v>42417</v>
      </c>
      <c r="BZ655" s="1" t="n">
        <v>1520</v>
      </c>
      <c r="CA655" s="1" t="s">
        <v>742</v>
      </c>
      <c r="CB655" s="1" t="n">
        <v>6443859</v>
      </c>
      <c r="CC655" s="1" t="n">
        <v>49</v>
      </c>
      <c r="CD655" s="1" t="s">
        <v>472</v>
      </c>
      <c r="CE655" s="1" t="s">
        <v>139</v>
      </c>
      <c r="CF655" s="1" t="s">
        <v>140</v>
      </c>
      <c r="CG655" s="1" t="s">
        <v>117</v>
      </c>
      <c r="CH655" s="1" t="s">
        <v>125</v>
      </c>
      <c r="CI655" s="1" t="s">
        <v>3209</v>
      </c>
      <c r="CJ655" s="1" t="s">
        <v>143</v>
      </c>
      <c r="CK655" s="1" t="n">
        <v>2006</v>
      </c>
      <c r="CL655" s="15" t="n">
        <v>42384</v>
      </c>
      <c r="CM655" s="15" t="n">
        <v>42416</v>
      </c>
      <c r="CN655" s="15" t="n">
        <v>42416</v>
      </c>
      <c r="CO655" s="1" t="s">
        <v>169</v>
      </c>
      <c r="CP655" s="16" t="n">
        <v>10</v>
      </c>
      <c r="CQ655" s="16" t="str">
        <f aca="false">IF(CP655&lt;1,"Importado","Autoctono")</f>
        <v>Autoctono</v>
      </c>
      <c r="CR655" s="1" t="s">
        <v>120</v>
      </c>
      <c r="CS655" s="14" t="s">
        <v>761</v>
      </c>
      <c r="CT655" s="14" t="s">
        <v>762</v>
      </c>
      <c r="CU655" s="14" t="s">
        <v>763</v>
      </c>
      <c r="CV655" s="1" t="s">
        <v>267</v>
      </c>
      <c r="CW655" s="1" t="s">
        <v>125</v>
      </c>
      <c r="CX655" s="1" t="s">
        <v>146</v>
      </c>
      <c r="CY655" s="1" t="s">
        <v>146</v>
      </c>
      <c r="CZ655" s="1" t="s">
        <v>147</v>
      </c>
      <c r="DA655" s="1" t="s">
        <v>194</v>
      </c>
      <c r="DB655" s="1" t="s">
        <v>119</v>
      </c>
      <c r="DC655" s="1" t="s">
        <v>119</v>
      </c>
      <c r="DD655" s="1" t="s">
        <v>149</v>
      </c>
      <c r="DE655" s="1" t="s">
        <v>119</v>
      </c>
      <c r="DF655" s="1" t="s">
        <v>119</v>
      </c>
      <c r="DG655" s="1" t="s">
        <v>119</v>
      </c>
      <c r="DH655" s="1" t="s">
        <v>465</v>
      </c>
      <c r="DI655" s="1" t="s">
        <v>140</v>
      </c>
      <c r="DJ655" s="1" t="s">
        <v>151</v>
      </c>
      <c r="DK655" s="1" t="s">
        <v>151</v>
      </c>
      <c r="DL655" s="1" t="s">
        <v>151</v>
      </c>
      <c r="DM655" s="1" t="s">
        <v>151</v>
      </c>
      <c r="DN655" s="1"/>
      <c r="DO655" s="1" t="s">
        <v>140</v>
      </c>
      <c r="DP655" s="1" t="s">
        <v>151</v>
      </c>
      <c r="DQ655" s="1" t="s">
        <v>151</v>
      </c>
      <c r="DR655" s="1" t="s">
        <v>151</v>
      </c>
      <c r="DS655" s="1" t="s">
        <v>151</v>
      </c>
      <c r="DT655" s="1" t="s">
        <v>151</v>
      </c>
      <c r="DU655" s="1" t="s">
        <v>151</v>
      </c>
      <c r="DV655" s="1" t="s">
        <v>140</v>
      </c>
      <c r="DW655" s="1" t="s">
        <v>152</v>
      </c>
      <c r="DX655" s="17" t="s">
        <v>119</v>
      </c>
      <c r="DY655" s="18" t="n">
        <v>6443859</v>
      </c>
      <c r="DZ655" s="19" t="s">
        <v>120</v>
      </c>
      <c r="EA655" s="19" t="s">
        <v>117</v>
      </c>
      <c r="EB655" s="19" t="n">
        <v>8</v>
      </c>
      <c r="EC655" s="19" t="n">
        <v>8</v>
      </c>
      <c r="ED655" s="19" t="n">
        <v>0</v>
      </c>
      <c r="EE655" s="19" t="n">
        <v>0</v>
      </c>
    </row>
    <row r="656" customFormat="false" ht="15" hidden="false" customHeight="false" outlineLevel="0" collapsed="false">
      <c r="A656" s="1" t="n">
        <v>1521</v>
      </c>
      <c r="B656" s="0"/>
      <c r="C656" s="1" t="s">
        <v>3210</v>
      </c>
      <c r="D656" s="1" t="s">
        <v>742</v>
      </c>
      <c r="E656" s="1" t="n">
        <v>1</v>
      </c>
      <c r="F656" s="1" t="n">
        <v>1</v>
      </c>
      <c r="G656" s="1" t="n">
        <v>1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1" t="n">
        <v>0</v>
      </c>
      <c r="O656" s="1" t="n">
        <f aca="false">SUM(I656:N656)</f>
        <v>0</v>
      </c>
      <c r="P656" s="1" t="s">
        <v>117</v>
      </c>
      <c r="Q656" s="14" t="s">
        <v>3211</v>
      </c>
      <c r="R656" s="14" t="s">
        <v>119</v>
      </c>
      <c r="S656" s="1" t="n">
        <v>387409</v>
      </c>
      <c r="T656" s="0" t="n">
        <v>387409</v>
      </c>
      <c r="U656" s="0" t="s">
        <v>120</v>
      </c>
      <c r="V656" s="0" t="s">
        <v>117</v>
      </c>
      <c r="W656" s="0" t="n">
        <v>2</v>
      </c>
      <c r="X656" s="0" t="n">
        <v>2</v>
      </c>
      <c r="Y656" s="0" t="n">
        <v>0</v>
      </c>
      <c r="Z656" s="0" t="n">
        <v>0</v>
      </c>
      <c r="AA656" s="14" t="s">
        <v>3212</v>
      </c>
      <c r="AB656" s="14" t="s">
        <v>1244</v>
      </c>
      <c r="AC656" s="1" t="s">
        <v>742</v>
      </c>
      <c r="AD656" s="1" t="s">
        <v>124</v>
      </c>
      <c r="AE656" s="15" t="n">
        <v>42527</v>
      </c>
      <c r="AF656" s="15" t="n">
        <v>42432</v>
      </c>
      <c r="AG656" s="1" t="s">
        <v>125</v>
      </c>
      <c r="AH656" s="1" t="s">
        <v>126</v>
      </c>
      <c r="AI656" s="1" t="s">
        <v>127</v>
      </c>
      <c r="AJ656" s="1" t="n">
        <v>644713</v>
      </c>
      <c r="AK656" s="1" t="n">
        <v>387409</v>
      </c>
      <c r="AL656" s="1" t="s">
        <v>128</v>
      </c>
      <c r="AM656" s="1" t="s">
        <v>1387</v>
      </c>
      <c r="AN656" s="1" t="n">
        <v>1</v>
      </c>
      <c r="AO656" s="1" t="n">
        <v>16</v>
      </c>
      <c r="AP656" s="1" t="n">
        <v>65</v>
      </c>
      <c r="AQ656" s="1" t="n">
        <v>5.93</v>
      </c>
      <c r="AR656" s="1" t="n">
        <v>1.76</v>
      </c>
      <c r="AS656" s="15" t="n">
        <v>42755</v>
      </c>
      <c r="AT656" s="1" t="n">
        <v>16</v>
      </c>
      <c r="AU656" s="1" t="s">
        <v>203</v>
      </c>
      <c r="AV656" s="1" t="s">
        <v>117</v>
      </c>
      <c r="AW656" s="0"/>
      <c r="AX656" s="1" t="n">
        <v>25</v>
      </c>
      <c r="AY656" s="1" t="n">
        <v>16</v>
      </c>
      <c r="AZ656" s="15" t="n">
        <v>42762</v>
      </c>
      <c r="BA656" s="1" t="s">
        <v>343</v>
      </c>
      <c r="BB656" s="1" t="n">
        <v>189.63</v>
      </c>
      <c r="BC656" s="1" t="n">
        <v>0</v>
      </c>
      <c r="BD656" s="1" t="s">
        <v>3213</v>
      </c>
      <c r="BE656" s="3" t="s">
        <v>180</v>
      </c>
      <c r="BF656" s="1" t="n">
        <v>1521</v>
      </c>
      <c r="BG656" s="1" t="s">
        <v>134</v>
      </c>
      <c r="BH656" s="1" t="s">
        <v>134</v>
      </c>
      <c r="BI656" s="1" t="s">
        <v>134</v>
      </c>
      <c r="BJ656" s="1" t="s">
        <v>134</v>
      </c>
      <c r="BK656" s="1" t="s">
        <v>377</v>
      </c>
      <c r="BL656" s="1" t="s">
        <v>134</v>
      </c>
      <c r="BM656" s="1" t="s">
        <v>134</v>
      </c>
      <c r="BN656" s="1" t="s">
        <v>134</v>
      </c>
      <c r="BO656" s="1" t="s">
        <v>134</v>
      </c>
      <c r="BP656" s="1" t="s">
        <v>134</v>
      </c>
      <c r="BQ656" s="1" t="s">
        <v>134</v>
      </c>
      <c r="BR656" s="1" t="s">
        <v>134</v>
      </c>
      <c r="BS656" s="1" t="s">
        <v>378</v>
      </c>
      <c r="BT656" s="0" t="s">
        <v>980</v>
      </c>
      <c r="BU656" s="3" t="s">
        <v>981</v>
      </c>
      <c r="BV656" s="1" t="n">
        <v>2016</v>
      </c>
      <c r="BW656" s="1" t="s">
        <v>3214</v>
      </c>
      <c r="BX656" s="1" t="n">
        <v>46840</v>
      </c>
      <c r="BY656" s="15" t="n">
        <v>42422</v>
      </c>
      <c r="BZ656" s="1" t="n">
        <v>1521</v>
      </c>
      <c r="CA656" s="1" t="s">
        <v>742</v>
      </c>
      <c r="CB656" s="1" t="n">
        <v>387409</v>
      </c>
      <c r="CC656" s="1" t="n">
        <v>53</v>
      </c>
      <c r="CD656" s="1" t="s">
        <v>1497</v>
      </c>
      <c r="CE656" s="1" t="s">
        <v>139</v>
      </c>
      <c r="CF656" s="1" t="s">
        <v>151</v>
      </c>
      <c r="CG656" s="1" t="s">
        <v>117</v>
      </c>
      <c r="CH656" s="1" t="s">
        <v>3215</v>
      </c>
      <c r="CI656" s="0"/>
      <c r="CJ656" s="0"/>
      <c r="CK656" s="1" t="s">
        <v>117</v>
      </c>
      <c r="CL656" s="15" t="n">
        <v>42231</v>
      </c>
      <c r="CM656" s="15" t="n">
        <v>42417</v>
      </c>
      <c r="CN656" s="15" t="n">
        <v>42419</v>
      </c>
      <c r="CO656" s="1" t="s">
        <v>169</v>
      </c>
      <c r="CP656" s="16" t="n">
        <v>100</v>
      </c>
      <c r="CQ656" s="16" t="str">
        <f aca="false">IF(CP656&lt;1,"Importado","Autoctono")</f>
        <v>Autoctono</v>
      </c>
      <c r="CR656" s="1" t="s">
        <v>120</v>
      </c>
      <c r="CS656" s="14" t="s">
        <v>3211</v>
      </c>
      <c r="CT656" s="14" t="s">
        <v>3212</v>
      </c>
      <c r="CU656" s="14" t="s">
        <v>1244</v>
      </c>
      <c r="CV656" s="1" t="s">
        <v>1392</v>
      </c>
      <c r="CW656" s="1" t="s">
        <v>125</v>
      </c>
      <c r="CX656" s="1" t="s">
        <v>146</v>
      </c>
      <c r="CY656" s="1" t="s">
        <v>146</v>
      </c>
      <c r="CZ656" s="1" t="s">
        <v>147</v>
      </c>
      <c r="DA656" s="1" t="s">
        <v>148</v>
      </c>
      <c r="DB656" s="1" t="s">
        <v>149</v>
      </c>
      <c r="DC656" s="1" t="s">
        <v>149</v>
      </c>
      <c r="DD656" s="1" t="s">
        <v>149</v>
      </c>
      <c r="DE656" s="1" t="s">
        <v>149</v>
      </c>
      <c r="DF656" s="1" t="s">
        <v>149</v>
      </c>
      <c r="DG656" s="1" t="s">
        <v>119</v>
      </c>
      <c r="DH656" s="1" t="s">
        <v>1393</v>
      </c>
      <c r="DI656" s="1" t="s">
        <v>195</v>
      </c>
      <c r="DJ656" s="1" t="s">
        <v>140</v>
      </c>
      <c r="DK656" s="1" t="s">
        <v>151</v>
      </c>
      <c r="DL656" s="1" t="s">
        <v>151</v>
      </c>
      <c r="DM656" s="1" t="s">
        <v>151</v>
      </c>
      <c r="DN656" s="1" t="s">
        <v>3216</v>
      </c>
      <c r="DO656" s="1" t="s">
        <v>151</v>
      </c>
      <c r="DP656" s="1" t="s">
        <v>151</v>
      </c>
      <c r="DQ656" s="1" t="s">
        <v>140</v>
      </c>
      <c r="DR656" s="1" t="s">
        <v>151</v>
      </c>
      <c r="DS656" s="1" t="s">
        <v>151</v>
      </c>
      <c r="DT656" s="1" t="s">
        <v>151</v>
      </c>
      <c r="DU656" s="1" t="s">
        <v>151</v>
      </c>
      <c r="DV656" s="1" t="s">
        <v>151</v>
      </c>
      <c r="DW656" s="1" t="s">
        <v>173</v>
      </c>
      <c r="DX656" s="17" t="s">
        <v>119</v>
      </c>
      <c r="DY656" s="18" t="n">
        <v>387409</v>
      </c>
      <c r="DZ656" s="0" t="s">
        <v>120</v>
      </c>
      <c r="EA656" s="0" t="s">
        <v>117</v>
      </c>
      <c r="EB656" s="0" t="n">
        <v>2</v>
      </c>
      <c r="EC656" s="0" t="n">
        <v>2</v>
      </c>
      <c r="ED656" s="0" t="n">
        <v>0</v>
      </c>
      <c r="EE656" s="0" t="n">
        <v>0</v>
      </c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5" hidden="false" customHeight="false" outlineLevel="0" collapsed="false">
      <c r="A657" s="1" t="n">
        <v>1522</v>
      </c>
      <c r="B657" s="0"/>
      <c r="C657" s="1" t="s">
        <v>3217</v>
      </c>
      <c r="D657" s="1" t="s">
        <v>742</v>
      </c>
      <c r="E657" s="1" t="n">
        <v>1</v>
      </c>
      <c r="F657" s="1" t="n">
        <v>1</v>
      </c>
      <c r="G657" s="1" t="n">
        <v>1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1" t="n">
        <v>0</v>
      </c>
      <c r="O657" s="1" t="n">
        <f aca="false">SUM(I657:N657)</f>
        <v>0</v>
      </c>
      <c r="P657" s="1" t="s">
        <v>117</v>
      </c>
      <c r="Q657" s="14" t="s">
        <v>2035</v>
      </c>
      <c r="R657" s="14" t="s">
        <v>119</v>
      </c>
      <c r="S657" s="1" t="n">
        <v>9572007</v>
      </c>
      <c r="T657" s="0" t="n">
        <v>9572007</v>
      </c>
      <c r="U657" s="0" t="s">
        <v>120</v>
      </c>
      <c r="V657" s="0" t="s">
        <v>117</v>
      </c>
      <c r="W657" s="0" t="n">
        <v>3</v>
      </c>
      <c r="X657" s="0" t="n">
        <v>3</v>
      </c>
      <c r="Y657" s="0" t="n">
        <v>1</v>
      </c>
      <c r="Z657" s="0" t="n">
        <v>0</v>
      </c>
      <c r="AA657" s="14" t="s">
        <v>2036</v>
      </c>
      <c r="AB657" s="14" t="s">
        <v>2037</v>
      </c>
      <c r="AC657" s="1" t="s">
        <v>742</v>
      </c>
      <c r="AD657" s="1" t="s">
        <v>124</v>
      </c>
      <c r="AE657" s="15" t="n">
        <v>42527</v>
      </c>
      <c r="AF657" s="15" t="n">
        <v>42437</v>
      </c>
      <c r="AG657" s="1" t="s">
        <v>159</v>
      </c>
      <c r="AH657" s="1" t="s">
        <v>126</v>
      </c>
      <c r="AI657" s="1" t="s">
        <v>127</v>
      </c>
      <c r="AJ657" s="1" t="n">
        <v>646218</v>
      </c>
      <c r="AK657" s="1" t="n">
        <v>9572007</v>
      </c>
      <c r="AL657" s="1" t="s">
        <v>276</v>
      </c>
      <c r="AM657" s="1" t="s">
        <v>962</v>
      </c>
      <c r="AN657" s="1" t="n">
        <v>1</v>
      </c>
      <c r="AO657" s="1" t="n">
        <v>16</v>
      </c>
      <c r="AP657" s="1" t="n">
        <v>200</v>
      </c>
      <c r="AQ657" s="1" t="n">
        <v>1740</v>
      </c>
      <c r="AR657" s="0"/>
      <c r="AS657" s="15" t="n">
        <v>42689</v>
      </c>
      <c r="AT657" s="1" t="n">
        <v>16</v>
      </c>
      <c r="AU657" s="1" t="s">
        <v>326</v>
      </c>
      <c r="AV657" s="1" t="s">
        <v>117</v>
      </c>
      <c r="AW657" s="0"/>
      <c r="AX657" s="1" t="n">
        <v>20</v>
      </c>
      <c r="AY657" s="1" t="n">
        <v>16</v>
      </c>
      <c r="AZ657" s="15" t="n">
        <v>42690</v>
      </c>
      <c r="BA657" s="1" t="s">
        <v>332</v>
      </c>
      <c r="BB657" s="1" t="n">
        <v>62.3959</v>
      </c>
      <c r="BC657" s="1" t="n">
        <v>0</v>
      </c>
      <c r="BD657" s="0"/>
      <c r="BE657" s="3" t="s">
        <v>180</v>
      </c>
      <c r="BF657" s="1" t="n">
        <v>1522</v>
      </c>
      <c r="BG657" s="1" t="s">
        <v>134</v>
      </c>
      <c r="BH657" s="1" t="s">
        <v>134</v>
      </c>
      <c r="BI657" s="1" t="s">
        <v>134</v>
      </c>
      <c r="BJ657" s="1" t="s">
        <v>134</v>
      </c>
      <c r="BK657" s="1" t="s">
        <v>134</v>
      </c>
      <c r="BL657" s="1" t="s">
        <v>134</v>
      </c>
      <c r="BM657" s="1" t="s">
        <v>134</v>
      </c>
      <c r="BN657" s="1" t="s">
        <v>134</v>
      </c>
      <c r="BO657" s="1" t="s">
        <v>134</v>
      </c>
      <c r="BP657" s="1" t="s">
        <v>134</v>
      </c>
      <c r="BQ657" s="1" t="s">
        <v>134</v>
      </c>
      <c r="BR657" s="1" t="s">
        <v>134</v>
      </c>
      <c r="BS657" s="1" t="s">
        <v>134</v>
      </c>
      <c r="BT657" s="0" t="s">
        <v>135</v>
      </c>
      <c r="BU657" s="3" t="s">
        <v>136</v>
      </c>
      <c r="BV657" s="1" t="n">
        <v>2016</v>
      </c>
      <c r="BW657" s="1" t="s">
        <v>3218</v>
      </c>
      <c r="BX657" s="1" t="n">
        <v>3160</v>
      </c>
      <c r="BY657" s="15" t="n">
        <v>42397</v>
      </c>
      <c r="BZ657" s="1" t="n">
        <v>1522</v>
      </c>
      <c r="CA657" s="1" t="s">
        <v>742</v>
      </c>
      <c r="CB657" s="1" t="n">
        <v>9572007</v>
      </c>
      <c r="CC657" s="1" t="n">
        <v>4</v>
      </c>
      <c r="CD657" s="1" t="s">
        <v>1157</v>
      </c>
      <c r="CE657" s="1" t="s">
        <v>139</v>
      </c>
      <c r="CF657" s="1" t="s">
        <v>151</v>
      </c>
      <c r="CG657" s="1" t="s">
        <v>117</v>
      </c>
      <c r="CH657" s="1" t="s">
        <v>2039</v>
      </c>
      <c r="CI657" s="1" t="s">
        <v>3219</v>
      </c>
      <c r="CJ657" s="0"/>
      <c r="CK657" s="1" t="s">
        <v>117</v>
      </c>
      <c r="CL657" s="15" t="n">
        <v>42392</v>
      </c>
      <c r="CM657" s="15" t="n">
        <v>42402</v>
      </c>
      <c r="CN657" s="15" t="n">
        <v>42397</v>
      </c>
      <c r="CO657" s="1" t="s">
        <v>169</v>
      </c>
      <c r="CP657" s="16" t="n">
        <v>100</v>
      </c>
      <c r="CQ657" s="16" t="str">
        <f aca="false">IF(CP657&lt;1,"Importado","Autoctono")</f>
        <v>Autoctono</v>
      </c>
      <c r="CR657" s="1" t="s">
        <v>120</v>
      </c>
      <c r="CS657" s="14" t="s">
        <v>2035</v>
      </c>
      <c r="CT657" s="14" t="s">
        <v>2036</v>
      </c>
      <c r="CU657" s="14" t="s">
        <v>2037</v>
      </c>
      <c r="CV657" s="1" t="s">
        <v>964</v>
      </c>
      <c r="CW657" s="1" t="s">
        <v>159</v>
      </c>
      <c r="CX657" s="1" t="s">
        <v>170</v>
      </c>
      <c r="CY657" s="1" t="s">
        <v>146</v>
      </c>
      <c r="CZ657" s="1" t="s">
        <v>147</v>
      </c>
      <c r="DA657" s="1" t="s">
        <v>148</v>
      </c>
      <c r="DB657" s="1" t="s">
        <v>149</v>
      </c>
      <c r="DC657" s="1" t="s">
        <v>149</v>
      </c>
      <c r="DD657" s="1" t="s">
        <v>149</v>
      </c>
      <c r="DE657" s="1" t="s">
        <v>149</v>
      </c>
      <c r="DF657" s="1" t="s">
        <v>149</v>
      </c>
      <c r="DG657" s="1" t="s">
        <v>119</v>
      </c>
      <c r="DH657" s="1" t="s">
        <v>966</v>
      </c>
      <c r="DI657" s="1" t="s">
        <v>151</v>
      </c>
      <c r="DJ657" s="1" t="s">
        <v>151</v>
      </c>
      <c r="DK657" s="1" t="s">
        <v>151</v>
      </c>
      <c r="DL657" s="1" t="s">
        <v>151</v>
      </c>
      <c r="DM657" s="1" t="s">
        <v>151</v>
      </c>
      <c r="DN657" s="0"/>
      <c r="DO657" s="1" t="s">
        <v>151</v>
      </c>
      <c r="DP657" s="1" t="s">
        <v>151</v>
      </c>
      <c r="DQ657" s="1" t="s">
        <v>151</v>
      </c>
      <c r="DR657" s="1" t="s">
        <v>151</v>
      </c>
      <c r="DS657" s="1" t="s">
        <v>151</v>
      </c>
      <c r="DT657" s="1" t="s">
        <v>151</v>
      </c>
      <c r="DU657" s="1" t="s">
        <v>151</v>
      </c>
      <c r="DV657" s="1" t="s">
        <v>151</v>
      </c>
      <c r="DW657" s="1" t="s">
        <v>152</v>
      </c>
      <c r="DX657" s="17" t="s">
        <v>119</v>
      </c>
      <c r="DY657" s="18" t="n">
        <v>9572007</v>
      </c>
      <c r="DZ657" s="0" t="s">
        <v>120</v>
      </c>
      <c r="EA657" s="0" t="s">
        <v>117</v>
      </c>
      <c r="EB657" s="0" t="n">
        <v>3</v>
      </c>
      <c r="EC657" s="0" t="n">
        <v>3</v>
      </c>
      <c r="ED657" s="0" t="n">
        <v>1</v>
      </c>
      <c r="EE657" s="0" t="n">
        <v>0</v>
      </c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5" hidden="false" customHeight="false" outlineLevel="0" collapsed="false">
      <c r="A658" s="1" t="n">
        <v>1523</v>
      </c>
      <c r="B658" s="0"/>
      <c r="C658" s="1" t="s">
        <v>3220</v>
      </c>
      <c r="D658" s="1" t="s">
        <v>742</v>
      </c>
      <c r="E658" s="1" t="n">
        <v>1</v>
      </c>
      <c r="F658" s="1" t="n">
        <v>1</v>
      </c>
      <c r="G658" s="1" t="n">
        <v>1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1" t="n">
        <v>0</v>
      </c>
      <c r="O658" s="1" t="n">
        <f aca="false">SUM(I658:N658)</f>
        <v>0</v>
      </c>
      <c r="P658" s="1" t="s">
        <v>117</v>
      </c>
      <c r="Q658" s="14" t="s">
        <v>761</v>
      </c>
      <c r="R658" s="14" t="s">
        <v>119</v>
      </c>
      <c r="S658" s="1" t="n">
        <v>3041371</v>
      </c>
      <c r="T658" s="0" t="n">
        <v>3041371</v>
      </c>
      <c r="U658" s="0" t="s">
        <v>120</v>
      </c>
      <c r="V658" s="0" t="s">
        <v>117</v>
      </c>
      <c r="W658" s="0" t="n">
        <v>5</v>
      </c>
      <c r="X658" s="0" t="n">
        <v>5</v>
      </c>
      <c r="Y658" s="0" t="n">
        <v>0</v>
      </c>
      <c r="Z658" s="0" t="n">
        <v>0</v>
      </c>
      <c r="AA658" s="14" t="s">
        <v>762</v>
      </c>
      <c r="AB658" s="14" t="s">
        <v>763</v>
      </c>
      <c r="AC658" s="1" t="s">
        <v>742</v>
      </c>
      <c r="AD658" s="1" t="s">
        <v>124</v>
      </c>
      <c r="AE658" s="15" t="n">
        <v>42527</v>
      </c>
      <c r="AF658" s="15" t="n">
        <v>42439</v>
      </c>
      <c r="AG658" s="1" t="s">
        <v>125</v>
      </c>
      <c r="AH658" s="1" t="s">
        <v>126</v>
      </c>
      <c r="AI658" s="1" t="s">
        <v>127</v>
      </c>
      <c r="AJ658" s="1" t="n">
        <v>646910</v>
      </c>
      <c r="AK658" s="1" t="n">
        <v>3041371</v>
      </c>
      <c r="AL658" s="1" t="s">
        <v>128</v>
      </c>
      <c r="AM658" s="1" t="s">
        <v>460</v>
      </c>
      <c r="AN658" s="1" t="n">
        <v>1</v>
      </c>
      <c r="AO658" s="1" t="n">
        <v>16</v>
      </c>
      <c r="AP658" s="1" t="n">
        <v>150</v>
      </c>
      <c r="AQ658" s="1" t="n">
        <v>238</v>
      </c>
      <c r="AR658" s="1" t="n">
        <v>1.82</v>
      </c>
      <c r="AS658" s="15" t="n">
        <v>42607</v>
      </c>
      <c r="AT658" s="1" t="n">
        <v>16</v>
      </c>
      <c r="AU658" s="1" t="s">
        <v>326</v>
      </c>
      <c r="AV658" s="1" t="s">
        <v>117</v>
      </c>
      <c r="AW658" s="0"/>
      <c r="AX658" s="1" t="n">
        <v>20</v>
      </c>
      <c r="AY658" s="1" t="n">
        <v>16</v>
      </c>
      <c r="AZ658" s="15" t="n">
        <v>42608</v>
      </c>
      <c r="BA658" s="1" t="s">
        <v>332</v>
      </c>
      <c r="BB658" s="1" t="n">
        <v>39.8835</v>
      </c>
      <c r="BC658" s="1" t="n">
        <v>0</v>
      </c>
      <c r="BD658" s="1" t="s">
        <v>1089</v>
      </c>
      <c r="BE658" s="3" t="s">
        <v>180</v>
      </c>
      <c r="BF658" s="1" t="n">
        <v>1523</v>
      </c>
      <c r="BG658" s="1" t="s">
        <v>134</v>
      </c>
      <c r="BH658" s="1" t="s">
        <v>377</v>
      </c>
      <c r="BI658" s="1" t="s">
        <v>134</v>
      </c>
      <c r="BJ658" s="1" t="s">
        <v>134</v>
      </c>
      <c r="BK658" s="1" t="s">
        <v>134</v>
      </c>
      <c r="BL658" s="1" t="s">
        <v>134</v>
      </c>
      <c r="BM658" s="1" t="s">
        <v>134</v>
      </c>
      <c r="BN658" s="1" t="s">
        <v>134</v>
      </c>
      <c r="BO658" s="1" t="s">
        <v>134</v>
      </c>
      <c r="BP658" s="1" t="s">
        <v>134</v>
      </c>
      <c r="BQ658" s="1" t="s">
        <v>134</v>
      </c>
      <c r="BR658" s="1" t="s">
        <v>134</v>
      </c>
      <c r="BS658" s="1" t="s">
        <v>378</v>
      </c>
      <c r="BT658" s="0" t="s">
        <v>135</v>
      </c>
      <c r="BU658" s="3" t="s">
        <v>136</v>
      </c>
      <c r="BV658" s="1" t="n">
        <v>2016</v>
      </c>
      <c r="BW658" s="1" t="s">
        <v>3221</v>
      </c>
      <c r="BX658" s="1" t="n">
        <v>46011</v>
      </c>
      <c r="BY658" s="15" t="n">
        <v>42475</v>
      </c>
      <c r="BZ658" s="1" t="n">
        <v>1523</v>
      </c>
      <c r="CA658" s="1" t="s">
        <v>742</v>
      </c>
      <c r="CB658" s="1" t="n">
        <v>3041371</v>
      </c>
      <c r="CC658" s="1" t="n">
        <v>79</v>
      </c>
      <c r="CD658" s="1" t="s">
        <v>2026</v>
      </c>
      <c r="CE658" s="1" t="s">
        <v>139</v>
      </c>
      <c r="CF658" s="1" t="s">
        <v>151</v>
      </c>
      <c r="CG658" s="1" t="s">
        <v>117</v>
      </c>
      <c r="CH658" s="1" t="s">
        <v>125</v>
      </c>
      <c r="CI658" s="1" t="s">
        <v>425</v>
      </c>
      <c r="CJ658" s="0"/>
      <c r="CK658" s="1" t="s">
        <v>117</v>
      </c>
      <c r="CL658" s="15" t="n">
        <v>42339</v>
      </c>
      <c r="CM658" s="15" t="n">
        <v>42472</v>
      </c>
      <c r="CN658" s="15" t="n">
        <v>42472</v>
      </c>
      <c r="CO658" s="1" t="s">
        <v>169</v>
      </c>
      <c r="CP658" s="16" t="n">
        <v>100</v>
      </c>
      <c r="CQ658" s="16" t="str">
        <f aca="false">IF(CP658&lt;1,"Importado","Autoctono")</f>
        <v>Autoctono</v>
      </c>
      <c r="CR658" s="1" t="s">
        <v>120</v>
      </c>
      <c r="CS658" s="14" t="s">
        <v>761</v>
      </c>
      <c r="CT658" s="14" t="s">
        <v>762</v>
      </c>
      <c r="CU658" s="14" t="s">
        <v>763</v>
      </c>
      <c r="CV658" s="1" t="s">
        <v>267</v>
      </c>
      <c r="CW658" s="1" t="s">
        <v>125</v>
      </c>
      <c r="CX658" s="1" t="s">
        <v>170</v>
      </c>
      <c r="CY658" s="1" t="s">
        <v>146</v>
      </c>
      <c r="CZ658" s="1" t="s">
        <v>147</v>
      </c>
      <c r="DA658" s="1" t="s">
        <v>148</v>
      </c>
      <c r="DB658" s="1" t="s">
        <v>119</v>
      </c>
      <c r="DC658" s="1" t="s">
        <v>149</v>
      </c>
      <c r="DD658" s="1" t="s">
        <v>149</v>
      </c>
      <c r="DE658" s="1" t="s">
        <v>149</v>
      </c>
      <c r="DF658" s="1" t="s">
        <v>149</v>
      </c>
      <c r="DG658" s="1" t="s">
        <v>119</v>
      </c>
      <c r="DH658" s="1" t="s">
        <v>465</v>
      </c>
      <c r="DI658" s="1" t="s">
        <v>151</v>
      </c>
      <c r="DJ658" s="1" t="s">
        <v>140</v>
      </c>
      <c r="DK658" s="1" t="s">
        <v>151</v>
      </c>
      <c r="DL658" s="1" t="s">
        <v>151</v>
      </c>
      <c r="DM658" s="1" t="s">
        <v>151</v>
      </c>
      <c r="DN658" s="0"/>
      <c r="DO658" s="1" t="s">
        <v>151</v>
      </c>
      <c r="DP658" s="1" t="s">
        <v>151</v>
      </c>
      <c r="DQ658" s="1" t="s">
        <v>151</v>
      </c>
      <c r="DR658" s="1" t="s">
        <v>151</v>
      </c>
      <c r="DS658" s="1" t="s">
        <v>151</v>
      </c>
      <c r="DT658" s="1" t="s">
        <v>151</v>
      </c>
      <c r="DU658" s="1" t="s">
        <v>151</v>
      </c>
      <c r="DV658" s="1" t="s">
        <v>151</v>
      </c>
      <c r="DW658" s="1" t="s">
        <v>385</v>
      </c>
      <c r="DX658" s="17" t="s">
        <v>119</v>
      </c>
      <c r="DY658" s="18" t="n">
        <v>3041371</v>
      </c>
      <c r="DZ658" s="0" t="s">
        <v>120</v>
      </c>
      <c r="EA658" s="0" t="s">
        <v>117</v>
      </c>
      <c r="EB658" s="0" t="n">
        <v>5</v>
      </c>
      <c r="EC658" s="0" t="n">
        <v>5</v>
      </c>
      <c r="ED658" s="0" t="n">
        <v>0</v>
      </c>
      <c r="EE658" s="0" t="n">
        <v>0</v>
      </c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s="19" customFormat="true" ht="15" hidden="false" customHeight="false" outlineLevel="0" collapsed="false">
      <c r="A659" s="1" t="n">
        <v>1526</v>
      </c>
      <c r="B659" s="1"/>
      <c r="C659" s="1" t="s">
        <v>3222</v>
      </c>
      <c r="D659" s="1" t="s">
        <v>742</v>
      </c>
      <c r="E659" s="1" t="n">
        <v>1</v>
      </c>
      <c r="F659" s="1" t="n">
        <v>1</v>
      </c>
      <c r="G659" s="1" t="n">
        <v>1</v>
      </c>
      <c r="H659" s="19" t="n">
        <v>0</v>
      </c>
      <c r="I659" s="19" t="n">
        <v>0</v>
      </c>
      <c r="J659" s="19" t="n">
        <v>0</v>
      </c>
      <c r="K659" s="19" t="n">
        <v>0</v>
      </c>
      <c r="L659" s="19" t="n">
        <v>0</v>
      </c>
      <c r="M659" s="19" t="n">
        <v>0</v>
      </c>
      <c r="N659" s="1" t="n">
        <v>0</v>
      </c>
      <c r="O659" s="1" t="n">
        <f aca="false">SUM(I659:N659)</f>
        <v>0</v>
      </c>
      <c r="P659" s="1" t="s">
        <v>117</v>
      </c>
      <c r="Q659" s="14" t="s">
        <v>1775</v>
      </c>
      <c r="R659" s="14" t="s">
        <v>119</v>
      </c>
      <c r="S659" s="1" t="n">
        <v>11191775</v>
      </c>
      <c r="T659" s="19" t="n">
        <v>11191775</v>
      </c>
      <c r="U659" s="19" t="s">
        <v>120</v>
      </c>
      <c r="V659" s="19" t="s">
        <v>117</v>
      </c>
      <c r="W659" s="19" t="n">
        <v>5</v>
      </c>
      <c r="X659" s="19" t="n">
        <v>4</v>
      </c>
      <c r="Y659" s="19" t="n">
        <v>1</v>
      </c>
      <c r="Z659" s="19" t="n">
        <v>0</v>
      </c>
      <c r="AA659" s="14" t="s">
        <v>1776</v>
      </c>
      <c r="AB659" s="14" t="s">
        <v>880</v>
      </c>
      <c r="AC659" s="1" t="s">
        <v>742</v>
      </c>
      <c r="AD659" s="1" t="s">
        <v>124</v>
      </c>
      <c r="AE659" s="15" t="n">
        <v>42527</v>
      </c>
      <c r="AF659" s="15" t="n">
        <v>42441</v>
      </c>
      <c r="AG659" s="1" t="s">
        <v>125</v>
      </c>
      <c r="AH659" s="1" t="s">
        <v>201</v>
      </c>
      <c r="AI659" s="1" t="s">
        <v>127</v>
      </c>
      <c r="AJ659" s="1" t="n">
        <v>647685</v>
      </c>
      <c r="AK659" s="1" t="n">
        <v>11191775</v>
      </c>
      <c r="AL659" s="1" t="s">
        <v>128</v>
      </c>
      <c r="AM659" s="1" t="s">
        <v>460</v>
      </c>
      <c r="AN659" s="1" t="n">
        <v>1</v>
      </c>
      <c r="AO659" s="1" t="n">
        <v>16</v>
      </c>
      <c r="AP659" s="1" t="n">
        <v>150</v>
      </c>
      <c r="AQ659" s="1" t="n">
        <v>181</v>
      </c>
      <c r="AR659" s="1" t="n">
        <v>1.8</v>
      </c>
      <c r="AS659" s="15" t="n">
        <v>42607</v>
      </c>
      <c r="AT659" s="1" t="n">
        <v>16</v>
      </c>
      <c r="AU659" s="1" t="s">
        <v>326</v>
      </c>
      <c r="AV659" s="1" t="s">
        <v>117</v>
      </c>
      <c r="AW659" s="1"/>
      <c r="AX659" s="1" t="n">
        <v>20</v>
      </c>
      <c r="AY659" s="1" t="n">
        <v>16</v>
      </c>
      <c r="AZ659" s="15" t="n">
        <v>42608</v>
      </c>
      <c r="BA659" s="1" t="s">
        <v>429</v>
      </c>
      <c r="BB659" s="1" t="n">
        <v>130.054</v>
      </c>
      <c r="BC659" s="1" t="n">
        <v>0</v>
      </c>
      <c r="BD659" s="1" t="s">
        <v>3223</v>
      </c>
      <c r="BE659" s="3" t="s">
        <v>180</v>
      </c>
      <c r="BF659" s="1" t="n">
        <v>1526</v>
      </c>
      <c r="BG659" s="1" t="s">
        <v>377</v>
      </c>
      <c r="BH659" s="1" t="s">
        <v>134</v>
      </c>
      <c r="BI659" s="1" t="s">
        <v>134</v>
      </c>
      <c r="BJ659" s="1" t="s">
        <v>134</v>
      </c>
      <c r="BK659" s="1" t="s">
        <v>134</v>
      </c>
      <c r="BL659" s="1" t="s">
        <v>134</v>
      </c>
      <c r="BM659" s="1" t="s">
        <v>134</v>
      </c>
      <c r="BN659" s="1" t="s">
        <v>134</v>
      </c>
      <c r="BO659" s="1" t="s">
        <v>134</v>
      </c>
      <c r="BP659" s="1" t="s">
        <v>134</v>
      </c>
      <c r="BQ659" s="1" t="s">
        <v>134</v>
      </c>
      <c r="BR659" s="1" t="s">
        <v>134</v>
      </c>
      <c r="BS659" s="1" t="s">
        <v>378</v>
      </c>
      <c r="BT659" s="4" t="s">
        <v>117</v>
      </c>
      <c r="BU659" s="3" t="s">
        <v>2136</v>
      </c>
      <c r="BV659" s="1" t="n">
        <v>2016</v>
      </c>
      <c r="BW659" s="1" t="s">
        <v>3224</v>
      </c>
      <c r="BX659" s="1" t="n">
        <v>46023</v>
      </c>
      <c r="BY659" s="15" t="n">
        <v>42485</v>
      </c>
      <c r="BZ659" s="1" t="n">
        <v>1526</v>
      </c>
      <c r="CA659" s="1" t="s">
        <v>742</v>
      </c>
      <c r="CB659" s="1" t="n">
        <v>11191775</v>
      </c>
      <c r="CC659" s="1" t="n">
        <v>44</v>
      </c>
      <c r="CD659" s="1" t="s">
        <v>522</v>
      </c>
      <c r="CE659" s="1" t="s">
        <v>139</v>
      </c>
      <c r="CF659" s="1" t="s">
        <v>140</v>
      </c>
      <c r="CG659" s="1" t="s">
        <v>117</v>
      </c>
      <c r="CH659" s="1" t="s">
        <v>125</v>
      </c>
      <c r="CI659" s="1" t="s">
        <v>473</v>
      </c>
      <c r="CJ659" s="1" t="s">
        <v>1625</v>
      </c>
      <c r="CK659" s="1" t="n">
        <v>2013</v>
      </c>
      <c r="CL659" s="15" t="n">
        <v>42429</v>
      </c>
      <c r="CM659" s="15" t="n">
        <v>42487</v>
      </c>
      <c r="CN659" s="15" t="n">
        <v>42485</v>
      </c>
      <c r="CO659" s="1" t="s">
        <v>144</v>
      </c>
      <c r="CP659" s="16" t="n">
        <v>3</v>
      </c>
      <c r="CQ659" s="16" t="str">
        <f aca="false">IF(CP659&lt;1,"Importado","Autoctono")</f>
        <v>Autoctono</v>
      </c>
      <c r="CR659" s="1" t="s">
        <v>120</v>
      </c>
      <c r="CS659" s="14" t="s">
        <v>1775</v>
      </c>
      <c r="CT659" s="14" t="s">
        <v>1776</v>
      </c>
      <c r="CU659" s="14" t="s">
        <v>880</v>
      </c>
      <c r="CV659" s="1" t="s">
        <v>267</v>
      </c>
      <c r="CW659" s="1" t="s">
        <v>125</v>
      </c>
      <c r="CX659" s="1" t="s">
        <v>170</v>
      </c>
      <c r="CY659" s="1" t="s">
        <v>146</v>
      </c>
      <c r="CZ659" s="1" t="s">
        <v>147</v>
      </c>
      <c r="DA659" s="1" t="s">
        <v>148</v>
      </c>
      <c r="DB659" s="1" t="s">
        <v>149</v>
      </c>
      <c r="DC659" s="1" t="s">
        <v>149</v>
      </c>
      <c r="DD659" s="1" t="s">
        <v>119</v>
      </c>
      <c r="DE659" s="1" t="s">
        <v>149</v>
      </c>
      <c r="DF659" s="1" t="s">
        <v>149</v>
      </c>
      <c r="DG659" s="1" t="s">
        <v>119</v>
      </c>
      <c r="DH659" s="1" t="s">
        <v>465</v>
      </c>
      <c r="DI659" s="1" t="s">
        <v>195</v>
      </c>
      <c r="DJ659" s="1" t="s">
        <v>151</v>
      </c>
      <c r="DK659" s="1" t="s">
        <v>151</v>
      </c>
      <c r="DL659" s="1" t="s">
        <v>195</v>
      </c>
      <c r="DM659" s="1" t="s">
        <v>151</v>
      </c>
      <c r="DN659" s="1"/>
      <c r="DO659" s="1" t="s">
        <v>151</v>
      </c>
      <c r="DP659" s="1" t="s">
        <v>140</v>
      </c>
      <c r="DQ659" s="1" t="s">
        <v>151</v>
      </c>
      <c r="DR659" s="1" t="s">
        <v>151</v>
      </c>
      <c r="DS659" s="1" t="s">
        <v>151</v>
      </c>
      <c r="DT659" s="1" t="s">
        <v>151</v>
      </c>
      <c r="DU659" s="1" t="s">
        <v>151</v>
      </c>
      <c r="DV659" s="1" t="s">
        <v>151</v>
      </c>
      <c r="DW659" s="1" t="s">
        <v>152</v>
      </c>
      <c r="DX659" s="17" t="s">
        <v>119</v>
      </c>
      <c r="DY659" s="18" t="n">
        <v>11191775</v>
      </c>
      <c r="DZ659" s="19" t="s">
        <v>120</v>
      </c>
      <c r="EA659" s="19" t="s">
        <v>117</v>
      </c>
      <c r="EB659" s="19" t="n">
        <v>5</v>
      </c>
      <c r="EC659" s="19" t="n">
        <v>4</v>
      </c>
      <c r="ED659" s="19" t="n">
        <v>1</v>
      </c>
      <c r="EE659" s="19" t="n">
        <v>0</v>
      </c>
    </row>
    <row r="660" customFormat="false" ht="15" hidden="false" customHeight="false" outlineLevel="0" collapsed="false">
      <c r="A660" s="1" t="n">
        <v>1528</v>
      </c>
      <c r="B660" s="0"/>
      <c r="C660" s="1" t="s">
        <v>3225</v>
      </c>
      <c r="D660" s="1" t="s">
        <v>742</v>
      </c>
      <c r="E660" s="1" t="n">
        <v>1</v>
      </c>
      <c r="F660" s="1" t="n">
        <v>1</v>
      </c>
      <c r="G660" s="1" t="n">
        <v>1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1" t="n">
        <v>0</v>
      </c>
      <c r="O660" s="1" t="n">
        <f aca="false">SUM(I660:N660)</f>
        <v>0</v>
      </c>
      <c r="P660" s="1" t="s">
        <v>117</v>
      </c>
      <c r="Q660" s="14" t="s">
        <v>959</v>
      </c>
      <c r="R660" s="14" t="s">
        <v>119</v>
      </c>
      <c r="S660" s="1" t="n">
        <v>5987876</v>
      </c>
      <c r="T660" s="0" t="n">
        <v>5987876</v>
      </c>
      <c r="U660" s="0" t="s">
        <v>120</v>
      </c>
      <c r="V660" s="0" t="s">
        <v>117</v>
      </c>
      <c r="W660" s="0" t="n">
        <v>2</v>
      </c>
      <c r="X660" s="0" t="n">
        <v>2</v>
      </c>
      <c r="Y660" s="0" t="n">
        <v>1</v>
      </c>
      <c r="Z660" s="0" t="n">
        <v>0</v>
      </c>
      <c r="AA660" s="14" t="s">
        <v>960</v>
      </c>
      <c r="AB660" s="14" t="s">
        <v>961</v>
      </c>
      <c r="AC660" s="1" t="s">
        <v>742</v>
      </c>
      <c r="AD660" s="1" t="s">
        <v>124</v>
      </c>
      <c r="AE660" s="15" t="n">
        <v>42527</v>
      </c>
      <c r="AF660" s="15" t="n">
        <v>42452</v>
      </c>
      <c r="AG660" s="1" t="s">
        <v>159</v>
      </c>
      <c r="AH660" s="1" t="s">
        <v>201</v>
      </c>
      <c r="AI660" s="1" t="s">
        <v>127</v>
      </c>
      <c r="AJ660" s="1" t="n">
        <v>650882</v>
      </c>
      <c r="AK660" s="1" t="n">
        <v>5987876</v>
      </c>
      <c r="AL660" s="1" t="s">
        <v>470</v>
      </c>
      <c r="AM660" s="1" t="s">
        <v>962</v>
      </c>
      <c r="AN660" s="1" t="n">
        <v>1</v>
      </c>
      <c r="AO660" s="1" t="n">
        <v>16</v>
      </c>
      <c r="AP660" s="1" t="n">
        <v>150</v>
      </c>
      <c r="AQ660" s="1" t="n">
        <v>153</v>
      </c>
      <c r="AR660" s="1" t="n">
        <v>1.79</v>
      </c>
      <c r="AS660" s="15" t="n">
        <v>42607</v>
      </c>
      <c r="AT660" s="1" t="n">
        <v>16</v>
      </c>
      <c r="AU660" s="1" t="s">
        <v>326</v>
      </c>
      <c r="AV660" s="1" t="s">
        <v>117</v>
      </c>
      <c r="AW660" s="0"/>
      <c r="AX660" s="1" t="n">
        <v>20</v>
      </c>
      <c r="AY660" s="1" t="n">
        <v>16</v>
      </c>
      <c r="AZ660" s="15" t="n">
        <v>42608</v>
      </c>
      <c r="BA660" s="1" t="s">
        <v>332</v>
      </c>
      <c r="BB660" s="1" t="n">
        <v>82.0782</v>
      </c>
      <c r="BC660" s="1" t="n">
        <v>0</v>
      </c>
      <c r="BD660" s="0"/>
      <c r="BE660" s="3" t="s">
        <v>180</v>
      </c>
      <c r="BF660" s="1" t="n">
        <v>1528</v>
      </c>
      <c r="BG660" s="1" t="s">
        <v>134</v>
      </c>
      <c r="BH660" s="1" t="s">
        <v>134</v>
      </c>
      <c r="BI660" s="1" t="s">
        <v>134</v>
      </c>
      <c r="BJ660" s="1" t="s">
        <v>134</v>
      </c>
      <c r="BK660" s="1" t="s">
        <v>134</v>
      </c>
      <c r="BL660" s="1" t="s">
        <v>134</v>
      </c>
      <c r="BM660" s="1" t="s">
        <v>134</v>
      </c>
      <c r="BN660" s="1" t="s">
        <v>134</v>
      </c>
      <c r="BO660" s="1" t="s">
        <v>134</v>
      </c>
      <c r="BP660" s="1" t="s">
        <v>134</v>
      </c>
      <c r="BQ660" s="1" t="s">
        <v>134</v>
      </c>
      <c r="BR660" s="1" t="s">
        <v>134</v>
      </c>
      <c r="BS660" s="1" t="s">
        <v>134</v>
      </c>
      <c r="BT660" s="0" t="s">
        <v>135</v>
      </c>
      <c r="BU660" s="3" t="s">
        <v>136</v>
      </c>
      <c r="BV660" s="1" t="n">
        <v>2016</v>
      </c>
      <c r="BW660" s="1" t="s">
        <v>3226</v>
      </c>
      <c r="BX660" s="1" t="n">
        <v>3300</v>
      </c>
      <c r="BY660" s="15" t="n">
        <v>42377</v>
      </c>
      <c r="BZ660" s="1" t="n">
        <v>1528</v>
      </c>
      <c r="CA660" s="1" t="s">
        <v>742</v>
      </c>
      <c r="CB660" s="1" t="n">
        <v>5987876</v>
      </c>
      <c r="CC660" s="1" t="n">
        <v>51</v>
      </c>
      <c r="CD660" s="1" t="s">
        <v>138</v>
      </c>
      <c r="CE660" s="1" t="s">
        <v>166</v>
      </c>
      <c r="CF660" s="1" t="s">
        <v>140</v>
      </c>
      <c r="CG660" s="1" t="s">
        <v>117</v>
      </c>
      <c r="CH660" s="1" t="s">
        <v>964</v>
      </c>
      <c r="CI660" s="1" t="s">
        <v>1377</v>
      </c>
      <c r="CJ660" s="1" t="s">
        <v>564</v>
      </c>
      <c r="CK660" s="1" t="n">
        <v>2004</v>
      </c>
      <c r="CL660" s="15" t="n">
        <v>42241</v>
      </c>
      <c r="CM660" s="15" t="n">
        <v>42411</v>
      </c>
      <c r="CN660" s="15" t="n">
        <v>42377</v>
      </c>
      <c r="CO660" s="1" t="s">
        <v>169</v>
      </c>
      <c r="CP660" s="16" t="n">
        <v>12</v>
      </c>
      <c r="CQ660" s="16" t="str">
        <f aca="false">IF(CP660&lt;1,"Importado","Autoctono")</f>
        <v>Autoctono</v>
      </c>
      <c r="CR660" s="1" t="s">
        <v>120</v>
      </c>
      <c r="CS660" s="14" t="s">
        <v>959</v>
      </c>
      <c r="CT660" s="14" t="s">
        <v>960</v>
      </c>
      <c r="CU660" s="14" t="s">
        <v>961</v>
      </c>
      <c r="CV660" s="1" t="s">
        <v>964</v>
      </c>
      <c r="CW660" s="1" t="s">
        <v>159</v>
      </c>
      <c r="CX660" s="1" t="s">
        <v>170</v>
      </c>
      <c r="CY660" s="1" t="s">
        <v>146</v>
      </c>
      <c r="CZ660" s="1" t="s">
        <v>147</v>
      </c>
      <c r="DA660" s="1" t="s">
        <v>351</v>
      </c>
      <c r="DB660" s="1" t="s">
        <v>149</v>
      </c>
      <c r="DC660" s="1" t="s">
        <v>149</v>
      </c>
      <c r="DD660" s="1" t="s">
        <v>149</v>
      </c>
      <c r="DE660" s="1" t="s">
        <v>149</v>
      </c>
      <c r="DF660" s="1" t="s">
        <v>149</v>
      </c>
      <c r="DG660" s="1" t="s">
        <v>119</v>
      </c>
      <c r="DH660" s="1" t="s">
        <v>966</v>
      </c>
      <c r="DI660" s="1" t="s">
        <v>151</v>
      </c>
      <c r="DJ660" s="1" t="s">
        <v>151</v>
      </c>
      <c r="DK660" s="1" t="s">
        <v>151</v>
      </c>
      <c r="DL660" s="1" t="s">
        <v>151</v>
      </c>
      <c r="DM660" s="1" t="s">
        <v>151</v>
      </c>
      <c r="DN660" s="0"/>
      <c r="DO660" s="1" t="s">
        <v>151</v>
      </c>
      <c r="DP660" s="1" t="s">
        <v>151</v>
      </c>
      <c r="DQ660" s="1" t="s">
        <v>151</v>
      </c>
      <c r="DR660" s="1" t="s">
        <v>151</v>
      </c>
      <c r="DS660" s="1" t="s">
        <v>151</v>
      </c>
      <c r="DT660" s="1" t="s">
        <v>151</v>
      </c>
      <c r="DU660" s="1" t="s">
        <v>151</v>
      </c>
      <c r="DV660" s="1" t="s">
        <v>151</v>
      </c>
      <c r="DW660" s="0"/>
      <c r="DX660" s="17" t="s">
        <v>119</v>
      </c>
      <c r="DY660" s="18" t="n">
        <v>5987876</v>
      </c>
      <c r="DZ660" s="0" t="s">
        <v>120</v>
      </c>
      <c r="EA660" s="0" t="s">
        <v>117</v>
      </c>
      <c r="EB660" s="0" t="n">
        <v>2</v>
      </c>
      <c r="EC660" s="0" t="n">
        <v>2</v>
      </c>
      <c r="ED660" s="0" t="n">
        <v>1</v>
      </c>
      <c r="EE660" s="0" t="n">
        <v>0</v>
      </c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5" hidden="false" customHeight="false" outlineLevel="0" collapsed="false">
      <c r="A661" s="1" t="n">
        <v>1530</v>
      </c>
      <c r="B661" s="0"/>
      <c r="C661" s="1" t="s">
        <v>3227</v>
      </c>
      <c r="D661" s="1" t="s">
        <v>742</v>
      </c>
      <c r="E661" s="1" t="n">
        <v>1</v>
      </c>
      <c r="F661" s="1" t="n">
        <v>1</v>
      </c>
      <c r="G661" s="1" t="n">
        <v>1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1" t="n">
        <v>0</v>
      </c>
      <c r="O661" s="1" t="n">
        <f aca="false">SUM(I661:N661)</f>
        <v>0</v>
      </c>
      <c r="P661" s="1" t="s">
        <v>117</v>
      </c>
      <c r="Q661" s="14" t="s">
        <v>225</v>
      </c>
      <c r="R661" s="14" t="s">
        <v>119</v>
      </c>
      <c r="S661" s="1" t="n">
        <v>11565266</v>
      </c>
      <c r="T661" s="0" t="n">
        <v>11565266</v>
      </c>
      <c r="U661" s="0" t="s">
        <v>120</v>
      </c>
      <c r="V661" s="0" t="s">
        <v>117</v>
      </c>
      <c r="W661" s="0" t="n">
        <v>2</v>
      </c>
      <c r="X661" s="0" t="n">
        <v>2</v>
      </c>
      <c r="Y661" s="0" t="n">
        <v>2</v>
      </c>
      <c r="Z661" s="0" t="n">
        <v>0</v>
      </c>
      <c r="AA661" s="14" t="s">
        <v>226</v>
      </c>
      <c r="AB661" s="14" t="s">
        <v>227</v>
      </c>
      <c r="AC661" s="1" t="s">
        <v>742</v>
      </c>
      <c r="AD661" s="1" t="s">
        <v>124</v>
      </c>
      <c r="AE661" s="15" t="n">
        <v>42527</v>
      </c>
      <c r="AF661" s="15" t="n">
        <v>42466</v>
      </c>
      <c r="AG661" s="1" t="s">
        <v>125</v>
      </c>
      <c r="AH661" s="1" t="s">
        <v>201</v>
      </c>
      <c r="AI661" s="1" t="s">
        <v>127</v>
      </c>
      <c r="AJ661" s="1" t="n">
        <v>654443</v>
      </c>
      <c r="AK661" s="1" t="n">
        <v>11565266</v>
      </c>
      <c r="AL661" s="1" t="s">
        <v>128</v>
      </c>
      <c r="AM661" s="1" t="s">
        <v>229</v>
      </c>
      <c r="AN661" s="1" t="n">
        <v>1</v>
      </c>
      <c r="AO661" s="1" t="n">
        <v>16</v>
      </c>
      <c r="AP661" s="1" t="n">
        <v>150</v>
      </c>
      <c r="AQ661" s="1" t="n">
        <v>234</v>
      </c>
      <c r="AR661" s="1" t="n">
        <v>1.91</v>
      </c>
      <c r="AS661" s="15" t="n">
        <v>42607</v>
      </c>
      <c r="AT661" s="1" t="n">
        <v>16</v>
      </c>
      <c r="AU661" s="1" t="s">
        <v>326</v>
      </c>
      <c r="AV661" s="1" t="s">
        <v>117</v>
      </c>
      <c r="AW661" s="0"/>
      <c r="AX661" s="1" t="n">
        <v>20</v>
      </c>
      <c r="AY661" s="1" t="n">
        <v>16</v>
      </c>
      <c r="AZ661" s="15" t="n">
        <v>42608</v>
      </c>
      <c r="BA661" s="1" t="s">
        <v>332</v>
      </c>
      <c r="BB661" s="1" t="n">
        <v>118.304</v>
      </c>
      <c r="BC661" s="1" t="n">
        <v>0</v>
      </c>
      <c r="BD661" s="1" t="s">
        <v>3228</v>
      </c>
      <c r="BE661" s="3" t="s">
        <v>180</v>
      </c>
      <c r="BF661" s="1" t="n">
        <v>1530</v>
      </c>
      <c r="BG661" s="1" t="s">
        <v>134</v>
      </c>
      <c r="BH661" s="1" t="s">
        <v>134</v>
      </c>
      <c r="BI661" s="1" t="s">
        <v>134</v>
      </c>
      <c r="BJ661" s="1" t="s">
        <v>134</v>
      </c>
      <c r="BK661" s="1" t="s">
        <v>134</v>
      </c>
      <c r="BL661" s="1" t="s">
        <v>134</v>
      </c>
      <c r="BM661" s="1" t="s">
        <v>134</v>
      </c>
      <c r="BN661" s="1" t="s">
        <v>134</v>
      </c>
      <c r="BO661" s="1" t="s">
        <v>134</v>
      </c>
      <c r="BP661" s="1" t="s">
        <v>134</v>
      </c>
      <c r="BQ661" s="1" t="s">
        <v>134</v>
      </c>
      <c r="BR661" s="1" t="s">
        <v>134</v>
      </c>
      <c r="BS661" s="1" t="s">
        <v>134</v>
      </c>
      <c r="BT661" s="0" t="s">
        <v>260</v>
      </c>
      <c r="BU661" s="3" t="s">
        <v>261</v>
      </c>
      <c r="BV661" s="4" t="n">
        <v>2016</v>
      </c>
      <c r="BW661" s="1" t="s">
        <v>3229</v>
      </c>
      <c r="BX661" s="1" t="n">
        <v>46702</v>
      </c>
      <c r="BY661" s="15" t="n">
        <v>42466</v>
      </c>
      <c r="BZ661" s="1" t="n">
        <v>1530</v>
      </c>
      <c r="CA661" s="1" t="s">
        <v>742</v>
      </c>
      <c r="CB661" s="1" t="n">
        <v>11565266</v>
      </c>
      <c r="CC661" s="1" t="n">
        <v>26</v>
      </c>
      <c r="CD661" s="1" t="s">
        <v>1368</v>
      </c>
      <c r="CE661" s="1" t="s">
        <v>139</v>
      </c>
      <c r="CF661" s="1" t="s">
        <v>140</v>
      </c>
      <c r="CG661" s="1" t="s">
        <v>117</v>
      </c>
      <c r="CH661" s="1" t="s">
        <v>234</v>
      </c>
      <c r="CI661" s="1" t="s">
        <v>3230</v>
      </c>
      <c r="CJ661" s="1" t="s">
        <v>3231</v>
      </c>
      <c r="CK661" s="1" t="n">
        <v>2010</v>
      </c>
      <c r="CL661" s="15" t="n">
        <v>42437</v>
      </c>
      <c r="CM661" s="15" t="n">
        <v>42466</v>
      </c>
      <c r="CN661" s="15" t="n">
        <v>42465</v>
      </c>
      <c r="CO661" s="1" t="s">
        <v>169</v>
      </c>
      <c r="CP661" s="16" t="n">
        <v>6</v>
      </c>
      <c r="CQ661" s="16" t="str">
        <f aca="false">IF(CP661&lt;1,"Importado","Autoctono")</f>
        <v>Autoctono</v>
      </c>
      <c r="CR661" s="1" t="s">
        <v>120</v>
      </c>
      <c r="CS661" s="14" t="s">
        <v>225</v>
      </c>
      <c r="CT661" s="14" t="s">
        <v>226</v>
      </c>
      <c r="CU661" s="14" t="s">
        <v>227</v>
      </c>
      <c r="CV661" s="1" t="s">
        <v>234</v>
      </c>
      <c r="CW661" s="1" t="s">
        <v>125</v>
      </c>
      <c r="CX661" s="1" t="s">
        <v>146</v>
      </c>
      <c r="CY661" s="1" t="s">
        <v>146</v>
      </c>
      <c r="CZ661" s="1" t="s">
        <v>147</v>
      </c>
      <c r="DA661" s="1" t="s">
        <v>148</v>
      </c>
      <c r="DB661" s="1" t="s">
        <v>149</v>
      </c>
      <c r="DC661" s="1" t="s">
        <v>149</v>
      </c>
      <c r="DD661" s="1" t="s">
        <v>149</v>
      </c>
      <c r="DE661" s="1" t="s">
        <v>149</v>
      </c>
      <c r="DF661" s="1" t="s">
        <v>149</v>
      </c>
      <c r="DG661" s="1" t="s">
        <v>119</v>
      </c>
      <c r="DH661" s="1" t="s">
        <v>236</v>
      </c>
      <c r="DI661" s="1" t="s">
        <v>140</v>
      </c>
      <c r="DJ661" s="1" t="s">
        <v>151</v>
      </c>
      <c r="DK661" s="1" t="s">
        <v>151</v>
      </c>
      <c r="DL661" s="1" t="s">
        <v>151</v>
      </c>
      <c r="DM661" s="1" t="s">
        <v>151</v>
      </c>
      <c r="DN661" s="0"/>
      <c r="DO661" s="1" t="s">
        <v>140</v>
      </c>
      <c r="DP661" s="1" t="s">
        <v>151</v>
      </c>
      <c r="DQ661" s="1" t="s">
        <v>195</v>
      </c>
      <c r="DR661" s="1" t="s">
        <v>151</v>
      </c>
      <c r="DS661" s="1" t="s">
        <v>151</v>
      </c>
      <c r="DT661" s="1" t="s">
        <v>151</v>
      </c>
      <c r="DU661" s="1" t="s">
        <v>151</v>
      </c>
      <c r="DV661" s="1" t="s">
        <v>151</v>
      </c>
      <c r="DW661" s="1" t="s">
        <v>152</v>
      </c>
      <c r="DX661" s="17" t="s">
        <v>119</v>
      </c>
      <c r="DY661" s="18" t="n">
        <v>11565266</v>
      </c>
      <c r="DZ661" s="0" t="s">
        <v>120</v>
      </c>
      <c r="EA661" s="0" t="s">
        <v>117</v>
      </c>
      <c r="EB661" s="0" t="n">
        <v>2</v>
      </c>
      <c r="EC661" s="0" t="n">
        <v>2</v>
      </c>
      <c r="ED661" s="0" t="n">
        <v>2</v>
      </c>
      <c r="EE661" s="0" t="n">
        <v>0</v>
      </c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5" hidden="false" customHeight="false" outlineLevel="0" collapsed="false">
      <c r="A662" s="1" t="n">
        <v>1532</v>
      </c>
      <c r="B662" s="0"/>
      <c r="C662" s="1" t="s">
        <v>3232</v>
      </c>
      <c r="D662" s="1" t="s">
        <v>742</v>
      </c>
      <c r="E662" s="1" t="n">
        <v>1</v>
      </c>
      <c r="F662" s="1" t="n">
        <v>1</v>
      </c>
      <c r="G662" s="1" t="n">
        <v>1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1" t="n">
        <v>0</v>
      </c>
      <c r="O662" s="1" t="n">
        <f aca="false">SUM(I662:N662)</f>
        <v>0</v>
      </c>
      <c r="P662" s="1" t="s">
        <v>117</v>
      </c>
      <c r="Q662" s="14" t="s">
        <v>1775</v>
      </c>
      <c r="R662" s="14" t="s">
        <v>119</v>
      </c>
      <c r="S662" s="1" t="n">
        <v>3022525</v>
      </c>
      <c r="T662" s="0" t="n">
        <v>3022525</v>
      </c>
      <c r="U662" s="0" t="s">
        <v>120</v>
      </c>
      <c r="V662" s="0" t="s">
        <v>117</v>
      </c>
      <c r="W662" s="0" t="s">
        <v>117</v>
      </c>
      <c r="X662" s="0" t="s">
        <v>117</v>
      </c>
      <c r="Y662" s="0" t="s">
        <v>117</v>
      </c>
      <c r="Z662" s="0" t="s">
        <v>117</v>
      </c>
      <c r="AA662" s="14" t="s">
        <v>1776</v>
      </c>
      <c r="AB662" s="14" t="s">
        <v>880</v>
      </c>
      <c r="AC662" s="1" t="s">
        <v>742</v>
      </c>
      <c r="AD662" s="1" t="s">
        <v>124</v>
      </c>
      <c r="AE662" s="15" t="n">
        <v>42527</v>
      </c>
      <c r="AF662" s="15" t="n">
        <v>42468</v>
      </c>
      <c r="AG662" s="1" t="s">
        <v>125</v>
      </c>
      <c r="AH662" s="1" t="s">
        <v>201</v>
      </c>
      <c r="AI662" s="1" t="s">
        <v>127</v>
      </c>
      <c r="AJ662" s="1" t="n">
        <v>655343</v>
      </c>
      <c r="AK662" s="1" t="n">
        <v>3022525</v>
      </c>
      <c r="AL662" s="1" t="s">
        <v>128</v>
      </c>
      <c r="AM662" s="1" t="s">
        <v>460</v>
      </c>
      <c r="AN662" s="1" t="n">
        <v>1</v>
      </c>
      <c r="AO662" s="1" t="n">
        <v>16</v>
      </c>
      <c r="AP662" s="1" t="n">
        <v>150</v>
      </c>
      <c r="AQ662" s="1" t="n">
        <v>400</v>
      </c>
      <c r="AR662" s="1" t="n">
        <v>1.79</v>
      </c>
      <c r="AS662" s="15" t="n">
        <v>42607</v>
      </c>
      <c r="AT662" s="1" t="n">
        <v>16</v>
      </c>
      <c r="AU662" s="1" t="s">
        <v>326</v>
      </c>
      <c r="AV662" s="1" t="s">
        <v>117</v>
      </c>
      <c r="AW662" s="0"/>
      <c r="AX662" s="1" t="n">
        <v>20</v>
      </c>
      <c r="AY662" s="1" t="n">
        <v>16</v>
      </c>
      <c r="AZ662" s="15" t="n">
        <v>42608</v>
      </c>
      <c r="BA662" s="1" t="s">
        <v>332</v>
      </c>
      <c r="BB662" s="1" t="n">
        <v>83.0508</v>
      </c>
      <c r="BC662" s="1" t="n">
        <v>0</v>
      </c>
      <c r="BD662" s="1" t="s">
        <v>1130</v>
      </c>
      <c r="BE662" s="3" t="s">
        <v>180</v>
      </c>
      <c r="BF662" s="1" t="n">
        <v>1532</v>
      </c>
      <c r="BG662" s="1" t="s">
        <v>134</v>
      </c>
      <c r="BH662" s="1" t="s">
        <v>134</v>
      </c>
      <c r="BI662" s="1" t="s">
        <v>134</v>
      </c>
      <c r="BJ662" s="1" t="s">
        <v>134</v>
      </c>
      <c r="BK662" s="1" t="s">
        <v>134</v>
      </c>
      <c r="BL662" s="1" t="s">
        <v>134</v>
      </c>
      <c r="BM662" s="1" t="s">
        <v>134</v>
      </c>
      <c r="BN662" s="1" t="s">
        <v>134</v>
      </c>
      <c r="BO662" s="1" t="s">
        <v>134</v>
      </c>
      <c r="BP662" s="1" t="s">
        <v>134</v>
      </c>
      <c r="BQ662" s="1" t="s">
        <v>134</v>
      </c>
      <c r="BR662" s="1" t="s">
        <v>134</v>
      </c>
      <c r="BS662" s="1" t="s">
        <v>134</v>
      </c>
      <c r="BT662" s="0" t="s">
        <v>980</v>
      </c>
      <c r="BU662" s="3" t="s">
        <v>3233</v>
      </c>
      <c r="BV662" s="1" t="n">
        <v>2016</v>
      </c>
      <c r="BW662" s="1" t="s">
        <v>3234</v>
      </c>
      <c r="BX662" s="1" t="n">
        <v>46023</v>
      </c>
      <c r="BY662" s="15" t="n">
        <v>42471</v>
      </c>
      <c r="BZ662" s="1" t="n">
        <v>1532</v>
      </c>
      <c r="CA662" s="1" t="s">
        <v>742</v>
      </c>
      <c r="CB662" s="1" t="n">
        <v>3022525</v>
      </c>
      <c r="CC662" s="1" t="n">
        <v>56</v>
      </c>
      <c r="CD662" s="1" t="s">
        <v>318</v>
      </c>
      <c r="CE662" s="1" t="s">
        <v>139</v>
      </c>
      <c r="CF662" s="1" t="s">
        <v>151</v>
      </c>
      <c r="CG662" s="1" t="s">
        <v>117</v>
      </c>
      <c r="CH662" s="1" t="s">
        <v>125</v>
      </c>
      <c r="CI662" s="1" t="s">
        <v>336</v>
      </c>
      <c r="CJ662" s="0"/>
      <c r="CK662" s="1" t="s">
        <v>117</v>
      </c>
      <c r="CL662" s="15" t="n">
        <v>42377</v>
      </c>
      <c r="CM662" s="15" t="n">
        <v>42469</v>
      </c>
      <c r="CN662" s="15" t="n">
        <v>42468</v>
      </c>
      <c r="CO662" s="1" t="s">
        <v>169</v>
      </c>
      <c r="CP662" s="16" t="n">
        <v>100</v>
      </c>
      <c r="CQ662" s="16" t="str">
        <f aca="false">IF(CP662&lt;1,"Importado","Autoctono")</f>
        <v>Autoctono</v>
      </c>
      <c r="CR662" s="1" t="s">
        <v>120</v>
      </c>
      <c r="CS662" s="14" t="s">
        <v>1775</v>
      </c>
      <c r="CT662" s="14" t="s">
        <v>1776</v>
      </c>
      <c r="CU662" s="14" t="s">
        <v>880</v>
      </c>
      <c r="CV662" s="1" t="s">
        <v>267</v>
      </c>
      <c r="CW662" s="1" t="s">
        <v>125</v>
      </c>
      <c r="CX662" s="1" t="s">
        <v>146</v>
      </c>
      <c r="CY662" s="1" t="s">
        <v>146</v>
      </c>
      <c r="CZ662" s="1" t="s">
        <v>147</v>
      </c>
      <c r="DA662" s="1" t="s">
        <v>148</v>
      </c>
      <c r="DB662" s="1" t="s">
        <v>149</v>
      </c>
      <c r="DC662" s="1" t="s">
        <v>149</v>
      </c>
      <c r="DD662" s="1" t="s">
        <v>149</v>
      </c>
      <c r="DE662" s="1" t="s">
        <v>149</v>
      </c>
      <c r="DF662" s="1" t="s">
        <v>149</v>
      </c>
      <c r="DG662" s="1" t="s">
        <v>119</v>
      </c>
      <c r="DH662" s="1" t="s">
        <v>465</v>
      </c>
      <c r="DI662" s="1" t="s">
        <v>140</v>
      </c>
      <c r="DJ662" s="1" t="s">
        <v>140</v>
      </c>
      <c r="DK662" s="1" t="s">
        <v>195</v>
      </c>
      <c r="DL662" s="1" t="s">
        <v>140</v>
      </c>
      <c r="DM662" s="1" t="s">
        <v>151</v>
      </c>
      <c r="DN662" s="0"/>
      <c r="DO662" s="1" t="s">
        <v>151</v>
      </c>
      <c r="DP662" s="1" t="s">
        <v>151</v>
      </c>
      <c r="DQ662" s="1" t="s">
        <v>151</v>
      </c>
      <c r="DR662" s="1" t="s">
        <v>151</v>
      </c>
      <c r="DS662" s="1" t="s">
        <v>195</v>
      </c>
      <c r="DT662" s="1" t="s">
        <v>151</v>
      </c>
      <c r="DU662" s="1" t="s">
        <v>151</v>
      </c>
      <c r="DV662" s="1" t="s">
        <v>140</v>
      </c>
      <c r="DW662" s="1" t="s">
        <v>152</v>
      </c>
      <c r="DX662" s="17" t="s">
        <v>119</v>
      </c>
      <c r="DY662" s="18" t="n">
        <v>3022525</v>
      </c>
      <c r="DZ662" s="0" t="s">
        <v>120</v>
      </c>
      <c r="EA662" s="0" t="s">
        <v>117</v>
      </c>
      <c r="EB662" s="0" t="s">
        <v>117</v>
      </c>
      <c r="EC662" s="0" t="s">
        <v>117</v>
      </c>
      <c r="ED662" s="0" t="s">
        <v>117</v>
      </c>
      <c r="EE662" s="0" t="s">
        <v>117</v>
      </c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5" hidden="false" customHeight="false" outlineLevel="0" collapsed="false">
      <c r="A663" s="1" t="n">
        <v>1536</v>
      </c>
      <c r="B663" s="0"/>
      <c r="C663" s="1" t="s">
        <v>3235</v>
      </c>
      <c r="D663" s="1" t="s">
        <v>742</v>
      </c>
      <c r="E663" s="1" t="n">
        <v>1</v>
      </c>
      <c r="F663" s="1" t="n">
        <v>1</v>
      </c>
      <c r="G663" s="1" t="n">
        <v>1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1" t="n">
        <v>0</v>
      </c>
      <c r="O663" s="1" t="n">
        <f aca="false">SUM(I663:N663)</f>
        <v>0</v>
      </c>
      <c r="P663" s="1" t="s">
        <v>117</v>
      </c>
      <c r="Q663" s="14" t="s">
        <v>408</v>
      </c>
      <c r="R663" s="14" t="s">
        <v>119</v>
      </c>
      <c r="S663" s="1" t="n">
        <v>2242694</v>
      </c>
      <c r="T663" s="0" t="n">
        <v>2242694</v>
      </c>
      <c r="U663" s="0" t="s">
        <v>120</v>
      </c>
      <c r="V663" s="0" t="s">
        <v>117</v>
      </c>
      <c r="W663" s="0" t="n">
        <v>90</v>
      </c>
      <c r="X663" s="0" t="n">
        <v>79</v>
      </c>
      <c r="Y663" s="0" t="n">
        <v>6</v>
      </c>
      <c r="Z663" s="0" t="n">
        <v>0</v>
      </c>
      <c r="AA663" s="14" t="s">
        <v>409</v>
      </c>
      <c r="AB663" s="14" t="s">
        <v>410</v>
      </c>
      <c r="AC663" s="1" t="s">
        <v>742</v>
      </c>
      <c r="AD663" s="1" t="s">
        <v>124</v>
      </c>
      <c r="AE663" s="15" t="n">
        <v>42527</v>
      </c>
      <c r="AF663" s="15" t="n">
        <v>42481</v>
      </c>
      <c r="AG663" s="1" t="s">
        <v>125</v>
      </c>
      <c r="AH663" s="1" t="s">
        <v>201</v>
      </c>
      <c r="AI663" s="1" t="s">
        <v>127</v>
      </c>
      <c r="AJ663" s="1" t="n">
        <v>659150</v>
      </c>
      <c r="AK663" s="1" t="n">
        <v>2242694</v>
      </c>
      <c r="AL663" s="1" t="s">
        <v>470</v>
      </c>
      <c r="AM663" s="1" t="s">
        <v>418</v>
      </c>
      <c r="AN663" s="1" t="n">
        <v>1</v>
      </c>
      <c r="AO663" s="1" t="n">
        <v>16</v>
      </c>
      <c r="AP663" s="1" t="n">
        <v>200</v>
      </c>
      <c r="AQ663" s="1" t="n">
        <v>761</v>
      </c>
      <c r="AR663" s="1" t="n">
        <v>1.84</v>
      </c>
      <c r="AS663" s="15" t="n">
        <v>42696</v>
      </c>
      <c r="AT663" s="1" t="n">
        <v>17</v>
      </c>
      <c r="AU663" s="1" t="s">
        <v>326</v>
      </c>
      <c r="AV663" s="1" t="s">
        <v>117</v>
      </c>
      <c r="AW663" s="0"/>
      <c r="AX663" s="1" t="n">
        <v>20</v>
      </c>
      <c r="AY663" s="1" t="n">
        <v>17</v>
      </c>
      <c r="AZ663" s="15" t="n">
        <v>42696</v>
      </c>
      <c r="BA663" s="1" t="s">
        <v>429</v>
      </c>
      <c r="BB663" s="1" t="n">
        <v>215.702</v>
      </c>
      <c r="BC663" s="1" t="n">
        <v>0</v>
      </c>
      <c r="BD663" s="0"/>
      <c r="BE663" s="3" t="s">
        <v>180</v>
      </c>
      <c r="BF663" s="1" t="n">
        <v>1536</v>
      </c>
      <c r="BG663" s="1" t="s">
        <v>134</v>
      </c>
      <c r="BH663" s="1" t="s">
        <v>134</v>
      </c>
      <c r="BI663" s="1" t="s">
        <v>134</v>
      </c>
      <c r="BJ663" s="1" t="s">
        <v>134</v>
      </c>
      <c r="BK663" s="1" t="s">
        <v>134</v>
      </c>
      <c r="BL663" s="1" t="s">
        <v>377</v>
      </c>
      <c r="BM663" s="1" t="s">
        <v>134</v>
      </c>
      <c r="BN663" s="1" t="s">
        <v>134</v>
      </c>
      <c r="BO663" s="1" t="s">
        <v>134</v>
      </c>
      <c r="BP663" s="1" t="s">
        <v>134</v>
      </c>
      <c r="BQ663" s="1" t="s">
        <v>134</v>
      </c>
      <c r="BR663" s="1" t="s">
        <v>134</v>
      </c>
      <c r="BS663" s="1" t="s">
        <v>378</v>
      </c>
      <c r="BT663" s="0" t="s">
        <v>712</v>
      </c>
      <c r="BU663" s="3" t="s">
        <v>713</v>
      </c>
      <c r="BV663" s="1" t="n">
        <v>2016</v>
      </c>
      <c r="BW663" s="1" t="s">
        <v>3236</v>
      </c>
      <c r="BX663" s="1" t="n">
        <v>46520</v>
      </c>
      <c r="BY663" s="15" t="n">
        <v>42524</v>
      </c>
      <c r="BZ663" s="1" t="n">
        <v>1536</v>
      </c>
      <c r="CA663" s="1" t="s">
        <v>742</v>
      </c>
      <c r="CB663" s="1" t="n">
        <v>2242694</v>
      </c>
      <c r="CC663" s="1" t="n">
        <v>37</v>
      </c>
      <c r="CD663" s="1" t="s">
        <v>263</v>
      </c>
      <c r="CE663" s="1" t="s">
        <v>166</v>
      </c>
      <c r="CF663" s="1" t="s">
        <v>151</v>
      </c>
      <c r="CG663" s="1" t="s">
        <v>117</v>
      </c>
      <c r="CH663" s="1" t="s">
        <v>415</v>
      </c>
      <c r="CI663" s="1" t="s">
        <v>3237</v>
      </c>
      <c r="CJ663" s="0"/>
      <c r="CK663" s="1" t="s">
        <v>117</v>
      </c>
      <c r="CL663" s="15" t="n">
        <v>42370</v>
      </c>
      <c r="CM663" s="15" t="n">
        <v>42482</v>
      </c>
      <c r="CN663" s="15" t="n">
        <v>42482</v>
      </c>
      <c r="CO663" s="1" t="s">
        <v>169</v>
      </c>
      <c r="CP663" s="16" t="n">
        <v>100</v>
      </c>
      <c r="CQ663" s="16" t="str">
        <f aca="false">IF(CP663&lt;1,"Importado","Autoctono")</f>
        <v>Autoctono</v>
      </c>
      <c r="CR663" s="1" t="s">
        <v>120</v>
      </c>
      <c r="CS663" s="14" t="s">
        <v>408</v>
      </c>
      <c r="CT663" s="14" t="s">
        <v>409</v>
      </c>
      <c r="CU663" s="14" t="s">
        <v>410</v>
      </c>
      <c r="CV663" s="1" t="s">
        <v>417</v>
      </c>
      <c r="CW663" s="1" t="s">
        <v>125</v>
      </c>
      <c r="CX663" s="1" t="s">
        <v>170</v>
      </c>
      <c r="CY663" s="1" t="s">
        <v>146</v>
      </c>
      <c r="CZ663" s="1" t="s">
        <v>147</v>
      </c>
      <c r="DA663" s="1" t="s">
        <v>148</v>
      </c>
      <c r="DB663" s="1" t="s">
        <v>149</v>
      </c>
      <c r="DC663" s="1" t="s">
        <v>149</v>
      </c>
      <c r="DD663" s="1" t="s">
        <v>149</v>
      </c>
      <c r="DE663" s="1" t="s">
        <v>149</v>
      </c>
      <c r="DF663" s="1" t="s">
        <v>149</v>
      </c>
      <c r="DG663" s="1" t="s">
        <v>149</v>
      </c>
      <c r="DH663" s="0"/>
      <c r="DI663" s="1" t="s">
        <v>151</v>
      </c>
      <c r="DJ663" s="1" t="s">
        <v>151</v>
      </c>
      <c r="DK663" s="1" t="s">
        <v>151</v>
      </c>
      <c r="DL663" s="1" t="s">
        <v>151</v>
      </c>
      <c r="DM663" s="1" t="s">
        <v>151</v>
      </c>
      <c r="DN663" s="1" t="s">
        <v>3238</v>
      </c>
      <c r="DO663" s="1" t="s">
        <v>151</v>
      </c>
      <c r="DP663" s="1" t="s">
        <v>151</v>
      </c>
      <c r="DQ663" s="1" t="s">
        <v>151</v>
      </c>
      <c r="DR663" s="1" t="s">
        <v>151</v>
      </c>
      <c r="DS663" s="1" t="s">
        <v>151</v>
      </c>
      <c r="DT663" s="1" t="s">
        <v>151</v>
      </c>
      <c r="DU663" s="1" t="s">
        <v>151</v>
      </c>
      <c r="DV663" s="1" t="s">
        <v>151</v>
      </c>
      <c r="DW663" s="1" t="s">
        <v>152</v>
      </c>
      <c r="DX663" s="17" t="s">
        <v>119</v>
      </c>
      <c r="DY663" s="18" t="n">
        <v>2242694</v>
      </c>
      <c r="DZ663" s="0" t="s">
        <v>120</v>
      </c>
      <c r="EA663" s="0" t="s">
        <v>117</v>
      </c>
      <c r="EB663" s="0" t="n">
        <v>90</v>
      </c>
      <c r="EC663" s="0" t="n">
        <v>79</v>
      </c>
      <c r="ED663" s="0" t="n">
        <v>6</v>
      </c>
      <c r="EE663" s="0" t="n">
        <v>0</v>
      </c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5" hidden="false" customHeight="false" outlineLevel="0" collapsed="false">
      <c r="A664" s="1" t="n">
        <v>1538</v>
      </c>
      <c r="B664" s="0"/>
      <c r="C664" s="1" t="s">
        <v>3239</v>
      </c>
      <c r="D664" s="1" t="s">
        <v>742</v>
      </c>
      <c r="E664" s="1" t="n">
        <v>1</v>
      </c>
      <c r="F664" s="1" t="n">
        <v>1</v>
      </c>
      <c r="G664" s="1" t="n">
        <v>1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1" t="n">
        <v>0</v>
      </c>
      <c r="O664" s="1" t="n">
        <f aca="false">SUM(I664:N664)</f>
        <v>0</v>
      </c>
      <c r="P664" s="1" t="s">
        <v>117</v>
      </c>
      <c r="Q664" s="14" t="s">
        <v>1775</v>
      </c>
      <c r="R664" s="14" t="s">
        <v>119</v>
      </c>
      <c r="S664" s="1" t="n">
        <v>4298052</v>
      </c>
      <c r="T664" s="0" t="n">
        <v>4298052</v>
      </c>
      <c r="U664" s="0" t="s">
        <v>120</v>
      </c>
      <c r="V664" s="0" t="s">
        <v>117</v>
      </c>
      <c r="W664" s="0" t="n">
        <v>3</v>
      </c>
      <c r="X664" s="0" t="n">
        <v>1</v>
      </c>
      <c r="Y664" s="0" t="n">
        <v>0</v>
      </c>
      <c r="Z664" s="0" t="n">
        <v>0</v>
      </c>
      <c r="AA664" s="14" t="s">
        <v>1776</v>
      </c>
      <c r="AB664" s="14" t="s">
        <v>880</v>
      </c>
      <c r="AC664" s="1" t="s">
        <v>742</v>
      </c>
      <c r="AD664" s="1" t="s">
        <v>124</v>
      </c>
      <c r="AE664" s="15" t="n">
        <v>42527</v>
      </c>
      <c r="AF664" s="15" t="n">
        <v>42485</v>
      </c>
      <c r="AG664" s="1" t="s">
        <v>125</v>
      </c>
      <c r="AH664" s="1" t="s">
        <v>201</v>
      </c>
      <c r="AI664" s="1" t="s">
        <v>127</v>
      </c>
      <c r="AJ664" s="1" t="n">
        <v>660208</v>
      </c>
      <c r="AK664" s="1" t="n">
        <v>4298052</v>
      </c>
      <c r="AL664" s="1" t="s">
        <v>128</v>
      </c>
      <c r="AM664" s="1" t="s">
        <v>460</v>
      </c>
      <c r="AN664" s="1" t="n">
        <v>1</v>
      </c>
      <c r="AO664" s="1" t="n">
        <v>16</v>
      </c>
      <c r="AP664" s="1" t="n">
        <v>200</v>
      </c>
      <c r="AQ664" s="1" t="n">
        <v>272</v>
      </c>
      <c r="AR664" s="1" t="n">
        <v>1.76</v>
      </c>
      <c r="AS664" s="15" t="n">
        <v>42696</v>
      </c>
      <c r="AT664" s="1" t="n">
        <v>17</v>
      </c>
      <c r="AU664" s="1" t="s">
        <v>326</v>
      </c>
      <c r="AV664" s="1" t="s">
        <v>117</v>
      </c>
      <c r="AW664" s="0"/>
      <c r="AX664" s="1" t="n">
        <v>20</v>
      </c>
      <c r="AY664" s="1" t="n">
        <v>17</v>
      </c>
      <c r="AZ664" s="15" t="n">
        <v>42696</v>
      </c>
      <c r="BA664" s="1" t="s">
        <v>429</v>
      </c>
      <c r="BB664" s="1" t="n">
        <v>40.26</v>
      </c>
      <c r="BC664" s="1" t="n">
        <v>0</v>
      </c>
      <c r="BD664" s="1" t="s">
        <v>3240</v>
      </c>
      <c r="BE664" s="3" t="s">
        <v>180</v>
      </c>
      <c r="BF664" s="1" t="n">
        <v>1538</v>
      </c>
      <c r="BG664" s="1" t="s">
        <v>134</v>
      </c>
      <c r="BH664" s="1" t="s">
        <v>134</v>
      </c>
      <c r="BI664" s="1" t="s">
        <v>134</v>
      </c>
      <c r="BJ664" s="1" t="s">
        <v>134</v>
      </c>
      <c r="BK664" s="1" t="s">
        <v>134</v>
      </c>
      <c r="BL664" s="1" t="s">
        <v>134</v>
      </c>
      <c r="BM664" s="1" t="s">
        <v>134</v>
      </c>
      <c r="BN664" s="1" t="s">
        <v>134</v>
      </c>
      <c r="BO664" s="1" t="s">
        <v>134</v>
      </c>
      <c r="BP664" s="1" t="s">
        <v>134</v>
      </c>
      <c r="BQ664" s="1" t="s">
        <v>134</v>
      </c>
      <c r="BR664" s="1" t="s">
        <v>134</v>
      </c>
      <c r="BS664" s="1" t="s">
        <v>134</v>
      </c>
      <c r="BT664" s="0" t="s">
        <v>135</v>
      </c>
      <c r="BU664" s="3" t="s">
        <v>136</v>
      </c>
      <c r="BV664" s="1" t="n">
        <v>2016</v>
      </c>
      <c r="BW664" s="1" t="s">
        <v>3241</v>
      </c>
      <c r="BX664" s="1" t="n">
        <v>46023</v>
      </c>
      <c r="BY664" s="15" t="n">
        <v>42489</v>
      </c>
      <c r="BZ664" s="1" t="n">
        <v>1538</v>
      </c>
      <c r="CA664" s="1" t="s">
        <v>742</v>
      </c>
      <c r="CB664" s="1" t="n">
        <v>4298052</v>
      </c>
      <c r="CC664" s="1" t="n">
        <v>52</v>
      </c>
      <c r="CD664" s="1" t="s">
        <v>369</v>
      </c>
      <c r="CE664" s="1" t="s">
        <v>166</v>
      </c>
      <c r="CF664" s="1" t="s">
        <v>151</v>
      </c>
      <c r="CG664" s="1" t="s">
        <v>117</v>
      </c>
      <c r="CH664" s="1" t="s">
        <v>125</v>
      </c>
      <c r="CI664" s="1" t="s">
        <v>567</v>
      </c>
      <c r="CJ664" s="0"/>
      <c r="CK664" s="1" t="s">
        <v>117</v>
      </c>
      <c r="CL664" s="15" t="n">
        <v>42333</v>
      </c>
      <c r="CM664" s="15" t="n">
        <v>42486</v>
      </c>
      <c r="CN664" s="15" t="n">
        <v>42486</v>
      </c>
      <c r="CO664" s="1" t="s">
        <v>350</v>
      </c>
      <c r="CP664" s="16" t="n">
        <v>100</v>
      </c>
      <c r="CQ664" s="16" t="str">
        <f aca="false">IF(CP664&lt;1,"Importado","Autoctono")</f>
        <v>Autoctono</v>
      </c>
      <c r="CR664" s="1" t="s">
        <v>120</v>
      </c>
      <c r="CS664" s="14" t="s">
        <v>1775</v>
      </c>
      <c r="CT664" s="14" t="s">
        <v>1776</v>
      </c>
      <c r="CU664" s="14" t="s">
        <v>880</v>
      </c>
      <c r="CV664" s="1" t="s">
        <v>267</v>
      </c>
      <c r="CW664" s="1" t="s">
        <v>125</v>
      </c>
      <c r="CX664" s="1" t="s">
        <v>146</v>
      </c>
      <c r="CY664" s="1" t="s">
        <v>146</v>
      </c>
      <c r="CZ664" s="1" t="s">
        <v>147</v>
      </c>
      <c r="DA664" s="1" t="s">
        <v>148</v>
      </c>
      <c r="DB664" s="1" t="s">
        <v>149</v>
      </c>
      <c r="DC664" s="1" t="s">
        <v>149</v>
      </c>
      <c r="DD664" s="1" t="s">
        <v>119</v>
      </c>
      <c r="DE664" s="1" t="s">
        <v>149</v>
      </c>
      <c r="DF664" s="1" t="s">
        <v>149</v>
      </c>
      <c r="DG664" s="1" t="s">
        <v>119</v>
      </c>
      <c r="DH664" s="1" t="s">
        <v>465</v>
      </c>
      <c r="DI664" s="1" t="s">
        <v>151</v>
      </c>
      <c r="DJ664" s="1" t="s">
        <v>151</v>
      </c>
      <c r="DK664" s="1" t="s">
        <v>151</v>
      </c>
      <c r="DL664" s="1" t="s">
        <v>151</v>
      </c>
      <c r="DM664" s="1" t="s">
        <v>195</v>
      </c>
      <c r="DN664" s="0"/>
      <c r="DO664" s="1" t="s">
        <v>151</v>
      </c>
      <c r="DP664" s="1" t="s">
        <v>151</v>
      </c>
      <c r="DQ664" s="1" t="s">
        <v>151</v>
      </c>
      <c r="DR664" s="1" t="s">
        <v>151</v>
      </c>
      <c r="DS664" s="1" t="s">
        <v>151</v>
      </c>
      <c r="DT664" s="1" t="s">
        <v>151</v>
      </c>
      <c r="DU664" s="1" t="s">
        <v>151</v>
      </c>
      <c r="DV664" s="1" t="s">
        <v>151</v>
      </c>
      <c r="DW664" s="1" t="s">
        <v>152</v>
      </c>
      <c r="DX664" s="17" t="s">
        <v>119</v>
      </c>
      <c r="DY664" s="18" t="n">
        <v>4298052</v>
      </c>
      <c r="DZ664" s="0" t="s">
        <v>120</v>
      </c>
      <c r="EA664" s="0" t="s">
        <v>117</v>
      </c>
      <c r="EB664" s="0" t="n">
        <v>3</v>
      </c>
      <c r="EC664" s="0" t="n">
        <v>1</v>
      </c>
      <c r="ED664" s="0" t="n">
        <v>0</v>
      </c>
      <c r="EE664" s="0" t="n">
        <v>0</v>
      </c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5" hidden="false" customHeight="false" outlineLevel="0" collapsed="false">
      <c r="A665" s="1" t="n">
        <v>1539</v>
      </c>
      <c r="B665" s="0"/>
      <c r="C665" s="1" t="s">
        <v>3242</v>
      </c>
      <c r="D665" s="1" t="s">
        <v>742</v>
      </c>
      <c r="E665" s="1" t="n">
        <v>1</v>
      </c>
      <c r="F665" s="1" t="n">
        <v>1</v>
      </c>
      <c r="G665" s="1" t="n">
        <v>1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1" t="n">
        <v>0</v>
      </c>
      <c r="O665" s="1" t="n">
        <f aca="false">SUM(I665:N665)</f>
        <v>0</v>
      </c>
      <c r="P665" s="1" t="s">
        <v>117</v>
      </c>
      <c r="Q665" s="14" t="s">
        <v>225</v>
      </c>
      <c r="R665" s="14" t="s">
        <v>119</v>
      </c>
      <c r="S665" s="1" t="n">
        <v>4833531</v>
      </c>
      <c r="T665" s="0" t="n">
        <v>4833531</v>
      </c>
      <c r="U665" s="0" t="s">
        <v>120</v>
      </c>
      <c r="V665" s="0" t="s">
        <v>117</v>
      </c>
      <c r="W665" s="0" t="n">
        <v>7</v>
      </c>
      <c r="X665" s="0" t="n">
        <v>7</v>
      </c>
      <c r="Y665" s="0" t="n">
        <v>3</v>
      </c>
      <c r="Z665" s="0" t="n">
        <v>0</v>
      </c>
      <c r="AA665" s="14" t="s">
        <v>226</v>
      </c>
      <c r="AB665" s="14" t="s">
        <v>227</v>
      </c>
      <c r="AC665" s="1" t="s">
        <v>742</v>
      </c>
      <c r="AD665" s="1" t="s">
        <v>124</v>
      </c>
      <c r="AE665" s="15" t="n">
        <v>42527</v>
      </c>
      <c r="AF665" s="15" t="n">
        <v>42488</v>
      </c>
      <c r="AG665" s="1" t="s">
        <v>125</v>
      </c>
      <c r="AH665" s="1" t="s">
        <v>126</v>
      </c>
      <c r="AI665" s="1" t="s">
        <v>127</v>
      </c>
      <c r="AJ665" s="1" t="n">
        <v>661292</v>
      </c>
      <c r="AK665" s="1" t="n">
        <v>4833531</v>
      </c>
      <c r="AL665" s="1" t="s">
        <v>470</v>
      </c>
      <c r="AM665" s="1" t="s">
        <v>229</v>
      </c>
      <c r="AN665" s="1" t="n">
        <v>1</v>
      </c>
      <c r="AO665" s="1" t="n">
        <v>16</v>
      </c>
      <c r="AP665" s="1" t="n">
        <v>200</v>
      </c>
      <c r="AQ665" s="1" t="n">
        <v>1080</v>
      </c>
      <c r="AR665" s="1" t="n">
        <v>1.86</v>
      </c>
      <c r="AS665" s="15" t="n">
        <v>42696</v>
      </c>
      <c r="AT665" s="1" t="n">
        <v>17</v>
      </c>
      <c r="AU665" s="1" t="s">
        <v>326</v>
      </c>
      <c r="AV665" s="1" t="s">
        <v>117</v>
      </c>
      <c r="AW665" s="15" t="n">
        <v>42696</v>
      </c>
      <c r="AX665" s="1" t="n">
        <v>20</v>
      </c>
      <c r="AY665" s="1" t="n">
        <v>17</v>
      </c>
      <c r="AZ665" s="0"/>
      <c r="BA665" s="1" t="s">
        <v>429</v>
      </c>
      <c r="BB665" s="1" t="n">
        <v>73.278</v>
      </c>
      <c r="BC665" s="1" t="n">
        <v>0</v>
      </c>
      <c r="BD665" s="0"/>
      <c r="BE665" s="3" t="s">
        <v>180</v>
      </c>
      <c r="BF665" s="1" t="n">
        <v>1539</v>
      </c>
      <c r="BG665" s="1" t="s">
        <v>134</v>
      </c>
      <c r="BH665" s="1" t="s">
        <v>134</v>
      </c>
      <c r="BI665" s="1" t="s">
        <v>134</v>
      </c>
      <c r="BJ665" s="1" t="s">
        <v>134</v>
      </c>
      <c r="BK665" s="1" t="s">
        <v>134</v>
      </c>
      <c r="BL665" s="1" t="s">
        <v>134</v>
      </c>
      <c r="BM665" s="1" t="s">
        <v>134</v>
      </c>
      <c r="BN665" s="1" t="s">
        <v>134</v>
      </c>
      <c r="BO665" s="1" t="s">
        <v>134</v>
      </c>
      <c r="BP665" s="1" t="s">
        <v>134</v>
      </c>
      <c r="BQ665" s="1" t="s">
        <v>134</v>
      </c>
      <c r="BR665" s="1" t="s">
        <v>134</v>
      </c>
      <c r="BS665" s="1" t="s">
        <v>134</v>
      </c>
      <c r="BT665" s="0" t="s">
        <v>135</v>
      </c>
      <c r="BU665" s="3" t="s">
        <v>136</v>
      </c>
      <c r="BV665" s="1" t="n">
        <v>2016</v>
      </c>
      <c r="BW665" s="1" t="s">
        <v>3243</v>
      </c>
      <c r="BX665" s="1" t="n">
        <v>46702</v>
      </c>
      <c r="BY665" s="15" t="n">
        <v>42524</v>
      </c>
      <c r="BZ665" s="1" t="n">
        <v>1539</v>
      </c>
      <c r="CA665" s="1" t="s">
        <v>742</v>
      </c>
      <c r="CB665" s="1" t="n">
        <v>4833531</v>
      </c>
      <c r="CC665" s="1" t="n">
        <v>61</v>
      </c>
      <c r="CD665" s="1" t="s">
        <v>1559</v>
      </c>
      <c r="CE665" s="1" t="s">
        <v>139</v>
      </c>
      <c r="CF665" s="1" t="s">
        <v>140</v>
      </c>
      <c r="CG665" s="1" t="s">
        <v>117</v>
      </c>
      <c r="CH665" s="1" t="s">
        <v>234</v>
      </c>
      <c r="CI665" s="1" t="s">
        <v>3203</v>
      </c>
      <c r="CJ665" s="1" t="s">
        <v>143</v>
      </c>
      <c r="CK665" s="1" t="n">
        <v>2001</v>
      </c>
      <c r="CL665" s="15" t="n">
        <v>42447</v>
      </c>
      <c r="CM665" s="15" t="n">
        <v>42522</v>
      </c>
      <c r="CN665" s="15" t="n">
        <v>42522</v>
      </c>
      <c r="CO665" s="1" t="s">
        <v>169</v>
      </c>
      <c r="CP665" s="16" t="n">
        <v>15</v>
      </c>
      <c r="CQ665" s="16" t="str">
        <f aca="false">IF(CP665&lt;1,"Importado","Autoctono")</f>
        <v>Autoctono</v>
      </c>
      <c r="CR665" s="1" t="s">
        <v>120</v>
      </c>
      <c r="CS665" s="14" t="s">
        <v>225</v>
      </c>
      <c r="CT665" s="14" t="s">
        <v>226</v>
      </c>
      <c r="CU665" s="14" t="s">
        <v>227</v>
      </c>
      <c r="CV665" s="1" t="s">
        <v>234</v>
      </c>
      <c r="CW665" s="1" t="s">
        <v>125</v>
      </c>
      <c r="CX665" s="1" t="s">
        <v>170</v>
      </c>
      <c r="CY665" s="1" t="s">
        <v>146</v>
      </c>
      <c r="CZ665" s="1" t="s">
        <v>147</v>
      </c>
      <c r="DA665" s="1" t="s">
        <v>148</v>
      </c>
      <c r="DB665" s="1" t="s">
        <v>149</v>
      </c>
      <c r="DC665" s="1" t="s">
        <v>149</v>
      </c>
      <c r="DD665" s="1" t="s">
        <v>149</v>
      </c>
      <c r="DE665" s="1" t="s">
        <v>149</v>
      </c>
      <c r="DF665" s="1" t="s">
        <v>149</v>
      </c>
      <c r="DG665" s="1" t="s">
        <v>119</v>
      </c>
      <c r="DH665" s="1" t="s">
        <v>236</v>
      </c>
      <c r="DI665" s="1" t="s">
        <v>151</v>
      </c>
      <c r="DJ665" s="1" t="s">
        <v>151</v>
      </c>
      <c r="DK665" s="1" t="s">
        <v>140</v>
      </c>
      <c r="DL665" s="1" t="s">
        <v>151</v>
      </c>
      <c r="DM665" s="1" t="s">
        <v>195</v>
      </c>
      <c r="DN665" s="0"/>
      <c r="DO665" s="1" t="s">
        <v>151</v>
      </c>
      <c r="DP665" s="1" t="s">
        <v>151</v>
      </c>
      <c r="DQ665" s="1" t="s">
        <v>151</v>
      </c>
      <c r="DR665" s="1" t="s">
        <v>151</v>
      </c>
      <c r="DS665" s="1" t="s">
        <v>151</v>
      </c>
      <c r="DT665" s="1" t="s">
        <v>140</v>
      </c>
      <c r="DU665" s="1" t="s">
        <v>151</v>
      </c>
      <c r="DV665" s="1" t="s">
        <v>151</v>
      </c>
      <c r="DW665" s="1" t="s">
        <v>152</v>
      </c>
      <c r="DX665" s="17" t="s">
        <v>119</v>
      </c>
      <c r="DY665" s="18" t="n">
        <v>4833531</v>
      </c>
      <c r="DZ665" s="0" t="s">
        <v>120</v>
      </c>
      <c r="EA665" s="0" t="s">
        <v>117</v>
      </c>
      <c r="EB665" s="0" t="n">
        <v>7</v>
      </c>
      <c r="EC665" s="0" t="n">
        <v>7</v>
      </c>
      <c r="ED665" s="0" t="n">
        <v>3</v>
      </c>
      <c r="EE665" s="0" t="n">
        <v>0</v>
      </c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5" hidden="false" customHeight="false" outlineLevel="0" collapsed="false">
      <c r="A666" s="1" t="n">
        <v>1542</v>
      </c>
      <c r="B666" s="0"/>
      <c r="C666" s="1" t="s">
        <v>3244</v>
      </c>
      <c r="D666" s="1" t="s">
        <v>742</v>
      </c>
      <c r="E666" s="1" t="n">
        <v>1</v>
      </c>
      <c r="F666" s="1" t="n">
        <v>1</v>
      </c>
      <c r="G666" s="1" t="n">
        <v>1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1" t="n">
        <v>0</v>
      </c>
      <c r="O666" s="1" t="n">
        <f aca="false">SUM(I666:N666)</f>
        <v>0</v>
      </c>
      <c r="P666" s="1" t="s">
        <v>117</v>
      </c>
      <c r="Q666" s="14" t="s">
        <v>354</v>
      </c>
      <c r="R666" s="14" t="s">
        <v>119</v>
      </c>
      <c r="S666" s="1" t="n">
        <v>2811186</v>
      </c>
      <c r="T666" s="0" t="n">
        <v>2811186</v>
      </c>
      <c r="U666" s="0" t="s">
        <v>120</v>
      </c>
      <c r="V666" s="0" t="s">
        <v>117</v>
      </c>
      <c r="W666" s="0" t="n">
        <v>2</v>
      </c>
      <c r="X666" s="0" t="n">
        <v>2</v>
      </c>
      <c r="Y666" s="0" t="n">
        <v>1</v>
      </c>
      <c r="Z666" s="0" t="n">
        <v>0</v>
      </c>
      <c r="AA666" s="14" t="s">
        <v>355</v>
      </c>
      <c r="AB666" s="14" t="s">
        <v>356</v>
      </c>
      <c r="AC666" s="1" t="s">
        <v>742</v>
      </c>
      <c r="AD666" s="1" t="s">
        <v>124</v>
      </c>
      <c r="AE666" s="15" t="n">
        <v>42527</v>
      </c>
      <c r="AF666" s="15" t="n">
        <v>42495</v>
      </c>
      <c r="AG666" s="1" t="s">
        <v>125</v>
      </c>
      <c r="AH666" s="1" t="s">
        <v>275</v>
      </c>
      <c r="AI666" s="1" t="s">
        <v>127</v>
      </c>
      <c r="AJ666" s="1" t="n">
        <v>663373</v>
      </c>
      <c r="AK666" s="1" t="n">
        <v>2811186</v>
      </c>
      <c r="AL666" s="1" t="s">
        <v>128</v>
      </c>
      <c r="AM666" s="1" t="s">
        <v>460</v>
      </c>
      <c r="AN666" s="1" t="n">
        <v>1</v>
      </c>
      <c r="AO666" s="1" t="n">
        <v>16</v>
      </c>
      <c r="AP666" s="1" t="n">
        <v>80</v>
      </c>
      <c r="AQ666" s="1" t="n">
        <v>2.2</v>
      </c>
      <c r="AR666" s="1" t="n">
        <v>1.38</v>
      </c>
      <c r="AS666" s="15" t="n">
        <v>42556</v>
      </c>
      <c r="AT666" s="1" t="n">
        <v>17</v>
      </c>
      <c r="AU666" s="1" t="s">
        <v>326</v>
      </c>
      <c r="AV666" s="1" t="s">
        <v>117</v>
      </c>
      <c r="AW666" s="0"/>
      <c r="AX666" s="1" t="n">
        <v>20</v>
      </c>
      <c r="AY666" s="1" t="n">
        <v>17</v>
      </c>
      <c r="AZ666" s="15" t="n">
        <v>42559</v>
      </c>
      <c r="BA666" s="1" t="s">
        <v>327</v>
      </c>
      <c r="BB666" s="1" t="n">
        <v>78.8068</v>
      </c>
      <c r="BC666" s="1" t="n">
        <v>0</v>
      </c>
      <c r="BD666" s="1" t="s">
        <v>1130</v>
      </c>
      <c r="BE666" s="3" t="s">
        <v>180</v>
      </c>
      <c r="BF666" s="1" t="n">
        <v>1542</v>
      </c>
      <c r="BG666" s="1" t="s">
        <v>134</v>
      </c>
      <c r="BH666" s="1" t="s">
        <v>134</v>
      </c>
      <c r="BI666" s="1" t="s">
        <v>134</v>
      </c>
      <c r="BJ666" s="1" t="s">
        <v>134</v>
      </c>
      <c r="BK666" s="1" t="s">
        <v>134</v>
      </c>
      <c r="BL666" s="1" t="s">
        <v>134</v>
      </c>
      <c r="BM666" s="1" t="s">
        <v>134</v>
      </c>
      <c r="BN666" s="1" t="s">
        <v>134</v>
      </c>
      <c r="BO666" s="1" t="s">
        <v>134</v>
      </c>
      <c r="BP666" s="1" t="s">
        <v>134</v>
      </c>
      <c r="BQ666" s="1" t="s">
        <v>134</v>
      </c>
      <c r="BR666" s="1" t="s">
        <v>134</v>
      </c>
      <c r="BS666" s="1" t="s">
        <v>134</v>
      </c>
      <c r="BT666" s="0" t="s">
        <v>582</v>
      </c>
      <c r="BU666" s="3" t="s">
        <v>583</v>
      </c>
      <c r="BV666" s="1" t="n">
        <v>2016</v>
      </c>
      <c r="BW666" s="1" t="s">
        <v>3245</v>
      </c>
      <c r="BX666" s="1" t="n">
        <v>46022</v>
      </c>
      <c r="BY666" s="15" t="n">
        <v>42510</v>
      </c>
      <c r="BZ666" s="1" t="n">
        <v>1542</v>
      </c>
      <c r="CA666" s="1" t="s">
        <v>742</v>
      </c>
      <c r="CB666" s="1" t="n">
        <v>2811186</v>
      </c>
      <c r="CC666" s="1" t="n">
        <v>67</v>
      </c>
      <c r="CD666" s="1" t="s">
        <v>1087</v>
      </c>
      <c r="CE666" s="1" t="s">
        <v>166</v>
      </c>
      <c r="CF666" s="1" t="s">
        <v>151</v>
      </c>
      <c r="CG666" s="1" t="s">
        <v>117</v>
      </c>
      <c r="CH666" s="1" t="s">
        <v>125</v>
      </c>
      <c r="CI666" s="1" t="s">
        <v>723</v>
      </c>
      <c r="CJ666" s="0"/>
      <c r="CK666" s="1" t="s">
        <v>117</v>
      </c>
      <c r="CL666" s="15" t="n">
        <v>42480</v>
      </c>
      <c r="CM666" s="15" t="n">
        <v>42493</v>
      </c>
      <c r="CN666" s="15" t="n">
        <v>42496</v>
      </c>
      <c r="CO666" s="1" t="s">
        <v>169</v>
      </c>
      <c r="CP666" s="16" t="n">
        <v>100</v>
      </c>
      <c r="CQ666" s="16" t="str">
        <f aca="false">IF(CP666&lt;1,"Importado","Autoctono")</f>
        <v>Autoctono</v>
      </c>
      <c r="CR666" s="1" t="s">
        <v>120</v>
      </c>
      <c r="CS666" s="14" t="s">
        <v>354</v>
      </c>
      <c r="CT666" s="14" t="s">
        <v>355</v>
      </c>
      <c r="CU666" s="14" t="s">
        <v>356</v>
      </c>
      <c r="CV666" s="1" t="s">
        <v>267</v>
      </c>
      <c r="CW666" s="1" t="s">
        <v>125</v>
      </c>
      <c r="CX666" s="1" t="s">
        <v>146</v>
      </c>
      <c r="CY666" s="1" t="s">
        <v>146</v>
      </c>
      <c r="CZ666" s="1" t="s">
        <v>147</v>
      </c>
      <c r="DA666" s="1" t="s">
        <v>148</v>
      </c>
      <c r="DB666" s="1" t="s">
        <v>149</v>
      </c>
      <c r="DC666" s="1" t="s">
        <v>149</v>
      </c>
      <c r="DD666" s="1" t="s">
        <v>149</v>
      </c>
      <c r="DE666" s="1" t="s">
        <v>149</v>
      </c>
      <c r="DF666" s="1" t="s">
        <v>149</v>
      </c>
      <c r="DG666" s="1" t="s">
        <v>119</v>
      </c>
      <c r="DH666" s="1" t="s">
        <v>465</v>
      </c>
      <c r="DI666" s="1" t="s">
        <v>140</v>
      </c>
      <c r="DJ666" s="1" t="s">
        <v>151</v>
      </c>
      <c r="DK666" s="1" t="s">
        <v>151</v>
      </c>
      <c r="DL666" s="1" t="s">
        <v>195</v>
      </c>
      <c r="DM666" s="1" t="s">
        <v>195</v>
      </c>
      <c r="DN666" s="0"/>
      <c r="DO666" s="1" t="s">
        <v>151</v>
      </c>
      <c r="DP666" s="1" t="s">
        <v>151</v>
      </c>
      <c r="DQ666" s="1" t="s">
        <v>151</v>
      </c>
      <c r="DR666" s="1" t="s">
        <v>151</v>
      </c>
      <c r="DS666" s="1" t="s">
        <v>151</v>
      </c>
      <c r="DT666" s="1" t="s">
        <v>151</v>
      </c>
      <c r="DU666" s="1" t="s">
        <v>151</v>
      </c>
      <c r="DV666" s="1" t="s">
        <v>151</v>
      </c>
      <c r="DW666" s="1" t="s">
        <v>385</v>
      </c>
      <c r="DX666" s="17" t="s">
        <v>119</v>
      </c>
      <c r="DY666" s="18" t="n">
        <v>2811186</v>
      </c>
      <c r="DZ666" s="0" t="s">
        <v>120</v>
      </c>
      <c r="EA666" s="0" t="s">
        <v>117</v>
      </c>
      <c r="EB666" s="0" t="n">
        <v>2</v>
      </c>
      <c r="EC666" s="0" t="n">
        <v>2</v>
      </c>
      <c r="ED666" s="0" t="n">
        <v>1</v>
      </c>
      <c r="EE666" s="0" t="n">
        <v>0</v>
      </c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5" hidden="false" customHeight="false" outlineLevel="0" collapsed="false">
      <c r="A667" s="1" t="n">
        <v>1545</v>
      </c>
      <c r="B667" s="0"/>
      <c r="C667" s="1" t="s">
        <v>3246</v>
      </c>
      <c r="D667" s="1" t="s">
        <v>742</v>
      </c>
      <c r="E667" s="1" t="n">
        <v>1</v>
      </c>
      <c r="F667" s="1" t="n">
        <v>1</v>
      </c>
      <c r="G667" s="1" t="n">
        <v>1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1" t="n">
        <v>0</v>
      </c>
      <c r="O667" s="1" t="n">
        <f aca="false">SUM(I667:N667)</f>
        <v>0</v>
      </c>
      <c r="P667" s="1" t="s">
        <v>117</v>
      </c>
      <c r="Q667" s="14" t="s">
        <v>2913</v>
      </c>
      <c r="R667" s="14" t="s">
        <v>119</v>
      </c>
      <c r="S667" s="1" t="n">
        <v>10497338</v>
      </c>
      <c r="T667" s="0" t="n">
        <v>10497338</v>
      </c>
      <c r="U667" s="0" t="s">
        <v>120</v>
      </c>
      <c r="V667" s="0" t="s">
        <v>117</v>
      </c>
      <c r="W667" s="0" t="n">
        <v>3</v>
      </c>
      <c r="X667" s="0" t="n">
        <v>3</v>
      </c>
      <c r="Y667" s="0" t="n">
        <v>2</v>
      </c>
      <c r="Z667" s="0" t="n">
        <v>0</v>
      </c>
      <c r="AA667" s="14" t="s">
        <v>2914</v>
      </c>
      <c r="AB667" s="14" t="s">
        <v>2915</v>
      </c>
      <c r="AC667" s="1" t="s">
        <v>742</v>
      </c>
      <c r="AD667" s="1" t="s">
        <v>124</v>
      </c>
      <c r="AE667" s="15" t="n">
        <v>42537</v>
      </c>
      <c r="AF667" s="15" t="n">
        <v>42321</v>
      </c>
      <c r="AG667" s="1" t="s">
        <v>200</v>
      </c>
      <c r="AH667" s="1" t="s">
        <v>201</v>
      </c>
      <c r="AI667" s="1" t="s">
        <v>127</v>
      </c>
      <c r="AJ667" s="1" t="n">
        <v>2020965</v>
      </c>
      <c r="AK667" s="1" t="n">
        <v>10497338</v>
      </c>
      <c r="AL667" s="1" t="s">
        <v>128</v>
      </c>
      <c r="AM667" s="1" t="s">
        <v>202</v>
      </c>
      <c r="AN667" s="1" t="n">
        <v>1</v>
      </c>
      <c r="AO667" s="1" t="n">
        <v>16</v>
      </c>
      <c r="AP667" s="1" t="n">
        <v>80</v>
      </c>
      <c r="AQ667" s="1" t="n">
        <v>42.2</v>
      </c>
      <c r="AR667" s="1" t="n">
        <v>1.68</v>
      </c>
      <c r="AS667" s="15" t="n">
        <v>42556</v>
      </c>
      <c r="AT667" s="1" t="n">
        <v>17</v>
      </c>
      <c r="AU667" s="1" t="s">
        <v>203</v>
      </c>
      <c r="AV667" s="1" t="s">
        <v>117</v>
      </c>
      <c r="AW667" s="0"/>
      <c r="AX667" s="1" t="n">
        <v>20</v>
      </c>
      <c r="AY667" s="1" t="n">
        <v>17</v>
      </c>
      <c r="AZ667" s="15" t="n">
        <v>42559</v>
      </c>
      <c r="BA667" s="1" t="s">
        <v>611</v>
      </c>
      <c r="BB667" s="1" t="n">
        <v>130.696</v>
      </c>
      <c r="BC667" s="1" t="s">
        <v>117</v>
      </c>
      <c r="BD667" s="0"/>
      <c r="BE667" s="3" t="s">
        <v>180</v>
      </c>
      <c r="BF667" s="1" t="n">
        <v>1545</v>
      </c>
      <c r="BG667" s="1" t="s">
        <v>134</v>
      </c>
      <c r="BH667" s="1" t="s">
        <v>134</v>
      </c>
      <c r="BI667" s="1" t="s">
        <v>134</v>
      </c>
      <c r="BJ667" s="1" t="s">
        <v>134</v>
      </c>
      <c r="BK667" s="1" t="s">
        <v>134</v>
      </c>
      <c r="BL667" s="1" t="s">
        <v>134</v>
      </c>
      <c r="BM667" s="1" t="s">
        <v>134</v>
      </c>
      <c r="BN667" s="1" t="s">
        <v>134</v>
      </c>
      <c r="BO667" s="1" t="s">
        <v>134</v>
      </c>
      <c r="BP667" s="1" t="s">
        <v>134</v>
      </c>
      <c r="BQ667" s="1" t="s">
        <v>134</v>
      </c>
      <c r="BR667" s="1" t="s">
        <v>134</v>
      </c>
      <c r="BS667" s="1" t="s">
        <v>134</v>
      </c>
      <c r="BT667" s="0" t="s">
        <v>135</v>
      </c>
      <c r="BU667" s="3" t="s">
        <v>136</v>
      </c>
      <c r="BV667" s="1" t="n">
        <v>2015</v>
      </c>
      <c r="BW667" s="1" t="s">
        <v>3247</v>
      </c>
      <c r="BX667" s="1" t="n">
        <v>12530</v>
      </c>
      <c r="BY667" s="15" t="n">
        <v>42313</v>
      </c>
      <c r="BZ667" s="1" t="n">
        <v>1545</v>
      </c>
      <c r="CA667" s="1" t="s">
        <v>742</v>
      </c>
      <c r="CB667" s="1" t="n">
        <v>10497338</v>
      </c>
      <c r="CC667" s="1" t="n">
        <v>60</v>
      </c>
      <c r="CD667" s="1" t="s">
        <v>655</v>
      </c>
      <c r="CE667" s="1" t="s">
        <v>139</v>
      </c>
      <c r="CF667" s="1" t="s">
        <v>140</v>
      </c>
      <c r="CG667" s="1" t="s">
        <v>117</v>
      </c>
      <c r="CH667" s="1" t="s">
        <v>2918</v>
      </c>
      <c r="CI667" s="1" t="s">
        <v>220</v>
      </c>
      <c r="CJ667" s="1" t="s">
        <v>143</v>
      </c>
      <c r="CK667" s="1" t="n">
        <v>2007</v>
      </c>
      <c r="CL667" s="15" t="n">
        <v>42293</v>
      </c>
      <c r="CM667" s="15" t="n">
        <v>42309</v>
      </c>
      <c r="CN667" s="15" t="n">
        <v>42307</v>
      </c>
      <c r="CO667" s="1" t="s">
        <v>169</v>
      </c>
      <c r="CP667" s="16" t="n">
        <v>8</v>
      </c>
      <c r="CQ667" s="16" t="str">
        <f aca="false">IF(CP667&lt;1,"Importado","Autoctono")</f>
        <v>Autoctono</v>
      </c>
      <c r="CR667" s="1" t="s">
        <v>120</v>
      </c>
      <c r="CS667" s="14" t="s">
        <v>2913</v>
      </c>
      <c r="CT667" s="14" t="s">
        <v>2914</v>
      </c>
      <c r="CU667" s="14" t="s">
        <v>2915</v>
      </c>
      <c r="CV667" s="1" t="s">
        <v>221</v>
      </c>
      <c r="CW667" s="1" t="s">
        <v>200</v>
      </c>
      <c r="CX667" s="1" t="s">
        <v>146</v>
      </c>
      <c r="CY667" s="1" t="s">
        <v>146</v>
      </c>
      <c r="CZ667" s="1" t="s">
        <v>147</v>
      </c>
      <c r="DA667" s="1" t="s">
        <v>351</v>
      </c>
      <c r="DB667" s="1" t="s">
        <v>149</v>
      </c>
      <c r="DC667" s="1" t="s">
        <v>149</v>
      </c>
      <c r="DD667" s="1" t="s">
        <v>149</v>
      </c>
      <c r="DE667" s="1" t="s">
        <v>149</v>
      </c>
      <c r="DF667" s="1" t="s">
        <v>149</v>
      </c>
      <c r="DG667" s="1" t="s">
        <v>119</v>
      </c>
      <c r="DH667" s="1" t="s">
        <v>222</v>
      </c>
      <c r="DI667" s="1" t="s">
        <v>140</v>
      </c>
      <c r="DJ667" s="1" t="s">
        <v>151</v>
      </c>
      <c r="DK667" s="1" t="s">
        <v>151</v>
      </c>
      <c r="DL667" s="1" t="s">
        <v>151</v>
      </c>
      <c r="DM667" s="1" t="s">
        <v>151</v>
      </c>
      <c r="DN667" s="0"/>
      <c r="DO667" s="1" t="s">
        <v>140</v>
      </c>
      <c r="DP667" s="1" t="s">
        <v>151</v>
      </c>
      <c r="DQ667" s="1" t="s">
        <v>140</v>
      </c>
      <c r="DR667" s="1" t="s">
        <v>151</v>
      </c>
      <c r="DS667" s="1" t="s">
        <v>140</v>
      </c>
      <c r="DT667" s="1" t="s">
        <v>151</v>
      </c>
      <c r="DU667" s="1" t="s">
        <v>195</v>
      </c>
      <c r="DV667" s="1" t="s">
        <v>140</v>
      </c>
      <c r="DW667" s="1" t="s">
        <v>173</v>
      </c>
      <c r="DX667" s="17" t="s">
        <v>119</v>
      </c>
      <c r="DY667" s="18" t="n">
        <v>10497338</v>
      </c>
      <c r="DZ667" s="0" t="s">
        <v>120</v>
      </c>
      <c r="EA667" s="0" t="s">
        <v>117</v>
      </c>
      <c r="EB667" s="0" t="n">
        <v>3</v>
      </c>
      <c r="EC667" s="0" t="n">
        <v>3</v>
      </c>
      <c r="ED667" s="0" t="n">
        <v>2</v>
      </c>
      <c r="EE667" s="0" t="n">
        <v>0</v>
      </c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15" hidden="false" customHeight="false" outlineLevel="0" collapsed="false">
      <c r="A668" s="1" t="n">
        <v>1546</v>
      </c>
      <c r="B668" s="0"/>
      <c r="C668" s="1" t="s">
        <v>3248</v>
      </c>
      <c r="D668" s="1" t="s">
        <v>742</v>
      </c>
      <c r="E668" s="1" t="n">
        <v>1</v>
      </c>
      <c r="F668" s="1" t="n">
        <v>1</v>
      </c>
      <c r="G668" s="1" t="n">
        <v>1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1" t="n">
        <v>0</v>
      </c>
      <c r="O668" s="1" t="n">
        <f aca="false">SUM(I668:N668)</f>
        <v>0</v>
      </c>
      <c r="P668" s="1" t="s">
        <v>117</v>
      </c>
      <c r="Q668" s="14" t="s">
        <v>197</v>
      </c>
      <c r="R668" s="14" t="s">
        <v>119</v>
      </c>
      <c r="S668" s="1" t="n">
        <v>8006517</v>
      </c>
      <c r="T668" s="0" t="n">
        <v>8006517</v>
      </c>
      <c r="U668" s="0" t="s">
        <v>120</v>
      </c>
      <c r="V668" s="0" t="s">
        <v>117</v>
      </c>
      <c r="W668" s="0" t="n">
        <v>6</v>
      </c>
      <c r="X668" s="0" t="n">
        <v>7</v>
      </c>
      <c r="Y668" s="0" t="n">
        <v>0</v>
      </c>
      <c r="Z668" s="0" t="n">
        <v>0</v>
      </c>
      <c r="AA668" s="14" t="s">
        <v>198</v>
      </c>
      <c r="AB668" s="14" t="s">
        <v>199</v>
      </c>
      <c r="AC668" s="1" t="s">
        <v>742</v>
      </c>
      <c r="AD668" s="1" t="s">
        <v>124</v>
      </c>
      <c r="AE668" s="15" t="n">
        <v>42537</v>
      </c>
      <c r="AF668" s="15" t="n">
        <v>42347</v>
      </c>
      <c r="AG668" s="1" t="s">
        <v>200</v>
      </c>
      <c r="AH668" s="1" t="s">
        <v>201</v>
      </c>
      <c r="AI668" s="1" t="s">
        <v>127</v>
      </c>
      <c r="AJ668" s="1" t="n">
        <v>999067094</v>
      </c>
      <c r="AK668" s="1" t="n">
        <v>8006517</v>
      </c>
      <c r="AL668" s="1" t="s">
        <v>470</v>
      </c>
      <c r="AM668" s="1" t="s">
        <v>202</v>
      </c>
      <c r="AN668" s="1" t="n">
        <v>1</v>
      </c>
      <c r="AO668" s="1" t="n">
        <v>16</v>
      </c>
      <c r="AP668" s="1" t="n">
        <v>80</v>
      </c>
      <c r="AQ668" s="1" t="n">
        <v>40.6</v>
      </c>
      <c r="AR668" s="1" t="n">
        <v>1.93</v>
      </c>
      <c r="AS668" s="15" t="n">
        <v>42556</v>
      </c>
      <c r="AT668" s="1" t="n">
        <v>17</v>
      </c>
      <c r="AU668" s="1" t="s">
        <v>203</v>
      </c>
      <c r="AV668" s="1" t="s">
        <v>117</v>
      </c>
      <c r="AW668" s="0"/>
      <c r="AX668" s="1" t="n">
        <v>20</v>
      </c>
      <c r="AY668" s="1" t="n">
        <v>17</v>
      </c>
      <c r="AZ668" s="15" t="n">
        <v>42559</v>
      </c>
      <c r="BA668" s="1" t="s">
        <v>611</v>
      </c>
      <c r="BB668" s="1" t="n">
        <v>146.767</v>
      </c>
      <c r="BC668" s="1" t="n">
        <v>0</v>
      </c>
      <c r="BD668" s="0"/>
      <c r="BE668" s="3" t="s">
        <v>180</v>
      </c>
      <c r="BF668" s="1" t="n">
        <v>1546</v>
      </c>
      <c r="BG668" s="1" t="s">
        <v>134</v>
      </c>
      <c r="BH668" s="1" t="s">
        <v>134</v>
      </c>
      <c r="BI668" s="1" t="s">
        <v>134</v>
      </c>
      <c r="BJ668" s="1" t="s">
        <v>134</v>
      </c>
      <c r="BK668" s="1" t="s">
        <v>134</v>
      </c>
      <c r="BL668" s="1" t="s">
        <v>134</v>
      </c>
      <c r="BM668" s="1" t="s">
        <v>134</v>
      </c>
      <c r="BN668" s="1" t="s">
        <v>134</v>
      </c>
      <c r="BO668" s="1" t="s">
        <v>134</v>
      </c>
      <c r="BP668" s="1" t="s">
        <v>134</v>
      </c>
      <c r="BQ668" s="1" t="s">
        <v>134</v>
      </c>
      <c r="BR668" s="1" t="s">
        <v>134</v>
      </c>
      <c r="BS668" s="1" t="s">
        <v>134</v>
      </c>
      <c r="BT668" s="0" t="s">
        <v>135</v>
      </c>
      <c r="BU668" s="3" t="s">
        <v>136</v>
      </c>
      <c r="BV668" s="1" t="n">
        <v>2015</v>
      </c>
      <c r="BW668" s="1" t="s">
        <v>3249</v>
      </c>
      <c r="BX668" s="1" t="n">
        <v>12004</v>
      </c>
      <c r="BY668" s="15" t="n">
        <v>42349</v>
      </c>
      <c r="BZ668" s="1" t="n">
        <v>1546</v>
      </c>
      <c r="CA668" s="1" t="s">
        <v>742</v>
      </c>
      <c r="CB668" s="1" t="n">
        <v>8006517</v>
      </c>
      <c r="CC668" s="1" t="n">
        <v>23</v>
      </c>
      <c r="CD668" s="1" t="s">
        <v>1322</v>
      </c>
      <c r="CE668" s="1" t="s">
        <v>139</v>
      </c>
      <c r="CF668" s="1" t="s">
        <v>140</v>
      </c>
      <c r="CG668" s="1" t="s">
        <v>117</v>
      </c>
      <c r="CH668" s="1" t="s">
        <v>208</v>
      </c>
      <c r="CI668" s="1" t="s">
        <v>220</v>
      </c>
      <c r="CJ668" s="1" t="s">
        <v>143</v>
      </c>
      <c r="CK668" s="1" t="n">
        <v>2015</v>
      </c>
      <c r="CL668" s="15" t="n">
        <v>42342</v>
      </c>
      <c r="CM668" s="15" t="n">
        <v>42349</v>
      </c>
      <c r="CN668" s="15" t="n">
        <v>42349</v>
      </c>
      <c r="CO668" s="1" t="s">
        <v>169</v>
      </c>
      <c r="CP668" s="16" t="n">
        <v>0</v>
      </c>
      <c r="CQ668" s="16" t="str">
        <f aca="false">IF(CP668&lt;1,"Importado","Autoctono")</f>
        <v>Importado</v>
      </c>
      <c r="CR668" s="1" t="s">
        <v>120</v>
      </c>
      <c r="CS668" s="14" t="s">
        <v>197</v>
      </c>
      <c r="CT668" s="14" t="s">
        <v>198</v>
      </c>
      <c r="CU668" s="14" t="s">
        <v>199</v>
      </c>
      <c r="CV668" s="1" t="s">
        <v>200</v>
      </c>
      <c r="CW668" s="1" t="s">
        <v>200</v>
      </c>
      <c r="CX668" s="1" t="s">
        <v>146</v>
      </c>
      <c r="CY668" s="1" t="s">
        <v>146</v>
      </c>
      <c r="CZ668" s="1" t="s">
        <v>147</v>
      </c>
      <c r="DA668" s="1" t="s">
        <v>148</v>
      </c>
      <c r="DB668" s="1" t="s">
        <v>149</v>
      </c>
      <c r="DC668" s="1" t="s">
        <v>149</v>
      </c>
      <c r="DD668" s="1" t="s">
        <v>149</v>
      </c>
      <c r="DE668" s="1" t="s">
        <v>149</v>
      </c>
      <c r="DF668" s="1" t="s">
        <v>149</v>
      </c>
      <c r="DG668" s="1" t="s">
        <v>119</v>
      </c>
      <c r="DH668" s="1" t="s">
        <v>2924</v>
      </c>
      <c r="DI668" s="1" t="s">
        <v>140</v>
      </c>
      <c r="DJ668" s="1" t="s">
        <v>151</v>
      </c>
      <c r="DK668" s="1" t="s">
        <v>151</v>
      </c>
      <c r="DL668" s="1" t="s">
        <v>140</v>
      </c>
      <c r="DM668" s="1" t="s">
        <v>151</v>
      </c>
      <c r="DN668" s="1" t="s">
        <v>3250</v>
      </c>
      <c r="DO668" s="1" t="s">
        <v>140</v>
      </c>
      <c r="DP668" s="1" t="s">
        <v>151</v>
      </c>
      <c r="DQ668" s="1" t="s">
        <v>151</v>
      </c>
      <c r="DR668" s="1" t="s">
        <v>151</v>
      </c>
      <c r="DS668" s="1" t="s">
        <v>140</v>
      </c>
      <c r="DT668" s="1" t="s">
        <v>151</v>
      </c>
      <c r="DU668" s="1" t="s">
        <v>151</v>
      </c>
      <c r="DV668" s="1" t="s">
        <v>140</v>
      </c>
      <c r="DW668" s="1" t="s">
        <v>173</v>
      </c>
      <c r="DX668" s="17" t="s">
        <v>119</v>
      </c>
      <c r="DY668" s="18" t="n">
        <v>8006517</v>
      </c>
      <c r="DZ668" s="0" t="s">
        <v>120</v>
      </c>
      <c r="EA668" s="0" t="s">
        <v>117</v>
      </c>
      <c r="EB668" s="0" t="n">
        <v>6</v>
      </c>
      <c r="EC668" s="0" t="n">
        <v>7</v>
      </c>
      <c r="ED668" s="0" t="n">
        <v>0</v>
      </c>
      <c r="EE668" s="0" t="n">
        <v>0</v>
      </c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15" hidden="false" customHeight="false" outlineLevel="0" collapsed="false">
      <c r="A669" s="1" t="n">
        <v>1557</v>
      </c>
      <c r="B669" s="0"/>
      <c r="C669" s="1" t="s">
        <v>3251</v>
      </c>
      <c r="D669" s="1" t="s">
        <v>742</v>
      </c>
      <c r="E669" s="1" t="n">
        <v>1</v>
      </c>
      <c r="F669" s="1" t="n">
        <v>1</v>
      </c>
      <c r="G669" s="1" t="n">
        <v>1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0</v>
      </c>
      <c r="N669" s="1" t="n">
        <v>0</v>
      </c>
      <c r="O669" s="1" t="n">
        <f aca="false">SUM(I669:N669)</f>
        <v>0</v>
      </c>
      <c r="P669" s="1" t="s">
        <v>117</v>
      </c>
      <c r="Q669" s="14" t="s">
        <v>212</v>
      </c>
      <c r="R669" s="14" t="s">
        <v>119</v>
      </c>
      <c r="S669" s="1" t="n">
        <v>7150851</v>
      </c>
      <c r="T669" s="0" t="n">
        <v>7150851</v>
      </c>
      <c r="U669" s="0" t="s">
        <v>120</v>
      </c>
      <c r="V669" s="0" t="s">
        <v>117</v>
      </c>
      <c r="W669" s="0" t="n">
        <v>4</v>
      </c>
      <c r="X669" s="0" t="n">
        <v>4</v>
      </c>
      <c r="Y669" s="0" t="n">
        <v>4</v>
      </c>
      <c r="Z669" s="0" t="n">
        <v>0</v>
      </c>
      <c r="AA669" s="14" t="s">
        <v>213</v>
      </c>
      <c r="AB669" s="14" t="s">
        <v>214</v>
      </c>
      <c r="AC669" s="1" t="s">
        <v>742</v>
      </c>
      <c r="AD669" s="1" t="s">
        <v>124</v>
      </c>
      <c r="AE669" s="15" t="n">
        <v>42537</v>
      </c>
      <c r="AF669" s="15" t="n">
        <v>42324</v>
      </c>
      <c r="AG669" s="1" t="s">
        <v>200</v>
      </c>
      <c r="AH669" s="1" t="s">
        <v>201</v>
      </c>
      <c r="AI669" s="1" t="s">
        <v>127</v>
      </c>
      <c r="AJ669" s="1" t="n">
        <v>2020949</v>
      </c>
      <c r="AK669" s="1" t="n">
        <v>7150851</v>
      </c>
      <c r="AL669" s="1" t="s">
        <v>128</v>
      </c>
      <c r="AM669" s="1" t="s">
        <v>202</v>
      </c>
      <c r="AN669" s="1" t="n">
        <v>1</v>
      </c>
      <c r="AO669" s="1" t="n">
        <v>16</v>
      </c>
      <c r="AP669" s="1" t="n">
        <v>80</v>
      </c>
      <c r="AQ669" s="1" t="n">
        <v>46.9</v>
      </c>
      <c r="AR669" s="1" t="n">
        <v>1.62</v>
      </c>
      <c r="AS669" s="15" t="n">
        <v>42556</v>
      </c>
      <c r="AT669" s="1" t="n">
        <v>17</v>
      </c>
      <c r="AU669" s="1" t="s">
        <v>203</v>
      </c>
      <c r="AV669" s="1" t="s">
        <v>117</v>
      </c>
      <c r="AW669" s="0"/>
      <c r="AX669" s="1" t="n">
        <v>20</v>
      </c>
      <c r="AY669" s="1" t="n">
        <v>17</v>
      </c>
      <c r="AZ669" s="15" t="n">
        <v>42559</v>
      </c>
      <c r="BA669" s="1" t="s">
        <v>611</v>
      </c>
      <c r="BB669" s="1" t="n">
        <v>152.699</v>
      </c>
      <c r="BC669" s="1" t="n">
        <v>0</v>
      </c>
      <c r="BD669" s="0"/>
      <c r="BE669" s="3" t="s">
        <v>180</v>
      </c>
      <c r="BF669" s="1" t="n">
        <v>1557</v>
      </c>
      <c r="BG669" s="1" t="s">
        <v>134</v>
      </c>
      <c r="BH669" s="1" t="s">
        <v>134</v>
      </c>
      <c r="BI669" s="1" t="s">
        <v>134</v>
      </c>
      <c r="BJ669" s="1" t="s">
        <v>134</v>
      </c>
      <c r="BK669" s="1" t="s">
        <v>134</v>
      </c>
      <c r="BL669" s="1" t="s">
        <v>134</v>
      </c>
      <c r="BM669" s="1" t="s">
        <v>134</v>
      </c>
      <c r="BN669" s="1" t="s">
        <v>134</v>
      </c>
      <c r="BO669" s="1" t="s">
        <v>134</v>
      </c>
      <c r="BP669" s="1" t="s">
        <v>134</v>
      </c>
      <c r="BQ669" s="1" t="s">
        <v>134</v>
      </c>
      <c r="BR669" s="1" t="s">
        <v>134</v>
      </c>
      <c r="BS669" s="1" t="s">
        <v>134</v>
      </c>
      <c r="BT669" s="0" t="s">
        <v>260</v>
      </c>
      <c r="BU669" s="3" t="s">
        <v>261</v>
      </c>
      <c r="BV669" s="1" t="n">
        <v>2015</v>
      </c>
      <c r="BW669" s="1" t="s">
        <v>3252</v>
      </c>
      <c r="BX669" s="1" t="n">
        <v>12600</v>
      </c>
      <c r="BY669" s="15" t="n">
        <v>42321</v>
      </c>
      <c r="BZ669" s="1" t="n">
        <v>1557</v>
      </c>
      <c r="CA669" s="1" t="s">
        <v>742</v>
      </c>
      <c r="CB669" s="1" t="n">
        <v>7150851</v>
      </c>
      <c r="CC669" s="1" t="n">
        <v>31</v>
      </c>
      <c r="CD669" s="1" t="s">
        <v>674</v>
      </c>
      <c r="CE669" s="1" t="s">
        <v>166</v>
      </c>
      <c r="CF669" s="1" t="s">
        <v>140</v>
      </c>
      <c r="CG669" s="1" t="s">
        <v>117</v>
      </c>
      <c r="CH669" s="1" t="s">
        <v>219</v>
      </c>
      <c r="CI669" s="1" t="s">
        <v>709</v>
      </c>
      <c r="CJ669" s="1" t="s">
        <v>143</v>
      </c>
      <c r="CK669" s="1" t="n">
        <v>2003</v>
      </c>
      <c r="CL669" s="15" t="n">
        <v>42254</v>
      </c>
      <c r="CM669" s="15" t="n">
        <v>42318</v>
      </c>
      <c r="CN669" s="15" t="n">
        <v>42318</v>
      </c>
      <c r="CO669" s="1" t="s">
        <v>169</v>
      </c>
      <c r="CP669" s="16" t="n">
        <v>12</v>
      </c>
      <c r="CQ669" s="16" t="str">
        <f aca="false">IF(CP669&lt;1,"Importado","Autoctono")</f>
        <v>Autoctono</v>
      </c>
      <c r="CR669" s="1" t="s">
        <v>120</v>
      </c>
      <c r="CS669" s="14" t="s">
        <v>212</v>
      </c>
      <c r="CT669" s="14" t="s">
        <v>213</v>
      </c>
      <c r="CU669" s="14" t="s">
        <v>214</v>
      </c>
      <c r="CV669" s="1" t="s">
        <v>221</v>
      </c>
      <c r="CW669" s="1" t="s">
        <v>200</v>
      </c>
      <c r="CX669" s="1" t="s">
        <v>146</v>
      </c>
      <c r="CY669" s="1" t="s">
        <v>146</v>
      </c>
      <c r="CZ669" s="1" t="s">
        <v>147</v>
      </c>
      <c r="DA669" s="1" t="s">
        <v>148</v>
      </c>
      <c r="DB669" s="1" t="s">
        <v>149</v>
      </c>
      <c r="DC669" s="1" t="s">
        <v>149</v>
      </c>
      <c r="DD669" s="1" t="s">
        <v>149</v>
      </c>
      <c r="DE669" s="1" t="s">
        <v>149</v>
      </c>
      <c r="DF669" s="1" t="s">
        <v>149</v>
      </c>
      <c r="DG669" s="1" t="s">
        <v>119</v>
      </c>
      <c r="DH669" s="1" t="s">
        <v>222</v>
      </c>
      <c r="DI669" s="1" t="s">
        <v>151</v>
      </c>
      <c r="DJ669" s="1" t="s">
        <v>151</v>
      </c>
      <c r="DK669" s="1" t="s">
        <v>151</v>
      </c>
      <c r="DL669" s="1" t="s">
        <v>151</v>
      </c>
      <c r="DM669" s="1" t="s">
        <v>151</v>
      </c>
      <c r="DN669" s="0"/>
      <c r="DO669" s="1" t="s">
        <v>151</v>
      </c>
      <c r="DP669" s="1" t="s">
        <v>151</v>
      </c>
      <c r="DQ669" s="1" t="s">
        <v>151</v>
      </c>
      <c r="DR669" s="1" t="s">
        <v>151</v>
      </c>
      <c r="DS669" s="1" t="s">
        <v>151</v>
      </c>
      <c r="DT669" s="1" t="s">
        <v>151</v>
      </c>
      <c r="DU669" s="1" t="s">
        <v>151</v>
      </c>
      <c r="DV669" s="1" t="s">
        <v>151</v>
      </c>
      <c r="DW669" s="1" t="s">
        <v>173</v>
      </c>
      <c r="DX669" s="17" t="s">
        <v>119</v>
      </c>
      <c r="DY669" s="18" t="n">
        <v>7150851</v>
      </c>
      <c r="DZ669" s="0" t="s">
        <v>120</v>
      </c>
      <c r="EA669" s="0" t="s">
        <v>117</v>
      </c>
      <c r="EB669" s="0" t="n">
        <v>4</v>
      </c>
      <c r="EC669" s="0" t="n">
        <v>4</v>
      </c>
      <c r="ED669" s="0" t="n">
        <v>4</v>
      </c>
      <c r="EE669" s="0" t="n">
        <v>0</v>
      </c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5" hidden="false" customHeight="false" outlineLevel="0" collapsed="false">
      <c r="A670" s="1" t="n">
        <v>1573</v>
      </c>
      <c r="B670" s="0"/>
      <c r="C670" s="1" t="s">
        <v>3253</v>
      </c>
      <c r="D670" s="1" t="s">
        <v>742</v>
      </c>
      <c r="E670" s="1" t="n">
        <v>1</v>
      </c>
      <c r="F670" s="1" t="n">
        <v>1</v>
      </c>
      <c r="G670" s="1" t="n">
        <v>1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1" t="n">
        <v>0</v>
      </c>
      <c r="O670" s="1" t="n">
        <f aca="false">SUM(I670:N670)</f>
        <v>0</v>
      </c>
      <c r="P670" s="1" t="s">
        <v>117</v>
      </c>
      <c r="Q670" s="14" t="s">
        <v>188</v>
      </c>
      <c r="R670" s="14" t="s">
        <v>119</v>
      </c>
      <c r="S670" s="1" t="n">
        <v>2415220</v>
      </c>
      <c r="T670" s="0" t="n">
        <v>2415220</v>
      </c>
      <c r="U670" s="0" t="s">
        <v>120</v>
      </c>
      <c r="V670" s="0" t="s">
        <v>117</v>
      </c>
      <c r="W670" s="0" t="n">
        <v>4</v>
      </c>
      <c r="X670" s="0" t="n">
        <v>4</v>
      </c>
      <c r="Y670" s="0" t="n">
        <v>0</v>
      </c>
      <c r="Z670" s="0" t="n">
        <v>0</v>
      </c>
      <c r="AA670" s="14" t="s">
        <v>189</v>
      </c>
      <c r="AB670" s="14" t="s">
        <v>190</v>
      </c>
      <c r="AC670" s="1" t="s">
        <v>742</v>
      </c>
      <c r="AD670" s="1" t="s">
        <v>124</v>
      </c>
      <c r="AE670" s="15" t="n">
        <v>42550</v>
      </c>
      <c r="AF670" s="15" t="n">
        <v>42410</v>
      </c>
      <c r="AG670" s="1" t="s">
        <v>125</v>
      </c>
      <c r="AH670" s="1" t="s">
        <v>201</v>
      </c>
      <c r="AI670" s="1" t="s">
        <v>127</v>
      </c>
      <c r="AJ670" s="1" t="n">
        <v>21608111</v>
      </c>
      <c r="AK670" s="1" t="n">
        <v>2415220</v>
      </c>
      <c r="AL670" s="1" t="s">
        <v>128</v>
      </c>
      <c r="AM670" s="1" t="s">
        <v>179</v>
      </c>
      <c r="AN670" s="1" t="n">
        <v>1</v>
      </c>
      <c r="AO670" s="1" t="n">
        <v>16</v>
      </c>
      <c r="AP670" s="1" t="n">
        <v>200</v>
      </c>
      <c r="AQ670" s="1" t="n">
        <v>708</v>
      </c>
      <c r="AR670" s="0"/>
      <c r="AS670" s="15" t="n">
        <v>42689</v>
      </c>
      <c r="AT670" s="1" t="n">
        <v>17</v>
      </c>
      <c r="AU670" s="1" t="s">
        <v>326</v>
      </c>
      <c r="AV670" s="1" t="s">
        <v>117</v>
      </c>
      <c r="AW670" s="0"/>
      <c r="AX670" s="1" t="n">
        <v>20</v>
      </c>
      <c r="AY670" s="1" t="n">
        <v>17</v>
      </c>
      <c r="AZ670" s="15" t="n">
        <v>42690</v>
      </c>
      <c r="BA670" s="1" t="s">
        <v>475</v>
      </c>
      <c r="BB670" s="1" t="n">
        <v>157.8202</v>
      </c>
      <c r="BC670" s="1" t="n">
        <v>0</v>
      </c>
      <c r="BD670" s="1" t="s">
        <v>3254</v>
      </c>
      <c r="BE670" s="3" t="s">
        <v>180</v>
      </c>
      <c r="BF670" s="1" t="n">
        <v>1573</v>
      </c>
      <c r="BG670" s="1" t="s">
        <v>134</v>
      </c>
      <c r="BH670" s="1" t="s">
        <v>377</v>
      </c>
      <c r="BI670" s="1" t="s">
        <v>134</v>
      </c>
      <c r="BJ670" s="1" t="s">
        <v>134</v>
      </c>
      <c r="BK670" s="1" t="s">
        <v>134</v>
      </c>
      <c r="BL670" s="1" t="s">
        <v>134</v>
      </c>
      <c r="BM670" s="1" t="s">
        <v>134</v>
      </c>
      <c r="BN670" s="1" t="s">
        <v>134</v>
      </c>
      <c r="BO670" s="1" t="s">
        <v>134</v>
      </c>
      <c r="BP670" s="1" t="s">
        <v>134</v>
      </c>
      <c r="BQ670" s="1" t="s">
        <v>134</v>
      </c>
      <c r="BR670" s="1" t="s">
        <v>134</v>
      </c>
      <c r="BS670" s="1" t="s">
        <v>378</v>
      </c>
      <c r="BT670" s="0" t="s">
        <v>980</v>
      </c>
      <c r="BU670" s="3" t="s">
        <v>981</v>
      </c>
      <c r="BV670" s="1" t="n">
        <v>2016</v>
      </c>
      <c r="BW670" s="1" t="s">
        <v>3255</v>
      </c>
      <c r="BX670" s="1" t="n">
        <v>46006</v>
      </c>
      <c r="BY670" s="15" t="n">
        <v>42412</v>
      </c>
      <c r="BZ670" s="1" t="n">
        <v>1573</v>
      </c>
      <c r="CA670" s="1" t="s">
        <v>742</v>
      </c>
      <c r="CB670" s="1" t="n">
        <v>2415220</v>
      </c>
      <c r="CC670" s="1" t="n">
        <v>56</v>
      </c>
      <c r="CD670" s="1" t="s">
        <v>318</v>
      </c>
      <c r="CE670" s="1" t="s">
        <v>166</v>
      </c>
      <c r="CF670" s="1" t="s">
        <v>151</v>
      </c>
      <c r="CG670" s="1" t="s">
        <v>117</v>
      </c>
      <c r="CH670" s="1" t="s">
        <v>125</v>
      </c>
      <c r="CI670" s="1" t="s">
        <v>3256</v>
      </c>
      <c r="CJ670" s="0"/>
      <c r="CK670" s="1" t="s">
        <v>117</v>
      </c>
      <c r="CL670" s="15" t="n">
        <v>42392</v>
      </c>
      <c r="CM670" s="15" t="n">
        <v>42411</v>
      </c>
      <c r="CN670" s="15" t="n">
        <v>42411</v>
      </c>
      <c r="CO670" s="1" t="s">
        <v>169</v>
      </c>
      <c r="CP670" s="16" t="n">
        <v>100</v>
      </c>
      <c r="CQ670" s="16" t="str">
        <f aca="false">IF(CP670&lt;1,"Importado","Autoctono")</f>
        <v>Autoctono</v>
      </c>
      <c r="CR670" s="1" t="s">
        <v>120</v>
      </c>
      <c r="CS670" s="14" t="s">
        <v>188</v>
      </c>
      <c r="CT670" s="14" t="s">
        <v>189</v>
      </c>
      <c r="CU670" s="14" t="s">
        <v>190</v>
      </c>
      <c r="CV670" s="1" t="s">
        <v>184</v>
      </c>
      <c r="CW670" s="1" t="s">
        <v>125</v>
      </c>
      <c r="CX670" s="1" t="s">
        <v>146</v>
      </c>
      <c r="CY670" s="1" t="s">
        <v>146</v>
      </c>
      <c r="CZ670" s="1" t="s">
        <v>147</v>
      </c>
      <c r="DA670" s="1" t="s">
        <v>148</v>
      </c>
      <c r="DB670" s="1" t="s">
        <v>119</v>
      </c>
      <c r="DC670" s="1" t="s">
        <v>149</v>
      </c>
      <c r="DD670" s="1" t="s">
        <v>149</v>
      </c>
      <c r="DE670" s="1" t="s">
        <v>149</v>
      </c>
      <c r="DF670" s="1" t="s">
        <v>149</v>
      </c>
      <c r="DG670" s="1" t="s">
        <v>119</v>
      </c>
      <c r="DH670" s="1" t="s">
        <v>179</v>
      </c>
      <c r="DI670" s="1" t="s">
        <v>195</v>
      </c>
      <c r="DJ670" s="1" t="s">
        <v>140</v>
      </c>
      <c r="DK670" s="1" t="s">
        <v>195</v>
      </c>
      <c r="DL670" s="1" t="s">
        <v>195</v>
      </c>
      <c r="DM670" s="1" t="s">
        <v>195</v>
      </c>
      <c r="DN670" s="0"/>
      <c r="DO670" s="1" t="s">
        <v>151</v>
      </c>
      <c r="DP670" s="1" t="s">
        <v>151</v>
      </c>
      <c r="DQ670" s="1" t="s">
        <v>151</v>
      </c>
      <c r="DR670" s="1" t="s">
        <v>151</v>
      </c>
      <c r="DS670" s="1" t="s">
        <v>151</v>
      </c>
      <c r="DT670" s="1" t="s">
        <v>151</v>
      </c>
      <c r="DU670" s="1" t="s">
        <v>151</v>
      </c>
      <c r="DV670" s="1" t="s">
        <v>151</v>
      </c>
      <c r="DW670" s="1" t="s">
        <v>152</v>
      </c>
      <c r="DX670" s="17" t="s">
        <v>119</v>
      </c>
      <c r="DY670" s="18" t="n">
        <v>2415220</v>
      </c>
      <c r="DZ670" s="0" t="s">
        <v>120</v>
      </c>
      <c r="EA670" s="0" t="s">
        <v>117</v>
      </c>
      <c r="EB670" s="0" t="n">
        <v>4</v>
      </c>
      <c r="EC670" s="0" t="n">
        <v>4</v>
      </c>
      <c r="ED670" s="0" t="n">
        <v>0</v>
      </c>
      <c r="EE670" s="0" t="n">
        <v>0</v>
      </c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5" hidden="false" customHeight="false" outlineLevel="0" collapsed="false">
      <c r="A671" s="1" t="n">
        <v>1579</v>
      </c>
      <c r="B671" s="0"/>
      <c r="C671" s="1" t="s">
        <v>3257</v>
      </c>
      <c r="D671" s="1" t="s">
        <v>742</v>
      </c>
      <c r="E671" s="1" t="n">
        <v>1</v>
      </c>
      <c r="F671" s="1" t="n">
        <v>1</v>
      </c>
      <c r="G671" s="1" t="n">
        <v>1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  <c r="N671" s="1" t="n">
        <v>0</v>
      </c>
      <c r="O671" s="1" t="n">
        <f aca="false">SUM(I671:N671)</f>
        <v>0</v>
      </c>
      <c r="P671" s="1" t="s">
        <v>117</v>
      </c>
      <c r="Q671" s="14" t="s">
        <v>322</v>
      </c>
      <c r="R671" s="14" t="s">
        <v>119</v>
      </c>
      <c r="S671" s="1" t="n">
        <v>3383190</v>
      </c>
      <c r="T671" s="0" t="n">
        <v>3383190</v>
      </c>
      <c r="U671" s="0" t="s">
        <v>120</v>
      </c>
      <c r="V671" s="0" t="s">
        <v>117</v>
      </c>
      <c r="W671" s="0" t="n">
        <v>3</v>
      </c>
      <c r="X671" s="0" t="n">
        <v>3</v>
      </c>
      <c r="Y671" s="0" t="n">
        <v>1</v>
      </c>
      <c r="Z671" s="0" t="n">
        <v>0</v>
      </c>
      <c r="AA671" s="14" t="s">
        <v>324</v>
      </c>
      <c r="AB671" s="14" t="s">
        <v>325</v>
      </c>
      <c r="AC671" s="1" t="s">
        <v>742</v>
      </c>
      <c r="AD671" s="1" t="s">
        <v>124</v>
      </c>
      <c r="AE671" s="15" t="n">
        <v>42550</v>
      </c>
      <c r="AF671" s="15" t="n">
        <v>42422</v>
      </c>
      <c r="AG671" s="1" t="s">
        <v>125</v>
      </c>
      <c r="AH671" s="1" t="s">
        <v>201</v>
      </c>
      <c r="AI671" s="1" t="s">
        <v>127</v>
      </c>
      <c r="AJ671" s="1" t="n">
        <v>21610155</v>
      </c>
      <c r="AK671" s="1" t="n">
        <v>3383190</v>
      </c>
      <c r="AL671" s="1" t="s">
        <v>470</v>
      </c>
      <c r="AM671" s="1" t="s">
        <v>179</v>
      </c>
      <c r="AN671" s="1" t="n">
        <v>1</v>
      </c>
      <c r="AO671" s="1" t="n">
        <v>16</v>
      </c>
      <c r="AP671" s="1" t="n">
        <v>200</v>
      </c>
      <c r="AQ671" s="1" t="n">
        <v>436</v>
      </c>
      <c r="AR671" s="0"/>
      <c r="AS671" s="15" t="n">
        <v>42689</v>
      </c>
      <c r="AT671" s="1" t="n">
        <v>17</v>
      </c>
      <c r="AU671" s="1" t="s">
        <v>326</v>
      </c>
      <c r="AV671" s="1" t="s">
        <v>117</v>
      </c>
      <c r="AW671" s="0"/>
      <c r="AX671" s="1" t="n">
        <v>20</v>
      </c>
      <c r="AY671" s="1" t="n">
        <v>17</v>
      </c>
      <c r="AZ671" s="15" t="n">
        <v>42690</v>
      </c>
      <c r="BA671" s="1" t="s">
        <v>332</v>
      </c>
      <c r="BB671" s="1" t="n">
        <v>66.174</v>
      </c>
      <c r="BC671" s="1" t="n">
        <v>0</v>
      </c>
      <c r="BD671" s="0"/>
      <c r="BE671" s="3" t="s">
        <v>180</v>
      </c>
      <c r="BF671" s="1" t="n">
        <v>1579</v>
      </c>
      <c r="BG671" s="1" t="s">
        <v>134</v>
      </c>
      <c r="BH671" s="1" t="s">
        <v>134</v>
      </c>
      <c r="BI671" s="1" t="s">
        <v>134</v>
      </c>
      <c r="BJ671" s="1" t="s">
        <v>134</v>
      </c>
      <c r="BK671" s="1" t="s">
        <v>134</v>
      </c>
      <c r="BL671" s="1" t="s">
        <v>134</v>
      </c>
      <c r="BM671" s="1" t="s">
        <v>134</v>
      </c>
      <c r="BN671" s="1" t="s">
        <v>134</v>
      </c>
      <c r="BO671" s="1" t="s">
        <v>134</v>
      </c>
      <c r="BP671" s="1" t="s">
        <v>134</v>
      </c>
      <c r="BQ671" s="1" t="s">
        <v>134</v>
      </c>
      <c r="BR671" s="1" t="s">
        <v>134</v>
      </c>
      <c r="BS671" s="1" t="s">
        <v>134</v>
      </c>
      <c r="BT671" s="0" t="s">
        <v>980</v>
      </c>
      <c r="BU671" s="3" t="s">
        <v>981</v>
      </c>
      <c r="BV671" s="1" t="n">
        <v>2016</v>
      </c>
      <c r="BW671" s="1" t="s">
        <v>3258</v>
      </c>
      <c r="BX671" s="1" t="n">
        <v>46007</v>
      </c>
      <c r="BY671" s="15" t="n">
        <v>42429</v>
      </c>
      <c r="BZ671" s="1" t="n">
        <v>1579</v>
      </c>
      <c r="CA671" s="1" t="s">
        <v>742</v>
      </c>
      <c r="CB671" s="1" t="n">
        <v>3383190</v>
      </c>
      <c r="CC671" s="1" t="n">
        <v>54</v>
      </c>
      <c r="CD671" s="1" t="s">
        <v>1783</v>
      </c>
      <c r="CE671" s="1" t="s">
        <v>139</v>
      </c>
      <c r="CF671" s="1" t="s">
        <v>151</v>
      </c>
      <c r="CG671" s="1" t="s">
        <v>117</v>
      </c>
      <c r="CH671" s="1" t="s">
        <v>125</v>
      </c>
      <c r="CI671" s="1" t="s">
        <v>3259</v>
      </c>
      <c r="CJ671" s="0"/>
      <c r="CK671" s="1" t="s">
        <v>117</v>
      </c>
      <c r="CL671" s="15" t="n">
        <v>42383</v>
      </c>
      <c r="CM671" s="15" t="n">
        <v>42423</v>
      </c>
      <c r="CN671" s="15" t="n">
        <v>42422</v>
      </c>
      <c r="CO671" s="1" t="s">
        <v>169</v>
      </c>
      <c r="CP671" s="16" t="n">
        <v>100</v>
      </c>
      <c r="CQ671" s="16" t="str">
        <f aca="false">IF(CP671&lt;1,"Importado","Autoctono")</f>
        <v>Autoctono</v>
      </c>
      <c r="CR671" s="1" t="s">
        <v>120</v>
      </c>
      <c r="CS671" s="14" t="s">
        <v>322</v>
      </c>
      <c r="CT671" s="14" t="s">
        <v>324</v>
      </c>
      <c r="CU671" s="14" t="s">
        <v>325</v>
      </c>
      <c r="CV671" s="1" t="s">
        <v>314</v>
      </c>
      <c r="CW671" s="1" t="s">
        <v>125</v>
      </c>
      <c r="CX671" s="1" t="s">
        <v>170</v>
      </c>
      <c r="CY671" s="1" t="s">
        <v>146</v>
      </c>
      <c r="CZ671" s="1" t="s">
        <v>147</v>
      </c>
      <c r="DA671" s="1" t="s">
        <v>148</v>
      </c>
      <c r="DB671" s="1" t="s">
        <v>149</v>
      </c>
      <c r="DC671" s="1" t="s">
        <v>149</v>
      </c>
      <c r="DD671" s="1" t="s">
        <v>149</v>
      </c>
      <c r="DE671" s="1" t="s">
        <v>149</v>
      </c>
      <c r="DF671" s="1" t="s">
        <v>149</v>
      </c>
      <c r="DG671" s="1" t="s">
        <v>119</v>
      </c>
      <c r="DH671" s="1" t="s">
        <v>179</v>
      </c>
      <c r="DI671" s="1" t="s">
        <v>151</v>
      </c>
      <c r="DJ671" s="1" t="s">
        <v>151</v>
      </c>
      <c r="DK671" s="1" t="s">
        <v>140</v>
      </c>
      <c r="DL671" s="1" t="s">
        <v>151</v>
      </c>
      <c r="DM671" s="1" t="s">
        <v>151</v>
      </c>
      <c r="DN671" s="1" t="s">
        <v>530</v>
      </c>
      <c r="DO671" s="1" t="s">
        <v>151</v>
      </c>
      <c r="DP671" s="1" t="s">
        <v>151</v>
      </c>
      <c r="DQ671" s="1" t="s">
        <v>151</v>
      </c>
      <c r="DR671" s="1" t="s">
        <v>140</v>
      </c>
      <c r="DS671" s="1" t="s">
        <v>151</v>
      </c>
      <c r="DT671" s="1" t="s">
        <v>151</v>
      </c>
      <c r="DU671" s="1" t="s">
        <v>151</v>
      </c>
      <c r="DV671" s="1" t="s">
        <v>151</v>
      </c>
      <c r="DW671" s="1" t="s">
        <v>152</v>
      </c>
      <c r="DX671" s="17" t="s">
        <v>119</v>
      </c>
      <c r="DY671" s="18" t="n">
        <v>3383190</v>
      </c>
      <c r="DZ671" s="0" t="s">
        <v>120</v>
      </c>
      <c r="EA671" s="0" t="s">
        <v>117</v>
      </c>
      <c r="EB671" s="0" t="n">
        <v>3</v>
      </c>
      <c r="EC671" s="0" t="n">
        <v>3</v>
      </c>
      <c r="ED671" s="0" t="n">
        <v>1</v>
      </c>
      <c r="EE671" s="0" t="n">
        <v>0</v>
      </c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15" hidden="false" customHeight="false" outlineLevel="0" collapsed="false">
      <c r="A672" s="1" t="n">
        <v>1580</v>
      </c>
      <c r="B672" s="0"/>
      <c r="C672" s="1" t="s">
        <v>3260</v>
      </c>
      <c r="D672" s="1" t="s">
        <v>742</v>
      </c>
      <c r="E672" s="1" t="n">
        <v>1</v>
      </c>
      <c r="F672" s="1" t="n">
        <v>1</v>
      </c>
      <c r="G672" s="1" t="n">
        <v>1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1" t="n">
        <v>0</v>
      </c>
      <c r="O672" s="1" t="n">
        <f aca="false">SUM(I672:N672)</f>
        <v>0</v>
      </c>
      <c r="P672" s="1" t="s">
        <v>117</v>
      </c>
      <c r="Q672" s="14" t="s">
        <v>2295</v>
      </c>
      <c r="R672" s="14" t="s">
        <v>119</v>
      </c>
      <c r="S672" s="1" t="n">
        <v>11495092</v>
      </c>
      <c r="T672" s="0" t="n">
        <v>11495092</v>
      </c>
      <c r="U672" s="0" t="s">
        <v>120</v>
      </c>
      <c r="V672" s="0" t="s">
        <v>117</v>
      </c>
      <c r="W672" s="0" t="n">
        <v>6</v>
      </c>
      <c r="X672" s="0" t="n">
        <v>6</v>
      </c>
      <c r="Y672" s="0" t="n">
        <v>5</v>
      </c>
      <c r="Z672" s="0" t="n">
        <v>0</v>
      </c>
      <c r="AA672" s="14" t="s">
        <v>2296</v>
      </c>
      <c r="AB672" s="14" t="s">
        <v>558</v>
      </c>
      <c r="AC672" s="1" t="s">
        <v>742</v>
      </c>
      <c r="AD672" s="1" t="s">
        <v>124</v>
      </c>
      <c r="AE672" s="15" t="n">
        <v>42550</v>
      </c>
      <c r="AF672" s="15" t="n">
        <v>42401</v>
      </c>
      <c r="AG672" s="1" t="s">
        <v>125</v>
      </c>
      <c r="AH672" s="1" t="s">
        <v>201</v>
      </c>
      <c r="AI672" s="1" t="s">
        <v>127</v>
      </c>
      <c r="AJ672" s="1" t="n">
        <v>21605817</v>
      </c>
      <c r="AK672" s="1" t="n">
        <v>11495092</v>
      </c>
      <c r="AL672" s="1" t="s">
        <v>304</v>
      </c>
      <c r="AM672" s="1" t="s">
        <v>179</v>
      </c>
      <c r="AN672" s="1" t="n">
        <v>1</v>
      </c>
      <c r="AO672" s="1" t="n">
        <v>16</v>
      </c>
      <c r="AP672" s="1" t="n">
        <v>200</v>
      </c>
      <c r="AQ672" s="1" t="n">
        <v>1440</v>
      </c>
      <c r="AR672" s="0"/>
      <c r="AS672" s="15" t="n">
        <v>42689</v>
      </c>
      <c r="AT672" s="1" t="n">
        <v>17</v>
      </c>
      <c r="AU672" s="1" t="s">
        <v>326</v>
      </c>
      <c r="AV672" s="1" t="s">
        <v>117</v>
      </c>
      <c r="AW672" s="0"/>
      <c r="AX672" s="1" t="n">
        <v>20</v>
      </c>
      <c r="AY672" s="1" t="n">
        <v>17</v>
      </c>
      <c r="AZ672" s="15" t="n">
        <v>42690</v>
      </c>
      <c r="BA672" s="1" t="s">
        <v>332</v>
      </c>
      <c r="BB672" s="1" t="n">
        <v>93.5265</v>
      </c>
      <c r="BC672" s="1" t="n">
        <v>0</v>
      </c>
      <c r="BD672" s="0"/>
      <c r="BE672" s="3" t="s">
        <v>180</v>
      </c>
      <c r="BF672" s="1" t="n">
        <v>1580</v>
      </c>
      <c r="BG672" s="1" t="s">
        <v>134</v>
      </c>
      <c r="BH672" s="1" t="s">
        <v>134</v>
      </c>
      <c r="BI672" s="1" t="s">
        <v>134</v>
      </c>
      <c r="BJ672" s="1" t="s">
        <v>134</v>
      </c>
      <c r="BK672" s="1" t="s">
        <v>134</v>
      </c>
      <c r="BL672" s="1" t="s">
        <v>134</v>
      </c>
      <c r="BM672" s="1" t="s">
        <v>134</v>
      </c>
      <c r="BN672" s="1" t="s">
        <v>134</v>
      </c>
      <c r="BO672" s="1" t="s">
        <v>134</v>
      </c>
      <c r="BP672" s="1" t="s">
        <v>134</v>
      </c>
      <c r="BQ672" s="1" t="s">
        <v>134</v>
      </c>
      <c r="BR672" s="1" t="s">
        <v>134</v>
      </c>
      <c r="BS672" s="1" t="s">
        <v>134</v>
      </c>
      <c r="BT672" s="4" t="s">
        <v>117</v>
      </c>
      <c r="BU672" s="3" t="s">
        <v>2136</v>
      </c>
      <c r="BV672" s="1" t="n">
        <v>2016</v>
      </c>
      <c r="BW672" s="1" t="s">
        <v>3261</v>
      </c>
      <c r="BX672" s="1" t="n">
        <v>46001</v>
      </c>
      <c r="BY672" s="15" t="n">
        <v>42402</v>
      </c>
      <c r="BZ672" s="1" t="n">
        <v>1580</v>
      </c>
      <c r="CA672" s="1" t="s">
        <v>742</v>
      </c>
      <c r="CB672" s="1" t="n">
        <v>11495092</v>
      </c>
      <c r="CC672" s="1" t="n">
        <v>23</v>
      </c>
      <c r="CD672" s="1" t="s">
        <v>1322</v>
      </c>
      <c r="CE672" s="1" t="s">
        <v>166</v>
      </c>
      <c r="CF672" s="1" t="s">
        <v>140</v>
      </c>
      <c r="CG672" s="1" t="s">
        <v>117</v>
      </c>
      <c r="CH672" s="1" t="s">
        <v>125</v>
      </c>
      <c r="CI672" s="1" t="s">
        <v>579</v>
      </c>
      <c r="CJ672" s="1" t="s">
        <v>1625</v>
      </c>
      <c r="CK672" s="1" t="n">
        <v>2016</v>
      </c>
      <c r="CL672" s="15" t="n">
        <v>42401</v>
      </c>
      <c r="CM672" s="15" t="n">
        <v>42401</v>
      </c>
      <c r="CN672" s="15" t="n">
        <v>42401</v>
      </c>
      <c r="CO672" s="1" t="s">
        <v>144</v>
      </c>
      <c r="CP672" s="16" t="n">
        <v>0</v>
      </c>
      <c r="CQ672" s="16" t="str">
        <f aca="false">IF(CP672&lt;1,"Importado","Autoctono")</f>
        <v>Importado</v>
      </c>
      <c r="CR672" s="1" t="s">
        <v>120</v>
      </c>
      <c r="CS672" s="14" t="s">
        <v>2295</v>
      </c>
      <c r="CT672" s="14" t="s">
        <v>2296</v>
      </c>
      <c r="CU672" s="14" t="s">
        <v>558</v>
      </c>
      <c r="CV672" s="1" t="s">
        <v>314</v>
      </c>
      <c r="CW672" s="1" t="s">
        <v>125</v>
      </c>
      <c r="CX672" s="1" t="s">
        <v>146</v>
      </c>
      <c r="CY672" s="1" t="s">
        <v>146</v>
      </c>
      <c r="CZ672" s="1" t="s">
        <v>147</v>
      </c>
      <c r="DA672" s="1" t="s">
        <v>148</v>
      </c>
      <c r="DB672" s="1" t="s">
        <v>149</v>
      </c>
      <c r="DC672" s="1" t="s">
        <v>149</v>
      </c>
      <c r="DD672" s="1" t="s">
        <v>149</v>
      </c>
      <c r="DE672" s="1" t="s">
        <v>149</v>
      </c>
      <c r="DF672" s="1" t="s">
        <v>149</v>
      </c>
      <c r="DG672" s="1" t="s">
        <v>119</v>
      </c>
      <c r="DH672" s="1" t="s">
        <v>179</v>
      </c>
      <c r="DI672" s="1" t="s">
        <v>151</v>
      </c>
      <c r="DJ672" s="1" t="s">
        <v>151</v>
      </c>
      <c r="DK672" s="1" t="s">
        <v>151</v>
      </c>
      <c r="DL672" s="1" t="s">
        <v>151</v>
      </c>
      <c r="DM672" s="1" t="s">
        <v>151</v>
      </c>
      <c r="DN672" s="0"/>
      <c r="DO672" s="1" t="s">
        <v>151</v>
      </c>
      <c r="DP672" s="1" t="s">
        <v>151</v>
      </c>
      <c r="DQ672" s="1" t="s">
        <v>151</v>
      </c>
      <c r="DR672" s="1" t="s">
        <v>151</v>
      </c>
      <c r="DS672" s="1" t="s">
        <v>151</v>
      </c>
      <c r="DT672" s="1" t="s">
        <v>151</v>
      </c>
      <c r="DU672" s="1" t="s">
        <v>151</v>
      </c>
      <c r="DV672" s="1" t="s">
        <v>151</v>
      </c>
      <c r="DW672" s="1" t="s">
        <v>152</v>
      </c>
      <c r="DX672" s="17" t="s">
        <v>119</v>
      </c>
      <c r="DY672" s="18" t="n">
        <v>11495092</v>
      </c>
      <c r="DZ672" s="0" t="s">
        <v>120</v>
      </c>
      <c r="EA672" s="0" t="s">
        <v>117</v>
      </c>
      <c r="EB672" s="0" t="n">
        <v>6</v>
      </c>
      <c r="EC672" s="0" t="n">
        <v>6</v>
      </c>
      <c r="ED672" s="0" t="n">
        <v>5</v>
      </c>
      <c r="EE672" s="0" t="n">
        <v>0</v>
      </c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5" hidden="false" customHeight="false" outlineLevel="0" collapsed="false">
      <c r="A673" s="1" t="n">
        <v>1581</v>
      </c>
      <c r="B673" s="0"/>
      <c r="C673" s="1" t="s">
        <v>3262</v>
      </c>
      <c r="D673" s="1" t="s">
        <v>742</v>
      </c>
      <c r="E673" s="1" t="n">
        <v>1</v>
      </c>
      <c r="F673" s="1" t="n">
        <v>1</v>
      </c>
      <c r="G673" s="1" t="n">
        <v>1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1" t="n">
        <v>0</v>
      </c>
      <c r="O673" s="1" t="n">
        <f aca="false">SUM(I673:N673)</f>
        <v>0</v>
      </c>
      <c r="P673" s="1" t="s">
        <v>117</v>
      </c>
      <c r="Q673" s="14" t="s">
        <v>1546</v>
      </c>
      <c r="R673" s="14" t="s">
        <v>119</v>
      </c>
      <c r="S673" s="1" t="n">
        <v>7354902</v>
      </c>
      <c r="T673" s="0" t="n">
        <v>7354902</v>
      </c>
      <c r="U673" s="0" t="s">
        <v>120</v>
      </c>
      <c r="V673" s="0" t="s">
        <v>117</v>
      </c>
      <c r="W673" s="0" t="n">
        <v>2</v>
      </c>
      <c r="X673" s="0" t="n">
        <v>2</v>
      </c>
      <c r="Y673" s="0" t="n">
        <v>1</v>
      </c>
      <c r="Z673" s="0" t="n">
        <v>0</v>
      </c>
      <c r="AA673" s="14" t="s">
        <v>1547</v>
      </c>
      <c r="AB673" s="14" t="s">
        <v>1548</v>
      </c>
      <c r="AC673" s="1" t="s">
        <v>742</v>
      </c>
      <c r="AD673" s="1" t="s">
        <v>124</v>
      </c>
      <c r="AE673" s="15" t="n">
        <v>42551</v>
      </c>
      <c r="AF673" s="15" t="n">
        <v>42467</v>
      </c>
      <c r="AG673" s="1" t="s">
        <v>125</v>
      </c>
      <c r="AH673" s="1" t="s">
        <v>201</v>
      </c>
      <c r="AI673" s="1" t="s">
        <v>127</v>
      </c>
      <c r="AJ673" s="1" t="n">
        <v>10761346</v>
      </c>
      <c r="AK673" s="1" t="n">
        <v>7354902</v>
      </c>
      <c r="AL673" s="1" t="s">
        <v>304</v>
      </c>
      <c r="AM673" s="1" t="s">
        <v>305</v>
      </c>
      <c r="AN673" s="1" t="n">
        <v>1</v>
      </c>
      <c r="AO673" s="1" t="n">
        <v>17</v>
      </c>
      <c r="AP673" s="1" t="n">
        <v>200</v>
      </c>
      <c r="AQ673" s="1" t="n">
        <v>203</v>
      </c>
      <c r="AR673" s="1" t="n">
        <v>1.72</v>
      </c>
      <c r="AS673" s="15" t="n">
        <v>42696</v>
      </c>
      <c r="AT673" s="1" t="n">
        <v>17</v>
      </c>
      <c r="AU673" s="1" t="s">
        <v>326</v>
      </c>
      <c r="AV673" s="1" t="s">
        <v>117</v>
      </c>
      <c r="AW673" s="0"/>
      <c r="AX673" s="1" t="n">
        <v>20</v>
      </c>
      <c r="AY673" s="1" t="n">
        <v>17</v>
      </c>
      <c r="AZ673" s="15" t="n">
        <v>42696</v>
      </c>
      <c r="BA673" s="1" t="s">
        <v>429</v>
      </c>
      <c r="BB673" s="1" t="n">
        <v>81.82</v>
      </c>
      <c r="BC673" s="1" t="n">
        <v>0</v>
      </c>
      <c r="BD673" s="0"/>
      <c r="BE673" s="3" t="s">
        <v>180</v>
      </c>
      <c r="BF673" s="1" t="n">
        <v>1581</v>
      </c>
      <c r="BG673" s="1" t="s">
        <v>134</v>
      </c>
      <c r="BH673" s="1" t="s">
        <v>134</v>
      </c>
      <c r="BI673" s="1" t="s">
        <v>134</v>
      </c>
      <c r="BJ673" s="1" t="s">
        <v>134</v>
      </c>
      <c r="BK673" s="1" t="s">
        <v>134</v>
      </c>
      <c r="BL673" s="1" t="s">
        <v>134</v>
      </c>
      <c r="BM673" s="1" t="s">
        <v>134</v>
      </c>
      <c r="BN673" s="1" t="s">
        <v>134</v>
      </c>
      <c r="BO673" s="1" t="s">
        <v>134</v>
      </c>
      <c r="BP673" s="1" t="s">
        <v>134</v>
      </c>
      <c r="BQ673" s="1" t="s">
        <v>134</v>
      </c>
      <c r="BR673" s="1" t="s">
        <v>134</v>
      </c>
      <c r="BS673" s="1" t="s">
        <v>134</v>
      </c>
      <c r="BT673" s="0" t="s">
        <v>582</v>
      </c>
      <c r="BU673" s="3" t="s">
        <v>583</v>
      </c>
      <c r="BV673" s="1" t="n">
        <v>2016</v>
      </c>
      <c r="BW673" s="1" t="s">
        <v>3263</v>
      </c>
      <c r="BX673" s="1" t="n">
        <v>46970</v>
      </c>
      <c r="BY673" s="15" t="n">
        <v>42468</v>
      </c>
      <c r="BZ673" s="1" t="n">
        <v>1581</v>
      </c>
      <c r="CA673" s="1" t="s">
        <v>742</v>
      </c>
      <c r="CB673" s="1" t="n">
        <v>7354902</v>
      </c>
      <c r="CC673" s="1" t="n">
        <v>43</v>
      </c>
      <c r="CD673" s="1" t="s">
        <v>446</v>
      </c>
      <c r="CE673" s="1" t="s">
        <v>139</v>
      </c>
      <c r="CF673" s="1" t="s">
        <v>151</v>
      </c>
      <c r="CG673" s="1" t="s">
        <v>117</v>
      </c>
      <c r="CH673" s="1" t="s">
        <v>1550</v>
      </c>
      <c r="CI673" s="1" t="s">
        <v>3264</v>
      </c>
      <c r="CJ673" s="0"/>
      <c r="CK673" s="1" t="s">
        <v>117</v>
      </c>
      <c r="CL673" s="15" t="n">
        <v>42407</v>
      </c>
      <c r="CM673" s="15" t="n">
        <v>42468</v>
      </c>
      <c r="CN673" s="15" t="n">
        <v>42468</v>
      </c>
      <c r="CO673" s="1" t="s">
        <v>169</v>
      </c>
      <c r="CP673" s="16" t="n">
        <v>100</v>
      </c>
      <c r="CQ673" s="16" t="str">
        <f aca="false">IF(CP673&lt;1,"Importado","Autoctono")</f>
        <v>Autoctono</v>
      </c>
      <c r="CR673" s="1" t="s">
        <v>120</v>
      </c>
      <c r="CS673" s="14" t="s">
        <v>1546</v>
      </c>
      <c r="CT673" s="14" t="s">
        <v>1547</v>
      </c>
      <c r="CU673" s="14" t="s">
        <v>1548</v>
      </c>
      <c r="CV673" s="1" t="s">
        <v>314</v>
      </c>
      <c r="CW673" s="1" t="s">
        <v>125</v>
      </c>
      <c r="CX673" s="1" t="s">
        <v>146</v>
      </c>
      <c r="CY673" s="1" t="s">
        <v>146</v>
      </c>
      <c r="CZ673" s="1" t="s">
        <v>147</v>
      </c>
      <c r="DA673" s="1" t="s">
        <v>148</v>
      </c>
      <c r="DB673" s="1" t="s">
        <v>149</v>
      </c>
      <c r="DC673" s="1" t="s">
        <v>149</v>
      </c>
      <c r="DD673" s="1" t="s">
        <v>149</v>
      </c>
      <c r="DE673" s="1" t="s">
        <v>149</v>
      </c>
      <c r="DF673" s="1" t="s">
        <v>149</v>
      </c>
      <c r="DG673" s="1" t="s">
        <v>119</v>
      </c>
      <c r="DH673" s="1" t="s">
        <v>315</v>
      </c>
      <c r="DI673" s="1" t="s">
        <v>151</v>
      </c>
      <c r="DJ673" s="1" t="s">
        <v>151</v>
      </c>
      <c r="DK673" s="1" t="s">
        <v>151</v>
      </c>
      <c r="DL673" s="1" t="s">
        <v>151</v>
      </c>
      <c r="DM673" s="1" t="s">
        <v>151</v>
      </c>
      <c r="DN673" s="0"/>
      <c r="DO673" s="1" t="s">
        <v>151</v>
      </c>
      <c r="DP673" s="1" t="s">
        <v>151</v>
      </c>
      <c r="DQ673" s="1" t="s">
        <v>151</v>
      </c>
      <c r="DR673" s="1" t="s">
        <v>151</v>
      </c>
      <c r="DS673" s="1" t="s">
        <v>151</v>
      </c>
      <c r="DT673" s="1" t="s">
        <v>151</v>
      </c>
      <c r="DU673" s="1" t="s">
        <v>140</v>
      </c>
      <c r="DV673" s="1" t="s">
        <v>151</v>
      </c>
      <c r="DW673" s="1" t="s">
        <v>173</v>
      </c>
      <c r="DX673" s="17" t="s">
        <v>119</v>
      </c>
      <c r="DY673" s="18" t="n">
        <v>7354902</v>
      </c>
      <c r="DZ673" s="0" t="s">
        <v>120</v>
      </c>
      <c r="EA673" s="0" t="s">
        <v>117</v>
      </c>
      <c r="EB673" s="0" t="n">
        <v>2</v>
      </c>
      <c r="EC673" s="0" t="n">
        <v>2</v>
      </c>
      <c r="ED673" s="0" t="n">
        <v>1</v>
      </c>
      <c r="EE673" s="0" t="n">
        <v>0</v>
      </c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5" hidden="false" customHeight="false" outlineLevel="0" collapsed="false">
      <c r="A674" s="19" t="n">
        <v>1582</v>
      </c>
      <c r="B674" s="19"/>
      <c r="C674" s="19" t="s">
        <v>3265</v>
      </c>
      <c r="D674" s="19" t="s">
        <v>742</v>
      </c>
      <c r="E674" s="1" t="n">
        <v>1</v>
      </c>
      <c r="F674" s="1" t="n">
        <v>0</v>
      </c>
      <c r="G674" s="1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1" t="n">
        <v>0</v>
      </c>
      <c r="O674" s="1" t="n">
        <f aca="false">SUM(I674:N674)</f>
        <v>0</v>
      </c>
      <c r="P674" s="19" t="s">
        <v>302</v>
      </c>
      <c r="Q674" s="20" t="s">
        <v>117</v>
      </c>
      <c r="R674" s="20" t="s">
        <v>149</v>
      </c>
      <c r="S674" s="19" t="s">
        <v>3266</v>
      </c>
      <c r="T674" s="19" t="s">
        <v>3266</v>
      </c>
      <c r="U674" s="1" t="s">
        <v>117</v>
      </c>
      <c r="V674" s="1" t="s">
        <v>117</v>
      </c>
      <c r="W674" s="1" t="s">
        <v>117</v>
      </c>
      <c r="X674" s="1" t="s">
        <v>117</v>
      </c>
      <c r="Y674" s="1" t="s">
        <v>117</v>
      </c>
      <c r="Z674" s="1" t="s">
        <v>117</v>
      </c>
      <c r="AA674" s="20" t="s">
        <v>117</v>
      </c>
      <c r="AB674" s="20" t="s">
        <v>117</v>
      </c>
      <c r="AC674" s="19" t="s">
        <v>742</v>
      </c>
      <c r="AD674" s="19" t="s">
        <v>149</v>
      </c>
      <c r="AE674" s="21" t="n">
        <v>42551</v>
      </c>
      <c r="AF674" s="21" t="n">
        <v>42481</v>
      </c>
      <c r="AG674" s="19" t="s">
        <v>125</v>
      </c>
      <c r="AH674" s="19" t="s">
        <v>201</v>
      </c>
      <c r="AI674" s="19" t="s">
        <v>127</v>
      </c>
      <c r="AJ674" s="19" t="n">
        <v>10767138</v>
      </c>
      <c r="AK674" s="19" t="s">
        <v>3266</v>
      </c>
      <c r="AL674" s="19" t="s">
        <v>128</v>
      </c>
      <c r="AM674" s="19" t="s">
        <v>305</v>
      </c>
      <c r="AN674" s="19" t="n">
        <v>1</v>
      </c>
      <c r="AO674" s="19" t="n">
        <v>17</v>
      </c>
      <c r="AP674" s="19" t="n">
        <v>150</v>
      </c>
      <c r="AQ674" s="19" t="n">
        <v>284</v>
      </c>
      <c r="AR674" s="19" t="n">
        <v>1.76</v>
      </c>
      <c r="AS674" s="21" t="n">
        <v>42697</v>
      </c>
      <c r="AT674" s="19" t="n">
        <v>17</v>
      </c>
      <c r="AU674" s="19" t="s">
        <v>326</v>
      </c>
      <c r="AV674" s="19"/>
      <c r="AW674" s="19"/>
      <c r="AX674" s="19" t="n">
        <v>20</v>
      </c>
      <c r="AY674" s="19" t="n">
        <v>17</v>
      </c>
      <c r="AZ674" s="21" t="n">
        <v>42697</v>
      </c>
      <c r="BA674" s="19" t="s">
        <v>327</v>
      </c>
      <c r="BB674" s="19" t="n">
        <v>98.618</v>
      </c>
      <c r="BC674" s="19" t="n">
        <v>0</v>
      </c>
      <c r="BD674" s="19"/>
      <c r="BE674" s="22" t="s">
        <v>180</v>
      </c>
      <c r="BF674" s="19" t="n">
        <v>1582</v>
      </c>
      <c r="BG674" s="19" t="s">
        <v>134</v>
      </c>
      <c r="BH674" s="19" t="s">
        <v>134</v>
      </c>
      <c r="BI674" s="19" t="s">
        <v>134</v>
      </c>
      <c r="BJ674" s="19" t="s">
        <v>134</v>
      </c>
      <c r="BK674" s="19" t="s">
        <v>134</v>
      </c>
      <c r="BL674" s="19" t="s">
        <v>134</v>
      </c>
      <c r="BM674" s="19" t="s">
        <v>134</v>
      </c>
      <c r="BN674" s="19" t="s">
        <v>134</v>
      </c>
      <c r="BO674" s="19" t="s">
        <v>134</v>
      </c>
      <c r="BP674" s="19" t="s">
        <v>134</v>
      </c>
      <c r="BQ674" s="19" t="s">
        <v>134</v>
      </c>
      <c r="BR674" s="19" t="s">
        <v>134</v>
      </c>
      <c r="BS674" s="19" t="s">
        <v>134</v>
      </c>
      <c r="BT674" s="0" t="s">
        <v>135</v>
      </c>
      <c r="BU674" s="22" t="s">
        <v>136</v>
      </c>
      <c r="BV674" s="19" t="s">
        <v>302</v>
      </c>
      <c r="BW674" s="19" t="s">
        <v>302</v>
      </c>
      <c r="BX674" s="19" t="s">
        <v>302</v>
      </c>
      <c r="BY674" s="19" t="n">
        <v>1582</v>
      </c>
      <c r="BZ674" s="19" t="s">
        <v>742</v>
      </c>
      <c r="CA674" s="19" t="s">
        <v>3266</v>
      </c>
      <c r="CB674" s="19" t="s">
        <v>302</v>
      </c>
      <c r="CC674" s="19" t="s">
        <v>302</v>
      </c>
      <c r="CD674" s="19" t="s">
        <v>302</v>
      </c>
      <c r="CE674" s="19" t="s">
        <v>302</v>
      </c>
      <c r="CF674" s="19" t="s">
        <v>302</v>
      </c>
      <c r="CG674" s="19" t="s">
        <v>302</v>
      </c>
      <c r="CH674" s="19" t="s">
        <v>302</v>
      </c>
      <c r="CI674" s="19" t="s">
        <v>302</v>
      </c>
      <c r="CJ674" s="19" t="s">
        <v>302</v>
      </c>
      <c r="CK674" s="19" t="s">
        <v>302</v>
      </c>
      <c r="CL674" s="19" t="s">
        <v>302</v>
      </c>
      <c r="CM674" s="19" t="s">
        <v>302</v>
      </c>
      <c r="CN674" s="19" t="s">
        <v>302</v>
      </c>
      <c r="CO674" s="19" t="s">
        <v>302</v>
      </c>
      <c r="CP674" s="19" t="s">
        <v>302</v>
      </c>
      <c r="CQ674" s="19" t="s">
        <v>302</v>
      </c>
      <c r="CR674" s="19" t="s">
        <v>302</v>
      </c>
      <c r="CS674" s="20" t="s">
        <v>117</v>
      </c>
      <c r="CT674" s="20" t="s">
        <v>117</v>
      </c>
      <c r="CU674" s="20" t="s">
        <v>117</v>
      </c>
      <c r="CV674" s="19" t="s">
        <v>125</v>
      </c>
      <c r="CW674" s="19" t="s">
        <v>302</v>
      </c>
      <c r="CX674" s="19" t="s">
        <v>302</v>
      </c>
      <c r="CY674" s="19" t="s">
        <v>302</v>
      </c>
      <c r="CZ674" s="19" t="s">
        <v>302</v>
      </c>
      <c r="DA674" s="19" t="s">
        <v>302</v>
      </c>
      <c r="DB674" s="19" t="s">
        <v>302</v>
      </c>
      <c r="DC674" s="19" t="s">
        <v>302</v>
      </c>
      <c r="DD674" s="19" t="s">
        <v>302</v>
      </c>
      <c r="DE674" s="19" t="s">
        <v>302</v>
      </c>
      <c r="DF674" s="19" t="s">
        <v>302</v>
      </c>
      <c r="DG674" s="19" t="s">
        <v>302</v>
      </c>
      <c r="DH674" s="19" t="s">
        <v>302</v>
      </c>
      <c r="DI674" s="19" t="s">
        <v>302</v>
      </c>
      <c r="DJ674" s="19" t="s">
        <v>302</v>
      </c>
      <c r="DK674" s="19" t="s">
        <v>302</v>
      </c>
      <c r="DL674" s="19" t="s">
        <v>302</v>
      </c>
      <c r="DM674" s="19" t="s">
        <v>302</v>
      </c>
      <c r="DN674" s="19" t="s">
        <v>302</v>
      </c>
      <c r="DO674" s="19" t="s">
        <v>302</v>
      </c>
      <c r="DP674" s="19" t="s">
        <v>302</v>
      </c>
      <c r="DQ674" s="19" t="s">
        <v>302</v>
      </c>
      <c r="DR674" s="19" t="s">
        <v>302</v>
      </c>
      <c r="DS674" s="19" t="s">
        <v>302</v>
      </c>
      <c r="DT674" s="19" t="s">
        <v>302</v>
      </c>
      <c r="DU674" s="19" t="s">
        <v>302</v>
      </c>
      <c r="DV674" s="19" t="s">
        <v>302</v>
      </c>
      <c r="DW674" s="19"/>
      <c r="DX674" s="24" t="s">
        <v>149</v>
      </c>
      <c r="DY674" s="23" t="s">
        <v>3266</v>
      </c>
      <c r="DZ674" s="1" t="s">
        <v>117</v>
      </c>
      <c r="EA674" s="1" t="s">
        <v>117</v>
      </c>
      <c r="EB674" s="1" t="s">
        <v>117</v>
      </c>
      <c r="EC674" s="1" t="s">
        <v>117</v>
      </c>
      <c r="ED674" s="1" t="s">
        <v>117</v>
      </c>
      <c r="EE674" s="1" t="s">
        <v>117</v>
      </c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5" hidden="false" customHeight="false" outlineLevel="0" collapsed="false">
      <c r="A675" s="1" t="n">
        <v>1583</v>
      </c>
      <c r="B675" s="0"/>
      <c r="C675" s="1" t="s">
        <v>3267</v>
      </c>
      <c r="D675" s="1" t="s">
        <v>742</v>
      </c>
      <c r="E675" s="1" t="n">
        <v>1</v>
      </c>
      <c r="F675" s="1" t="n">
        <v>1</v>
      </c>
      <c r="G675" s="1" t="n">
        <v>1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1" t="n">
        <v>0</v>
      </c>
      <c r="O675" s="1" t="n">
        <f aca="false">SUM(I675:N675)</f>
        <v>0</v>
      </c>
      <c r="P675" s="1" t="s">
        <v>117</v>
      </c>
      <c r="Q675" s="14" t="s">
        <v>309</v>
      </c>
      <c r="R675" s="14" t="s">
        <v>119</v>
      </c>
      <c r="S675" s="1" t="n">
        <v>3240360</v>
      </c>
      <c r="T675" s="0" t="n">
        <v>3240360</v>
      </c>
      <c r="U675" s="0" t="s">
        <v>120</v>
      </c>
      <c r="V675" s="0" t="s">
        <v>117</v>
      </c>
      <c r="W675" s="0" t="n">
        <v>10</v>
      </c>
      <c r="X675" s="0" t="n">
        <v>10</v>
      </c>
      <c r="Y675" s="0" t="n">
        <v>0</v>
      </c>
      <c r="Z675" s="0" t="n">
        <v>0</v>
      </c>
      <c r="AA675" s="14" t="s">
        <v>310</v>
      </c>
      <c r="AB675" s="14" t="s">
        <v>311</v>
      </c>
      <c r="AC675" s="1" t="s">
        <v>742</v>
      </c>
      <c r="AD675" s="1" t="s">
        <v>124</v>
      </c>
      <c r="AE675" s="15" t="n">
        <v>42551</v>
      </c>
      <c r="AF675" s="15" t="n">
        <v>42485</v>
      </c>
      <c r="AG675" s="1" t="s">
        <v>125</v>
      </c>
      <c r="AH675" s="1" t="s">
        <v>201</v>
      </c>
      <c r="AI675" s="1" t="s">
        <v>127</v>
      </c>
      <c r="AJ675" s="1" t="n">
        <v>16318710</v>
      </c>
      <c r="AK675" s="1" t="n">
        <v>3240360</v>
      </c>
      <c r="AL675" s="1" t="s">
        <v>160</v>
      </c>
      <c r="AM675" s="1" t="s">
        <v>305</v>
      </c>
      <c r="AN675" s="1" t="n">
        <v>1</v>
      </c>
      <c r="AO675" s="1" t="n">
        <v>17</v>
      </c>
      <c r="AP675" s="1" t="n">
        <v>200</v>
      </c>
      <c r="AQ675" s="1" t="n">
        <v>669</v>
      </c>
      <c r="AR675" s="1" t="n">
        <v>1.63</v>
      </c>
      <c r="AS675" s="15" t="n">
        <v>42696</v>
      </c>
      <c r="AT675" s="1" t="n">
        <v>17</v>
      </c>
      <c r="AU675" s="1" t="s">
        <v>326</v>
      </c>
      <c r="AV675" s="1" t="s">
        <v>117</v>
      </c>
      <c r="AW675" s="0"/>
      <c r="AX675" s="1" t="n">
        <v>20</v>
      </c>
      <c r="AY675" s="1" t="n">
        <v>17</v>
      </c>
      <c r="AZ675" s="15" t="n">
        <v>42696</v>
      </c>
      <c r="BA675" s="1" t="s">
        <v>429</v>
      </c>
      <c r="BB675" s="1" t="n">
        <v>86.4139</v>
      </c>
      <c r="BC675" s="1" t="n">
        <v>0</v>
      </c>
      <c r="BD675" s="0"/>
      <c r="BE675" s="3" t="s">
        <v>180</v>
      </c>
      <c r="BF675" s="1" t="n">
        <v>1583</v>
      </c>
      <c r="BG675" s="1" t="s">
        <v>134</v>
      </c>
      <c r="BH675" s="1" t="s">
        <v>134</v>
      </c>
      <c r="BI675" s="1" t="s">
        <v>134</v>
      </c>
      <c r="BJ675" s="1" t="s">
        <v>134</v>
      </c>
      <c r="BK675" s="1" t="s">
        <v>134</v>
      </c>
      <c r="BL675" s="1" t="s">
        <v>134</v>
      </c>
      <c r="BM675" s="1" t="s">
        <v>134</v>
      </c>
      <c r="BN675" s="1" t="s">
        <v>134</v>
      </c>
      <c r="BO675" s="1" t="s">
        <v>134</v>
      </c>
      <c r="BP675" s="1" t="s">
        <v>134</v>
      </c>
      <c r="BQ675" s="1" t="s">
        <v>134</v>
      </c>
      <c r="BR675" s="1" t="s">
        <v>134</v>
      </c>
      <c r="BS675" s="1" t="s">
        <v>134</v>
      </c>
      <c r="BT675" s="0" t="s">
        <v>1100</v>
      </c>
      <c r="BU675" s="3" t="s">
        <v>261</v>
      </c>
      <c r="BV675" s="1" t="n">
        <v>2016</v>
      </c>
      <c r="BW675" s="1" t="s">
        <v>2901</v>
      </c>
      <c r="BX675" s="1" t="n">
        <v>46018</v>
      </c>
      <c r="BY675" s="15" t="n">
        <v>42486</v>
      </c>
      <c r="BZ675" s="1" t="n">
        <v>1583</v>
      </c>
      <c r="CA675" s="1" t="s">
        <v>742</v>
      </c>
      <c r="CB675" s="1" t="n">
        <v>3240360</v>
      </c>
      <c r="CC675" s="1" t="n">
        <v>84</v>
      </c>
      <c r="CD675" s="1" t="s">
        <v>796</v>
      </c>
      <c r="CE675" s="1" t="s">
        <v>139</v>
      </c>
      <c r="CF675" s="1" t="s">
        <v>151</v>
      </c>
      <c r="CG675" s="1" t="s">
        <v>117</v>
      </c>
      <c r="CH675" s="1" t="s">
        <v>125</v>
      </c>
      <c r="CI675" s="1" t="s">
        <v>3268</v>
      </c>
      <c r="CJ675" s="0"/>
      <c r="CK675" s="1" t="s">
        <v>117</v>
      </c>
      <c r="CL675" s="15" t="n">
        <v>42481</v>
      </c>
      <c r="CM675" s="15" t="n">
        <v>42485</v>
      </c>
      <c r="CN675" s="15" t="n">
        <v>42485</v>
      </c>
      <c r="CO675" s="1" t="s">
        <v>169</v>
      </c>
      <c r="CP675" s="16" t="n">
        <v>100</v>
      </c>
      <c r="CQ675" s="16" t="str">
        <f aca="false">IF(CP675&lt;1,"Importado","Autoctono")</f>
        <v>Autoctono</v>
      </c>
      <c r="CR675" s="1" t="s">
        <v>120</v>
      </c>
      <c r="CS675" s="14" t="s">
        <v>309</v>
      </c>
      <c r="CT675" s="14" t="s">
        <v>310</v>
      </c>
      <c r="CU675" s="14" t="s">
        <v>311</v>
      </c>
      <c r="CV675" s="1" t="s">
        <v>314</v>
      </c>
      <c r="CW675" s="1" t="s">
        <v>125</v>
      </c>
      <c r="CX675" s="1" t="s">
        <v>146</v>
      </c>
      <c r="CY675" s="1" t="s">
        <v>146</v>
      </c>
      <c r="CZ675" s="1" t="s">
        <v>147</v>
      </c>
      <c r="DA675" s="1" t="s">
        <v>148</v>
      </c>
      <c r="DB675" s="1" t="s">
        <v>149</v>
      </c>
      <c r="DC675" s="1" t="s">
        <v>149</v>
      </c>
      <c r="DD675" s="1" t="s">
        <v>149</v>
      </c>
      <c r="DE675" s="1" t="s">
        <v>149</v>
      </c>
      <c r="DF675" s="1" t="s">
        <v>149</v>
      </c>
      <c r="DG675" s="1" t="s">
        <v>149</v>
      </c>
      <c r="DH675" s="0"/>
      <c r="DI675" s="1" t="s">
        <v>151</v>
      </c>
      <c r="DJ675" s="1" t="s">
        <v>140</v>
      </c>
      <c r="DK675" s="1" t="s">
        <v>151</v>
      </c>
      <c r="DL675" s="1" t="s">
        <v>151</v>
      </c>
      <c r="DM675" s="1" t="s">
        <v>151</v>
      </c>
      <c r="DN675" s="1" t="s">
        <v>3269</v>
      </c>
      <c r="DO675" s="1" t="s">
        <v>151</v>
      </c>
      <c r="DP675" s="1" t="s">
        <v>151</v>
      </c>
      <c r="DQ675" s="1" t="s">
        <v>151</v>
      </c>
      <c r="DR675" s="1" t="s">
        <v>151</v>
      </c>
      <c r="DS675" s="1" t="s">
        <v>151</v>
      </c>
      <c r="DT675" s="1" t="s">
        <v>151</v>
      </c>
      <c r="DU675" s="1" t="s">
        <v>151</v>
      </c>
      <c r="DV675" s="1" t="s">
        <v>151</v>
      </c>
      <c r="DW675" s="1" t="s">
        <v>152</v>
      </c>
      <c r="DX675" s="17" t="s">
        <v>119</v>
      </c>
      <c r="DY675" s="18" t="n">
        <v>3240360</v>
      </c>
      <c r="DZ675" s="0" t="s">
        <v>120</v>
      </c>
      <c r="EA675" s="0" t="s">
        <v>117</v>
      </c>
      <c r="EB675" s="0" t="n">
        <v>10</v>
      </c>
      <c r="EC675" s="0" t="n">
        <v>10</v>
      </c>
      <c r="ED675" s="0" t="n">
        <v>0</v>
      </c>
      <c r="EE675" s="0" t="n">
        <v>0</v>
      </c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5" hidden="false" customHeight="false" outlineLevel="0" collapsed="false">
      <c r="A676" s="1" t="n">
        <v>1586</v>
      </c>
      <c r="B676" s="0"/>
      <c r="C676" s="1" t="s">
        <v>3270</v>
      </c>
      <c r="D676" s="1" t="s">
        <v>742</v>
      </c>
      <c r="E676" s="1" t="n">
        <v>1</v>
      </c>
      <c r="F676" s="1" t="n">
        <v>1</v>
      </c>
      <c r="G676" s="1" t="n">
        <v>1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1" t="n">
        <v>0</v>
      </c>
      <c r="O676" s="1" t="n">
        <f aca="false">SUM(I676:N676)</f>
        <v>0</v>
      </c>
      <c r="P676" s="1" t="s">
        <v>117</v>
      </c>
      <c r="Q676" s="14" t="s">
        <v>2295</v>
      </c>
      <c r="R676" s="14" t="s">
        <v>119</v>
      </c>
      <c r="S676" s="1" t="n">
        <v>5343398</v>
      </c>
      <c r="T676" s="0" t="n">
        <v>5343398</v>
      </c>
      <c r="U676" s="0" t="s">
        <v>120</v>
      </c>
      <c r="V676" s="0" t="s">
        <v>117</v>
      </c>
      <c r="W676" s="0" t="n">
        <v>14</v>
      </c>
      <c r="X676" s="0" t="n">
        <v>13</v>
      </c>
      <c r="Y676" s="0" t="n">
        <v>2</v>
      </c>
      <c r="Z676" s="0" t="n">
        <v>0</v>
      </c>
      <c r="AA676" s="14" t="s">
        <v>2296</v>
      </c>
      <c r="AB676" s="14" t="s">
        <v>558</v>
      </c>
      <c r="AC676" s="1" t="s">
        <v>742</v>
      </c>
      <c r="AD676" s="1" t="s">
        <v>124</v>
      </c>
      <c r="AE676" s="15" t="n">
        <v>42551</v>
      </c>
      <c r="AF676" s="15" t="n">
        <v>42507</v>
      </c>
      <c r="AG676" s="1" t="s">
        <v>125</v>
      </c>
      <c r="AH676" s="1" t="s">
        <v>201</v>
      </c>
      <c r="AI676" s="1" t="s">
        <v>127</v>
      </c>
      <c r="AJ676" s="1" t="n">
        <v>16350477</v>
      </c>
      <c r="AK676" s="1" t="n">
        <v>5343398</v>
      </c>
      <c r="AL676" s="1" t="s">
        <v>128</v>
      </c>
      <c r="AM676" s="1" t="s">
        <v>305</v>
      </c>
      <c r="AN676" s="1" t="n">
        <v>1</v>
      </c>
      <c r="AO676" s="1" t="n">
        <v>17</v>
      </c>
      <c r="AP676" s="1" t="n">
        <v>150</v>
      </c>
      <c r="AQ676" s="1" t="n">
        <v>116</v>
      </c>
      <c r="AR676" s="1" t="n">
        <v>1.65</v>
      </c>
      <c r="AS676" s="15" t="n">
        <v>42697</v>
      </c>
      <c r="AT676" s="1" t="n">
        <v>17</v>
      </c>
      <c r="AU676" s="1" t="s">
        <v>326</v>
      </c>
      <c r="AV676" s="1" t="s">
        <v>117</v>
      </c>
      <c r="AW676" s="0"/>
      <c r="AX676" s="1" t="n">
        <v>20</v>
      </c>
      <c r="AY676" s="1" t="n">
        <v>17</v>
      </c>
      <c r="AZ676" s="15" t="n">
        <v>42697</v>
      </c>
      <c r="BA676" s="1" t="s">
        <v>332</v>
      </c>
      <c r="BB676" s="1" t="n">
        <v>354.561</v>
      </c>
      <c r="BC676" s="1" t="n">
        <v>0</v>
      </c>
      <c r="BD676" s="0"/>
      <c r="BE676" s="3" t="s">
        <v>180</v>
      </c>
      <c r="BF676" s="1" t="n">
        <v>1586</v>
      </c>
      <c r="BG676" s="1" t="s">
        <v>134</v>
      </c>
      <c r="BH676" s="1" t="s">
        <v>134</v>
      </c>
      <c r="BI676" s="1" t="s">
        <v>134</v>
      </c>
      <c r="BJ676" s="1" t="s">
        <v>134</v>
      </c>
      <c r="BK676" s="1" t="s">
        <v>134</v>
      </c>
      <c r="BL676" s="1" t="s">
        <v>134</v>
      </c>
      <c r="BM676" s="1" t="s">
        <v>134</v>
      </c>
      <c r="BN676" s="1" t="s">
        <v>134</v>
      </c>
      <c r="BO676" s="1" t="s">
        <v>134</v>
      </c>
      <c r="BP676" s="1" t="s">
        <v>134</v>
      </c>
      <c r="BQ676" s="1" t="s">
        <v>134</v>
      </c>
      <c r="BR676" s="1" t="s">
        <v>134</v>
      </c>
      <c r="BS676" s="1" t="s">
        <v>134</v>
      </c>
      <c r="BT676" s="0" t="s">
        <v>440</v>
      </c>
      <c r="BU676" s="3" t="s">
        <v>441</v>
      </c>
      <c r="BV676" s="1" t="n">
        <v>2016</v>
      </c>
      <c r="BW676" s="1" t="s">
        <v>3271</v>
      </c>
      <c r="BX676" s="1" t="n">
        <v>46001</v>
      </c>
      <c r="BY676" s="15" t="n">
        <v>42510</v>
      </c>
      <c r="BZ676" s="1" t="n">
        <v>1586</v>
      </c>
      <c r="CA676" s="1" t="s">
        <v>742</v>
      </c>
      <c r="CB676" s="1" t="n">
        <v>5343398</v>
      </c>
      <c r="CC676" s="1" t="n">
        <v>50</v>
      </c>
      <c r="CD676" s="1" t="s">
        <v>1178</v>
      </c>
      <c r="CE676" s="1" t="s">
        <v>139</v>
      </c>
      <c r="CF676" s="1" t="s">
        <v>140</v>
      </c>
      <c r="CG676" s="1" t="s">
        <v>117</v>
      </c>
      <c r="CH676" s="1" t="s">
        <v>125</v>
      </c>
      <c r="CI676" s="1" t="s">
        <v>3272</v>
      </c>
      <c r="CJ676" s="1" t="s">
        <v>682</v>
      </c>
      <c r="CK676" s="1" t="n">
        <v>2000</v>
      </c>
      <c r="CL676" s="15" t="n">
        <v>42500</v>
      </c>
      <c r="CM676" s="15" t="n">
        <v>42509</v>
      </c>
      <c r="CN676" s="15" t="n">
        <v>42507</v>
      </c>
      <c r="CO676" s="1" t="s">
        <v>169</v>
      </c>
      <c r="CP676" s="16" t="n">
        <v>16</v>
      </c>
      <c r="CQ676" s="16" t="str">
        <f aca="false">IF(CP676&lt;1,"Importado","Autoctono")</f>
        <v>Autoctono</v>
      </c>
      <c r="CR676" s="1" t="s">
        <v>120</v>
      </c>
      <c r="CS676" s="14" t="s">
        <v>2295</v>
      </c>
      <c r="CT676" s="14" t="s">
        <v>2296</v>
      </c>
      <c r="CU676" s="14" t="s">
        <v>558</v>
      </c>
      <c r="CV676" s="1" t="s">
        <v>314</v>
      </c>
      <c r="CW676" s="1" t="s">
        <v>125</v>
      </c>
      <c r="CX676" s="1" t="s">
        <v>146</v>
      </c>
      <c r="CY676" s="1" t="s">
        <v>146</v>
      </c>
      <c r="CZ676" s="1" t="s">
        <v>147</v>
      </c>
      <c r="DA676" s="1" t="s">
        <v>148</v>
      </c>
      <c r="DB676" s="1" t="s">
        <v>149</v>
      </c>
      <c r="DC676" s="1" t="s">
        <v>149</v>
      </c>
      <c r="DD676" s="1" t="s">
        <v>149</v>
      </c>
      <c r="DE676" s="1" t="s">
        <v>149</v>
      </c>
      <c r="DF676" s="1" t="s">
        <v>149</v>
      </c>
      <c r="DG676" s="1" t="s">
        <v>119</v>
      </c>
      <c r="DH676" s="1" t="s">
        <v>315</v>
      </c>
      <c r="DI676" s="1" t="s">
        <v>140</v>
      </c>
      <c r="DJ676" s="1" t="s">
        <v>151</v>
      </c>
      <c r="DK676" s="1" t="s">
        <v>151</v>
      </c>
      <c r="DL676" s="1" t="s">
        <v>151</v>
      </c>
      <c r="DM676" s="1" t="s">
        <v>140</v>
      </c>
      <c r="DN676" s="1" t="s">
        <v>3273</v>
      </c>
      <c r="DO676" s="1" t="s">
        <v>151</v>
      </c>
      <c r="DP676" s="1" t="s">
        <v>151</v>
      </c>
      <c r="DQ676" s="1" t="s">
        <v>151</v>
      </c>
      <c r="DR676" s="1" t="s">
        <v>151</v>
      </c>
      <c r="DS676" s="1" t="s">
        <v>151</v>
      </c>
      <c r="DT676" s="1" t="s">
        <v>151</v>
      </c>
      <c r="DU676" s="1" t="s">
        <v>151</v>
      </c>
      <c r="DV676" s="1" t="s">
        <v>151</v>
      </c>
      <c r="DW676" s="1" t="s">
        <v>152</v>
      </c>
      <c r="DX676" s="17" t="s">
        <v>119</v>
      </c>
      <c r="DY676" s="18" t="n">
        <v>5343398</v>
      </c>
      <c r="DZ676" s="0" t="s">
        <v>120</v>
      </c>
      <c r="EA676" s="0" t="s">
        <v>117</v>
      </c>
      <c r="EB676" s="0" t="n">
        <v>14</v>
      </c>
      <c r="EC676" s="0" t="n">
        <v>13</v>
      </c>
      <c r="ED676" s="0" t="n">
        <v>2</v>
      </c>
      <c r="EE676" s="0" t="n">
        <v>0</v>
      </c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5" hidden="false" customHeight="false" outlineLevel="0" collapsed="false">
      <c r="A677" s="1" t="n">
        <v>1607</v>
      </c>
      <c r="B677" s="0"/>
      <c r="C677" s="1" t="s">
        <v>3274</v>
      </c>
      <c r="D677" s="1" t="s">
        <v>742</v>
      </c>
      <c r="E677" s="1" t="n">
        <v>1</v>
      </c>
      <c r="F677" s="1" t="n">
        <v>1</v>
      </c>
      <c r="G677" s="1" t="n">
        <v>1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0</v>
      </c>
      <c r="N677" s="1" t="n">
        <v>0</v>
      </c>
      <c r="O677" s="1" t="n">
        <f aca="false">SUM(I677:N677)</f>
        <v>0</v>
      </c>
      <c r="P677" s="1" t="s">
        <v>117</v>
      </c>
      <c r="Q677" s="14" t="s">
        <v>1182</v>
      </c>
      <c r="R677" s="14" t="s">
        <v>119</v>
      </c>
      <c r="S677" s="1" t="n">
        <v>11583952</v>
      </c>
      <c r="T677" s="0" t="n">
        <v>11583952</v>
      </c>
      <c r="U677" s="0" t="s">
        <v>120</v>
      </c>
      <c r="V677" s="0" t="s">
        <v>117</v>
      </c>
      <c r="W677" s="0" t="s">
        <v>117</v>
      </c>
      <c r="X677" s="0" t="s">
        <v>117</v>
      </c>
      <c r="Y677" s="0" t="s">
        <v>117</v>
      </c>
      <c r="Z677" s="0" t="s">
        <v>117</v>
      </c>
      <c r="AA677" s="14" t="s">
        <v>1183</v>
      </c>
      <c r="AB677" s="14" t="s">
        <v>1184</v>
      </c>
      <c r="AC677" s="1" t="s">
        <v>742</v>
      </c>
      <c r="AD677" s="1" t="s">
        <v>124</v>
      </c>
      <c r="AE677" s="15" t="n">
        <v>42562</v>
      </c>
      <c r="AF677" s="15" t="n">
        <v>42499</v>
      </c>
      <c r="AG677" s="1" t="s">
        <v>125</v>
      </c>
      <c r="AH677" s="1" t="s">
        <v>201</v>
      </c>
      <c r="AI677" s="1" t="s">
        <v>127</v>
      </c>
      <c r="AJ677" s="1" t="n">
        <v>172995</v>
      </c>
      <c r="AK677" s="1" t="n">
        <v>11583952</v>
      </c>
      <c r="AL677" s="1" t="s">
        <v>1359</v>
      </c>
      <c r="AM677" s="1" t="s">
        <v>243</v>
      </c>
      <c r="AN677" s="1" t="n">
        <v>1</v>
      </c>
      <c r="AO677" s="1" t="n">
        <v>17</v>
      </c>
      <c r="AP677" s="1" t="n">
        <v>200</v>
      </c>
      <c r="AQ677" s="1" t="n">
        <v>137</v>
      </c>
      <c r="AR677" s="1" t="n">
        <v>1.48</v>
      </c>
      <c r="AS677" s="15" t="n">
        <v>42696</v>
      </c>
      <c r="AT677" s="1" t="n">
        <v>17</v>
      </c>
      <c r="AU677" s="1" t="s">
        <v>326</v>
      </c>
      <c r="AV677" s="1" t="s">
        <v>117</v>
      </c>
      <c r="AW677" s="0"/>
      <c r="AX677" s="1" t="n">
        <v>20</v>
      </c>
      <c r="AY677" s="1" t="n">
        <v>17</v>
      </c>
      <c r="AZ677" s="15" t="n">
        <v>42696</v>
      </c>
      <c r="BA677" s="1" t="s">
        <v>327</v>
      </c>
      <c r="BB677" s="1" t="n">
        <v>105.279</v>
      </c>
      <c r="BC677" s="1" t="n">
        <v>0</v>
      </c>
      <c r="BD677" s="1" t="s">
        <v>3275</v>
      </c>
      <c r="BE677" s="3" t="s">
        <v>180</v>
      </c>
      <c r="BF677" s="1" t="n">
        <v>1607</v>
      </c>
      <c r="BG677" s="1" t="s">
        <v>134</v>
      </c>
      <c r="BH677" s="1" t="s">
        <v>134</v>
      </c>
      <c r="BI677" s="1" t="s">
        <v>134</v>
      </c>
      <c r="BJ677" s="1" t="s">
        <v>134</v>
      </c>
      <c r="BK677" s="1" t="s">
        <v>134</v>
      </c>
      <c r="BL677" s="1" t="s">
        <v>134</v>
      </c>
      <c r="BM677" s="1" t="s">
        <v>134</v>
      </c>
      <c r="BN677" s="1" t="s">
        <v>134</v>
      </c>
      <c r="BO677" s="1" t="s">
        <v>134</v>
      </c>
      <c r="BP677" s="1" t="s">
        <v>134</v>
      </c>
      <c r="BQ677" s="1" t="s">
        <v>134</v>
      </c>
      <c r="BR677" s="1" t="s">
        <v>134</v>
      </c>
      <c r="BS677" s="1" t="s">
        <v>134</v>
      </c>
      <c r="BT677" s="0" t="s">
        <v>135</v>
      </c>
      <c r="BU677" s="3" t="s">
        <v>136</v>
      </c>
      <c r="BV677" s="1" t="n">
        <v>2016</v>
      </c>
      <c r="BW677" s="1" t="s">
        <v>3276</v>
      </c>
      <c r="BX677" s="1" t="n">
        <v>46460</v>
      </c>
      <c r="BY677" s="15" t="n">
        <v>42503</v>
      </c>
      <c r="BZ677" s="1" t="n">
        <v>1607</v>
      </c>
      <c r="CA677" s="1" t="s">
        <v>742</v>
      </c>
      <c r="CB677" s="1" t="n">
        <v>11583952</v>
      </c>
      <c r="CC677" s="1" t="n">
        <v>53</v>
      </c>
      <c r="CD677" s="1" t="s">
        <v>1497</v>
      </c>
      <c r="CE677" s="1" t="s">
        <v>166</v>
      </c>
      <c r="CF677" s="1" t="s">
        <v>140</v>
      </c>
      <c r="CG677" s="1" t="s">
        <v>117</v>
      </c>
      <c r="CH677" s="1" t="s">
        <v>1186</v>
      </c>
      <c r="CI677" s="1" t="s">
        <v>1657</v>
      </c>
      <c r="CJ677" s="1" t="s">
        <v>2195</v>
      </c>
      <c r="CK677" s="1" t="n">
        <v>2015</v>
      </c>
      <c r="CL677" s="15" t="n">
        <v>42439</v>
      </c>
      <c r="CM677" s="15" t="n">
        <v>42500</v>
      </c>
      <c r="CN677" s="15" t="n">
        <v>42490</v>
      </c>
      <c r="CO677" s="1" t="s">
        <v>144</v>
      </c>
      <c r="CP677" s="16" t="n">
        <v>1</v>
      </c>
      <c r="CQ677" s="16" t="s">
        <v>144</v>
      </c>
      <c r="CR677" s="1" t="s">
        <v>120</v>
      </c>
      <c r="CS677" s="14" t="s">
        <v>1182</v>
      </c>
      <c r="CT677" s="14" t="s">
        <v>1183</v>
      </c>
      <c r="CU677" s="14" t="s">
        <v>1184</v>
      </c>
      <c r="CV677" s="1" t="s">
        <v>279</v>
      </c>
      <c r="CW677" s="1" t="s">
        <v>125</v>
      </c>
      <c r="CX677" s="1" t="s">
        <v>170</v>
      </c>
      <c r="CY677" s="1" t="s">
        <v>146</v>
      </c>
      <c r="CZ677" s="1" t="s">
        <v>1025</v>
      </c>
      <c r="DA677" s="1" t="s">
        <v>148</v>
      </c>
      <c r="DB677" s="1" t="s">
        <v>149</v>
      </c>
      <c r="DC677" s="1" t="s">
        <v>149</v>
      </c>
      <c r="DD677" s="1" t="s">
        <v>149</v>
      </c>
      <c r="DE677" s="1" t="s">
        <v>149</v>
      </c>
      <c r="DF677" s="1" t="s">
        <v>149</v>
      </c>
      <c r="DG677" s="1" t="s">
        <v>119</v>
      </c>
      <c r="DH677" s="1" t="s">
        <v>269</v>
      </c>
      <c r="DI677" s="1" t="s">
        <v>151</v>
      </c>
      <c r="DJ677" s="1" t="s">
        <v>151</v>
      </c>
      <c r="DK677" s="1" t="s">
        <v>151</v>
      </c>
      <c r="DL677" s="1" t="s">
        <v>151</v>
      </c>
      <c r="DM677" s="1" t="s">
        <v>151</v>
      </c>
      <c r="DN677" s="0"/>
      <c r="DO677" s="1" t="s">
        <v>151</v>
      </c>
      <c r="DP677" s="1" t="s">
        <v>140</v>
      </c>
      <c r="DQ677" s="1" t="s">
        <v>151</v>
      </c>
      <c r="DR677" s="1" t="s">
        <v>151</v>
      </c>
      <c r="DS677" s="1" t="s">
        <v>151</v>
      </c>
      <c r="DT677" s="1" t="s">
        <v>151</v>
      </c>
      <c r="DU677" s="1" t="s">
        <v>140</v>
      </c>
      <c r="DV677" s="1" t="s">
        <v>140</v>
      </c>
      <c r="DW677" s="1" t="s">
        <v>152</v>
      </c>
      <c r="DX677" s="17" t="s">
        <v>119</v>
      </c>
      <c r="DY677" s="18" t="n">
        <v>11583952</v>
      </c>
      <c r="DZ677" s="0" t="s">
        <v>120</v>
      </c>
      <c r="EA677" s="0" t="s">
        <v>117</v>
      </c>
      <c r="EB677" s="0" t="s">
        <v>117</v>
      </c>
      <c r="EC677" s="0" t="s">
        <v>117</v>
      </c>
      <c r="ED677" s="0" t="s">
        <v>117</v>
      </c>
      <c r="EE677" s="0" t="s">
        <v>117</v>
      </c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5" hidden="false" customHeight="false" outlineLevel="0" collapsed="false">
      <c r="A678" s="1" t="n">
        <v>1609</v>
      </c>
      <c r="B678" s="0"/>
      <c r="C678" s="1" t="s">
        <v>3277</v>
      </c>
      <c r="D678" s="1" t="s">
        <v>742</v>
      </c>
      <c r="E678" s="1" t="n">
        <v>1</v>
      </c>
      <c r="F678" s="1" t="n">
        <v>1</v>
      </c>
      <c r="G678" s="1" t="n">
        <v>1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0</v>
      </c>
      <c r="M678" s="0" t="n">
        <v>0</v>
      </c>
      <c r="N678" s="1" t="n">
        <v>0</v>
      </c>
      <c r="O678" s="1" t="n">
        <f aca="false">SUM(I678:N678)</f>
        <v>0</v>
      </c>
      <c r="P678" s="1" t="s">
        <v>117</v>
      </c>
      <c r="Q678" s="14" t="s">
        <v>272</v>
      </c>
      <c r="R678" s="14" t="s">
        <v>119</v>
      </c>
      <c r="S678" s="1" t="n">
        <v>6715666</v>
      </c>
      <c r="T678" s="0" t="n">
        <v>6715666</v>
      </c>
      <c r="U678" s="0" t="s">
        <v>120</v>
      </c>
      <c r="V678" s="0" t="s">
        <v>117</v>
      </c>
      <c r="W678" s="0" t="n">
        <v>4</v>
      </c>
      <c r="X678" s="0" t="n">
        <v>4</v>
      </c>
      <c r="Y678" s="0" t="n">
        <v>2</v>
      </c>
      <c r="Z678" s="0" t="n">
        <v>0</v>
      </c>
      <c r="AA678" s="14" t="s">
        <v>273</v>
      </c>
      <c r="AB678" s="14" t="s">
        <v>274</v>
      </c>
      <c r="AC678" s="1" t="s">
        <v>742</v>
      </c>
      <c r="AD678" s="1" t="s">
        <v>124</v>
      </c>
      <c r="AE678" s="15" t="n">
        <v>42562</v>
      </c>
      <c r="AF678" s="15" t="n">
        <v>42475</v>
      </c>
      <c r="AG678" s="1" t="s">
        <v>125</v>
      </c>
      <c r="AH678" s="1" t="s">
        <v>201</v>
      </c>
      <c r="AI678" s="1" t="s">
        <v>127</v>
      </c>
      <c r="AJ678" s="1" t="n">
        <v>119240</v>
      </c>
      <c r="AK678" s="1" t="n">
        <v>6715666</v>
      </c>
      <c r="AL678" s="1" t="s">
        <v>128</v>
      </c>
      <c r="AM678" s="1" t="s">
        <v>243</v>
      </c>
      <c r="AN678" s="1" t="n">
        <v>1</v>
      </c>
      <c r="AO678" s="1" t="n">
        <v>17</v>
      </c>
      <c r="AP678" s="1" t="n">
        <v>150</v>
      </c>
      <c r="AQ678" s="1" t="n">
        <v>11.4</v>
      </c>
      <c r="AR678" s="1" t="n">
        <v>1.44</v>
      </c>
      <c r="AS678" s="15" t="n">
        <v>42697</v>
      </c>
      <c r="AT678" s="1" t="n">
        <v>17</v>
      </c>
      <c r="AU678" s="1" t="s">
        <v>326</v>
      </c>
      <c r="AV678" s="1" t="s">
        <v>117</v>
      </c>
      <c r="AW678" s="0"/>
      <c r="AX678" s="1" t="n">
        <v>20</v>
      </c>
      <c r="AY678" s="1" t="n">
        <v>17</v>
      </c>
      <c r="AZ678" s="15" t="n">
        <v>42697</v>
      </c>
      <c r="BA678" s="1" t="s">
        <v>332</v>
      </c>
      <c r="BB678" s="1" t="n">
        <v>107.263</v>
      </c>
      <c r="BC678" s="1" t="n">
        <v>0</v>
      </c>
      <c r="BD678" s="1" t="s">
        <v>3278</v>
      </c>
      <c r="BE678" s="3" t="s">
        <v>180</v>
      </c>
      <c r="BF678" s="1" t="n">
        <v>1609</v>
      </c>
      <c r="BG678" s="1" t="s">
        <v>134</v>
      </c>
      <c r="BH678" s="1" t="s">
        <v>134</v>
      </c>
      <c r="BI678" s="1" t="s">
        <v>134</v>
      </c>
      <c r="BJ678" s="1" t="s">
        <v>134</v>
      </c>
      <c r="BK678" s="1" t="s">
        <v>134</v>
      </c>
      <c r="BL678" s="1" t="s">
        <v>134</v>
      </c>
      <c r="BM678" s="1" t="s">
        <v>134</v>
      </c>
      <c r="BN678" s="1" t="s">
        <v>134</v>
      </c>
      <c r="BO678" s="1" t="s">
        <v>134</v>
      </c>
      <c r="BP678" s="1" t="s">
        <v>134</v>
      </c>
      <c r="BQ678" s="1" t="s">
        <v>134</v>
      </c>
      <c r="BR678" s="1" t="s">
        <v>134</v>
      </c>
      <c r="BS678" s="1" t="s">
        <v>134</v>
      </c>
      <c r="BT678" s="0" t="s">
        <v>135</v>
      </c>
      <c r="BU678" s="3" t="s">
        <v>136</v>
      </c>
      <c r="BV678" s="1" t="n">
        <v>2016</v>
      </c>
      <c r="BW678" s="1" t="s">
        <v>3279</v>
      </c>
      <c r="BX678" s="1" t="n">
        <v>46015</v>
      </c>
      <c r="BY678" s="15" t="n">
        <v>42517</v>
      </c>
      <c r="BZ678" s="1" t="n">
        <v>1609</v>
      </c>
      <c r="CA678" s="1" t="s">
        <v>742</v>
      </c>
      <c r="CB678" s="1" t="n">
        <v>6715666</v>
      </c>
      <c r="CC678" s="1" t="n">
        <v>39</v>
      </c>
      <c r="CD678" s="1" t="s">
        <v>505</v>
      </c>
      <c r="CE678" s="1" t="s">
        <v>139</v>
      </c>
      <c r="CF678" s="1" t="s">
        <v>140</v>
      </c>
      <c r="CG678" s="1" t="s">
        <v>117</v>
      </c>
      <c r="CH678" s="1" t="s">
        <v>125</v>
      </c>
      <c r="CI678" s="1" t="s">
        <v>3280</v>
      </c>
      <c r="CJ678" s="1" t="s">
        <v>564</v>
      </c>
      <c r="CK678" s="1" t="n">
        <v>2007</v>
      </c>
      <c r="CL678" s="15" t="n">
        <v>42472</v>
      </c>
      <c r="CM678" s="15" t="n">
        <v>42475</v>
      </c>
      <c r="CN678" s="15" t="n">
        <v>42475</v>
      </c>
      <c r="CO678" s="1" t="s">
        <v>169</v>
      </c>
      <c r="CP678" s="16" t="n">
        <v>9</v>
      </c>
      <c r="CQ678" s="16" t="str">
        <f aca="false">IF(CP678&lt;1,"Importado","Autoctono")</f>
        <v>Autoctono</v>
      </c>
      <c r="CR678" s="1" t="s">
        <v>120</v>
      </c>
      <c r="CS678" s="14" t="s">
        <v>272</v>
      </c>
      <c r="CT678" s="14" t="s">
        <v>273</v>
      </c>
      <c r="CU678" s="14" t="s">
        <v>274</v>
      </c>
      <c r="CV678" s="1" t="s">
        <v>279</v>
      </c>
      <c r="CW678" s="1" t="s">
        <v>125</v>
      </c>
      <c r="CX678" s="1" t="s">
        <v>170</v>
      </c>
      <c r="CY678" s="1" t="s">
        <v>146</v>
      </c>
      <c r="CZ678" s="1" t="s">
        <v>147</v>
      </c>
      <c r="DA678" s="1" t="s">
        <v>148</v>
      </c>
      <c r="DB678" s="1" t="s">
        <v>149</v>
      </c>
      <c r="DC678" s="1" t="s">
        <v>149</v>
      </c>
      <c r="DD678" s="1" t="s">
        <v>149</v>
      </c>
      <c r="DE678" s="1" t="s">
        <v>149</v>
      </c>
      <c r="DF678" s="1" t="s">
        <v>149</v>
      </c>
      <c r="DG678" s="1" t="s">
        <v>119</v>
      </c>
      <c r="DH678" s="1" t="s">
        <v>250</v>
      </c>
      <c r="DI678" s="1" t="s">
        <v>151</v>
      </c>
      <c r="DJ678" s="1" t="s">
        <v>151</v>
      </c>
      <c r="DK678" s="1" t="s">
        <v>151</v>
      </c>
      <c r="DL678" s="1" t="s">
        <v>151</v>
      </c>
      <c r="DM678" s="1" t="s">
        <v>151</v>
      </c>
      <c r="DN678" s="0"/>
      <c r="DO678" s="1" t="s">
        <v>151</v>
      </c>
      <c r="DP678" s="1" t="s">
        <v>140</v>
      </c>
      <c r="DQ678" s="1" t="s">
        <v>151</v>
      </c>
      <c r="DR678" s="1" t="s">
        <v>151</v>
      </c>
      <c r="DS678" s="1" t="s">
        <v>151</v>
      </c>
      <c r="DT678" s="1" t="s">
        <v>151</v>
      </c>
      <c r="DU678" s="1" t="s">
        <v>151</v>
      </c>
      <c r="DV678" s="1" t="s">
        <v>140</v>
      </c>
      <c r="DW678" s="1" t="s">
        <v>152</v>
      </c>
      <c r="DX678" s="17" t="s">
        <v>119</v>
      </c>
      <c r="DY678" s="18" t="n">
        <v>6715666</v>
      </c>
      <c r="DZ678" s="0" t="s">
        <v>120</v>
      </c>
      <c r="EA678" s="0" t="s">
        <v>117</v>
      </c>
      <c r="EB678" s="0" t="n">
        <v>4</v>
      </c>
      <c r="EC678" s="0" t="n">
        <v>4</v>
      </c>
      <c r="ED678" s="0" t="n">
        <v>2</v>
      </c>
      <c r="EE678" s="0" t="n">
        <v>0</v>
      </c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5" hidden="false" customHeight="false" outlineLevel="0" collapsed="false">
      <c r="A679" s="1" t="n">
        <v>1611</v>
      </c>
      <c r="B679" s="0"/>
      <c r="C679" s="1" t="s">
        <v>3281</v>
      </c>
      <c r="D679" s="1" t="s">
        <v>742</v>
      </c>
      <c r="E679" s="1" t="n">
        <v>1</v>
      </c>
      <c r="F679" s="1" t="n">
        <v>1</v>
      </c>
      <c r="G679" s="1" t="n">
        <v>1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1</v>
      </c>
      <c r="O679" s="1" t="n">
        <f aca="false">SUM(I679:N679)</f>
        <v>1</v>
      </c>
      <c r="P679" s="1" t="n">
        <v>2187</v>
      </c>
      <c r="Q679" s="14" t="s">
        <v>1182</v>
      </c>
      <c r="R679" s="14" t="s">
        <v>119</v>
      </c>
      <c r="S679" s="1" t="n">
        <v>6168053</v>
      </c>
      <c r="T679" s="0" t="n">
        <v>6168053</v>
      </c>
      <c r="U679" s="0" t="s">
        <v>294</v>
      </c>
      <c r="V679" s="0" t="n">
        <v>2187</v>
      </c>
      <c r="W679" s="0" t="n">
        <v>4</v>
      </c>
      <c r="X679" s="0" t="n">
        <v>4</v>
      </c>
      <c r="Y679" s="0" t="n">
        <v>1</v>
      </c>
      <c r="Z679" s="0" t="n">
        <v>1</v>
      </c>
      <c r="AA679" s="14" t="s">
        <v>1183</v>
      </c>
      <c r="AB679" s="14" t="s">
        <v>1184</v>
      </c>
      <c r="AC679" s="1" t="s">
        <v>742</v>
      </c>
      <c r="AD679" s="1" t="s">
        <v>124</v>
      </c>
      <c r="AE679" s="15" t="n">
        <v>42562</v>
      </c>
      <c r="AF679" s="15" t="n">
        <v>42527</v>
      </c>
      <c r="AG679" s="1" t="s">
        <v>125</v>
      </c>
      <c r="AH679" s="1" t="s">
        <v>201</v>
      </c>
      <c r="AI679" s="1" t="s">
        <v>127</v>
      </c>
      <c r="AJ679" s="1" t="n">
        <v>139228</v>
      </c>
      <c r="AK679" s="1" t="n">
        <v>6168053</v>
      </c>
      <c r="AL679" s="1" t="s">
        <v>128</v>
      </c>
      <c r="AM679" s="1" t="s">
        <v>243</v>
      </c>
      <c r="AN679" s="1" t="n">
        <v>1</v>
      </c>
      <c r="AO679" s="1" t="n">
        <v>17</v>
      </c>
      <c r="AP679" s="1" t="n">
        <v>150</v>
      </c>
      <c r="AQ679" s="1" t="n">
        <v>21.3</v>
      </c>
      <c r="AR679" s="1" t="n">
        <v>1.51</v>
      </c>
      <c r="AS679" s="15" t="n">
        <v>42697</v>
      </c>
      <c r="AT679" s="1" t="n">
        <v>17</v>
      </c>
      <c r="AU679" s="1" t="s">
        <v>326</v>
      </c>
      <c r="AV679" s="1" t="s">
        <v>117</v>
      </c>
      <c r="AW679" s="0"/>
      <c r="AX679" s="1" t="n">
        <v>20</v>
      </c>
      <c r="AY679" s="1" t="n">
        <v>17</v>
      </c>
      <c r="AZ679" s="15" t="n">
        <v>42697</v>
      </c>
      <c r="BA679" s="1" t="s">
        <v>332</v>
      </c>
      <c r="BB679" s="1" t="n">
        <v>85.2458</v>
      </c>
      <c r="BC679" s="1" t="n">
        <v>0</v>
      </c>
      <c r="BD679" s="1" t="s">
        <v>3282</v>
      </c>
      <c r="BE679" s="3" t="s">
        <v>180</v>
      </c>
      <c r="BF679" s="1" t="n">
        <v>1611</v>
      </c>
      <c r="BG679" s="1" t="s">
        <v>134</v>
      </c>
      <c r="BH679" s="1" t="s">
        <v>134</v>
      </c>
      <c r="BI679" s="1" t="s">
        <v>134</v>
      </c>
      <c r="BJ679" s="1" t="s">
        <v>134</v>
      </c>
      <c r="BK679" s="1" t="s">
        <v>134</v>
      </c>
      <c r="BL679" s="1" t="s">
        <v>134</v>
      </c>
      <c r="BM679" s="1" t="s">
        <v>134</v>
      </c>
      <c r="BN679" s="1" t="s">
        <v>134</v>
      </c>
      <c r="BO679" s="1" t="s">
        <v>134</v>
      </c>
      <c r="BP679" s="1" t="s">
        <v>134</v>
      </c>
      <c r="BQ679" s="1" t="s">
        <v>134</v>
      </c>
      <c r="BR679" s="1" t="s">
        <v>134</v>
      </c>
      <c r="BS679" s="1" t="s">
        <v>134</v>
      </c>
      <c r="BT679" s="0" t="s">
        <v>135</v>
      </c>
      <c r="BU679" s="3" t="s">
        <v>136</v>
      </c>
      <c r="BV679" s="1" t="n">
        <v>2016</v>
      </c>
      <c r="BW679" s="1" t="s">
        <v>3283</v>
      </c>
      <c r="BX679" s="1" t="n">
        <v>46460</v>
      </c>
      <c r="BY679" s="15" t="n">
        <v>42536</v>
      </c>
      <c r="BZ679" s="1" t="n">
        <v>1611</v>
      </c>
      <c r="CA679" s="1" t="s">
        <v>742</v>
      </c>
      <c r="CB679" s="1" t="n">
        <v>6168053</v>
      </c>
      <c r="CC679" s="1" t="n">
        <v>22</v>
      </c>
      <c r="CD679" s="1" t="s">
        <v>2103</v>
      </c>
      <c r="CE679" s="1" t="s">
        <v>139</v>
      </c>
      <c r="CF679" s="1" t="s">
        <v>151</v>
      </c>
      <c r="CG679" s="1" t="n">
        <v>2187</v>
      </c>
      <c r="CH679" s="1" t="s">
        <v>1186</v>
      </c>
      <c r="CI679" s="1" t="s">
        <v>3284</v>
      </c>
      <c r="CJ679" s="0"/>
      <c r="CK679" s="1" t="s">
        <v>117</v>
      </c>
      <c r="CL679" s="15" t="n">
        <v>42461</v>
      </c>
      <c r="CM679" s="15" t="n">
        <v>42529</v>
      </c>
      <c r="CN679" s="15" t="n">
        <v>42529</v>
      </c>
      <c r="CO679" s="1" t="s">
        <v>169</v>
      </c>
      <c r="CP679" s="16" t="n">
        <v>100</v>
      </c>
      <c r="CQ679" s="16" t="str">
        <f aca="false">IF(CP679&lt;1,"Importado","Autoctono")</f>
        <v>Autoctono</v>
      </c>
      <c r="CR679" s="1" t="s">
        <v>294</v>
      </c>
      <c r="CS679" s="14" t="s">
        <v>1182</v>
      </c>
      <c r="CT679" s="14" t="s">
        <v>1183</v>
      </c>
      <c r="CU679" s="14" t="s">
        <v>1184</v>
      </c>
      <c r="CV679" s="1" t="s">
        <v>279</v>
      </c>
      <c r="CW679" s="1" t="s">
        <v>125</v>
      </c>
      <c r="CX679" s="1" t="s">
        <v>146</v>
      </c>
      <c r="CY679" s="1" t="s">
        <v>146</v>
      </c>
      <c r="CZ679" s="1" t="s">
        <v>147</v>
      </c>
      <c r="DA679" s="1" t="s">
        <v>148</v>
      </c>
      <c r="DB679" s="1" t="s">
        <v>149</v>
      </c>
      <c r="DC679" s="1" t="s">
        <v>149</v>
      </c>
      <c r="DD679" s="1" t="s">
        <v>149</v>
      </c>
      <c r="DE679" s="1" t="s">
        <v>149</v>
      </c>
      <c r="DF679" s="1" t="s">
        <v>149</v>
      </c>
      <c r="DG679" s="1" t="s">
        <v>119</v>
      </c>
      <c r="DH679" s="1" t="s">
        <v>250</v>
      </c>
      <c r="DI679" s="1" t="s">
        <v>151</v>
      </c>
      <c r="DJ679" s="1" t="s">
        <v>151</v>
      </c>
      <c r="DK679" s="1" t="s">
        <v>151</v>
      </c>
      <c r="DL679" s="1" t="s">
        <v>151</v>
      </c>
      <c r="DM679" s="1" t="s">
        <v>151</v>
      </c>
      <c r="DN679" s="0"/>
      <c r="DO679" s="1" t="s">
        <v>151</v>
      </c>
      <c r="DP679" s="1" t="s">
        <v>151</v>
      </c>
      <c r="DQ679" s="1" t="s">
        <v>151</v>
      </c>
      <c r="DR679" s="1" t="s">
        <v>151</v>
      </c>
      <c r="DS679" s="1" t="s">
        <v>151</v>
      </c>
      <c r="DT679" s="1" t="s">
        <v>151</v>
      </c>
      <c r="DU679" s="1" t="s">
        <v>151</v>
      </c>
      <c r="DV679" s="1" t="s">
        <v>151</v>
      </c>
      <c r="DW679" s="1" t="s">
        <v>152</v>
      </c>
      <c r="DX679" s="17" t="s">
        <v>119</v>
      </c>
      <c r="DY679" s="18" t="n">
        <v>6168053</v>
      </c>
      <c r="DZ679" s="0" t="s">
        <v>294</v>
      </c>
      <c r="EA679" s="0" t="n">
        <v>2187</v>
      </c>
      <c r="EB679" s="0" t="n">
        <v>4</v>
      </c>
      <c r="EC679" s="0" t="n">
        <v>4</v>
      </c>
      <c r="ED679" s="0" t="n">
        <v>1</v>
      </c>
      <c r="EE679" s="0" t="n">
        <v>1</v>
      </c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5" hidden="false" customHeight="false" outlineLevel="0" collapsed="false">
      <c r="A680" s="1" t="n">
        <v>1612</v>
      </c>
      <c r="B680" s="0"/>
      <c r="C680" s="1" t="s">
        <v>3285</v>
      </c>
      <c r="D680" s="1" t="s">
        <v>742</v>
      </c>
      <c r="E680" s="1" t="n">
        <v>1</v>
      </c>
      <c r="F680" s="1" t="n">
        <v>1</v>
      </c>
      <c r="G680" s="1" t="n">
        <v>1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0</v>
      </c>
      <c r="M680" s="0" t="n">
        <v>0</v>
      </c>
      <c r="N680" s="1" t="n">
        <v>0</v>
      </c>
      <c r="O680" s="1" t="n">
        <f aca="false">SUM(I680:N680)</f>
        <v>0</v>
      </c>
      <c r="P680" s="1" t="s">
        <v>117</v>
      </c>
      <c r="Q680" s="14" t="s">
        <v>3112</v>
      </c>
      <c r="R680" s="14" t="s">
        <v>119</v>
      </c>
      <c r="S680" s="1" t="n">
        <v>1462230</v>
      </c>
      <c r="T680" s="0" t="n">
        <v>1462230</v>
      </c>
      <c r="U680" s="0" t="s">
        <v>120</v>
      </c>
      <c r="V680" s="0" t="s">
        <v>117</v>
      </c>
      <c r="W680" s="0" t="n">
        <v>2</v>
      </c>
      <c r="X680" s="0" t="n">
        <v>2</v>
      </c>
      <c r="Y680" s="0" t="n">
        <v>0</v>
      </c>
      <c r="Z680" s="0" t="n">
        <v>0</v>
      </c>
      <c r="AA680" s="14" t="s">
        <v>3113</v>
      </c>
      <c r="AB680" s="14" t="s">
        <v>3114</v>
      </c>
      <c r="AC680" s="1" t="s">
        <v>742</v>
      </c>
      <c r="AD680" s="1" t="s">
        <v>124</v>
      </c>
      <c r="AE680" s="15" t="n">
        <v>42593</v>
      </c>
      <c r="AF680" s="15" t="n">
        <v>42388</v>
      </c>
      <c r="AG680" s="1" t="s">
        <v>159</v>
      </c>
      <c r="AH680" s="1" t="s">
        <v>126</v>
      </c>
      <c r="AI680" s="1" t="s">
        <v>127</v>
      </c>
      <c r="AJ680" s="1" t="n">
        <v>912</v>
      </c>
      <c r="AK680" s="1" t="n">
        <v>1462230</v>
      </c>
      <c r="AL680" s="1" t="s">
        <v>571</v>
      </c>
      <c r="AM680" s="1" t="s">
        <v>615</v>
      </c>
      <c r="AN680" s="1" t="n">
        <v>1</v>
      </c>
      <c r="AO680" s="1" t="n">
        <v>17</v>
      </c>
      <c r="AP680" s="1" t="n">
        <v>150</v>
      </c>
      <c r="AQ680" s="1" t="n">
        <v>11.8</v>
      </c>
      <c r="AR680" s="1" t="n">
        <v>1.66</v>
      </c>
      <c r="AS680" s="15" t="n">
        <v>42697</v>
      </c>
      <c r="AT680" s="1" t="n">
        <v>17</v>
      </c>
      <c r="AU680" s="1" t="s">
        <v>326</v>
      </c>
      <c r="AV680" s="1" t="s">
        <v>117</v>
      </c>
      <c r="AW680" s="0"/>
      <c r="AX680" s="1" t="n">
        <v>20</v>
      </c>
      <c r="AY680" s="1" t="n">
        <v>17</v>
      </c>
      <c r="AZ680" s="15" t="n">
        <v>42697</v>
      </c>
      <c r="BA680" s="1" t="s">
        <v>332</v>
      </c>
      <c r="BB680" s="1" t="n">
        <v>121.673</v>
      </c>
      <c r="BC680" s="1" t="n">
        <v>0</v>
      </c>
      <c r="BD680" s="0"/>
      <c r="BE680" s="3" t="s">
        <v>180</v>
      </c>
      <c r="BF680" s="1" t="n">
        <v>1612</v>
      </c>
      <c r="BG680" s="1" t="s">
        <v>134</v>
      </c>
      <c r="BH680" s="1" t="s">
        <v>134</v>
      </c>
      <c r="BI680" s="1" t="s">
        <v>134</v>
      </c>
      <c r="BJ680" s="1" t="s">
        <v>134</v>
      </c>
      <c r="BK680" s="1" t="s">
        <v>134</v>
      </c>
      <c r="BL680" s="1" t="s">
        <v>134</v>
      </c>
      <c r="BM680" s="1" t="s">
        <v>134</v>
      </c>
      <c r="BN680" s="1" t="s">
        <v>134</v>
      </c>
      <c r="BO680" s="1" t="s">
        <v>134</v>
      </c>
      <c r="BP680" s="1" t="s">
        <v>134</v>
      </c>
      <c r="BQ680" s="1" t="s">
        <v>134</v>
      </c>
      <c r="BR680" s="1" t="s">
        <v>134</v>
      </c>
      <c r="BS680" s="1" t="s">
        <v>134</v>
      </c>
      <c r="BT680" s="0" t="s">
        <v>135</v>
      </c>
      <c r="BU680" s="3" t="s">
        <v>136</v>
      </c>
      <c r="BV680" s="1" t="n">
        <v>2016</v>
      </c>
      <c r="BW680" s="1" t="s">
        <v>622</v>
      </c>
      <c r="BX680" s="1" t="n">
        <v>3203</v>
      </c>
      <c r="BY680" s="15" t="n">
        <v>42391</v>
      </c>
      <c r="BZ680" s="1" t="n">
        <v>1612</v>
      </c>
      <c r="CA680" s="1" t="s">
        <v>742</v>
      </c>
      <c r="CB680" s="1" t="n">
        <v>1462230</v>
      </c>
      <c r="CC680" s="1" t="n">
        <v>81</v>
      </c>
      <c r="CD680" s="1" t="s">
        <v>2098</v>
      </c>
      <c r="CE680" s="1" t="s">
        <v>139</v>
      </c>
      <c r="CF680" s="1" t="s">
        <v>151</v>
      </c>
      <c r="CG680" s="1" t="s">
        <v>117</v>
      </c>
      <c r="CH680" s="1" t="s">
        <v>1327</v>
      </c>
      <c r="CI680" s="0"/>
      <c r="CJ680" s="0"/>
      <c r="CK680" s="1" t="s">
        <v>117</v>
      </c>
      <c r="CL680" s="15" t="n">
        <v>42352</v>
      </c>
      <c r="CM680" s="15" t="n">
        <v>42390</v>
      </c>
      <c r="CN680" s="15" t="n">
        <v>42388</v>
      </c>
      <c r="CO680" s="1" t="s">
        <v>169</v>
      </c>
      <c r="CP680" s="16" t="n">
        <v>100</v>
      </c>
      <c r="CQ680" s="16" t="str">
        <f aca="false">IF(CP680&lt;1,"Importado","Autoctono")</f>
        <v>Autoctono</v>
      </c>
      <c r="CR680" s="1" t="s">
        <v>120</v>
      </c>
      <c r="CS680" s="14" t="s">
        <v>3112</v>
      </c>
      <c r="CT680" s="14" t="s">
        <v>3113</v>
      </c>
      <c r="CU680" s="14" t="s">
        <v>3114</v>
      </c>
      <c r="CV680" s="1" t="s">
        <v>1328</v>
      </c>
      <c r="CW680" s="1" t="s">
        <v>159</v>
      </c>
      <c r="CX680" s="1" t="s">
        <v>170</v>
      </c>
      <c r="CY680" s="1" t="s">
        <v>146</v>
      </c>
      <c r="CZ680" s="1" t="s">
        <v>268</v>
      </c>
      <c r="DA680" s="1" t="s">
        <v>148</v>
      </c>
      <c r="DB680" s="1" t="s">
        <v>149</v>
      </c>
      <c r="DC680" s="1" t="s">
        <v>149</v>
      </c>
      <c r="DD680" s="1" t="s">
        <v>149</v>
      </c>
      <c r="DE680" s="1" t="s">
        <v>149</v>
      </c>
      <c r="DF680" s="1" t="s">
        <v>149</v>
      </c>
      <c r="DG680" s="1" t="s">
        <v>119</v>
      </c>
      <c r="DH680" s="1" t="s">
        <v>1863</v>
      </c>
      <c r="DI680" s="1" t="s">
        <v>151</v>
      </c>
      <c r="DJ680" s="1" t="s">
        <v>151</v>
      </c>
      <c r="DK680" s="1" t="s">
        <v>140</v>
      </c>
      <c r="DL680" s="1" t="s">
        <v>151</v>
      </c>
      <c r="DM680" s="1" t="s">
        <v>151</v>
      </c>
      <c r="DN680" s="0"/>
      <c r="DO680" s="1" t="s">
        <v>151</v>
      </c>
      <c r="DP680" s="1" t="s">
        <v>151</v>
      </c>
      <c r="DQ680" s="1" t="s">
        <v>151</v>
      </c>
      <c r="DR680" s="1" t="s">
        <v>151</v>
      </c>
      <c r="DS680" s="1" t="s">
        <v>151</v>
      </c>
      <c r="DT680" s="1" t="s">
        <v>151</v>
      </c>
      <c r="DU680" s="1" t="s">
        <v>151</v>
      </c>
      <c r="DV680" s="0"/>
      <c r="DW680" s="1" t="s">
        <v>385</v>
      </c>
      <c r="DX680" s="17" t="s">
        <v>119</v>
      </c>
      <c r="DY680" s="18" t="n">
        <v>1462230</v>
      </c>
      <c r="DZ680" s="0" t="s">
        <v>120</v>
      </c>
      <c r="EA680" s="0" t="s">
        <v>117</v>
      </c>
      <c r="EB680" s="0" t="n">
        <v>2</v>
      </c>
      <c r="EC680" s="0" t="n">
        <v>2</v>
      </c>
      <c r="ED680" s="0" t="n">
        <v>0</v>
      </c>
      <c r="EE680" s="0" t="n">
        <v>0</v>
      </c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customFormat="false" ht="15" hidden="false" customHeight="false" outlineLevel="0" collapsed="false">
      <c r="A681" s="1" t="n">
        <v>1614</v>
      </c>
      <c r="B681" s="0"/>
      <c r="C681" s="1" t="s">
        <v>3286</v>
      </c>
      <c r="D681" s="1" t="s">
        <v>742</v>
      </c>
      <c r="E681" s="1" t="n">
        <v>1</v>
      </c>
      <c r="F681" s="1" t="n">
        <v>1</v>
      </c>
      <c r="G681" s="1" t="n">
        <v>1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1" t="n">
        <v>0</v>
      </c>
      <c r="O681" s="1" t="n">
        <f aca="false">SUM(I681:N681)</f>
        <v>0</v>
      </c>
      <c r="P681" s="1" t="s">
        <v>117</v>
      </c>
      <c r="Q681" s="14" t="s">
        <v>155</v>
      </c>
      <c r="R681" s="14" t="s">
        <v>119</v>
      </c>
      <c r="S681" s="1" t="n">
        <v>856262</v>
      </c>
      <c r="T681" s="0" t="n">
        <v>856262</v>
      </c>
      <c r="U681" s="0" t="s">
        <v>120</v>
      </c>
      <c r="V681" s="0" t="s">
        <v>117</v>
      </c>
      <c r="W681" s="0" t="n">
        <v>5</v>
      </c>
      <c r="X681" s="0" t="n">
        <v>5</v>
      </c>
      <c r="Y681" s="0" t="n">
        <v>2</v>
      </c>
      <c r="Z681" s="0" t="n">
        <v>0</v>
      </c>
      <c r="AA681" s="14" t="s">
        <v>156</v>
      </c>
      <c r="AB681" s="14" t="s">
        <v>157</v>
      </c>
      <c r="AC681" s="1" t="s">
        <v>742</v>
      </c>
      <c r="AD681" s="1" t="s">
        <v>124</v>
      </c>
      <c r="AE681" s="15" t="n">
        <v>42593</v>
      </c>
      <c r="AF681" s="15" t="n">
        <v>42541</v>
      </c>
      <c r="AG681" s="1" t="s">
        <v>159</v>
      </c>
      <c r="AH681" s="1" t="s">
        <v>126</v>
      </c>
      <c r="AI681" s="1" t="s">
        <v>127</v>
      </c>
      <c r="AJ681" s="1" t="n">
        <v>33011</v>
      </c>
      <c r="AK681" s="1" t="n">
        <v>856262</v>
      </c>
      <c r="AL681" s="1" t="s">
        <v>128</v>
      </c>
      <c r="AM681" s="1" t="s">
        <v>615</v>
      </c>
      <c r="AN681" s="1" t="n">
        <v>1</v>
      </c>
      <c r="AO681" s="1" t="n">
        <v>17</v>
      </c>
      <c r="AP681" s="1" t="n">
        <v>200</v>
      </c>
      <c r="AQ681" s="1" t="n">
        <v>185</v>
      </c>
      <c r="AR681" s="1" t="n">
        <v>1.88</v>
      </c>
      <c r="AS681" s="15" t="n">
        <v>42717</v>
      </c>
      <c r="AT681" s="1" t="n">
        <v>17</v>
      </c>
      <c r="AU681" s="1" t="s">
        <v>326</v>
      </c>
      <c r="AV681" s="1" t="s">
        <v>117</v>
      </c>
      <c r="AW681" s="0"/>
      <c r="AX681" s="1" t="n">
        <v>20</v>
      </c>
      <c r="AY681" s="1" t="n">
        <v>17</v>
      </c>
      <c r="AZ681" s="15" t="n">
        <v>42720</v>
      </c>
      <c r="BA681" s="1" t="s">
        <v>332</v>
      </c>
      <c r="BB681" s="1" t="n">
        <v>90.9058</v>
      </c>
      <c r="BC681" s="1" t="n">
        <v>0</v>
      </c>
      <c r="BD681" s="0"/>
      <c r="BE681" s="3" t="s">
        <v>180</v>
      </c>
      <c r="BF681" s="1" t="n">
        <v>1614</v>
      </c>
      <c r="BG681" s="1" t="s">
        <v>134</v>
      </c>
      <c r="BH681" s="1" t="s">
        <v>134</v>
      </c>
      <c r="BI681" s="1" t="s">
        <v>134</v>
      </c>
      <c r="BJ681" s="1" t="s">
        <v>134</v>
      </c>
      <c r="BK681" s="1" t="s">
        <v>134</v>
      </c>
      <c r="BL681" s="1" t="s">
        <v>134</v>
      </c>
      <c r="BM681" s="1" t="s">
        <v>134</v>
      </c>
      <c r="BN681" s="1" t="s">
        <v>134</v>
      </c>
      <c r="BO681" s="1" t="s">
        <v>134</v>
      </c>
      <c r="BP681" s="1" t="s">
        <v>134</v>
      </c>
      <c r="BQ681" s="1" t="s">
        <v>134</v>
      </c>
      <c r="BR681" s="1" t="s">
        <v>134</v>
      </c>
      <c r="BS681" s="1" t="s">
        <v>134</v>
      </c>
      <c r="BT681" s="0" t="s">
        <v>794</v>
      </c>
      <c r="BU681" s="3" t="s">
        <v>261</v>
      </c>
      <c r="BV681" s="1" t="n">
        <v>2016</v>
      </c>
      <c r="BW681" s="1" t="s">
        <v>3287</v>
      </c>
      <c r="BX681" s="1" t="n">
        <v>3690</v>
      </c>
      <c r="BY681" s="15" t="n">
        <v>42541</v>
      </c>
      <c r="BZ681" s="1" t="n">
        <v>1614</v>
      </c>
      <c r="CA681" s="1" t="s">
        <v>742</v>
      </c>
      <c r="CB681" s="1" t="n">
        <v>856262</v>
      </c>
      <c r="CC681" s="1" t="n">
        <v>45</v>
      </c>
      <c r="CD681" s="1" t="s">
        <v>414</v>
      </c>
      <c r="CE681" s="1" t="s">
        <v>139</v>
      </c>
      <c r="CF681" s="1" t="s">
        <v>151</v>
      </c>
      <c r="CG681" s="1" t="s">
        <v>117</v>
      </c>
      <c r="CH681" s="1" t="s">
        <v>167</v>
      </c>
      <c r="CI681" s="1" t="s">
        <v>3288</v>
      </c>
      <c r="CJ681" s="0"/>
      <c r="CK681" s="1" t="s">
        <v>117</v>
      </c>
      <c r="CL681" s="15" t="n">
        <v>42445</v>
      </c>
      <c r="CM681" s="15" t="n">
        <v>42542</v>
      </c>
      <c r="CN681" s="15" t="n">
        <v>42541</v>
      </c>
      <c r="CO681" s="1" t="s">
        <v>169</v>
      </c>
      <c r="CP681" s="16" t="n">
        <v>100</v>
      </c>
      <c r="CQ681" s="16" t="str">
        <f aca="false">IF(CP681&lt;1,"Importado","Autoctono")</f>
        <v>Autoctono</v>
      </c>
      <c r="CR681" s="1" t="s">
        <v>120</v>
      </c>
      <c r="CS681" s="14" t="s">
        <v>155</v>
      </c>
      <c r="CT681" s="14" t="s">
        <v>156</v>
      </c>
      <c r="CU681" s="14" t="s">
        <v>157</v>
      </c>
      <c r="CV681" s="1" t="s">
        <v>159</v>
      </c>
      <c r="CW681" s="1" t="s">
        <v>159</v>
      </c>
      <c r="CX681" s="1" t="s">
        <v>170</v>
      </c>
      <c r="CY681" s="1" t="s">
        <v>146</v>
      </c>
      <c r="CZ681" s="1" t="s">
        <v>147</v>
      </c>
      <c r="DA681" s="1" t="s">
        <v>148</v>
      </c>
      <c r="DB681" s="1" t="s">
        <v>149</v>
      </c>
      <c r="DC681" s="1" t="s">
        <v>149</v>
      </c>
      <c r="DD681" s="1" t="s">
        <v>149</v>
      </c>
      <c r="DE681" s="1" t="s">
        <v>149</v>
      </c>
      <c r="DF681" s="1" t="s">
        <v>149</v>
      </c>
      <c r="DG681" s="1" t="s">
        <v>119</v>
      </c>
      <c r="DH681" s="1" t="s">
        <v>171</v>
      </c>
      <c r="DI681" s="1" t="s">
        <v>151</v>
      </c>
      <c r="DJ681" s="1" t="s">
        <v>151</v>
      </c>
      <c r="DK681" s="1" t="s">
        <v>151</v>
      </c>
      <c r="DL681" s="1" t="s">
        <v>151</v>
      </c>
      <c r="DM681" s="1" t="s">
        <v>151</v>
      </c>
      <c r="DN681" s="1" t="s">
        <v>3289</v>
      </c>
      <c r="DO681" s="1" t="s">
        <v>151</v>
      </c>
      <c r="DP681" s="1" t="s">
        <v>151</v>
      </c>
      <c r="DQ681" s="1" t="s">
        <v>151</v>
      </c>
      <c r="DR681" s="1" t="s">
        <v>151</v>
      </c>
      <c r="DS681" s="1" t="s">
        <v>151</v>
      </c>
      <c r="DT681" s="1" t="s">
        <v>151</v>
      </c>
      <c r="DU681" s="1" t="s">
        <v>151</v>
      </c>
      <c r="DV681" s="1" t="s">
        <v>151</v>
      </c>
      <c r="DW681" s="1" t="s">
        <v>152</v>
      </c>
      <c r="DX681" s="17" t="s">
        <v>119</v>
      </c>
      <c r="DY681" s="18" t="n">
        <v>856262</v>
      </c>
      <c r="DZ681" s="0" t="s">
        <v>120</v>
      </c>
      <c r="EA681" s="0" t="s">
        <v>117</v>
      </c>
      <c r="EB681" s="0" t="n">
        <v>5</v>
      </c>
      <c r="EC681" s="0" t="n">
        <v>5</v>
      </c>
      <c r="ED681" s="0" t="n">
        <v>2</v>
      </c>
      <c r="EE681" s="0" t="n">
        <v>0</v>
      </c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customFormat="false" ht="15" hidden="false" customHeight="false" outlineLevel="0" collapsed="false">
      <c r="A682" s="1" t="n">
        <v>1618</v>
      </c>
      <c r="B682" s="0"/>
      <c r="C682" s="1" t="s">
        <v>3290</v>
      </c>
      <c r="D682" s="1" t="s">
        <v>742</v>
      </c>
      <c r="E682" s="1" t="n">
        <v>1</v>
      </c>
      <c r="F682" s="1" t="n">
        <v>1</v>
      </c>
      <c r="G682" s="1" t="n">
        <v>1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0</v>
      </c>
      <c r="N682" s="1" t="n">
        <v>0</v>
      </c>
      <c r="O682" s="1" t="n">
        <f aca="false">SUM(I682:N682)</f>
        <v>0</v>
      </c>
      <c r="P682" s="1" t="s">
        <v>117</v>
      </c>
      <c r="Q682" s="14" t="s">
        <v>155</v>
      </c>
      <c r="R682" s="14" t="s">
        <v>119</v>
      </c>
      <c r="S682" s="1" t="n">
        <v>784175</v>
      </c>
      <c r="T682" s="0" t="n">
        <v>784175</v>
      </c>
      <c r="U682" s="0" t="s">
        <v>120</v>
      </c>
      <c r="V682" s="0" t="s">
        <v>117</v>
      </c>
      <c r="W682" s="0" t="n">
        <v>5</v>
      </c>
      <c r="X682" s="0" t="n">
        <v>5</v>
      </c>
      <c r="Y682" s="0" t="n">
        <v>0</v>
      </c>
      <c r="Z682" s="0" t="n">
        <v>0</v>
      </c>
      <c r="AA682" s="14" t="s">
        <v>156</v>
      </c>
      <c r="AB682" s="14" t="s">
        <v>157</v>
      </c>
      <c r="AC682" s="1" t="s">
        <v>742</v>
      </c>
      <c r="AD682" s="1" t="s">
        <v>124</v>
      </c>
      <c r="AE682" s="15" t="n">
        <v>42605</v>
      </c>
      <c r="AF682" s="15" t="n">
        <v>42555</v>
      </c>
      <c r="AG682" s="1" t="s">
        <v>159</v>
      </c>
      <c r="AH682" s="1" t="s">
        <v>275</v>
      </c>
      <c r="AI682" s="1" t="s">
        <v>127</v>
      </c>
      <c r="AJ682" s="1" t="n">
        <v>469548</v>
      </c>
      <c r="AK682" s="1" t="n">
        <v>784175</v>
      </c>
      <c r="AL682" s="1" t="s">
        <v>128</v>
      </c>
      <c r="AM682" s="1" t="s">
        <v>161</v>
      </c>
      <c r="AN682" s="1" t="n">
        <v>1</v>
      </c>
      <c r="AO682" s="1" t="n">
        <v>17</v>
      </c>
      <c r="AP682" s="1" t="n">
        <v>200</v>
      </c>
      <c r="AQ682" s="1" t="n">
        <v>125</v>
      </c>
      <c r="AR682" s="1" t="n">
        <v>1.69</v>
      </c>
      <c r="AS682" s="15" t="n">
        <v>42697</v>
      </c>
      <c r="AT682" s="1" t="n">
        <v>18</v>
      </c>
      <c r="AU682" s="1" t="s">
        <v>326</v>
      </c>
      <c r="AV682" s="1" t="s">
        <v>117</v>
      </c>
      <c r="AW682" s="0"/>
      <c r="AX682" s="1" t="n">
        <v>20</v>
      </c>
      <c r="AY682" s="1" t="n">
        <v>18</v>
      </c>
      <c r="AZ682" s="15" t="n">
        <v>42697</v>
      </c>
      <c r="BA682" s="1" t="s">
        <v>475</v>
      </c>
      <c r="BB682" s="1" t="n">
        <v>76.2211</v>
      </c>
      <c r="BC682" s="1" t="n">
        <v>0</v>
      </c>
      <c r="BD682" s="1" t="s">
        <v>901</v>
      </c>
      <c r="BE682" s="3" t="s">
        <v>180</v>
      </c>
      <c r="BF682" s="1" t="n">
        <v>1618</v>
      </c>
      <c r="BG682" s="1" t="s">
        <v>134</v>
      </c>
      <c r="BH682" s="1" t="s">
        <v>134</v>
      </c>
      <c r="BI682" s="1" t="s">
        <v>134</v>
      </c>
      <c r="BJ682" s="1" t="s">
        <v>134</v>
      </c>
      <c r="BK682" s="1" t="s">
        <v>134</v>
      </c>
      <c r="BL682" s="1" t="s">
        <v>134</v>
      </c>
      <c r="BM682" s="1" t="s">
        <v>134</v>
      </c>
      <c r="BN682" s="1" t="s">
        <v>134</v>
      </c>
      <c r="BO682" s="1" t="s">
        <v>134</v>
      </c>
      <c r="BP682" s="1" t="s">
        <v>134</v>
      </c>
      <c r="BQ682" s="1" t="s">
        <v>134</v>
      </c>
      <c r="BR682" s="1" t="s">
        <v>134</v>
      </c>
      <c r="BS682" s="1" t="s">
        <v>134</v>
      </c>
      <c r="BT682" s="0" t="s">
        <v>582</v>
      </c>
      <c r="BU682" s="3" t="s">
        <v>583</v>
      </c>
      <c r="BV682" s="1" t="n">
        <v>2016</v>
      </c>
      <c r="BW682" s="1" t="s">
        <v>3291</v>
      </c>
      <c r="BX682" s="1" t="n">
        <v>3690</v>
      </c>
      <c r="BY682" s="15" t="n">
        <v>42558</v>
      </c>
      <c r="BZ682" s="1" t="n">
        <v>1618</v>
      </c>
      <c r="CA682" s="1" t="s">
        <v>742</v>
      </c>
      <c r="CB682" s="1" t="n">
        <v>784175</v>
      </c>
      <c r="CC682" s="1" t="n">
        <v>38</v>
      </c>
      <c r="CD682" s="1" t="s">
        <v>577</v>
      </c>
      <c r="CE682" s="1" t="s">
        <v>139</v>
      </c>
      <c r="CF682" s="1" t="s">
        <v>151</v>
      </c>
      <c r="CG682" s="1" t="s">
        <v>117</v>
      </c>
      <c r="CH682" s="1" t="s">
        <v>167</v>
      </c>
      <c r="CI682" s="1" t="s">
        <v>3292</v>
      </c>
      <c r="CJ682" s="0"/>
      <c r="CK682" s="1" t="s">
        <v>117</v>
      </c>
      <c r="CL682" s="15" t="n">
        <v>42553</v>
      </c>
      <c r="CM682" s="15" t="n">
        <v>42559</v>
      </c>
      <c r="CN682" s="15" t="n">
        <v>42558</v>
      </c>
      <c r="CO682" s="1" t="s">
        <v>169</v>
      </c>
      <c r="CP682" s="16" t="n">
        <v>100</v>
      </c>
      <c r="CQ682" s="16" t="str">
        <f aca="false">IF(CP682&lt;1,"Importado","Autoctono")</f>
        <v>Autoctono</v>
      </c>
      <c r="CR682" s="1" t="s">
        <v>120</v>
      </c>
      <c r="CS682" s="14" t="s">
        <v>155</v>
      </c>
      <c r="CT682" s="14" t="s">
        <v>156</v>
      </c>
      <c r="CU682" s="14" t="s">
        <v>157</v>
      </c>
      <c r="CV682" s="1" t="s">
        <v>159</v>
      </c>
      <c r="CW682" s="1" t="s">
        <v>159</v>
      </c>
      <c r="CX682" s="1" t="s">
        <v>170</v>
      </c>
      <c r="CY682" s="1" t="s">
        <v>146</v>
      </c>
      <c r="CZ682" s="1" t="s">
        <v>147</v>
      </c>
      <c r="DA682" s="1" t="s">
        <v>148</v>
      </c>
      <c r="DB682" s="1" t="s">
        <v>149</v>
      </c>
      <c r="DC682" s="1" t="s">
        <v>149</v>
      </c>
      <c r="DD682" s="1" t="s">
        <v>149</v>
      </c>
      <c r="DE682" s="1" t="s">
        <v>149</v>
      </c>
      <c r="DF682" s="1" t="s">
        <v>149</v>
      </c>
      <c r="DG682" s="1" t="s">
        <v>119</v>
      </c>
      <c r="DH682" s="1" t="s">
        <v>171</v>
      </c>
      <c r="DI682" s="1" t="s">
        <v>151</v>
      </c>
      <c r="DJ682" s="1" t="s">
        <v>151</v>
      </c>
      <c r="DK682" s="1" t="s">
        <v>151</v>
      </c>
      <c r="DL682" s="1" t="s">
        <v>151</v>
      </c>
      <c r="DM682" s="1" t="s">
        <v>151</v>
      </c>
      <c r="DN682" s="0"/>
      <c r="DO682" s="1" t="s">
        <v>151</v>
      </c>
      <c r="DP682" s="1" t="s">
        <v>151</v>
      </c>
      <c r="DQ682" s="1" t="s">
        <v>151</v>
      </c>
      <c r="DR682" s="1" t="s">
        <v>151</v>
      </c>
      <c r="DS682" s="1" t="s">
        <v>151</v>
      </c>
      <c r="DT682" s="1" t="s">
        <v>151</v>
      </c>
      <c r="DU682" s="1" t="s">
        <v>151</v>
      </c>
      <c r="DV682" s="1" t="s">
        <v>151</v>
      </c>
      <c r="DW682" s="1" t="s">
        <v>152</v>
      </c>
      <c r="DX682" s="17" t="s">
        <v>119</v>
      </c>
      <c r="DY682" s="18" t="n">
        <v>784175</v>
      </c>
      <c r="DZ682" s="0" t="s">
        <v>120</v>
      </c>
      <c r="EA682" s="0" t="s">
        <v>117</v>
      </c>
      <c r="EB682" s="0" t="n">
        <v>5</v>
      </c>
      <c r="EC682" s="0" t="n">
        <v>5</v>
      </c>
      <c r="ED682" s="0" t="n">
        <v>0</v>
      </c>
      <c r="EE682" s="0" t="n">
        <v>0</v>
      </c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5" hidden="false" customHeight="false" outlineLevel="0" collapsed="false">
      <c r="A683" s="1" t="n">
        <v>1631</v>
      </c>
      <c r="B683" s="0"/>
      <c r="C683" s="1" t="s">
        <v>3293</v>
      </c>
      <c r="D683" s="1" t="s">
        <v>742</v>
      </c>
      <c r="E683" s="1" t="n">
        <v>1</v>
      </c>
      <c r="F683" s="1" t="n">
        <v>1</v>
      </c>
      <c r="G683" s="1" t="n">
        <v>1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0</v>
      </c>
      <c r="M683" s="0" t="n">
        <v>0</v>
      </c>
      <c r="N683" s="1" t="n">
        <v>0</v>
      </c>
      <c r="O683" s="1" t="n">
        <f aca="false">SUM(I683:N683)</f>
        <v>0</v>
      </c>
      <c r="P683" s="1" t="s">
        <v>117</v>
      </c>
      <c r="Q683" s="14" t="s">
        <v>2791</v>
      </c>
      <c r="R683" s="14" t="s">
        <v>119</v>
      </c>
      <c r="S683" s="1" t="n">
        <v>7202969</v>
      </c>
      <c r="T683" s="0" t="n">
        <v>7202969</v>
      </c>
      <c r="U683" s="0" t="s">
        <v>120</v>
      </c>
      <c r="V683" s="0" t="s">
        <v>117</v>
      </c>
      <c r="W683" s="0" t="n">
        <v>39</v>
      </c>
      <c r="X683" s="0" t="n">
        <v>39</v>
      </c>
      <c r="Y683" s="0" t="n">
        <v>1</v>
      </c>
      <c r="Z683" s="0" t="n">
        <v>0</v>
      </c>
      <c r="AA683" s="14" t="s">
        <v>2792</v>
      </c>
      <c r="AB683" s="14" t="s">
        <v>2793</v>
      </c>
      <c r="AC683" s="1" t="s">
        <v>742</v>
      </c>
      <c r="AD683" s="1" t="s">
        <v>124</v>
      </c>
      <c r="AE683" s="15" t="n">
        <v>42625</v>
      </c>
      <c r="AF683" s="15" t="n">
        <v>42520</v>
      </c>
      <c r="AG683" s="1" t="s">
        <v>159</v>
      </c>
      <c r="AH683" s="1" t="s">
        <v>201</v>
      </c>
      <c r="AI683" s="1" t="s">
        <v>127</v>
      </c>
      <c r="AJ683" s="1" t="n">
        <v>670888</v>
      </c>
      <c r="AK683" s="1" t="n">
        <v>7202969</v>
      </c>
      <c r="AL683" s="1" t="s">
        <v>421</v>
      </c>
      <c r="AM683" s="1" t="s">
        <v>962</v>
      </c>
      <c r="AN683" s="1" t="n">
        <v>1</v>
      </c>
      <c r="AO683" s="1" t="n">
        <v>17</v>
      </c>
      <c r="AP683" s="1" t="n">
        <v>200</v>
      </c>
      <c r="AQ683" s="1" t="n">
        <v>72.6</v>
      </c>
      <c r="AR683" s="1" t="n">
        <v>1.76</v>
      </c>
      <c r="AS683" s="15" t="n">
        <v>42718</v>
      </c>
      <c r="AT683" s="1" t="n">
        <v>18</v>
      </c>
      <c r="AU683" s="1" t="s">
        <v>326</v>
      </c>
      <c r="AV683" s="1" t="s">
        <v>117</v>
      </c>
      <c r="AW683" s="0"/>
      <c r="AX683" s="1" t="n">
        <v>20</v>
      </c>
      <c r="AY683" s="1" t="n">
        <v>18</v>
      </c>
      <c r="AZ683" s="15" t="n">
        <v>42720</v>
      </c>
      <c r="BA683" s="1" t="s">
        <v>475</v>
      </c>
      <c r="BB683" s="1" t="n">
        <v>90.7414</v>
      </c>
      <c r="BC683" s="1" t="n">
        <v>0</v>
      </c>
      <c r="BD683" s="1" t="s">
        <v>901</v>
      </c>
      <c r="BE683" s="3" t="s">
        <v>180</v>
      </c>
      <c r="BF683" s="1" t="n">
        <v>1631</v>
      </c>
      <c r="BG683" s="1" t="s">
        <v>134</v>
      </c>
      <c r="BH683" s="1" t="s">
        <v>134</v>
      </c>
      <c r="BI683" s="1" t="s">
        <v>134</v>
      </c>
      <c r="BJ683" s="1" t="s">
        <v>134</v>
      </c>
      <c r="BK683" s="1" t="s">
        <v>134</v>
      </c>
      <c r="BL683" s="1" t="s">
        <v>134</v>
      </c>
      <c r="BM683" s="1" t="s">
        <v>134</v>
      </c>
      <c r="BN683" s="1" t="s">
        <v>134</v>
      </c>
      <c r="BO683" s="1" t="s">
        <v>134</v>
      </c>
      <c r="BP683" s="1" t="s">
        <v>134</v>
      </c>
      <c r="BQ683" s="1" t="s">
        <v>134</v>
      </c>
      <c r="BR683" s="1" t="s">
        <v>134</v>
      </c>
      <c r="BS683" s="1" t="s">
        <v>134</v>
      </c>
      <c r="BT683" s="0" t="s">
        <v>679</v>
      </c>
      <c r="BU683" s="3" t="s">
        <v>680</v>
      </c>
      <c r="BV683" s="1" t="n">
        <v>2016</v>
      </c>
      <c r="BW683" s="1" t="s">
        <v>3294</v>
      </c>
      <c r="BX683" s="1" t="n">
        <v>3360</v>
      </c>
      <c r="BY683" s="15" t="n">
        <v>42494</v>
      </c>
      <c r="BZ683" s="1" t="n">
        <v>1631</v>
      </c>
      <c r="CA683" s="1" t="s">
        <v>742</v>
      </c>
      <c r="CB683" s="1" t="n">
        <v>7202969</v>
      </c>
      <c r="CC683" s="1" t="n">
        <v>17</v>
      </c>
      <c r="CD683" s="1" t="s">
        <v>1046</v>
      </c>
      <c r="CE683" s="1" t="s">
        <v>166</v>
      </c>
      <c r="CF683" s="1" t="s">
        <v>140</v>
      </c>
      <c r="CG683" s="1" t="s">
        <v>117</v>
      </c>
      <c r="CH683" s="1" t="s">
        <v>2796</v>
      </c>
      <c r="CI683" s="1" t="s">
        <v>289</v>
      </c>
      <c r="CJ683" s="1" t="s">
        <v>836</v>
      </c>
      <c r="CK683" s="1" t="n">
        <v>2010</v>
      </c>
      <c r="CL683" s="15" t="n">
        <v>42485</v>
      </c>
      <c r="CM683" s="15" t="n">
        <v>42493</v>
      </c>
      <c r="CN683" s="15" t="n">
        <v>42493</v>
      </c>
      <c r="CO683" s="1" t="s">
        <v>169</v>
      </c>
      <c r="CP683" s="16" t="n">
        <v>6</v>
      </c>
      <c r="CQ683" s="16" t="str">
        <f aca="false">IF(CP683&lt;1,"Importado","Autoctono")</f>
        <v>Autoctono</v>
      </c>
      <c r="CR683" s="1" t="s">
        <v>120</v>
      </c>
      <c r="CS683" s="14" t="s">
        <v>2791</v>
      </c>
      <c r="CT683" s="14" t="s">
        <v>2792</v>
      </c>
      <c r="CU683" s="14" t="s">
        <v>2793</v>
      </c>
      <c r="CV683" s="1" t="s">
        <v>964</v>
      </c>
      <c r="CW683" s="1" t="s">
        <v>159</v>
      </c>
      <c r="CX683" s="1" t="s">
        <v>146</v>
      </c>
      <c r="CY683" s="1" t="s">
        <v>146</v>
      </c>
      <c r="CZ683" s="1" t="s">
        <v>147</v>
      </c>
      <c r="DA683" s="1" t="s">
        <v>148</v>
      </c>
      <c r="DB683" s="1" t="s">
        <v>149</v>
      </c>
      <c r="DC683" s="1" t="s">
        <v>149</v>
      </c>
      <c r="DD683" s="1" t="s">
        <v>149</v>
      </c>
      <c r="DE683" s="1" t="s">
        <v>149</v>
      </c>
      <c r="DF683" s="1" t="s">
        <v>149</v>
      </c>
      <c r="DG683" s="1" t="s">
        <v>119</v>
      </c>
      <c r="DH683" s="1" t="s">
        <v>966</v>
      </c>
      <c r="DI683" s="1" t="s">
        <v>151</v>
      </c>
      <c r="DJ683" s="1" t="s">
        <v>151</v>
      </c>
      <c r="DK683" s="1" t="s">
        <v>151</v>
      </c>
      <c r="DL683" s="1" t="s">
        <v>151</v>
      </c>
      <c r="DM683" s="1" t="s">
        <v>151</v>
      </c>
      <c r="DN683" s="0"/>
      <c r="DO683" s="1" t="s">
        <v>151</v>
      </c>
      <c r="DP683" s="1" t="s">
        <v>151</v>
      </c>
      <c r="DQ683" s="1" t="s">
        <v>151</v>
      </c>
      <c r="DR683" s="1" t="s">
        <v>151</v>
      </c>
      <c r="DS683" s="1" t="s">
        <v>151</v>
      </c>
      <c r="DT683" s="1" t="s">
        <v>151</v>
      </c>
      <c r="DU683" s="1" t="s">
        <v>151</v>
      </c>
      <c r="DV683" s="1" t="s">
        <v>151</v>
      </c>
      <c r="DW683" s="1" t="s">
        <v>152</v>
      </c>
      <c r="DX683" s="17" t="s">
        <v>119</v>
      </c>
      <c r="DY683" s="18" t="n">
        <v>7202969</v>
      </c>
      <c r="DZ683" s="0" t="s">
        <v>120</v>
      </c>
      <c r="EA683" s="0" t="s">
        <v>117</v>
      </c>
      <c r="EB683" s="0" t="n">
        <v>39</v>
      </c>
      <c r="EC683" s="0" t="n">
        <v>39</v>
      </c>
      <c r="ED683" s="0" t="n">
        <v>1</v>
      </c>
      <c r="EE683" s="0" t="n">
        <v>0</v>
      </c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5" hidden="false" customHeight="false" outlineLevel="0" collapsed="false">
      <c r="A684" s="1" t="n">
        <v>1633</v>
      </c>
      <c r="B684" s="0"/>
      <c r="C684" s="1" t="s">
        <v>3295</v>
      </c>
      <c r="D684" s="1" t="s">
        <v>742</v>
      </c>
      <c r="E684" s="1" t="n">
        <v>1</v>
      </c>
      <c r="F684" s="1" t="n">
        <v>1</v>
      </c>
      <c r="G684" s="1" t="n">
        <v>1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1" t="n">
        <v>0</v>
      </c>
      <c r="O684" s="1" t="n">
        <f aca="false">SUM(I684:N684)</f>
        <v>0</v>
      </c>
      <c r="P684" s="1" t="s">
        <v>117</v>
      </c>
      <c r="Q684" s="14" t="s">
        <v>322</v>
      </c>
      <c r="R684" s="14" t="s">
        <v>119</v>
      </c>
      <c r="S684" s="1" t="n">
        <v>11608608</v>
      </c>
      <c r="T684" s="0" t="n">
        <v>11608608</v>
      </c>
      <c r="U684" s="0" t="s">
        <v>120</v>
      </c>
      <c r="V684" s="0" t="s">
        <v>117</v>
      </c>
      <c r="W684" s="0" t="n">
        <v>1</v>
      </c>
      <c r="X684" s="0" t="n">
        <v>1</v>
      </c>
      <c r="Y684" s="0" t="n">
        <v>1</v>
      </c>
      <c r="Z684" s="0" t="n">
        <v>0</v>
      </c>
      <c r="AA684" s="14" t="s">
        <v>324</v>
      </c>
      <c r="AB684" s="14" t="s">
        <v>325</v>
      </c>
      <c r="AC684" s="1" t="s">
        <v>742</v>
      </c>
      <c r="AD684" s="1" t="s">
        <v>124</v>
      </c>
      <c r="AE684" s="15" t="n">
        <v>42625</v>
      </c>
      <c r="AF684" s="15" t="n">
        <v>42528</v>
      </c>
      <c r="AG684" s="1" t="s">
        <v>125</v>
      </c>
      <c r="AH684" s="1" t="s">
        <v>201</v>
      </c>
      <c r="AI684" s="1" t="s">
        <v>127</v>
      </c>
      <c r="AJ684" s="1" t="n">
        <v>673316</v>
      </c>
      <c r="AK684" s="1" t="n">
        <v>11608608</v>
      </c>
      <c r="AL684" s="1" t="s">
        <v>128</v>
      </c>
      <c r="AM684" s="1" t="s">
        <v>460</v>
      </c>
      <c r="AN684" s="1" t="n">
        <v>1</v>
      </c>
      <c r="AO684" s="1" t="n">
        <v>17</v>
      </c>
      <c r="AP684" s="1" t="n">
        <v>200</v>
      </c>
      <c r="AQ684" s="1" t="n">
        <v>2380</v>
      </c>
      <c r="AR684" s="1" t="n">
        <v>1.7</v>
      </c>
      <c r="AS684" s="15" t="n">
        <v>42746</v>
      </c>
      <c r="AT684" s="1" t="n">
        <v>18</v>
      </c>
      <c r="AU684" s="1" t="s">
        <v>203</v>
      </c>
      <c r="AV684" s="1" t="s">
        <v>117</v>
      </c>
      <c r="AW684" s="0"/>
      <c r="AX684" s="1" t="n">
        <v>25</v>
      </c>
      <c r="AY684" s="1" t="n">
        <v>18</v>
      </c>
      <c r="AZ684" s="15" t="n">
        <v>42762</v>
      </c>
      <c r="BA684" s="1" t="s">
        <v>343</v>
      </c>
      <c r="BB684" s="1" t="n">
        <v>168.4011</v>
      </c>
      <c r="BC684" s="1" t="n">
        <v>0</v>
      </c>
      <c r="BD684" s="1" t="s">
        <v>1159</v>
      </c>
      <c r="BE684" s="3" t="s">
        <v>180</v>
      </c>
      <c r="BF684" s="1" t="n">
        <v>1633</v>
      </c>
      <c r="BG684" s="1" t="s">
        <v>134</v>
      </c>
      <c r="BH684" s="1" t="s">
        <v>134</v>
      </c>
      <c r="BI684" s="1" t="s">
        <v>134</v>
      </c>
      <c r="BJ684" s="1" t="s">
        <v>134</v>
      </c>
      <c r="BK684" s="1" t="s">
        <v>134</v>
      </c>
      <c r="BL684" s="1" t="s">
        <v>134</v>
      </c>
      <c r="BM684" s="1" t="s">
        <v>134</v>
      </c>
      <c r="BN684" s="1" t="s">
        <v>134</v>
      </c>
      <c r="BO684" s="1" t="s">
        <v>134</v>
      </c>
      <c r="BP684" s="1" t="s">
        <v>134</v>
      </c>
      <c r="BQ684" s="1" t="s">
        <v>134</v>
      </c>
      <c r="BR684" s="1" t="s">
        <v>134</v>
      </c>
      <c r="BS684" s="1" t="s">
        <v>134</v>
      </c>
      <c r="BT684" s="0" t="s">
        <v>582</v>
      </c>
      <c r="BU684" s="3" t="s">
        <v>583</v>
      </c>
      <c r="BV684" s="1" t="n">
        <v>2016</v>
      </c>
      <c r="BW684" s="1" t="s">
        <v>3296</v>
      </c>
      <c r="BX684" s="1" t="n">
        <v>46007</v>
      </c>
      <c r="BY684" s="15" t="n">
        <v>42529</v>
      </c>
      <c r="BZ684" s="1" t="n">
        <v>1633</v>
      </c>
      <c r="CA684" s="1" t="s">
        <v>742</v>
      </c>
      <c r="CB684" s="1" t="n">
        <v>11608608</v>
      </c>
      <c r="CC684" s="1" t="n">
        <v>45</v>
      </c>
      <c r="CD684" s="1" t="s">
        <v>414</v>
      </c>
      <c r="CE684" s="1" t="s">
        <v>166</v>
      </c>
      <c r="CF684" s="1" t="s">
        <v>140</v>
      </c>
      <c r="CG684" s="1" t="s">
        <v>117</v>
      </c>
      <c r="CH684" s="1" t="s">
        <v>125</v>
      </c>
      <c r="CI684" s="1" t="s">
        <v>3297</v>
      </c>
      <c r="CJ684" s="1" t="s">
        <v>2474</v>
      </c>
      <c r="CK684" s="1" t="n">
        <v>2016</v>
      </c>
      <c r="CL684" s="15" t="n">
        <v>42461</v>
      </c>
      <c r="CM684" s="15" t="n">
        <v>42529</v>
      </c>
      <c r="CN684" s="15" t="n">
        <v>42528</v>
      </c>
      <c r="CO684" s="1" t="s">
        <v>144</v>
      </c>
      <c r="CP684" s="16" t="n">
        <v>0</v>
      </c>
      <c r="CQ684" s="16" t="str">
        <f aca="false">IF(CP684&lt;1,"Importado","Autoctono")</f>
        <v>Importado</v>
      </c>
      <c r="CR684" s="1" t="s">
        <v>120</v>
      </c>
      <c r="CS684" s="14" t="s">
        <v>322</v>
      </c>
      <c r="CT684" s="14" t="s">
        <v>324</v>
      </c>
      <c r="CU684" s="14" t="s">
        <v>325</v>
      </c>
      <c r="CV684" s="1" t="s">
        <v>314</v>
      </c>
      <c r="CW684" s="1" t="s">
        <v>125</v>
      </c>
      <c r="CX684" s="1" t="s">
        <v>146</v>
      </c>
      <c r="CY684" s="1" t="s">
        <v>146</v>
      </c>
      <c r="CZ684" s="1" t="s">
        <v>147</v>
      </c>
      <c r="DA684" s="1" t="s">
        <v>148</v>
      </c>
      <c r="DB684" s="1" t="s">
        <v>149</v>
      </c>
      <c r="DC684" s="1" t="s">
        <v>149</v>
      </c>
      <c r="DD684" s="1" t="s">
        <v>149</v>
      </c>
      <c r="DE684" s="1" t="s">
        <v>149</v>
      </c>
      <c r="DF684" s="1" t="s">
        <v>149</v>
      </c>
      <c r="DG684" s="1" t="s">
        <v>119</v>
      </c>
      <c r="DH684" s="1" t="s">
        <v>465</v>
      </c>
      <c r="DI684" s="1" t="s">
        <v>151</v>
      </c>
      <c r="DJ684" s="1" t="s">
        <v>151</v>
      </c>
      <c r="DK684" s="1" t="s">
        <v>151</v>
      </c>
      <c r="DL684" s="1" t="s">
        <v>151</v>
      </c>
      <c r="DM684" s="1" t="s">
        <v>151</v>
      </c>
      <c r="DN684" s="0"/>
      <c r="DO684" s="1" t="s">
        <v>151</v>
      </c>
      <c r="DP684" s="1" t="s">
        <v>140</v>
      </c>
      <c r="DQ684" s="1" t="s">
        <v>151</v>
      </c>
      <c r="DR684" s="1" t="s">
        <v>151</v>
      </c>
      <c r="DS684" s="1" t="s">
        <v>151</v>
      </c>
      <c r="DT684" s="1" t="s">
        <v>151</v>
      </c>
      <c r="DU684" s="1" t="s">
        <v>151</v>
      </c>
      <c r="DV684" s="1" t="s">
        <v>140</v>
      </c>
      <c r="DW684" s="1" t="s">
        <v>152</v>
      </c>
      <c r="DX684" s="17" t="s">
        <v>119</v>
      </c>
      <c r="DY684" s="18" t="n">
        <v>11608608</v>
      </c>
      <c r="DZ684" s="0" t="s">
        <v>120</v>
      </c>
      <c r="EA684" s="0" t="s">
        <v>117</v>
      </c>
      <c r="EB684" s="0" t="n">
        <v>1</v>
      </c>
      <c r="EC684" s="0" t="n">
        <v>1</v>
      </c>
      <c r="ED684" s="0" t="n">
        <v>1</v>
      </c>
      <c r="EE684" s="0" t="n">
        <v>0</v>
      </c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5" hidden="false" customHeight="false" outlineLevel="0" collapsed="false">
      <c r="A685" s="1" t="n">
        <v>1637</v>
      </c>
      <c r="B685" s="0"/>
      <c r="C685" s="1" t="s">
        <v>3298</v>
      </c>
      <c r="D685" s="1" t="s">
        <v>742</v>
      </c>
      <c r="E685" s="1" t="n">
        <v>1</v>
      </c>
      <c r="F685" s="1" t="n">
        <v>1</v>
      </c>
      <c r="G685" s="1" t="n">
        <v>1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1" t="n">
        <v>0</v>
      </c>
      <c r="O685" s="1" t="n">
        <f aca="false">SUM(I685:N685)</f>
        <v>0</v>
      </c>
      <c r="P685" s="1" t="s">
        <v>117</v>
      </c>
      <c r="Q685" s="14" t="s">
        <v>626</v>
      </c>
      <c r="R685" s="14" t="s">
        <v>119</v>
      </c>
      <c r="S685" s="1" t="n">
        <v>5528485</v>
      </c>
      <c r="T685" s="0" t="n">
        <v>5528485</v>
      </c>
      <c r="U685" s="0" t="s">
        <v>120</v>
      </c>
      <c r="V685" s="0" t="s">
        <v>117</v>
      </c>
      <c r="W685" s="0" t="n">
        <v>2</v>
      </c>
      <c r="X685" s="0" t="n">
        <v>2</v>
      </c>
      <c r="Y685" s="0" t="n">
        <v>0</v>
      </c>
      <c r="Z685" s="0" t="n">
        <v>0</v>
      </c>
      <c r="AA685" s="14" t="s">
        <v>627</v>
      </c>
      <c r="AB685" s="14" t="s">
        <v>628</v>
      </c>
      <c r="AC685" s="1" t="s">
        <v>742</v>
      </c>
      <c r="AD685" s="1" t="s">
        <v>124</v>
      </c>
      <c r="AE685" s="15" t="n">
        <v>42625</v>
      </c>
      <c r="AF685" s="15" t="n">
        <v>42537</v>
      </c>
      <c r="AG685" s="1" t="s">
        <v>125</v>
      </c>
      <c r="AH685" s="1" t="s">
        <v>201</v>
      </c>
      <c r="AI685" s="1" t="s">
        <v>127</v>
      </c>
      <c r="AJ685" s="1" t="n">
        <v>675990</v>
      </c>
      <c r="AK685" s="1" t="n">
        <v>5528485</v>
      </c>
      <c r="AL685" s="1" t="s">
        <v>128</v>
      </c>
      <c r="AM685" s="1" t="s">
        <v>460</v>
      </c>
      <c r="AN685" s="1" t="n">
        <v>1</v>
      </c>
      <c r="AO685" s="1" t="n">
        <v>17</v>
      </c>
      <c r="AP685" s="1" t="n">
        <v>200</v>
      </c>
      <c r="AQ685" s="1" t="n">
        <v>204</v>
      </c>
      <c r="AR685" s="1" t="n">
        <v>1.84</v>
      </c>
      <c r="AS685" s="15" t="n">
        <v>42717</v>
      </c>
      <c r="AT685" s="1" t="n">
        <v>18</v>
      </c>
      <c r="AU685" s="1" t="s">
        <v>326</v>
      </c>
      <c r="AV685" s="1" t="s">
        <v>117</v>
      </c>
      <c r="AW685" s="0"/>
      <c r="AX685" s="1" t="n">
        <v>20</v>
      </c>
      <c r="AY685" s="1" t="n">
        <v>18</v>
      </c>
      <c r="AZ685" s="15" t="n">
        <v>42720</v>
      </c>
      <c r="BA685" s="1" t="s">
        <v>475</v>
      </c>
      <c r="BB685" s="1" t="n">
        <v>106.6246</v>
      </c>
      <c r="BC685" s="1" t="n">
        <v>0</v>
      </c>
      <c r="BD685" s="1" t="s">
        <v>901</v>
      </c>
      <c r="BE685" s="3" t="s">
        <v>180</v>
      </c>
      <c r="BF685" s="1" t="n">
        <v>1637</v>
      </c>
      <c r="BG685" s="1" t="s">
        <v>134</v>
      </c>
      <c r="BH685" s="1" t="s">
        <v>134</v>
      </c>
      <c r="BI685" s="1" t="s">
        <v>134</v>
      </c>
      <c r="BJ685" s="1" t="s">
        <v>134</v>
      </c>
      <c r="BK685" s="1" t="s">
        <v>134</v>
      </c>
      <c r="BL685" s="1" t="s">
        <v>134</v>
      </c>
      <c r="BM685" s="1" t="s">
        <v>134</v>
      </c>
      <c r="BN685" s="1" t="s">
        <v>134</v>
      </c>
      <c r="BO685" s="1" t="s">
        <v>134</v>
      </c>
      <c r="BP685" s="1" t="s">
        <v>134</v>
      </c>
      <c r="BQ685" s="1" t="s">
        <v>134</v>
      </c>
      <c r="BR685" s="1" t="s">
        <v>134</v>
      </c>
      <c r="BS685" s="1" t="s">
        <v>134</v>
      </c>
      <c r="BT685" s="0" t="s">
        <v>980</v>
      </c>
      <c r="BU685" s="3" t="s">
        <v>2216</v>
      </c>
      <c r="BV685" s="1" t="n">
        <v>2016</v>
      </c>
      <c r="BW685" s="1" t="s">
        <v>3299</v>
      </c>
      <c r="BX685" s="1" t="n">
        <v>46020</v>
      </c>
      <c r="BY685" s="15" t="n">
        <v>42541</v>
      </c>
      <c r="BZ685" s="1" t="n">
        <v>1637</v>
      </c>
      <c r="CA685" s="1" t="s">
        <v>742</v>
      </c>
      <c r="CB685" s="1" t="n">
        <v>5528485</v>
      </c>
      <c r="CC685" s="1" t="n">
        <v>48</v>
      </c>
      <c r="CD685" s="1" t="s">
        <v>857</v>
      </c>
      <c r="CE685" s="1" t="s">
        <v>139</v>
      </c>
      <c r="CF685" s="1" t="s">
        <v>151</v>
      </c>
      <c r="CG685" s="1" t="s">
        <v>117</v>
      </c>
      <c r="CH685" s="1" t="s">
        <v>125</v>
      </c>
      <c r="CI685" s="1" t="s">
        <v>916</v>
      </c>
      <c r="CJ685" s="0"/>
      <c r="CK685" s="1" t="s">
        <v>117</v>
      </c>
      <c r="CL685" s="15" t="n">
        <v>42524</v>
      </c>
      <c r="CM685" s="15" t="n">
        <v>42537</v>
      </c>
      <c r="CN685" s="15" t="n">
        <v>42537</v>
      </c>
      <c r="CO685" s="1" t="s">
        <v>169</v>
      </c>
      <c r="CP685" s="16" t="n">
        <v>100</v>
      </c>
      <c r="CQ685" s="16" t="str">
        <f aca="false">IF(CP685&lt;1,"Importado","Autoctono")</f>
        <v>Autoctono</v>
      </c>
      <c r="CR685" s="1" t="s">
        <v>120</v>
      </c>
      <c r="CS685" s="14" t="s">
        <v>626</v>
      </c>
      <c r="CT685" s="14" t="s">
        <v>627</v>
      </c>
      <c r="CU685" s="14" t="s">
        <v>628</v>
      </c>
      <c r="CV685" s="1" t="s">
        <v>267</v>
      </c>
      <c r="CW685" s="1" t="s">
        <v>125</v>
      </c>
      <c r="CX685" s="1" t="s">
        <v>146</v>
      </c>
      <c r="CY685" s="1" t="s">
        <v>146</v>
      </c>
      <c r="CZ685" s="1" t="s">
        <v>147</v>
      </c>
      <c r="DA685" s="1" t="s">
        <v>148</v>
      </c>
      <c r="DB685" s="1" t="s">
        <v>149</v>
      </c>
      <c r="DC685" s="1" t="s">
        <v>149</v>
      </c>
      <c r="DD685" s="1" t="s">
        <v>149</v>
      </c>
      <c r="DE685" s="1" t="s">
        <v>149</v>
      </c>
      <c r="DF685" s="1" t="s">
        <v>149</v>
      </c>
      <c r="DG685" s="1" t="s">
        <v>119</v>
      </c>
      <c r="DH685" s="1" t="s">
        <v>465</v>
      </c>
      <c r="DI685" s="1" t="s">
        <v>140</v>
      </c>
      <c r="DJ685" s="1" t="s">
        <v>151</v>
      </c>
      <c r="DK685" s="1" t="s">
        <v>151</v>
      </c>
      <c r="DL685" s="1" t="s">
        <v>151</v>
      </c>
      <c r="DM685" s="1" t="s">
        <v>151</v>
      </c>
      <c r="DN685" s="1" t="s">
        <v>3300</v>
      </c>
      <c r="DO685" s="1" t="s">
        <v>151</v>
      </c>
      <c r="DP685" s="1" t="s">
        <v>151</v>
      </c>
      <c r="DQ685" s="1" t="s">
        <v>151</v>
      </c>
      <c r="DR685" s="1" t="s">
        <v>151</v>
      </c>
      <c r="DS685" s="1" t="s">
        <v>151</v>
      </c>
      <c r="DT685" s="1" t="s">
        <v>151</v>
      </c>
      <c r="DU685" s="1" t="s">
        <v>151</v>
      </c>
      <c r="DV685" s="1" t="s">
        <v>140</v>
      </c>
      <c r="DW685" s="1" t="s">
        <v>152</v>
      </c>
      <c r="DX685" s="17" t="s">
        <v>119</v>
      </c>
      <c r="DY685" s="18" t="n">
        <v>5528485</v>
      </c>
      <c r="DZ685" s="0" t="s">
        <v>120</v>
      </c>
      <c r="EA685" s="0" t="s">
        <v>117</v>
      </c>
      <c r="EB685" s="0" t="n">
        <v>2</v>
      </c>
      <c r="EC685" s="0" t="n">
        <v>2</v>
      </c>
      <c r="ED685" s="0" t="n">
        <v>0</v>
      </c>
      <c r="EE685" s="0" t="n">
        <v>0</v>
      </c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15" hidden="false" customHeight="false" outlineLevel="0" collapsed="false">
      <c r="A686" s="1" t="n">
        <v>1646</v>
      </c>
      <c r="B686" s="0"/>
      <c r="C686" s="1" t="s">
        <v>3301</v>
      </c>
      <c r="D686" s="1" t="s">
        <v>742</v>
      </c>
      <c r="E686" s="1" t="n">
        <v>1</v>
      </c>
      <c r="F686" s="1" t="n">
        <v>1</v>
      </c>
      <c r="G686" s="1" t="n">
        <v>1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</v>
      </c>
      <c r="M686" s="0" t="n">
        <v>0</v>
      </c>
      <c r="N686" s="1" t="n">
        <v>0</v>
      </c>
      <c r="O686" s="1" t="n">
        <f aca="false">SUM(I686:N686)</f>
        <v>0</v>
      </c>
      <c r="P686" s="1" t="s">
        <v>117</v>
      </c>
      <c r="Q686" s="14" t="s">
        <v>3302</v>
      </c>
      <c r="R686" s="14" t="s">
        <v>119</v>
      </c>
      <c r="S686" s="1" t="n">
        <v>7954813</v>
      </c>
      <c r="T686" s="0" t="n">
        <v>7954813</v>
      </c>
      <c r="U686" s="0" t="s">
        <v>120</v>
      </c>
      <c r="V686" s="0" t="s">
        <v>117</v>
      </c>
      <c r="W686" s="0" t="n">
        <v>4</v>
      </c>
      <c r="X686" s="0" t="n">
        <v>4</v>
      </c>
      <c r="Y686" s="0" t="n">
        <v>2</v>
      </c>
      <c r="Z686" s="0" t="n">
        <v>0</v>
      </c>
      <c r="AA686" s="14" t="s">
        <v>3303</v>
      </c>
      <c r="AB686" s="14" t="s">
        <v>3304</v>
      </c>
      <c r="AC686" s="1" t="s">
        <v>742</v>
      </c>
      <c r="AD686" s="1" t="s">
        <v>124</v>
      </c>
      <c r="AE686" s="15" t="n">
        <v>42625</v>
      </c>
      <c r="AF686" s="15" t="n">
        <v>42559</v>
      </c>
      <c r="AG686" s="1" t="s">
        <v>125</v>
      </c>
      <c r="AH686" s="1" t="s">
        <v>201</v>
      </c>
      <c r="AI686" s="1" t="s">
        <v>127</v>
      </c>
      <c r="AJ686" s="1" t="n">
        <v>711647</v>
      </c>
      <c r="AK686" s="1" t="n">
        <v>7954813</v>
      </c>
      <c r="AL686" s="1" t="s">
        <v>128</v>
      </c>
      <c r="AM686" s="1" t="s">
        <v>229</v>
      </c>
      <c r="AN686" s="1" t="n">
        <v>1</v>
      </c>
      <c r="AO686" s="1" t="n">
        <v>17</v>
      </c>
      <c r="AP686" s="1" t="n">
        <v>200</v>
      </c>
      <c r="AQ686" s="1" t="n">
        <v>277</v>
      </c>
      <c r="AR686" s="1" t="n">
        <v>1.96</v>
      </c>
      <c r="AS686" s="15" t="n">
        <v>42718</v>
      </c>
      <c r="AT686" s="1" t="n">
        <v>18</v>
      </c>
      <c r="AU686" s="1" t="s">
        <v>326</v>
      </c>
      <c r="AV686" s="1" t="s">
        <v>117</v>
      </c>
      <c r="AW686" s="0"/>
      <c r="AX686" s="1" t="n">
        <v>20</v>
      </c>
      <c r="AY686" s="1" t="n">
        <v>18</v>
      </c>
      <c r="AZ686" s="15" t="n">
        <v>42720</v>
      </c>
      <c r="BA686" s="1" t="s">
        <v>475</v>
      </c>
      <c r="BB686" s="1" t="n">
        <v>126.1265</v>
      </c>
      <c r="BC686" s="1" t="n">
        <v>0</v>
      </c>
      <c r="BD686" s="1" t="s">
        <v>901</v>
      </c>
      <c r="BE686" s="3" t="s">
        <v>180</v>
      </c>
      <c r="BF686" s="1" t="n">
        <v>1646</v>
      </c>
      <c r="BG686" s="1" t="s">
        <v>134</v>
      </c>
      <c r="BH686" s="1" t="s">
        <v>134</v>
      </c>
      <c r="BI686" s="1" t="s">
        <v>134</v>
      </c>
      <c r="BJ686" s="1" t="s">
        <v>134</v>
      </c>
      <c r="BK686" s="1" t="s">
        <v>134</v>
      </c>
      <c r="BL686" s="1" t="s">
        <v>134</v>
      </c>
      <c r="BM686" s="1" t="s">
        <v>134</v>
      </c>
      <c r="BN686" s="1" t="s">
        <v>134</v>
      </c>
      <c r="BO686" s="1" t="s">
        <v>134</v>
      </c>
      <c r="BP686" s="1" t="s">
        <v>134</v>
      </c>
      <c r="BQ686" s="1" t="s">
        <v>134</v>
      </c>
      <c r="BR686" s="1" t="s">
        <v>134</v>
      </c>
      <c r="BS686" s="1" t="s">
        <v>134</v>
      </c>
      <c r="BT686" s="0" t="s">
        <v>135</v>
      </c>
      <c r="BU686" s="3" t="s">
        <v>136</v>
      </c>
      <c r="BV686" s="1" t="n">
        <v>2016</v>
      </c>
      <c r="BW686" s="1" t="s">
        <v>3305</v>
      </c>
      <c r="BX686" s="1" t="n">
        <v>46750</v>
      </c>
      <c r="BY686" s="15" t="n">
        <v>42558</v>
      </c>
      <c r="BZ686" s="1" t="n">
        <v>1646</v>
      </c>
      <c r="CA686" s="1" t="s">
        <v>742</v>
      </c>
      <c r="CB686" s="1" t="n">
        <v>7954813</v>
      </c>
      <c r="CC686" s="1" t="n">
        <v>42</v>
      </c>
      <c r="CD686" s="1" t="s">
        <v>462</v>
      </c>
      <c r="CE686" s="1" t="s">
        <v>139</v>
      </c>
      <c r="CF686" s="1" t="s">
        <v>140</v>
      </c>
      <c r="CG686" s="1" t="s">
        <v>117</v>
      </c>
      <c r="CH686" s="1" t="s">
        <v>3306</v>
      </c>
      <c r="CI686" s="1" t="s">
        <v>3307</v>
      </c>
      <c r="CJ686" s="1" t="s">
        <v>143</v>
      </c>
      <c r="CK686" s="1" t="n">
        <v>2007</v>
      </c>
      <c r="CL686" s="15" t="n">
        <v>42552</v>
      </c>
      <c r="CM686" s="15" t="n">
        <v>42557</v>
      </c>
      <c r="CN686" s="15" t="n">
        <v>42557</v>
      </c>
      <c r="CO686" s="1" t="s">
        <v>169</v>
      </c>
      <c r="CP686" s="16" t="n">
        <v>9</v>
      </c>
      <c r="CQ686" s="16" t="str">
        <f aca="false">IF(CP686&lt;1,"Importado","Autoctono")</f>
        <v>Autoctono</v>
      </c>
      <c r="CR686" s="1" t="s">
        <v>120</v>
      </c>
      <c r="CS686" s="14" t="s">
        <v>3302</v>
      </c>
      <c r="CT686" s="14" t="s">
        <v>3303</v>
      </c>
      <c r="CU686" s="14" t="s">
        <v>3304</v>
      </c>
      <c r="CV686" s="1" t="s">
        <v>234</v>
      </c>
      <c r="CW686" s="1" t="s">
        <v>125</v>
      </c>
      <c r="CX686" s="1" t="s">
        <v>146</v>
      </c>
      <c r="CY686" s="1" t="s">
        <v>146</v>
      </c>
      <c r="CZ686" s="1" t="s">
        <v>147</v>
      </c>
      <c r="DA686" s="1" t="s">
        <v>148</v>
      </c>
      <c r="DB686" s="1" t="s">
        <v>149</v>
      </c>
      <c r="DC686" s="1" t="s">
        <v>149</v>
      </c>
      <c r="DD686" s="1" t="s">
        <v>149</v>
      </c>
      <c r="DE686" s="1" t="s">
        <v>149</v>
      </c>
      <c r="DF686" s="1" t="s">
        <v>149</v>
      </c>
      <c r="DG686" s="1" t="s">
        <v>119</v>
      </c>
      <c r="DH686" s="1" t="s">
        <v>236</v>
      </c>
      <c r="DI686" s="1" t="s">
        <v>140</v>
      </c>
      <c r="DJ686" s="1" t="s">
        <v>151</v>
      </c>
      <c r="DK686" s="1" t="s">
        <v>151</v>
      </c>
      <c r="DL686" s="1" t="s">
        <v>151</v>
      </c>
      <c r="DM686" s="1" t="s">
        <v>151</v>
      </c>
      <c r="DN686" s="0"/>
      <c r="DO686" s="1" t="s">
        <v>151</v>
      </c>
      <c r="DP686" s="1" t="s">
        <v>151</v>
      </c>
      <c r="DQ686" s="1" t="s">
        <v>140</v>
      </c>
      <c r="DR686" s="1" t="s">
        <v>151</v>
      </c>
      <c r="DS686" s="1" t="s">
        <v>151</v>
      </c>
      <c r="DT686" s="1" t="s">
        <v>151</v>
      </c>
      <c r="DU686" s="1" t="s">
        <v>151</v>
      </c>
      <c r="DV686" s="1" t="s">
        <v>151</v>
      </c>
      <c r="DW686" s="1" t="s">
        <v>152</v>
      </c>
      <c r="DX686" s="17" t="s">
        <v>119</v>
      </c>
      <c r="DY686" s="18" t="n">
        <v>7954813</v>
      </c>
      <c r="DZ686" s="0" t="s">
        <v>120</v>
      </c>
      <c r="EA686" s="0" t="s">
        <v>117</v>
      </c>
      <c r="EB686" s="0" t="n">
        <v>4</v>
      </c>
      <c r="EC686" s="0" t="n">
        <v>4</v>
      </c>
      <c r="ED686" s="0" t="n">
        <v>2</v>
      </c>
      <c r="EE686" s="0" t="n">
        <v>0</v>
      </c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5" hidden="false" customHeight="false" outlineLevel="0" collapsed="false">
      <c r="A687" s="1" t="n">
        <v>1651</v>
      </c>
      <c r="B687" s="0"/>
      <c r="C687" s="1" t="s">
        <v>3308</v>
      </c>
      <c r="D687" s="1" t="s">
        <v>742</v>
      </c>
      <c r="E687" s="1" t="n">
        <v>1</v>
      </c>
      <c r="F687" s="1" t="n">
        <v>1</v>
      </c>
      <c r="G687" s="1" t="n">
        <v>1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</v>
      </c>
      <c r="M687" s="0" t="n">
        <v>0</v>
      </c>
      <c r="N687" s="1" t="n">
        <v>0</v>
      </c>
      <c r="O687" s="1" t="n">
        <f aca="false">SUM(I687:N687)</f>
        <v>0</v>
      </c>
      <c r="P687" s="1" t="s">
        <v>117</v>
      </c>
      <c r="Q687" s="14" t="s">
        <v>761</v>
      </c>
      <c r="R687" s="14" t="s">
        <v>119</v>
      </c>
      <c r="S687" s="1" t="n">
        <v>3086452</v>
      </c>
      <c r="T687" s="0" t="n">
        <v>3086452</v>
      </c>
      <c r="U687" s="0" t="s">
        <v>120</v>
      </c>
      <c r="V687" s="0" t="s">
        <v>117</v>
      </c>
      <c r="W687" s="0" t="n">
        <v>1</v>
      </c>
      <c r="X687" s="0" t="n">
        <v>1</v>
      </c>
      <c r="Y687" s="0" t="n">
        <v>0</v>
      </c>
      <c r="Z687" s="0" t="n">
        <v>0</v>
      </c>
      <c r="AA687" s="14" t="s">
        <v>762</v>
      </c>
      <c r="AB687" s="14" t="s">
        <v>763</v>
      </c>
      <c r="AC687" s="1" t="s">
        <v>742</v>
      </c>
      <c r="AD687" s="1" t="s">
        <v>124</v>
      </c>
      <c r="AE687" s="15" t="n">
        <v>42625</v>
      </c>
      <c r="AF687" s="15" t="n">
        <v>42586</v>
      </c>
      <c r="AG687" s="1" t="s">
        <v>125</v>
      </c>
      <c r="AH687" s="1" t="s">
        <v>201</v>
      </c>
      <c r="AI687" s="1" t="s">
        <v>127</v>
      </c>
      <c r="AJ687" s="1" t="n">
        <v>718518</v>
      </c>
      <c r="AK687" s="1" t="n">
        <v>3086452</v>
      </c>
      <c r="AL687" s="1" t="s">
        <v>160</v>
      </c>
      <c r="AM687" s="1" t="s">
        <v>460</v>
      </c>
      <c r="AN687" s="1" t="n">
        <v>1</v>
      </c>
      <c r="AO687" s="1" t="n">
        <v>17</v>
      </c>
      <c r="AP687" s="1" t="n">
        <v>200</v>
      </c>
      <c r="AQ687" s="1" t="n">
        <v>184</v>
      </c>
      <c r="AR687" s="1" t="n">
        <v>2.03</v>
      </c>
      <c r="AS687" s="15" t="n">
        <v>42718</v>
      </c>
      <c r="AT687" s="1" t="n">
        <v>18</v>
      </c>
      <c r="AU687" s="1" t="s">
        <v>326</v>
      </c>
      <c r="AV687" s="1" t="s">
        <v>117</v>
      </c>
      <c r="AW687" s="0"/>
      <c r="AX687" s="1" t="n">
        <v>20</v>
      </c>
      <c r="AY687" s="1" t="n">
        <v>18</v>
      </c>
      <c r="AZ687" s="15" t="n">
        <v>42720</v>
      </c>
      <c r="BA687" s="1" t="s">
        <v>475</v>
      </c>
      <c r="BB687" s="1" t="n">
        <v>81.7729</v>
      </c>
      <c r="BC687" s="1" t="n">
        <v>0</v>
      </c>
      <c r="BD687" s="1" t="s">
        <v>901</v>
      </c>
      <c r="BE687" s="3" t="s">
        <v>180</v>
      </c>
      <c r="BF687" s="1" t="n">
        <v>1651</v>
      </c>
      <c r="BG687" s="1" t="s">
        <v>134</v>
      </c>
      <c r="BH687" s="1" t="s">
        <v>134</v>
      </c>
      <c r="BI687" s="1" t="s">
        <v>134</v>
      </c>
      <c r="BJ687" s="1" t="s">
        <v>134</v>
      </c>
      <c r="BK687" s="1" t="s">
        <v>134</v>
      </c>
      <c r="BL687" s="1" t="s">
        <v>134</v>
      </c>
      <c r="BM687" s="1" t="s">
        <v>134</v>
      </c>
      <c r="BN687" s="1" t="s">
        <v>134</v>
      </c>
      <c r="BO687" s="1" t="s">
        <v>134</v>
      </c>
      <c r="BP687" s="1" t="s">
        <v>134</v>
      </c>
      <c r="BQ687" s="1" t="s">
        <v>134</v>
      </c>
      <c r="BR687" s="1" t="s">
        <v>134</v>
      </c>
      <c r="BS687" s="1" t="s">
        <v>134</v>
      </c>
      <c r="BT687" s="0" t="s">
        <v>440</v>
      </c>
      <c r="BU687" s="3" t="s">
        <v>441</v>
      </c>
      <c r="BV687" s="1" t="n">
        <v>2016</v>
      </c>
      <c r="BW687" s="1" t="s">
        <v>595</v>
      </c>
      <c r="BX687" s="1" t="n">
        <v>46011</v>
      </c>
      <c r="BY687" s="15" t="n">
        <v>42599</v>
      </c>
      <c r="BZ687" s="1" t="n">
        <v>1651</v>
      </c>
      <c r="CA687" s="1" t="s">
        <v>742</v>
      </c>
      <c r="CB687" s="1" t="n">
        <v>3086452</v>
      </c>
      <c r="CC687" s="1" t="n">
        <v>59</v>
      </c>
      <c r="CD687" s="1" t="s">
        <v>1196</v>
      </c>
      <c r="CE687" s="1" t="s">
        <v>139</v>
      </c>
      <c r="CF687" s="1" t="s">
        <v>151</v>
      </c>
      <c r="CG687" s="1" t="s">
        <v>117</v>
      </c>
      <c r="CH687" s="1" t="s">
        <v>125</v>
      </c>
      <c r="CI687" s="1" t="s">
        <v>916</v>
      </c>
      <c r="CJ687" s="0"/>
      <c r="CK687" s="1" t="s">
        <v>117</v>
      </c>
      <c r="CL687" s="15" t="n">
        <v>42430</v>
      </c>
      <c r="CM687" s="15" t="n">
        <v>42599</v>
      </c>
      <c r="CN687" s="15" t="n">
        <v>42599</v>
      </c>
      <c r="CO687" s="1" t="s">
        <v>169</v>
      </c>
      <c r="CP687" s="16" t="n">
        <v>100</v>
      </c>
      <c r="CQ687" s="16" t="str">
        <f aca="false">IF(CP687&lt;1,"Importado","Autoctono")</f>
        <v>Autoctono</v>
      </c>
      <c r="CR687" s="1" t="s">
        <v>120</v>
      </c>
      <c r="CS687" s="14" t="s">
        <v>761</v>
      </c>
      <c r="CT687" s="14" t="s">
        <v>762</v>
      </c>
      <c r="CU687" s="14" t="s">
        <v>763</v>
      </c>
      <c r="CV687" s="1" t="s">
        <v>267</v>
      </c>
      <c r="CW687" s="1" t="s">
        <v>125</v>
      </c>
      <c r="CX687" s="1" t="s">
        <v>146</v>
      </c>
      <c r="CY687" s="1" t="s">
        <v>146</v>
      </c>
      <c r="CZ687" s="1" t="s">
        <v>147</v>
      </c>
      <c r="DA687" s="1" t="s">
        <v>148</v>
      </c>
      <c r="DB687" s="1" t="s">
        <v>149</v>
      </c>
      <c r="DC687" s="1" t="s">
        <v>149</v>
      </c>
      <c r="DD687" s="1" t="s">
        <v>149</v>
      </c>
      <c r="DE687" s="1" t="s">
        <v>149</v>
      </c>
      <c r="DF687" s="1" t="s">
        <v>149</v>
      </c>
      <c r="DG687" s="1" t="s">
        <v>149</v>
      </c>
      <c r="DH687" s="0"/>
      <c r="DI687" s="1" t="s">
        <v>151</v>
      </c>
      <c r="DJ687" s="1" t="s">
        <v>151</v>
      </c>
      <c r="DK687" s="1" t="s">
        <v>151</v>
      </c>
      <c r="DL687" s="1" t="s">
        <v>151</v>
      </c>
      <c r="DM687" s="1" t="s">
        <v>151</v>
      </c>
      <c r="DN687" s="1" t="s">
        <v>3309</v>
      </c>
      <c r="DO687" s="1" t="s">
        <v>151</v>
      </c>
      <c r="DP687" s="1" t="s">
        <v>151</v>
      </c>
      <c r="DQ687" s="1" t="s">
        <v>151</v>
      </c>
      <c r="DR687" s="1" t="s">
        <v>151</v>
      </c>
      <c r="DS687" s="1" t="s">
        <v>151</v>
      </c>
      <c r="DT687" s="1" t="s">
        <v>151</v>
      </c>
      <c r="DU687" s="1" t="s">
        <v>151</v>
      </c>
      <c r="DV687" s="1" t="s">
        <v>151</v>
      </c>
      <c r="DW687" s="1" t="s">
        <v>152</v>
      </c>
      <c r="DX687" s="17" t="s">
        <v>119</v>
      </c>
      <c r="DY687" s="18" t="n">
        <v>3086452</v>
      </c>
      <c r="DZ687" s="0" t="s">
        <v>120</v>
      </c>
      <c r="EA687" s="0" t="s">
        <v>117</v>
      </c>
      <c r="EB687" s="0" t="n">
        <v>1</v>
      </c>
      <c r="EC687" s="0" t="n">
        <v>1</v>
      </c>
      <c r="ED687" s="0" t="n">
        <v>0</v>
      </c>
      <c r="EE687" s="0" t="n">
        <v>0</v>
      </c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15" hidden="false" customHeight="false" outlineLevel="0" collapsed="false">
      <c r="A688" s="1" t="n">
        <v>1652</v>
      </c>
      <c r="B688" s="0"/>
      <c r="C688" s="1" t="s">
        <v>3310</v>
      </c>
      <c r="D688" s="1" t="s">
        <v>742</v>
      </c>
      <c r="E688" s="1" t="n">
        <v>1</v>
      </c>
      <c r="F688" s="1" t="n">
        <v>1</v>
      </c>
      <c r="G688" s="1" t="n">
        <v>1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0</v>
      </c>
      <c r="M688" s="0" t="n">
        <v>0</v>
      </c>
      <c r="N688" s="1" t="n">
        <v>0</v>
      </c>
      <c r="O688" s="1" t="n">
        <f aca="false">SUM(I688:N688)</f>
        <v>0</v>
      </c>
      <c r="P688" s="1" t="s">
        <v>117</v>
      </c>
      <c r="Q688" s="14" t="s">
        <v>225</v>
      </c>
      <c r="R688" s="14" t="s">
        <v>119</v>
      </c>
      <c r="S688" s="1" t="n">
        <v>239408</v>
      </c>
      <c r="T688" s="0" t="n">
        <v>239408</v>
      </c>
      <c r="U688" s="0" t="s">
        <v>120</v>
      </c>
      <c r="V688" s="0" t="s">
        <v>117</v>
      </c>
      <c r="W688" s="0" t="n">
        <v>4</v>
      </c>
      <c r="X688" s="0" t="n">
        <v>4</v>
      </c>
      <c r="Y688" s="0" t="n">
        <v>0</v>
      </c>
      <c r="Z688" s="0" t="n">
        <v>0</v>
      </c>
      <c r="AA688" s="14" t="s">
        <v>226</v>
      </c>
      <c r="AB688" s="14" t="s">
        <v>227</v>
      </c>
      <c r="AC688" s="1" t="s">
        <v>742</v>
      </c>
      <c r="AD688" s="1" t="s">
        <v>124</v>
      </c>
      <c r="AE688" s="15" t="n">
        <v>42625</v>
      </c>
      <c r="AF688" s="15" t="n">
        <v>42586</v>
      </c>
      <c r="AG688" s="1" t="s">
        <v>125</v>
      </c>
      <c r="AH688" s="1" t="s">
        <v>201</v>
      </c>
      <c r="AI688" s="1" t="s">
        <v>127</v>
      </c>
      <c r="AJ688" s="1" t="n">
        <v>718561</v>
      </c>
      <c r="AK688" s="1" t="n">
        <v>239408</v>
      </c>
      <c r="AL688" s="1" t="s">
        <v>128</v>
      </c>
      <c r="AM688" s="1" t="s">
        <v>229</v>
      </c>
      <c r="AN688" s="1" t="n">
        <v>1</v>
      </c>
      <c r="AO688" s="1" t="n">
        <v>17</v>
      </c>
      <c r="AP688" s="1" t="n">
        <v>200</v>
      </c>
      <c r="AQ688" s="1" t="n">
        <v>11.6</v>
      </c>
      <c r="AR688" s="1" t="n">
        <v>1.07</v>
      </c>
      <c r="AS688" s="15" t="n">
        <v>42739</v>
      </c>
      <c r="AT688" s="1" t="n">
        <v>18</v>
      </c>
      <c r="AU688" s="1" t="s">
        <v>203</v>
      </c>
      <c r="AV688" s="1" t="s">
        <v>117</v>
      </c>
      <c r="AW688" s="0"/>
      <c r="AX688" s="1" t="n">
        <v>25</v>
      </c>
      <c r="AY688" s="1" t="n">
        <v>18</v>
      </c>
      <c r="AZ688" s="15" t="n">
        <v>42762</v>
      </c>
      <c r="BA688" s="1" t="s">
        <v>343</v>
      </c>
      <c r="BB688" s="1" t="n">
        <v>110.8082</v>
      </c>
      <c r="BC688" s="1" t="n">
        <v>0</v>
      </c>
      <c r="BD688" s="1" t="s">
        <v>1159</v>
      </c>
      <c r="BE688" s="3" t="s">
        <v>180</v>
      </c>
      <c r="BF688" s="1" t="n">
        <v>1652</v>
      </c>
      <c r="BG688" s="1" t="s">
        <v>134</v>
      </c>
      <c r="BH688" s="1" t="s">
        <v>134</v>
      </c>
      <c r="BI688" s="1" t="s">
        <v>134</v>
      </c>
      <c r="BJ688" s="1" t="s">
        <v>134</v>
      </c>
      <c r="BK688" s="1" t="s">
        <v>134</v>
      </c>
      <c r="BL688" s="1" t="s">
        <v>134</v>
      </c>
      <c r="BM688" s="1" t="s">
        <v>134</v>
      </c>
      <c r="BN688" s="1" t="s">
        <v>134</v>
      </c>
      <c r="BO688" s="1" t="s">
        <v>134</v>
      </c>
      <c r="BP688" s="1" t="s">
        <v>134</v>
      </c>
      <c r="BQ688" s="1" t="s">
        <v>134</v>
      </c>
      <c r="BR688" s="1" t="s">
        <v>134</v>
      </c>
      <c r="BS688" s="1" t="s">
        <v>134</v>
      </c>
      <c r="BT688" s="0" t="s">
        <v>712</v>
      </c>
      <c r="BU688" s="3" t="s">
        <v>1948</v>
      </c>
      <c r="BV688" s="1" t="n">
        <v>2016</v>
      </c>
      <c r="BW688" s="1" t="s">
        <v>3311</v>
      </c>
      <c r="BX688" s="1" t="n">
        <v>46702</v>
      </c>
      <c r="BY688" s="15" t="n">
        <v>42583</v>
      </c>
      <c r="BZ688" s="1" t="n">
        <v>1652</v>
      </c>
      <c r="CA688" s="1" t="s">
        <v>742</v>
      </c>
      <c r="CB688" s="1" t="n">
        <v>239408</v>
      </c>
      <c r="CC688" s="1" t="n">
        <v>34</v>
      </c>
      <c r="CD688" s="1" t="s">
        <v>1211</v>
      </c>
      <c r="CE688" s="1" t="s">
        <v>166</v>
      </c>
      <c r="CF688" s="1" t="s">
        <v>151</v>
      </c>
      <c r="CG688" s="1" t="s">
        <v>117</v>
      </c>
      <c r="CH688" s="1" t="s">
        <v>234</v>
      </c>
      <c r="CI688" s="1" t="s">
        <v>3312</v>
      </c>
      <c r="CJ688" s="0"/>
      <c r="CK688" s="1" t="s">
        <v>117</v>
      </c>
      <c r="CL688" s="15" t="n">
        <v>42569</v>
      </c>
      <c r="CM688" s="15" t="n">
        <v>42580</v>
      </c>
      <c r="CN688" s="15" t="n">
        <v>42580</v>
      </c>
      <c r="CO688" s="1" t="s">
        <v>169</v>
      </c>
      <c r="CP688" s="16" t="n">
        <v>100</v>
      </c>
      <c r="CQ688" s="16" t="str">
        <f aca="false">IF(CP688&lt;1,"Importado","Autoctono")</f>
        <v>Autoctono</v>
      </c>
      <c r="CR688" s="1" t="s">
        <v>120</v>
      </c>
      <c r="CS688" s="14" t="s">
        <v>225</v>
      </c>
      <c r="CT688" s="14" t="s">
        <v>226</v>
      </c>
      <c r="CU688" s="14" t="s">
        <v>227</v>
      </c>
      <c r="CV688" s="1" t="s">
        <v>234</v>
      </c>
      <c r="CW688" s="1" t="s">
        <v>125</v>
      </c>
      <c r="CX688" s="1" t="s">
        <v>170</v>
      </c>
      <c r="CY688" s="1" t="s">
        <v>146</v>
      </c>
      <c r="CZ688" s="1" t="s">
        <v>147</v>
      </c>
      <c r="DA688" s="1" t="s">
        <v>148</v>
      </c>
      <c r="DB688" s="1" t="s">
        <v>149</v>
      </c>
      <c r="DC688" s="1" t="s">
        <v>149</v>
      </c>
      <c r="DD688" s="1" t="s">
        <v>149</v>
      </c>
      <c r="DE688" s="1" t="s">
        <v>149</v>
      </c>
      <c r="DF688" s="1" t="s">
        <v>149</v>
      </c>
      <c r="DG688" s="1" t="s">
        <v>119</v>
      </c>
      <c r="DH688" s="1" t="s">
        <v>236</v>
      </c>
      <c r="DI688" s="1" t="s">
        <v>151</v>
      </c>
      <c r="DJ688" s="1" t="s">
        <v>151</v>
      </c>
      <c r="DK688" s="1" t="s">
        <v>151</v>
      </c>
      <c r="DL688" s="1" t="s">
        <v>151</v>
      </c>
      <c r="DM688" s="1" t="s">
        <v>151</v>
      </c>
      <c r="DN688" s="0"/>
      <c r="DO688" s="1" t="s">
        <v>151</v>
      </c>
      <c r="DP688" s="1" t="s">
        <v>151</v>
      </c>
      <c r="DQ688" s="1" t="s">
        <v>151</v>
      </c>
      <c r="DR688" s="1" t="s">
        <v>151</v>
      </c>
      <c r="DS688" s="1" t="s">
        <v>151</v>
      </c>
      <c r="DT688" s="1" t="s">
        <v>151</v>
      </c>
      <c r="DU688" s="1" t="s">
        <v>151</v>
      </c>
      <c r="DV688" s="1" t="s">
        <v>151</v>
      </c>
      <c r="DW688" s="1" t="s">
        <v>152</v>
      </c>
      <c r="DX688" s="17" t="s">
        <v>119</v>
      </c>
      <c r="DY688" s="18" t="n">
        <v>239408</v>
      </c>
      <c r="DZ688" s="0" t="s">
        <v>120</v>
      </c>
      <c r="EA688" s="0" t="s">
        <v>117</v>
      </c>
      <c r="EB688" s="0" t="n">
        <v>4</v>
      </c>
      <c r="EC688" s="0" t="n">
        <v>4</v>
      </c>
      <c r="ED688" s="0" t="n">
        <v>0</v>
      </c>
      <c r="EE688" s="0" t="n">
        <v>0</v>
      </c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5" hidden="false" customHeight="false" outlineLevel="0" collapsed="false">
      <c r="A689" s="1" t="n">
        <v>1654</v>
      </c>
      <c r="B689" s="0"/>
      <c r="C689" s="1" t="s">
        <v>3313</v>
      </c>
      <c r="D689" s="1" t="s">
        <v>742</v>
      </c>
      <c r="E689" s="1" t="n">
        <v>1</v>
      </c>
      <c r="F689" s="1" t="n">
        <v>1</v>
      </c>
      <c r="G689" s="1" t="n">
        <v>1</v>
      </c>
      <c r="H689" s="0" t="n">
        <v>0</v>
      </c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0</v>
      </c>
      <c r="N689" s="1" t="n">
        <v>0</v>
      </c>
      <c r="O689" s="1" t="n">
        <f aca="false">SUM(I689:N689)</f>
        <v>0</v>
      </c>
      <c r="P689" s="1" t="s">
        <v>117</v>
      </c>
      <c r="Q689" s="14" t="s">
        <v>3314</v>
      </c>
      <c r="R689" s="14" t="s">
        <v>119</v>
      </c>
      <c r="S689" s="1" t="n">
        <v>4347444</v>
      </c>
      <c r="T689" s="0" t="n">
        <v>4347444</v>
      </c>
      <c r="U689" s="0" t="s">
        <v>120</v>
      </c>
      <c r="V689" s="0" t="s">
        <v>117</v>
      </c>
      <c r="W689" s="0" t="n">
        <v>4</v>
      </c>
      <c r="X689" s="0" t="n">
        <v>4</v>
      </c>
      <c r="Y689" s="0" t="n">
        <v>2</v>
      </c>
      <c r="Z689" s="0" t="n">
        <v>0</v>
      </c>
      <c r="AA689" s="14" t="s">
        <v>3315</v>
      </c>
      <c r="AB689" s="14" t="s">
        <v>410</v>
      </c>
      <c r="AC689" s="1" t="s">
        <v>742</v>
      </c>
      <c r="AD689" s="1" t="s">
        <v>124</v>
      </c>
      <c r="AE689" s="15" t="n">
        <v>42625</v>
      </c>
      <c r="AF689" s="15" t="n">
        <v>42598</v>
      </c>
      <c r="AG689" s="1" t="s">
        <v>125</v>
      </c>
      <c r="AH689" s="1" t="s">
        <v>201</v>
      </c>
      <c r="AI689" s="1" t="s">
        <v>127</v>
      </c>
      <c r="AJ689" s="1" t="n">
        <v>721253</v>
      </c>
      <c r="AK689" s="1" t="n">
        <v>4347444</v>
      </c>
      <c r="AL689" s="1" t="s">
        <v>128</v>
      </c>
      <c r="AM689" s="1" t="s">
        <v>229</v>
      </c>
      <c r="AN689" s="1" t="n">
        <v>1</v>
      </c>
      <c r="AO689" s="1" t="n">
        <v>17</v>
      </c>
      <c r="AP689" s="1" t="n">
        <v>200</v>
      </c>
      <c r="AQ689" s="1" t="n">
        <v>50</v>
      </c>
      <c r="AR689" s="1" t="n">
        <v>1.54</v>
      </c>
      <c r="AS689" s="15" t="n">
        <v>42739</v>
      </c>
      <c r="AT689" s="1" t="n">
        <v>18</v>
      </c>
      <c r="AU689" s="1" t="s">
        <v>203</v>
      </c>
      <c r="AV689" s="1" t="s">
        <v>117</v>
      </c>
      <c r="AW689" s="0"/>
      <c r="AX689" s="1" t="n">
        <v>25</v>
      </c>
      <c r="AY689" s="1" t="n">
        <v>18</v>
      </c>
      <c r="AZ689" s="15" t="n">
        <v>42762</v>
      </c>
      <c r="BA689" s="1" t="s">
        <v>343</v>
      </c>
      <c r="BB689" s="1" t="n">
        <v>268.9593</v>
      </c>
      <c r="BC689" s="1" t="n">
        <v>0</v>
      </c>
      <c r="BD689" s="1" t="s">
        <v>1159</v>
      </c>
      <c r="BE689" s="3" t="s">
        <v>180</v>
      </c>
      <c r="BF689" s="1" t="n">
        <v>1654</v>
      </c>
      <c r="BG689" s="1" t="s">
        <v>134</v>
      </c>
      <c r="BH689" s="1" t="s">
        <v>134</v>
      </c>
      <c r="BI689" s="1" t="s">
        <v>134</v>
      </c>
      <c r="BJ689" s="1" t="s">
        <v>134</v>
      </c>
      <c r="BK689" s="1" t="s">
        <v>134</v>
      </c>
      <c r="BL689" s="1" t="s">
        <v>134</v>
      </c>
      <c r="BM689" s="1" t="s">
        <v>134</v>
      </c>
      <c r="BN689" s="1" t="s">
        <v>134</v>
      </c>
      <c r="BO689" s="1" t="s">
        <v>134</v>
      </c>
      <c r="BP689" s="1" t="s">
        <v>134</v>
      </c>
      <c r="BQ689" s="1" t="s">
        <v>134</v>
      </c>
      <c r="BR689" s="1" t="s">
        <v>134</v>
      </c>
      <c r="BS689" s="1" t="s">
        <v>134</v>
      </c>
      <c r="BT689" s="0" t="s">
        <v>1100</v>
      </c>
      <c r="BU689" s="3" t="s">
        <v>261</v>
      </c>
      <c r="BV689" s="1" t="n">
        <v>2016</v>
      </c>
      <c r="BW689" s="1" t="s">
        <v>3316</v>
      </c>
      <c r="BX689" s="1" t="n">
        <v>46724</v>
      </c>
      <c r="BY689" s="15" t="n">
        <v>42594</v>
      </c>
      <c r="BZ689" s="1" t="n">
        <v>1654</v>
      </c>
      <c r="CA689" s="1" t="s">
        <v>742</v>
      </c>
      <c r="CB689" s="1" t="n">
        <v>4347444</v>
      </c>
      <c r="CC689" s="1" t="n">
        <v>48</v>
      </c>
      <c r="CD689" s="1" t="s">
        <v>857</v>
      </c>
      <c r="CE689" s="1" t="s">
        <v>139</v>
      </c>
      <c r="CF689" s="1" t="s">
        <v>151</v>
      </c>
      <c r="CG689" s="1" t="s">
        <v>117</v>
      </c>
      <c r="CH689" s="1" t="s">
        <v>3317</v>
      </c>
      <c r="CI689" s="1" t="s">
        <v>3318</v>
      </c>
      <c r="CJ689" s="0"/>
      <c r="CK689" s="1" t="s">
        <v>117</v>
      </c>
      <c r="CL689" s="15" t="n">
        <v>42470</v>
      </c>
      <c r="CM689" s="15" t="n">
        <v>42594</v>
      </c>
      <c r="CN689" s="15" t="n">
        <v>42592</v>
      </c>
      <c r="CO689" s="1" t="s">
        <v>169</v>
      </c>
      <c r="CP689" s="16" t="n">
        <v>100</v>
      </c>
      <c r="CQ689" s="16" t="str">
        <f aca="false">IF(CP689&lt;1,"Importado","Autoctono")</f>
        <v>Autoctono</v>
      </c>
      <c r="CR689" s="1" t="s">
        <v>120</v>
      </c>
      <c r="CS689" s="14" t="s">
        <v>3314</v>
      </c>
      <c r="CT689" s="14" t="s">
        <v>3315</v>
      </c>
      <c r="CU689" s="14" t="s">
        <v>410</v>
      </c>
      <c r="CV689" s="1" t="s">
        <v>234</v>
      </c>
      <c r="CW689" s="1" t="s">
        <v>125</v>
      </c>
      <c r="CX689" s="1" t="s">
        <v>146</v>
      </c>
      <c r="CY689" s="1" t="s">
        <v>146</v>
      </c>
      <c r="CZ689" s="1" t="s">
        <v>147</v>
      </c>
      <c r="DA689" s="1" t="s">
        <v>148</v>
      </c>
      <c r="DB689" s="1" t="s">
        <v>149</v>
      </c>
      <c r="DC689" s="1" t="s">
        <v>149</v>
      </c>
      <c r="DD689" s="1" t="s">
        <v>119</v>
      </c>
      <c r="DE689" s="1" t="s">
        <v>149</v>
      </c>
      <c r="DF689" s="1" t="s">
        <v>149</v>
      </c>
      <c r="DG689" s="1" t="s">
        <v>119</v>
      </c>
      <c r="DH689" s="1" t="s">
        <v>236</v>
      </c>
      <c r="DI689" s="1" t="s">
        <v>140</v>
      </c>
      <c r="DJ689" s="1" t="s">
        <v>151</v>
      </c>
      <c r="DK689" s="1" t="s">
        <v>151</v>
      </c>
      <c r="DL689" s="1" t="s">
        <v>151</v>
      </c>
      <c r="DM689" s="1" t="s">
        <v>195</v>
      </c>
      <c r="DN689" s="0"/>
      <c r="DO689" s="1" t="s">
        <v>151</v>
      </c>
      <c r="DP689" s="1" t="s">
        <v>140</v>
      </c>
      <c r="DQ689" s="1" t="s">
        <v>151</v>
      </c>
      <c r="DR689" s="1" t="s">
        <v>151</v>
      </c>
      <c r="DS689" s="1" t="s">
        <v>151</v>
      </c>
      <c r="DT689" s="1" t="s">
        <v>151</v>
      </c>
      <c r="DU689" s="1" t="s">
        <v>151</v>
      </c>
      <c r="DV689" s="1" t="s">
        <v>151</v>
      </c>
      <c r="DW689" s="1" t="s">
        <v>152</v>
      </c>
      <c r="DX689" s="17" t="s">
        <v>119</v>
      </c>
      <c r="DY689" s="18" t="n">
        <v>4347444</v>
      </c>
      <c r="DZ689" s="0" t="s">
        <v>120</v>
      </c>
      <c r="EA689" s="0" t="s">
        <v>117</v>
      </c>
      <c r="EB689" s="0" t="n">
        <v>4</v>
      </c>
      <c r="EC689" s="0" t="n">
        <v>4</v>
      </c>
      <c r="ED689" s="0" t="n">
        <v>2</v>
      </c>
      <c r="EE689" s="0" t="n">
        <v>0</v>
      </c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5" hidden="false" customHeight="false" outlineLevel="0" collapsed="false">
      <c r="A690" s="1" t="n">
        <v>1657</v>
      </c>
      <c r="B690" s="0"/>
      <c r="C690" s="1" t="s">
        <v>3319</v>
      </c>
      <c r="D690" s="1" t="s">
        <v>742</v>
      </c>
      <c r="E690" s="1" t="n">
        <v>1</v>
      </c>
      <c r="F690" s="1" t="n">
        <v>1</v>
      </c>
      <c r="G690" s="1" t="n">
        <v>1</v>
      </c>
      <c r="H690" s="0" t="n">
        <v>0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0</v>
      </c>
      <c r="N690" s="1" t="n">
        <v>0</v>
      </c>
      <c r="O690" s="1" t="n">
        <f aca="false">SUM(I690:N690)</f>
        <v>0</v>
      </c>
      <c r="P690" s="1" t="s">
        <v>117</v>
      </c>
      <c r="Q690" s="14" t="s">
        <v>626</v>
      </c>
      <c r="R690" s="14" t="s">
        <v>149</v>
      </c>
      <c r="S690" s="1" t="n">
        <v>3228346</v>
      </c>
      <c r="T690" s="1" t="n">
        <v>3228346</v>
      </c>
      <c r="U690" s="1" t="s">
        <v>117</v>
      </c>
      <c r="V690" s="1" t="s">
        <v>117</v>
      </c>
      <c r="W690" s="1" t="s">
        <v>117</v>
      </c>
      <c r="X690" s="1" t="s">
        <v>117</v>
      </c>
      <c r="Y690" s="1" t="s">
        <v>117</v>
      </c>
      <c r="Z690" s="1" t="s">
        <v>117</v>
      </c>
      <c r="AA690" s="14" t="s">
        <v>627</v>
      </c>
      <c r="AB690" s="14" t="s">
        <v>628</v>
      </c>
      <c r="AC690" s="1" t="s">
        <v>742</v>
      </c>
      <c r="AD690" s="1" t="s">
        <v>124</v>
      </c>
      <c r="AE690" s="15" t="n">
        <v>42625</v>
      </c>
      <c r="AF690" s="15" t="n">
        <v>42603</v>
      </c>
      <c r="AG690" s="1" t="s">
        <v>125</v>
      </c>
      <c r="AH690" s="1" t="s">
        <v>201</v>
      </c>
      <c r="AI690" s="1" t="s">
        <v>127</v>
      </c>
      <c r="AJ690" s="1" t="n">
        <v>722528</v>
      </c>
      <c r="AK690" s="1" t="n">
        <v>3228346</v>
      </c>
      <c r="AL690" s="1" t="s">
        <v>3320</v>
      </c>
      <c r="AM690" s="1" t="s">
        <v>460</v>
      </c>
      <c r="AN690" s="1" t="n">
        <v>1</v>
      </c>
      <c r="AO690" s="1" t="n">
        <v>17</v>
      </c>
      <c r="AP690" s="1" t="n">
        <v>200</v>
      </c>
      <c r="AQ690" s="1" t="n">
        <v>4.54</v>
      </c>
      <c r="AR690" s="1" t="n">
        <v>1.86</v>
      </c>
      <c r="AS690" s="15" t="n">
        <v>42717</v>
      </c>
      <c r="AT690" s="1" t="n">
        <v>18</v>
      </c>
      <c r="AU690" s="1" t="s">
        <v>326</v>
      </c>
      <c r="AV690" s="1" t="s">
        <v>117</v>
      </c>
      <c r="AW690" s="0"/>
      <c r="AX690" s="1" t="n">
        <v>20</v>
      </c>
      <c r="AY690" s="1" t="n">
        <v>18</v>
      </c>
      <c r="AZ690" s="15" t="n">
        <v>42720</v>
      </c>
      <c r="BA690" s="1" t="s">
        <v>475</v>
      </c>
      <c r="BB690" s="1" t="n">
        <v>56.937</v>
      </c>
      <c r="BC690" s="1" t="n">
        <v>0</v>
      </c>
      <c r="BD690" s="1" t="s">
        <v>901</v>
      </c>
      <c r="BE690" s="3" t="s">
        <v>180</v>
      </c>
      <c r="BF690" s="1" t="n">
        <v>1657</v>
      </c>
      <c r="BG690" s="1" t="s">
        <v>134</v>
      </c>
      <c r="BH690" s="1" t="s">
        <v>134</v>
      </c>
      <c r="BI690" s="1" t="s">
        <v>134</v>
      </c>
      <c r="BJ690" s="1" t="s">
        <v>134</v>
      </c>
      <c r="BK690" s="1" t="s">
        <v>134</v>
      </c>
      <c r="BL690" s="1" t="s">
        <v>134</v>
      </c>
      <c r="BM690" s="1" t="s">
        <v>134</v>
      </c>
      <c r="BN690" s="1" t="s">
        <v>134</v>
      </c>
      <c r="BO690" s="1" t="s">
        <v>134</v>
      </c>
      <c r="BP690" s="1" t="s">
        <v>134</v>
      </c>
      <c r="BQ690" s="1" t="s">
        <v>134</v>
      </c>
      <c r="BR690" s="1" t="s">
        <v>134</v>
      </c>
      <c r="BS690" s="1" t="s">
        <v>134</v>
      </c>
      <c r="BT690" s="0" t="s">
        <v>135</v>
      </c>
      <c r="BU690" s="3" t="s">
        <v>136</v>
      </c>
      <c r="BV690" s="1" t="n">
        <v>2016</v>
      </c>
      <c r="BW690" s="1" t="s">
        <v>3321</v>
      </c>
      <c r="BX690" s="1" t="n">
        <v>46020</v>
      </c>
      <c r="BY690" s="15" t="n">
        <v>42663</v>
      </c>
      <c r="BZ690" s="1" t="n">
        <v>1657</v>
      </c>
      <c r="CA690" s="1" t="s">
        <v>742</v>
      </c>
      <c r="CB690" s="1" t="n">
        <v>3228346</v>
      </c>
      <c r="CC690" s="1" t="n">
        <v>79</v>
      </c>
      <c r="CD690" s="1" t="s">
        <v>2026</v>
      </c>
      <c r="CE690" s="1" t="s">
        <v>166</v>
      </c>
      <c r="CF690" s="1" t="s">
        <v>151</v>
      </c>
      <c r="CG690" s="1" t="s">
        <v>117</v>
      </c>
      <c r="CH690" s="1" t="s">
        <v>125</v>
      </c>
      <c r="CI690" s="1" t="s">
        <v>336</v>
      </c>
      <c r="CJ690" s="0"/>
      <c r="CK690" s="1" t="s">
        <v>117</v>
      </c>
      <c r="CL690" s="15" t="n">
        <v>42588</v>
      </c>
      <c r="CM690" s="15" t="n">
        <v>42604</v>
      </c>
      <c r="CN690" s="15" t="n">
        <v>42603</v>
      </c>
      <c r="CO690" s="1" t="s">
        <v>169</v>
      </c>
      <c r="CP690" s="16" t="n">
        <v>100</v>
      </c>
      <c r="CQ690" s="16" t="str">
        <f aca="false">IF(CP690&lt;1,"Importado","Autoctono")</f>
        <v>Autoctono</v>
      </c>
      <c r="CR690" s="1" t="s">
        <v>120</v>
      </c>
      <c r="CS690" s="14" t="s">
        <v>626</v>
      </c>
      <c r="CT690" s="14" t="s">
        <v>627</v>
      </c>
      <c r="CU690" s="14" t="s">
        <v>628</v>
      </c>
      <c r="CV690" s="1" t="s">
        <v>267</v>
      </c>
      <c r="CW690" s="1" t="s">
        <v>125</v>
      </c>
      <c r="CX690" s="1" t="s">
        <v>146</v>
      </c>
      <c r="CY690" s="1" t="s">
        <v>146</v>
      </c>
      <c r="CZ690" s="1" t="s">
        <v>924</v>
      </c>
      <c r="DA690" s="1" t="s">
        <v>148</v>
      </c>
      <c r="DB690" s="1" t="s">
        <v>149</v>
      </c>
      <c r="DC690" s="1" t="s">
        <v>149</v>
      </c>
      <c r="DD690" s="1" t="s">
        <v>149</v>
      </c>
      <c r="DE690" s="1" t="s">
        <v>149</v>
      </c>
      <c r="DF690" s="1" t="s">
        <v>149</v>
      </c>
      <c r="DG690" s="1" t="s">
        <v>149</v>
      </c>
      <c r="DH690" s="0"/>
      <c r="DI690" s="1" t="s">
        <v>151</v>
      </c>
      <c r="DJ690" s="1" t="s">
        <v>140</v>
      </c>
      <c r="DK690" s="1" t="s">
        <v>151</v>
      </c>
      <c r="DL690" s="1" t="s">
        <v>151</v>
      </c>
      <c r="DM690" s="1" t="s">
        <v>151</v>
      </c>
      <c r="DN690" s="0"/>
      <c r="DO690" s="1" t="s">
        <v>151</v>
      </c>
      <c r="DP690" s="1" t="s">
        <v>151</v>
      </c>
      <c r="DQ690" s="1" t="s">
        <v>151</v>
      </c>
      <c r="DR690" s="1" t="s">
        <v>151</v>
      </c>
      <c r="DS690" s="1" t="s">
        <v>151</v>
      </c>
      <c r="DT690" s="1" t="s">
        <v>151</v>
      </c>
      <c r="DU690" s="1" t="s">
        <v>151</v>
      </c>
      <c r="DV690" s="1" t="s">
        <v>151</v>
      </c>
      <c r="DW690" s="1" t="s">
        <v>152</v>
      </c>
      <c r="DX690" s="17" t="s">
        <v>149</v>
      </c>
      <c r="DY690" s="4" t="n">
        <v>3228346</v>
      </c>
      <c r="DZ690" s="1" t="s">
        <v>117</v>
      </c>
      <c r="EA690" s="1" t="s">
        <v>117</v>
      </c>
      <c r="EB690" s="1" t="s">
        <v>117</v>
      </c>
      <c r="EC690" s="1" t="s">
        <v>117</v>
      </c>
      <c r="ED690" s="1" t="s">
        <v>117</v>
      </c>
      <c r="EE690" s="1" t="s">
        <v>117</v>
      </c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s="19" customFormat="true" ht="15" hidden="false" customHeight="false" outlineLevel="0" collapsed="false">
      <c r="A691" s="1" t="n">
        <v>1660</v>
      </c>
      <c r="B691" s="1"/>
      <c r="C691" s="1" t="s">
        <v>3322</v>
      </c>
      <c r="D691" s="1" t="s">
        <v>742</v>
      </c>
      <c r="E691" s="1" t="n">
        <v>1</v>
      </c>
      <c r="F691" s="1" t="n">
        <v>1</v>
      </c>
      <c r="G691" s="1" t="n">
        <v>1</v>
      </c>
      <c r="H691" s="19" t="n">
        <v>0</v>
      </c>
      <c r="I691" s="19" t="n">
        <v>0</v>
      </c>
      <c r="J691" s="19" t="n">
        <v>0</v>
      </c>
      <c r="K691" s="19" t="n">
        <v>0</v>
      </c>
      <c r="L691" s="19" t="n">
        <v>0</v>
      </c>
      <c r="M691" s="19" t="n">
        <v>0</v>
      </c>
      <c r="N691" s="1" t="n">
        <v>0</v>
      </c>
      <c r="O691" s="1" t="n">
        <f aca="false">SUM(I691:N691)</f>
        <v>0</v>
      </c>
      <c r="P691" s="1" t="s">
        <v>117</v>
      </c>
      <c r="Q691" s="14" t="s">
        <v>3323</v>
      </c>
      <c r="R691" s="14" t="s">
        <v>119</v>
      </c>
      <c r="S691" s="1" t="n">
        <v>6629092</v>
      </c>
      <c r="T691" s="19" t="n">
        <v>6629092</v>
      </c>
      <c r="U691" s="19" t="s">
        <v>120</v>
      </c>
      <c r="V691" s="19" t="s">
        <v>117</v>
      </c>
      <c r="W691" s="19" t="n">
        <v>3</v>
      </c>
      <c r="X691" s="19" t="n">
        <v>3</v>
      </c>
      <c r="Y691" s="19" t="n">
        <v>1</v>
      </c>
      <c r="Z691" s="19" t="n">
        <v>0</v>
      </c>
      <c r="AA691" s="14" t="s">
        <v>3324</v>
      </c>
      <c r="AB691" s="14" t="s">
        <v>3325</v>
      </c>
      <c r="AC691" s="1" t="s">
        <v>742</v>
      </c>
      <c r="AD691" s="1" t="s">
        <v>124</v>
      </c>
      <c r="AE691" s="15" t="n">
        <v>42639</v>
      </c>
      <c r="AF691" s="15" t="n">
        <v>42515</v>
      </c>
      <c r="AG691" s="1" t="s">
        <v>125</v>
      </c>
      <c r="AH691" s="1" t="s">
        <v>201</v>
      </c>
      <c r="AI691" s="1" t="s">
        <v>127</v>
      </c>
      <c r="AJ691" s="1" t="n">
        <v>20161134796</v>
      </c>
      <c r="AK691" s="1" t="n">
        <v>6629092</v>
      </c>
      <c r="AL691" s="1" t="s">
        <v>1359</v>
      </c>
      <c r="AM691" s="1" t="s">
        <v>243</v>
      </c>
      <c r="AN691" s="1" t="n">
        <v>1</v>
      </c>
      <c r="AO691" s="1" t="n">
        <v>17</v>
      </c>
      <c r="AP691" s="1" t="n">
        <v>200</v>
      </c>
      <c r="AQ691" s="1" t="n">
        <v>585</v>
      </c>
      <c r="AR691" s="1" t="n">
        <v>1.75</v>
      </c>
      <c r="AS691" s="15" t="n">
        <v>42746</v>
      </c>
      <c r="AT691" s="1" t="n">
        <v>18</v>
      </c>
      <c r="AU691" s="1" t="s">
        <v>203</v>
      </c>
      <c r="AV691" s="1" t="s">
        <v>117</v>
      </c>
      <c r="AW691" s="1"/>
      <c r="AX691" s="1" t="n">
        <v>25</v>
      </c>
      <c r="AY691" s="1" t="n">
        <v>18</v>
      </c>
      <c r="AZ691" s="15" t="n">
        <v>42762</v>
      </c>
      <c r="BA691" s="1" t="s">
        <v>343</v>
      </c>
      <c r="BB691" s="1" t="n">
        <v>172.896</v>
      </c>
      <c r="BC691" s="1" t="n">
        <v>0</v>
      </c>
      <c r="BD691" s="1" t="s">
        <v>3326</v>
      </c>
      <c r="BE691" s="3" t="s">
        <v>180</v>
      </c>
      <c r="BF691" s="1" t="n">
        <v>1660</v>
      </c>
      <c r="BG691" s="1" t="s">
        <v>134</v>
      </c>
      <c r="BH691" s="1" t="s">
        <v>134</v>
      </c>
      <c r="BI691" s="1" t="s">
        <v>134</v>
      </c>
      <c r="BJ691" s="1" t="s">
        <v>134</v>
      </c>
      <c r="BK691" s="1" t="s">
        <v>134</v>
      </c>
      <c r="BL691" s="1" t="s">
        <v>134</v>
      </c>
      <c r="BM691" s="1" t="s">
        <v>134</v>
      </c>
      <c r="BN691" s="1" t="s">
        <v>134</v>
      </c>
      <c r="BO691" s="1" t="s">
        <v>134</v>
      </c>
      <c r="BP691" s="1" t="s">
        <v>134</v>
      </c>
      <c r="BQ691" s="1" t="s">
        <v>134</v>
      </c>
      <c r="BR691" s="1" t="s">
        <v>134</v>
      </c>
      <c r="BS691" s="1" t="s">
        <v>134</v>
      </c>
      <c r="BT691" s="19" t="s">
        <v>679</v>
      </c>
      <c r="BU691" s="3" t="s">
        <v>3192</v>
      </c>
      <c r="BV691" s="1" t="n">
        <v>2016</v>
      </c>
      <c r="BW691" s="1" t="s">
        <v>3327</v>
      </c>
      <c r="BX691" s="1" t="n">
        <v>46183</v>
      </c>
      <c r="BY691" s="15" t="n">
        <v>42536</v>
      </c>
      <c r="BZ691" s="1" t="n">
        <v>1660</v>
      </c>
      <c r="CA691" s="1" t="s">
        <v>742</v>
      </c>
      <c r="CB691" s="1" t="n">
        <v>6629092</v>
      </c>
      <c r="CC691" s="1" t="n">
        <v>32</v>
      </c>
      <c r="CD691" s="1" t="s">
        <v>165</v>
      </c>
      <c r="CE691" s="1" t="s">
        <v>139</v>
      </c>
      <c r="CF691" s="1" t="s">
        <v>140</v>
      </c>
      <c r="CG691" s="1" t="s">
        <v>117</v>
      </c>
      <c r="CH691" s="1" t="s">
        <v>3328</v>
      </c>
      <c r="CI691" s="1" t="s">
        <v>3329</v>
      </c>
      <c r="CJ691" s="1" t="s">
        <v>1625</v>
      </c>
      <c r="CK691" s="1" t="n">
        <v>2005</v>
      </c>
      <c r="CL691" s="15" t="n">
        <v>42528</v>
      </c>
      <c r="CM691" s="15" t="n">
        <v>42536</v>
      </c>
      <c r="CN691" s="15" t="n">
        <v>42536</v>
      </c>
      <c r="CO691" s="1" t="s">
        <v>169</v>
      </c>
      <c r="CP691" s="16" t="n">
        <v>11</v>
      </c>
      <c r="CQ691" s="16" t="str">
        <f aca="false">IF(CP691&lt;1,"Importado","Autoctono")</f>
        <v>Autoctono</v>
      </c>
      <c r="CR691" s="1" t="s">
        <v>120</v>
      </c>
      <c r="CS691" s="14" t="s">
        <v>3323</v>
      </c>
      <c r="CT691" s="14" t="s">
        <v>3324</v>
      </c>
      <c r="CU691" s="14" t="s">
        <v>3325</v>
      </c>
      <c r="CV691" s="1" t="s">
        <v>405</v>
      </c>
      <c r="CW691" s="1" t="s">
        <v>125</v>
      </c>
      <c r="CX691" s="1" t="s">
        <v>170</v>
      </c>
      <c r="CY691" s="1" t="s">
        <v>146</v>
      </c>
      <c r="CZ691" s="1" t="s">
        <v>147</v>
      </c>
      <c r="DA691" s="1" t="s">
        <v>148</v>
      </c>
      <c r="DB691" s="1" t="s">
        <v>149</v>
      </c>
      <c r="DC691" s="1" t="s">
        <v>149</v>
      </c>
      <c r="DD691" s="1" t="s">
        <v>149</v>
      </c>
      <c r="DE691" s="1" t="s">
        <v>149</v>
      </c>
      <c r="DF691" s="1" t="s">
        <v>149</v>
      </c>
      <c r="DG691" s="1" t="s">
        <v>119</v>
      </c>
      <c r="DH691" s="1" t="s">
        <v>399</v>
      </c>
      <c r="DI691" s="1" t="s">
        <v>151</v>
      </c>
      <c r="DJ691" s="1" t="s">
        <v>151</v>
      </c>
      <c r="DK691" s="1" t="s">
        <v>151</v>
      </c>
      <c r="DL691" s="1" t="s">
        <v>151</v>
      </c>
      <c r="DM691" s="1" t="s">
        <v>151</v>
      </c>
      <c r="DN691" s="1"/>
      <c r="DO691" s="1" t="s">
        <v>151</v>
      </c>
      <c r="DP691" s="1" t="s">
        <v>151</v>
      </c>
      <c r="DQ691" s="1" t="s">
        <v>151</v>
      </c>
      <c r="DR691" s="1" t="s">
        <v>151</v>
      </c>
      <c r="DS691" s="1" t="s">
        <v>151</v>
      </c>
      <c r="DT691" s="1" t="s">
        <v>151</v>
      </c>
      <c r="DU691" s="1" t="s">
        <v>151</v>
      </c>
      <c r="DV691" s="1" t="s">
        <v>151</v>
      </c>
      <c r="DW691" s="1" t="s">
        <v>152</v>
      </c>
      <c r="DX691" s="17" t="s">
        <v>119</v>
      </c>
      <c r="DY691" s="18" t="n">
        <v>6629092</v>
      </c>
      <c r="DZ691" s="19" t="s">
        <v>120</v>
      </c>
      <c r="EA691" s="19" t="s">
        <v>117</v>
      </c>
      <c r="EB691" s="19" t="n">
        <v>3</v>
      </c>
      <c r="EC691" s="19" t="n">
        <v>3</v>
      </c>
      <c r="ED691" s="19" t="n">
        <v>1</v>
      </c>
      <c r="EE691" s="19" t="n">
        <v>0</v>
      </c>
    </row>
    <row r="692" customFormat="false" ht="15" hidden="false" customHeight="false" outlineLevel="0" collapsed="false">
      <c r="A692" s="1" t="n">
        <v>1663</v>
      </c>
      <c r="B692" s="0"/>
      <c r="C692" s="1" t="s">
        <v>3330</v>
      </c>
      <c r="D692" s="1" t="s">
        <v>742</v>
      </c>
      <c r="E692" s="1" t="n">
        <v>1</v>
      </c>
      <c r="F692" s="1" t="n">
        <v>1</v>
      </c>
      <c r="G692" s="1" t="n">
        <v>1</v>
      </c>
      <c r="H692" s="0" t="n">
        <v>0</v>
      </c>
      <c r="I692" s="0" t="n">
        <v>0</v>
      </c>
      <c r="J692" s="0" t="n">
        <v>0</v>
      </c>
      <c r="K692" s="0" t="n">
        <v>0</v>
      </c>
      <c r="L692" s="0" t="n">
        <v>0</v>
      </c>
      <c r="M692" s="0" t="n">
        <v>0</v>
      </c>
      <c r="N692" s="1" t="n">
        <v>0</v>
      </c>
      <c r="O692" s="1" t="n">
        <f aca="false">SUM(I692:N692)</f>
        <v>0</v>
      </c>
      <c r="P692" s="1" t="s">
        <v>117</v>
      </c>
      <c r="Q692" s="14" t="s">
        <v>1576</v>
      </c>
      <c r="R692" s="14" t="s">
        <v>149</v>
      </c>
      <c r="S692" s="1" t="n">
        <v>6661418</v>
      </c>
      <c r="T692" s="1" t="n">
        <v>6661418</v>
      </c>
      <c r="U692" s="1" t="s">
        <v>117</v>
      </c>
      <c r="V692" s="1" t="s">
        <v>117</v>
      </c>
      <c r="W692" s="1" t="s">
        <v>117</v>
      </c>
      <c r="X692" s="1" t="s">
        <v>117</v>
      </c>
      <c r="Y692" s="1" t="s">
        <v>117</v>
      </c>
      <c r="Z692" s="1" t="s">
        <v>117</v>
      </c>
      <c r="AA692" s="14" t="s">
        <v>1577</v>
      </c>
      <c r="AB692" s="14" t="s">
        <v>1578</v>
      </c>
      <c r="AC692" s="1" t="s">
        <v>742</v>
      </c>
      <c r="AD692" s="1" t="s">
        <v>124</v>
      </c>
      <c r="AE692" s="15" t="n">
        <v>42639</v>
      </c>
      <c r="AF692" s="15" t="n">
        <v>42536</v>
      </c>
      <c r="AG692" s="1" t="s">
        <v>125</v>
      </c>
      <c r="AH692" s="1" t="s">
        <v>201</v>
      </c>
      <c r="AI692" s="1" t="s">
        <v>127</v>
      </c>
      <c r="AJ692" s="1" t="n">
        <v>20161142947</v>
      </c>
      <c r="AK692" s="1" t="n">
        <v>6661418</v>
      </c>
      <c r="AL692" s="1" t="s">
        <v>1359</v>
      </c>
      <c r="AM692" s="1" t="s">
        <v>243</v>
      </c>
      <c r="AN692" s="1" t="n">
        <v>1</v>
      </c>
      <c r="AO692" s="1" t="n">
        <v>17</v>
      </c>
      <c r="AP692" s="1" t="n">
        <v>200</v>
      </c>
      <c r="AQ692" s="1" t="n">
        <v>123</v>
      </c>
      <c r="AR692" s="1" t="n">
        <v>1.87</v>
      </c>
      <c r="AS692" s="15" t="n">
        <v>42718</v>
      </c>
      <c r="AT692" s="1" t="n">
        <v>18</v>
      </c>
      <c r="AU692" s="1" t="s">
        <v>326</v>
      </c>
      <c r="AV692" s="1" t="s">
        <v>117</v>
      </c>
      <c r="AW692" s="0"/>
      <c r="AX692" s="1" t="n">
        <v>20</v>
      </c>
      <c r="AY692" s="1" t="n">
        <v>18</v>
      </c>
      <c r="AZ692" s="15" t="n">
        <v>42720</v>
      </c>
      <c r="BA692" s="1" t="s">
        <v>327</v>
      </c>
      <c r="BB692" s="1" t="n">
        <v>89.271</v>
      </c>
      <c r="BC692" s="1" t="n">
        <v>0</v>
      </c>
      <c r="BD692" s="1" t="s">
        <v>3331</v>
      </c>
      <c r="BE692" s="3" t="s">
        <v>180</v>
      </c>
      <c r="BF692" s="1" t="n">
        <v>1663</v>
      </c>
      <c r="BG692" s="1" t="s">
        <v>134</v>
      </c>
      <c r="BH692" s="1" t="s">
        <v>377</v>
      </c>
      <c r="BI692" s="1" t="s">
        <v>134</v>
      </c>
      <c r="BJ692" s="1" t="s">
        <v>134</v>
      </c>
      <c r="BK692" s="1" t="s">
        <v>134</v>
      </c>
      <c r="BL692" s="1" t="s">
        <v>134</v>
      </c>
      <c r="BM692" s="1" t="s">
        <v>134</v>
      </c>
      <c r="BN692" s="1" t="s">
        <v>134</v>
      </c>
      <c r="BO692" s="1" t="s">
        <v>134</v>
      </c>
      <c r="BP692" s="1" t="s">
        <v>134</v>
      </c>
      <c r="BQ692" s="1" t="s">
        <v>134</v>
      </c>
      <c r="BR692" s="1" t="s">
        <v>134</v>
      </c>
      <c r="BS692" s="1" t="s">
        <v>378</v>
      </c>
      <c r="BT692" s="0" t="s">
        <v>440</v>
      </c>
      <c r="BU692" s="3" t="s">
        <v>441</v>
      </c>
      <c r="BV692" s="1" t="n">
        <v>2016</v>
      </c>
      <c r="BW692" s="1" t="s">
        <v>3332</v>
      </c>
      <c r="BX692" s="1" t="n">
        <v>46025</v>
      </c>
      <c r="BY692" s="15" t="n">
        <v>42580</v>
      </c>
      <c r="BZ692" s="1" t="n">
        <v>1663</v>
      </c>
      <c r="CA692" s="1" t="s">
        <v>742</v>
      </c>
      <c r="CB692" s="1" t="n">
        <v>6661418</v>
      </c>
      <c r="CC692" s="1" t="n">
        <v>33</v>
      </c>
      <c r="CD692" s="1" t="s">
        <v>698</v>
      </c>
      <c r="CE692" s="1" t="s">
        <v>166</v>
      </c>
      <c r="CF692" s="1" t="s">
        <v>140</v>
      </c>
      <c r="CG692" s="1" t="s">
        <v>117</v>
      </c>
      <c r="CH692" s="1" t="s">
        <v>125</v>
      </c>
      <c r="CI692" s="1" t="s">
        <v>579</v>
      </c>
      <c r="CJ692" s="1" t="s">
        <v>564</v>
      </c>
      <c r="CK692" s="1" t="n">
        <v>2006</v>
      </c>
      <c r="CL692" s="15" t="n">
        <v>42496</v>
      </c>
      <c r="CM692" s="15" t="n">
        <v>42556</v>
      </c>
      <c r="CN692" s="15" t="n">
        <v>42556</v>
      </c>
      <c r="CO692" s="1" t="s">
        <v>169</v>
      </c>
      <c r="CP692" s="16" t="n">
        <v>10</v>
      </c>
      <c r="CQ692" s="16" t="str">
        <f aca="false">IF(CP692&lt;1,"Importado","Autoctono")</f>
        <v>Autoctono</v>
      </c>
      <c r="CR692" s="1" t="s">
        <v>120</v>
      </c>
      <c r="CS692" s="14" t="s">
        <v>1576</v>
      </c>
      <c r="CT692" s="14" t="s">
        <v>1577</v>
      </c>
      <c r="CU692" s="14" t="s">
        <v>1578</v>
      </c>
      <c r="CV692" s="1" t="s">
        <v>279</v>
      </c>
      <c r="CW692" s="1" t="s">
        <v>125</v>
      </c>
      <c r="CX692" s="1" t="s">
        <v>170</v>
      </c>
      <c r="CY692" s="1" t="s">
        <v>146</v>
      </c>
      <c r="CZ692" s="1" t="s">
        <v>924</v>
      </c>
      <c r="DA692" s="1" t="s">
        <v>148</v>
      </c>
      <c r="DB692" s="1" t="s">
        <v>119</v>
      </c>
      <c r="DC692" s="1" t="s">
        <v>149</v>
      </c>
      <c r="DD692" s="1" t="s">
        <v>149</v>
      </c>
      <c r="DE692" s="1" t="s">
        <v>149</v>
      </c>
      <c r="DF692" s="1" t="s">
        <v>149</v>
      </c>
      <c r="DG692" s="1" t="s">
        <v>149</v>
      </c>
      <c r="DH692" s="0"/>
      <c r="DI692" s="1" t="s">
        <v>151</v>
      </c>
      <c r="DJ692" s="1" t="s">
        <v>151</v>
      </c>
      <c r="DK692" s="1" t="s">
        <v>151</v>
      </c>
      <c r="DL692" s="1" t="s">
        <v>151</v>
      </c>
      <c r="DM692" s="1" t="s">
        <v>151</v>
      </c>
      <c r="DN692" s="0"/>
      <c r="DO692" s="1" t="s">
        <v>151</v>
      </c>
      <c r="DP692" s="1" t="s">
        <v>140</v>
      </c>
      <c r="DQ692" s="1" t="s">
        <v>151</v>
      </c>
      <c r="DR692" s="1" t="s">
        <v>151</v>
      </c>
      <c r="DS692" s="1" t="s">
        <v>151</v>
      </c>
      <c r="DT692" s="1" t="s">
        <v>151</v>
      </c>
      <c r="DU692" s="1" t="s">
        <v>151</v>
      </c>
      <c r="DV692" s="1" t="s">
        <v>151</v>
      </c>
      <c r="DW692" s="1" t="s">
        <v>1212</v>
      </c>
      <c r="DX692" s="17" t="s">
        <v>149</v>
      </c>
      <c r="DY692" s="4" t="n">
        <v>6661418</v>
      </c>
      <c r="DZ692" s="1" t="s">
        <v>117</v>
      </c>
      <c r="EA692" s="1" t="s">
        <v>117</v>
      </c>
      <c r="EB692" s="1" t="s">
        <v>117</v>
      </c>
      <c r="EC692" s="1" t="s">
        <v>117</v>
      </c>
      <c r="ED692" s="1" t="s">
        <v>117</v>
      </c>
      <c r="EE692" s="1" t="s">
        <v>117</v>
      </c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5" hidden="false" customHeight="false" outlineLevel="0" collapsed="false">
      <c r="A693" s="1" t="n">
        <v>1664</v>
      </c>
      <c r="B693" s="0"/>
      <c r="C693" s="1" t="s">
        <v>3333</v>
      </c>
      <c r="D693" s="1" t="s">
        <v>742</v>
      </c>
      <c r="E693" s="1" t="n">
        <v>1</v>
      </c>
      <c r="F693" s="1" t="n">
        <v>1</v>
      </c>
      <c r="G693" s="1" t="n">
        <v>1</v>
      </c>
      <c r="H693" s="0" t="n">
        <v>0</v>
      </c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1</v>
      </c>
      <c r="O693" s="1" t="n">
        <f aca="false">SUM(I693:N693)</f>
        <v>1</v>
      </c>
      <c r="P693" s="1" t="n">
        <v>2165</v>
      </c>
      <c r="Q693" s="14" t="s">
        <v>449</v>
      </c>
      <c r="R693" s="14" t="s">
        <v>119</v>
      </c>
      <c r="S693" s="1" t="n">
        <v>2957836</v>
      </c>
      <c r="T693" s="0" t="n">
        <v>2957836</v>
      </c>
      <c r="U693" s="0" t="s">
        <v>294</v>
      </c>
      <c r="V693" s="0" t="n">
        <v>2165</v>
      </c>
      <c r="W693" s="0" t="n">
        <v>6</v>
      </c>
      <c r="X693" s="0" t="n">
        <v>6</v>
      </c>
      <c r="Y693" s="0" t="n">
        <v>5</v>
      </c>
      <c r="Z693" s="0" t="n">
        <v>0</v>
      </c>
      <c r="AA693" s="14" t="s">
        <v>450</v>
      </c>
      <c r="AB693" s="14" t="s">
        <v>451</v>
      </c>
      <c r="AC693" s="1" t="s">
        <v>742</v>
      </c>
      <c r="AD693" s="1" t="s">
        <v>124</v>
      </c>
      <c r="AE693" s="15" t="n">
        <v>42639</v>
      </c>
      <c r="AF693" s="15" t="n">
        <v>42501</v>
      </c>
      <c r="AG693" s="1" t="s">
        <v>125</v>
      </c>
      <c r="AH693" s="1" t="s">
        <v>201</v>
      </c>
      <c r="AI693" s="1" t="s">
        <v>127</v>
      </c>
      <c r="AJ693" s="1" t="n">
        <v>20161129298</v>
      </c>
      <c r="AK693" s="1" t="n">
        <v>2957836</v>
      </c>
      <c r="AL693" s="1" t="s">
        <v>128</v>
      </c>
      <c r="AM693" s="1" t="s">
        <v>243</v>
      </c>
      <c r="AN693" s="1" t="n">
        <v>1</v>
      </c>
      <c r="AO693" s="1" t="n">
        <v>17</v>
      </c>
      <c r="AP693" s="1" t="n">
        <v>200</v>
      </c>
      <c r="AQ693" s="1" t="n">
        <v>147</v>
      </c>
      <c r="AR693" s="1" t="n">
        <v>1.87</v>
      </c>
      <c r="AS693" s="15" t="n">
        <v>42718</v>
      </c>
      <c r="AT693" s="1" t="n">
        <v>18</v>
      </c>
      <c r="AU693" s="1" t="s">
        <v>326</v>
      </c>
      <c r="AV693" s="1" t="s">
        <v>117</v>
      </c>
      <c r="AW693" s="0"/>
      <c r="AX693" s="1" t="n">
        <v>20</v>
      </c>
      <c r="AY693" s="1" t="n">
        <v>18</v>
      </c>
      <c r="AZ693" s="15" t="n">
        <v>42720</v>
      </c>
      <c r="BA693" s="1" t="s">
        <v>475</v>
      </c>
      <c r="BB693" s="1" t="n">
        <v>99.4871</v>
      </c>
      <c r="BC693" s="1" t="n">
        <v>0</v>
      </c>
      <c r="BD693" s="1" t="s">
        <v>3334</v>
      </c>
      <c r="BE693" s="3" t="s">
        <v>180</v>
      </c>
      <c r="BF693" s="1" t="n">
        <v>1664</v>
      </c>
      <c r="BG693" s="1" t="s">
        <v>134</v>
      </c>
      <c r="BH693" s="1" t="s">
        <v>134</v>
      </c>
      <c r="BI693" s="1" t="s">
        <v>134</v>
      </c>
      <c r="BJ693" s="1" t="s">
        <v>134</v>
      </c>
      <c r="BK693" s="1" t="s">
        <v>134</v>
      </c>
      <c r="BL693" s="1" t="s">
        <v>134</v>
      </c>
      <c r="BM693" s="1" t="s">
        <v>134</v>
      </c>
      <c r="BN693" s="1" t="s">
        <v>134</v>
      </c>
      <c r="BO693" s="1" t="s">
        <v>134</v>
      </c>
      <c r="BP693" s="1" t="s">
        <v>134</v>
      </c>
      <c r="BQ693" s="1" t="s">
        <v>134</v>
      </c>
      <c r="BR693" s="1" t="s">
        <v>134</v>
      </c>
      <c r="BS693" s="1" t="s">
        <v>134</v>
      </c>
      <c r="BT693" s="0" t="s">
        <v>135</v>
      </c>
      <c r="BU693" s="3" t="s">
        <v>136</v>
      </c>
      <c r="BV693" s="1" t="n">
        <v>2016</v>
      </c>
      <c r="BW693" s="1" t="s">
        <v>3335</v>
      </c>
      <c r="BX693" s="1" t="n">
        <v>46100</v>
      </c>
      <c r="BY693" s="15" t="n">
        <v>42513</v>
      </c>
      <c r="BZ693" s="1" t="n">
        <v>1664</v>
      </c>
      <c r="CA693" s="1" t="s">
        <v>742</v>
      </c>
      <c r="CB693" s="1" t="n">
        <v>2957836</v>
      </c>
      <c r="CC693" s="1" t="n">
        <v>37</v>
      </c>
      <c r="CD693" s="1" t="s">
        <v>263</v>
      </c>
      <c r="CE693" s="1" t="s">
        <v>166</v>
      </c>
      <c r="CF693" s="1" t="s">
        <v>151</v>
      </c>
      <c r="CG693" s="1" t="n">
        <v>2165</v>
      </c>
      <c r="CH693" s="1" t="s">
        <v>454</v>
      </c>
      <c r="CI693" s="1" t="s">
        <v>3336</v>
      </c>
      <c r="CJ693" s="0"/>
      <c r="CK693" s="1" t="s">
        <v>117</v>
      </c>
      <c r="CL693" s="15" t="n">
        <v>42440</v>
      </c>
      <c r="CM693" s="15" t="n">
        <v>42507</v>
      </c>
      <c r="CN693" s="15" t="n">
        <v>42507</v>
      </c>
      <c r="CO693" s="1" t="s">
        <v>169</v>
      </c>
      <c r="CP693" s="16" t="n">
        <v>100</v>
      </c>
      <c r="CQ693" s="16" t="str">
        <f aca="false">IF(CP693&lt;1,"Importado","Autoctono")</f>
        <v>Autoctono</v>
      </c>
      <c r="CR693" s="1" t="s">
        <v>294</v>
      </c>
      <c r="CS693" s="14" t="s">
        <v>449</v>
      </c>
      <c r="CT693" s="14" t="s">
        <v>450</v>
      </c>
      <c r="CU693" s="14" t="s">
        <v>451</v>
      </c>
      <c r="CV693" s="1" t="s">
        <v>405</v>
      </c>
      <c r="CW693" s="1" t="s">
        <v>125</v>
      </c>
      <c r="CX693" s="1" t="s">
        <v>170</v>
      </c>
      <c r="CY693" s="1" t="s">
        <v>146</v>
      </c>
      <c r="CZ693" s="1" t="s">
        <v>147</v>
      </c>
      <c r="DA693" s="1" t="s">
        <v>148</v>
      </c>
      <c r="DB693" s="1" t="s">
        <v>149</v>
      </c>
      <c r="DC693" s="1" t="s">
        <v>149</v>
      </c>
      <c r="DD693" s="1" t="s">
        <v>149</v>
      </c>
      <c r="DE693" s="1" t="s">
        <v>149</v>
      </c>
      <c r="DF693" s="1" t="s">
        <v>149</v>
      </c>
      <c r="DG693" s="1" t="s">
        <v>119</v>
      </c>
      <c r="DH693" s="1" t="s">
        <v>250</v>
      </c>
      <c r="DI693" s="1" t="s">
        <v>151</v>
      </c>
      <c r="DJ693" s="1" t="s">
        <v>151</v>
      </c>
      <c r="DK693" s="1" t="s">
        <v>151</v>
      </c>
      <c r="DL693" s="1" t="s">
        <v>151</v>
      </c>
      <c r="DM693" s="1" t="s">
        <v>151</v>
      </c>
      <c r="DN693" s="0"/>
      <c r="DO693" s="1" t="s">
        <v>151</v>
      </c>
      <c r="DP693" s="1" t="s">
        <v>151</v>
      </c>
      <c r="DQ693" s="1" t="s">
        <v>151</v>
      </c>
      <c r="DR693" s="1" t="s">
        <v>151</v>
      </c>
      <c r="DS693" s="1" t="s">
        <v>151</v>
      </c>
      <c r="DT693" s="1" t="s">
        <v>151</v>
      </c>
      <c r="DU693" s="1" t="s">
        <v>151</v>
      </c>
      <c r="DV693" s="1" t="s">
        <v>151</v>
      </c>
      <c r="DW693" s="1" t="s">
        <v>152</v>
      </c>
      <c r="DX693" s="17" t="s">
        <v>119</v>
      </c>
      <c r="DY693" s="18" t="n">
        <v>2957836</v>
      </c>
      <c r="DZ693" s="0" t="s">
        <v>294</v>
      </c>
      <c r="EA693" s="0" t="n">
        <v>2165</v>
      </c>
      <c r="EB693" s="0" t="n">
        <v>6</v>
      </c>
      <c r="EC693" s="0" t="n">
        <v>6</v>
      </c>
      <c r="ED693" s="0" t="n">
        <v>5</v>
      </c>
      <c r="EE693" s="0" t="n">
        <v>0</v>
      </c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5" hidden="false" customHeight="false" outlineLevel="0" collapsed="false">
      <c r="A694" s="1" t="n">
        <v>1668</v>
      </c>
      <c r="B694" s="0"/>
      <c r="C694" s="1" t="s">
        <v>3337</v>
      </c>
      <c r="D694" s="1" t="s">
        <v>742</v>
      </c>
      <c r="E694" s="1" t="n">
        <v>1</v>
      </c>
      <c r="F694" s="1" t="n">
        <v>1</v>
      </c>
      <c r="G694" s="1" t="n">
        <v>1</v>
      </c>
      <c r="H694" s="0" t="n">
        <v>0</v>
      </c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0</v>
      </c>
      <c r="N694" s="1" t="n">
        <v>0</v>
      </c>
      <c r="O694" s="1" t="n">
        <f aca="false">SUM(I694:N694)</f>
        <v>0</v>
      </c>
      <c r="P694" s="1" t="s">
        <v>117</v>
      </c>
      <c r="Q694" s="14" t="s">
        <v>427</v>
      </c>
      <c r="R694" s="14" t="s">
        <v>119</v>
      </c>
      <c r="S694" s="1" t="n">
        <v>11532221</v>
      </c>
      <c r="T694" s="0" t="n">
        <v>11532221</v>
      </c>
      <c r="U694" s="0" t="s">
        <v>120</v>
      </c>
      <c r="V694" s="0" t="s">
        <v>117</v>
      </c>
      <c r="W694" s="0" t="n">
        <v>1</v>
      </c>
      <c r="X694" s="0" t="n">
        <v>1</v>
      </c>
      <c r="Y694" s="0" t="n">
        <v>0</v>
      </c>
      <c r="Z694" s="0" t="n">
        <v>0</v>
      </c>
      <c r="AA694" s="14" t="s">
        <v>428</v>
      </c>
      <c r="AB694" s="14" t="s">
        <v>311</v>
      </c>
      <c r="AC694" s="1" t="s">
        <v>742</v>
      </c>
      <c r="AD694" s="1" t="s">
        <v>124</v>
      </c>
      <c r="AE694" s="15" t="n">
        <v>42639</v>
      </c>
      <c r="AF694" s="15" t="n">
        <v>42541</v>
      </c>
      <c r="AG694" s="1" t="s">
        <v>125</v>
      </c>
      <c r="AH694" s="1" t="s">
        <v>201</v>
      </c>
      <c r="AI694" s="1" t="s">
        <v>127</v>
      </c>
      <c r="AJ694" s="1" t="n">
        <v>20161144593</v>
      </c>
      <c r="AK694" s="1" t="n">
        <v>11532221</v>
      </c>
      <c r="AL694" s="1" t="s">
        <v>128</v>
      </c>
      <c r="AM694" s="1" t="s">
        <v>243</v>
      </c>
      <c r="AN694" s="1" t="n">
        <v>1</v>
      </c>
      <c r="AO694" s="1" t="n">
        <v>17</v>
      </c>
      <c r="AP694" s="1" t="n">
        <v>200</v>
      </c>
      <c r="AQ694" s="1" t="n">
        <v>172</v>
      </c>
      <c r="AR694" s="1" t="n">
        <v>1.86</v>
      </c>
      <c r="AS694" s="15" t="n">
        <v>42718</v>
      </c>
      <c r="AT694" s="1" t="n">
        <v>18</v>
      </c>
      <c r="AU694" s="1" t="s">
        <v>326</v>
      </c>
      <c r="AV694" s="1" t="s">
        <v>117</v>
      </c>
      <c r="AW694" s="0"/>
      <c r="AX694" s="1" t="n">
        <v>20</v>
      </c>
      <c r="AY694" s="1" t="n">
        <v>18</v>
      </c>
      <c r="AZ694" s="15" t="n">
        <v>42720</v>
      </c>
      <c r="BA694" s="1" t="s">
        <v>327</v>
      </c>
      <c r="BB694" s="1" t="n">
        <v>81.0497</v>
      </c>
      <c r="BC694" s="1" t="n">
        <v>0</v>
      </c>
      <c r="BD694" s="1" t="s">
        <v>3338</v>
      </c>
      <c r="BE694" s="3" t="s">
        <v>180</v>
      </c>
      <c r="BF694" s="1" t="n">
        <v>1668</v>
      </c>
      <c r="BG694" s="1" t="s">
        <v>134</v>
      </c>
      <c r="BH694" s="1" t="s">
        <v>134</v>
      </c>
      <c r="BI694" s="1" t="s">
        <v>134</v>
      </c>
      <c r="BJ694" s="1" t="s">
        <v>134</v>
      </c>
      <c r="BK694" s="1" t="s">
        <v>134</v>
      </c>
      <c r="BL694" s="1" t="s">
        <v>134</v>
      </c>
      <c r="BM694" s="1" t="s">
        <v>134</v>
      </c>
      <c r="BN694" s="1" t="s">
        <v>134</v>
      </c>
      <c r="BO694" s="1" t="s">
        <v>134</v>
      </c>
      <c r="BP694" s="1" t="s">
        <v>134</v>
      </c>
      <c r="BQ694" s="1" t="s">
        <v>134</v>
      </c>
      <c r="BR694" s="1" t="s">
        <v>134</v>
      </c>
      <c r="BS694" s="1" t="s">
        <v>134</v>
      </c>
      <c r="BT694" s="4" t="s">
        <v>117</v>
      </c>
      <c r="BU694" s="3" t="s">
        <v>2136</v>
      </c>
      <c r="BV694" s="1" t="n">
        <v>2016</v>
      </c>
      <c r="BW694" s="1" t="s">
        <v>3339</v>
      </c>
      <c r="BX694" s="1" t="n">
        <v>46017</v>
      </c>
      <c r="BY694" s="15" t="n">
        <v>42545</v>
      </c>
      <c r="BZ694" s="1" t="n">
        <v>1668</v>
      </c>
      <c r="CA694" s="1" t="s">
        <v>742</v>
      </c>
      <c r="CB694" s="1" t="n">
        <v>11532221</v>
      </c>
      <c r="CC694" s="1" t="n">
        <v>33</v>
      </c>
      <c r="CD694" s="1" t="s">
        <v>698</v>
      </c>
      <c r="CE694" s="1" t="s">
        <v>139</v>
      </c>
      <c r="CF694" s="1" t="s">
        <v>140</v>
      </c>
      <c r="CG694" s="1" t="s">
        <v>117</v>
      </c>
      <c r="CH694" s="1" t="s">
        <v>125</v>
      </c>
      <c r="CI694" s="1" t="s">
        <v>523</v>
      </c>
      <c r="CJ694" s="1" t="s">
        <v>1625</v>
      </c>
      <c r="CK694" s="1" t="n">
        <v>2016</v>
      </c>
      <c r="CL694" s="15" t="n">
        <v>42518</v>
      </c>
      <c r="CM694" s="15" t="n">
        <v>42544</v>
      </c>
      <c r="CN694" s="15" t="n">
        <v>42544</v>
      </c>
      <c r="CO694" s="1" t="s">
        <v>169</v>
      </c>
      <c r="CP694" s="16" t="n">
        <v>0</v>
      </c>
      <c r="CQ694" s="16" t="str">
        <f aca="false">IF(CP694&lt;1,"Importado","Autoctono")</f>
        <v>Importado</v>
      </c>
      <c r="CR694" s="1" t="s">
        <v>120</v>
      </c>
      <c r="CS694" s="14" t="s">
        <v>427</v>
      </c>
      <c r="CT694" s="14" t="s">
        <v>428</v>
      </c>
      <c r="CU694" s="14" t="s">
        <v>311</v>
      </c>
      <c r="CV694" s="1" t="s">
        <v>184</v>
      </c>
      <c r="CW694" s="1" t="s">
        <v>125</v>
      </c>
      <c r="CX694" s="1" t="s">
        <v>146</v>
      </c>
      <c r="CY694" s="1" t="s">
        <v>146</v>
      </c>
      <c r="CZ694" s="1" t="s">
        <v>147</v>
      </c>
      <c r="DA694" s="1" t="s">
        <v>351</v>
      </c>
      <c r="DB694" s="1" t="s">
        <v>149</v>
      </c>
      <c r="DC694" s="1" t="s">
        <v>149</v>
      </c>
      <c r="DD694" s="1" t="s">
        <v>149</v>
      </c>
      <c r="DE694" s="1" t="s">
        <v>149</v>
      </c>
      <c r="DF694" s="1" t="s">
        <v>149</v>
      </c>
      <c r="DG694" s="1" t="s">
        <v>119</v>
      </c>
      <c r="DH694" s="1" t="s">
        <v>179</v>
      </c>
      <c r="DI694" s="1" t="s">
        <v>151</v>
      </c>
      <c r="DJ694" s="1" t="s">
        <v>151</v>
      </c>
      <c r="DK694" s="1" t="s">
        <v>151</v>
      </c>
      <c r="DL694" s="1" t="s">
        <v>151</v>
      </c>
      <c r="DM694" s="1" t="s">
        <v>195</v>
      </c>
      <c r="DN694" s="0"/>
      <c r="DO694" s="1" t="s">
        <v>151</v>
      </c>
      <c r="DP694" s="1" t="s">
        <v>140</v>
      </c>
      <c r="DQ694" s="1" t="s">
        <v>151</v>
      </c>
      <c r="DR694" s="1" t="s">
        <v>151</v>
      </c>
      <c r="DS694" s="1" t="s">
        <v>151</v>
      </c>
      <c r="DT694" s="1" t="s">
        <v>151</v>
      </c>
      <c r="DU694" s="1" t="s">
        <v>151</v>
      </c>
      <c r="DV694" s="1" t="s">
        <v>151</v>
      </c>
      <c r="DW694" s="1" t="s">
        <v>152</v>
      </c>
      <c r="DX694" s="17" t="s">
        <v>119</v>
      </c>
      <c r="DY694" s="18" t="n">
        <v>11532221</v>
      </c>
      <c r="DZ694" s="0" t="s">
        <v>120</v>
      </c>
      <c r="EA694" s="0" t="s">
        <v>117</v>
      </c>
      <c r="EB694" s="0" t="n">
        <v>1</v>
      </c>
      <c r="EC694" s="0" t="n">
        <v>1</v>
      </c>
      <c r="ED694" s="0" t="n">
        <v>0</v>
      </c>
      <c r="EE694" s="0" t="n">
        <v>0</v>
      </c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5" hidden="false" customHeight="false" outlineLevel="0" collapsed="false">
      <c r="A695" s="1" t="n">
        <v>1671</v>
      </c>
      <c r="B695" s="0"/>
      <c r="C695" s="1" t="s">
        <v>3340</v>
      </c>
      <c r="D695" s="1" t="s">
        <v>742</v>
      </c>
      <c r="E695" s="1" t="n">
        <v>1</v>
      </c>
      <c r="F695" s="1" t="n">
        <v>1</v>
      </c>
      <c r="G695" s="1" t="n">
        <v>1</v>
      </c>
      <c r="H695" s="0" t="n">
        <v>0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1" t="n">
        <v>0</v>
      </c>
      <c r="O695" s="1" t="n">
        <f aca="false">SUM(I695:N695)</f>
        <v>0</v>
      </c>
      <c r="P695" s="1" t="s">
        <v>117</v>
      </c>
      <c r="Q695" s="14" t="s">
        <v>188</v>
      </c>
      <c r="R695" s="14" t="s">
        <v>149</v>
      </c>
      <c r="S695" s="1" t="n">
        <v>2880841</v>
      </c>
      <c r="T695" s="1" t="n">
        <v>2880841</v>
      </c>
      <c r="U695" s="1" t="s">
        <v>117</v>
      </c>
      <c r="V695" s="1" t="s">
        <v>117</v>
      </c>
      <c r="W695" s="1" t="s">
        <v>117</v>
      </c>
      <c r="X695" s="1" t="s">
        <v>117</v>
      </c>
      <c r="Y695" s="1" t="s">
        <v>117</v>
      </c>
      <c r="Z695" s="1" t="s">
        <v>117</v>
      </c>
      <c r="AA695" s="14" t="s">
        <v>189</v>
      </c>
      <c r="AB695" s="14" t="s">
        <v>190</v>
      </c>
      <c r="AC695" s="1" t="s">
        <v>742</v>
      </c>
      <c r="AD695" s="1" t="s">
        <v>124</v>
      </c>
      <c r="AE695" s="15" t="n">
        <v>42639</v>
      </c>
      <c r="AF695" s="15" t="n">
        <v>42559</v>
      </c>
      <c r="AG695" s="1" t="s">
        <v>125</v>
      </c>
      <c r="AH695" s="1" t="s">
        <v>201</v>
      </c>
      <c r="AI695" s="1" t="s">
        <v>127</v>
      </c>
      <c r="AJ695" s="1" t="n">
        <v>20161152255</v>
      </c>
      <c r="AK695" s="1" t="n">
        <v>2880841</v>
      </c>
      <c r="AL695" s="1" t="s">
        <v>3341</v>
      </c>
      <c r="AM695" s="1" t="s">
        <v>243</v>
      </c>
      <c r="AN695" s="1" t="n">
        <v>1</v>
      </c>
      <c r="AO695" s="1" t="n">
        <v>17</v>
      </c>
      <c r="AP695" s="1" t="n">
        <v>200</v>
      </c>
      <c r="AQ695" s="1" t="n">
        <v>830</v>
      </c>
      <c r="AR695" s="1" t="n">
        <v>1.77</v>
      </c>
      <c r="AS695" s="15" t="n">
        <v>42739</v>
      </c>
      <c r="AT695" s="1" t="n">
        <v>18</v>
      </c>
      <c r="AU695" s="1" t="s">
        <v>203</v>
      </c>
      <c r="AV695" s="1" t="s">
        <v>117</v>
      </c>
      <c r="AW695" s="0"/>
      <c r="AX695" s="1" t="n">
        <v>25</v>
      </c>
      <c r="AY695" s="1" t="n">
        <v>18</v>
      </c>
      <c r="AZ695" s="15" t="n">
        <v>42762</v>
      </c>
      <c r="BA695" s="1" t="s">
        <v>343</v>
      </c>
      <c r="BB695" s="1" t="n">
        <v>159.1254</v>
      </c>
      <c r="BC695" s="1" t="n">
        <v>0</v>
      </c>
      <c r="BD695" s="1" t="s">
        <v>3342</v>
      </c>
      <c r="BE695" s="3" t="s">
        <v>180</v>
      </c>
      <c r="BF695" s="1" t="n">
        <v>1671</v>
      </c>
      <c r="BG695" s="1" t="s">
        <v>134</v>
      </c>
      <c r="BH695" s="1" t="s">
        <v>134</v>
      </c>
      <c r="BI695" s="1" t="s">
        <v>134</v>
      </c>
      <c r="BJ695" s="1" t="s">
        <v>134</v>
      </c>
      <c r="BK695" s="1" t="s">
        <v>134</v>
      </c>
      <c r="BL695" s="1" t="s">
        <v>134</v>
      </c>
      <c r="BM695" s="1" t="s">
        <v>134</v>
      </c>
      <c r="BN695" s="1" t="s">
        <v>134</v>
      </c>
      <c r="BO695" s="1" t="s">
        <v>134</v>
      </c>
      <c r="BP695" s="1" t="s">
        <v>134</v>
      </c>
      <c r="BQ695" s="1" t="s">
        <v>134</v>
      </c>
      <c r="BR695" s="1" t="s">
        <v>134</v>
      </c>
      <c r="BS695" s="1" t="s">
        <v>134</v>
      </c>
      <c r="BT695" s="0" t="s">
        <v>1100</v>
      </c>
      <c r="BU695" s="3" t="s">
        <v>261</v>
      </c>
      <c r="BV695" s="1" t="n">
        <v>2016</v>
      </c>
      <c r="BW695" s="1" t="s">
        <v>3343</v>
      </c>
      <c r="BX695" s="1" t="n">
        <v>46006</v>
      </c>
      <c r="BY695" s="15" t="n">
        <v>42564</v>
      </c>
      <c r="BZ695" s="1" t="n">
        <v>1671</v>
      </c>
      <c r="CA695" s="1" t="s">
        <v>742</v>
      </c>
      <c r="CB695" s="1" t="n">
        <v>2880841</v>
      </c>
      <c r="CC695" s="1" t="n">
        <v>53</v>
      </c>
      <c r="CD695" s="1" t="s">
        <v>1497</v>
      </c>
      <c r="CE695" s="1" t="s">
        <v>139</v>
      </c>
      <c r="CF695" s="1" t="s">
        <v>151</v>
      </c>
      <c r="CG695" s="1" t="s">
        <v>117</v>
      </c>
      <c r="CH695" s="1" t="s">
        <v>125</v>
      </c>
      <c r="CI695" s="1" t="s">
        <v>2381</v>
      </c>
      <c r="CJ695" s="0"/>
      <c r="CK695" s="1" t="s">
        <v>117</v>
      </c>
      <c r="CL695" s="15" t="n">
        <v>42549</v>
      </c>
      <c r="CM695" s="15" t="n">
        <v>42566</v>
      </c>
      <c r="CN695" s="15" t="n">
        <v>42559</v>
      </c>
      <c r="CO695" s="1" t="s">
        <v>169</v>
      </c>
      <c r="CP695" s="16" t="n">
        <v>100</v>
      </c>
      <c r="CQ695" s="16" t="str">
        <f aca="false">IF(CP695&lt;1,"Importado","Autoctono")</f>
        <v>Autoctono</v>
      </c>
      <c r="CR695" s="1" t="s">
        <v>120</v>
      </c>
      <c r="CS695" s="14" t="s">
        <v>188</v>
      </c>
      <c r="CT695" s="14" t="s">
        <v>189</v>
      </c>
      <c r="CU695" s="14" t="s">
        <v>190</v>
      </c>
      <c r="CV695" s="1" t="s">
        <v>184</v>
      </c>
      <c r="CW695" s="1" t="s">
        <v>125</v>
      </c>
      <c r="CX695" s="1" t="s">
        <v>146</v>
      </c>
      <c r="CY695" s="1" t="s">
        <v>146</v>
      </c>
      <c r="CZ695" s="1" t="s">
        <v>249</v>
      </c>
      <c r="DA695" s="1" t="s">
        <v>351</v>
      </c>
      <c r="DB695" s="1" t="s">
        <v>149</v>
      </c>
      <c r="DC695" s="1" t="s">
        <v>149</v>
      </c>
      <c r="DD695" s="1" t="s">
        <v>149</v>
      </c>
      <c r="DE695" s="1" t="s">
        <v>149</v>
      </c>
      <c r="DF695" s="1" t="s">
        <v>149</v>
      </c>
      <c r="DG695" s="1" t="s">
        <v>119</v>
      </c>
      <c r="DH695" s="1" t="s">
        <v>250</v>
      </c>
      <c r="DI695" s="1" t="s">
        <v>151</v>
      </c>
      <c r="DJ695" s="1" t="s">
        <v>151</v>
      </c>
      <c r="DK695" s="1" t="s">
        <v>195</v>
      </c>
      <c r="DL695" s="1" t="s">
        <v>151</v>
      </c>
      <c r="DM695" s="1" t="s">
        <v>151</v>
      </c>
      <c r="DN695" s="0"/>
      <c r="DO695" s="1" t="s">
        <v>151</v>
      </c>
      <c r="DP695" s="1" t="s">
        <v>151</v>
      </c>
      <c r="DQ695" s="1" t="s">
        <v>151</v>
      </c>
      <c r="DR695" s="1" t="s">
        <v>151</v>
      </c>
      <c r="DS695" s="1" t="s">
        <v>151</v>
      </c>
      <c r="DT695" s="1" t="s">
        <v>151</v>
      </c>
      <c r="DU695" s="1" t="s">
        <v>151</v>
      </c>
      <c r="DV695" s="1" t="s">
        <v>151</v>
      </c>
      <c r="DW695" s="0"/>
      <c r="DX695" s="17" t="s">
        <v>149</v>
      </c>
      <c r="DY695" s="4" t="n">
        <v>2880841</v>
      </c>
      <c r="DZ695" s="1" t="s">
        <v>117</v>
      </c>
      <c r="EA695" s="1" t="s">
        <v>117</v>
      </c>
      <c r="EB695" s="1" t="s">
        <v>117</v>
      </c>
      <c r="EC695" s="1" t="s">
        <v>117</v>
      </c>
      <c r="ED695" s="1" t="s">
        <v>117</v>
      </c>
      <c r="EE695" s="1" t="s">
        <v>117</v>
      </c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5" hidden="false" customHeight="false" outlineLevel="0" collapsed="false">
      <c r="A696" s="1" t="n">
        <v>1672</v>
      </c>
      <c r="B696" s="0"/>
      <c r="C696" s="1" t="s">
        <v>3344</v>
      </c>
      <c r="D696" s="1" t="s">
        <v>742</v>
      </c>
      <c r="E696" s="1" t="n">
        <v>1</v>
      </c>
      <c r="F696" s="1" t="n">
        <v>1</v>
      </c>
      <c r="G696" s="1" t="n">
        <v>1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0</v>
      </c>
      <c r="M696" s="0" t="n">
        <v>0</v>
      </c>
      <c r="N696" s="1" t="n">
        <v>0</v>
      </c>
      <c r="O696" s="1" t="n">
        <f aca="false">SUM(I696:N696)</f>
        <v>0</v>
      </c>
      <c r="P696" s="1" t="s">
        <v>117</v>
      </c>
      <c r="Q696" s="14" t="s">
        <v>449</v>
      </c>
      <c r="R696" s="14" t="s">
        <v>119</v>
      </c>
      <c r="S696" s="1" t="n">
        <v>10917790</v>
      </c>
      <c r="T696" s="0" t="n">
        <v>10917790</v>
      </c>
      <c r="U696" s="0" t="s">
        <v>120</v>
      </c>
      <c r="V696" s="0" t="s">
        <v>117</v>
      </c>
      <c r="W696" s="0" t="n">
        <v>5</v>
      </c>
      <c r="X696" s="0" t="n">
        <v>4</v>
      </c>
      <c r="Y696" s="0" t="n">
        <v>3</v>
      </c>
      <c r="Z696" s="0" t="n">
        <v>0</v>
      </c>
      <c r="AA696" s="14" t="s">
        <v>450</v>
      </c>
      <c r="AB696" s="14" t="s">
        <v>451</v>
      </c>
      <c r="AC696" s="1" t="s">
        <v>742</v>
      </c>
      <c r="AD696" s="1" t="s">
        <v>124</v>
      </c>
      <c r="AE696" s="15" t="n">
        <v>42639</v>
      </c>
      <c r="AF696" s="15" t="n">
        <v>42585</v>
      </c>
      <c r="AG696" s="1" t="s">
        <v>125</v>
      </c>
      <c r="AH696" s="1" t="s">
        <v>201</v>
      </c>
      <c r="AI696" s="1" t="s">
        <v>127</v>
      </c>
      <c r="AJ696" s="1" t="n">
        <v>20161160957</v>
      </c>
      <c r="AK696" s="1" t="n">
        <v>10917790</v>
      </c>
      <c r="AL696" s="1" t="s">
        <v>128</v>
      </c>
      <c r="AM696" s="1" t="s">
        <v>243</v>
      </c>
      <c r="AN696" s="1" t="n">
        <v>1</v>
      </c>
      <c r="AO696" s="1" t="n">
        <v>17</v>
      </c>
      <c r="AP696" s="1" t="n">
        <v>200</v>
      </c>
      <c r="AQ696" s="1" t="n">
        <v>4.86</v>
      </c>
      <c r="AR696" s="1" t="n">
        <v>1.84</v>
      </c>
      <c r="AS696" s="15" t="n">
        <v>42739</v>
      </c>
      <c r="AT696" s="1" t="n">
        <v>18</v>
      </c>
      <c r="AU696" s="1" t="s">
        <v>203</v>
      </c>
      <c r="AV696" s="1" t="s">
        <v>117</v>
      </c>
      <c r="AW696" s="0"/>
      <c r="AX696" s="1" t="n">
        <v>25</v>
      </c>
      <c r="AY696" s="1" t="n">
        <v>18</v>
      </c>
      <c r="AZ696" s="15" t="n">
        <v>42762</v>
      </c>
      <c r="BA696" s="1" t="s">
        <v>343</v>
      </c>
      <c r="BB696" s="1" t="n">
        <v>180.506</v>
      </c>
      <c r="BC696" s="1" t="n">
        <v>0</v>
      </c>
      <c r="BD696" s="1" t="s">
        <v>3345</v>
      </c>
      <c r="BE696" s="3" t="s">
        <v>180</v>
      </c>
      <c r="BF696" s="1" t="n">
        <v>1672</v>
      </c>
      <c r="BG696" s="1" t="s">
        <v>134</v>
      </c>
      <c r="BH696" s="1" t="s">
        <v>377</v>
      </c>
      <c r="BI696" s="1" t="s">
        <v>134</v>
      </c>
      <c r="BJ696" s="1" t="s">
        <v>134</v>
      </c>
      <c r="BK696" s="1" t="s">
        <v>134</v>
      </c>
      <c r="BL696" s="1" t="s">
        <v>134</v>
      </c>
      <c r="BM696" s="1" t="s">
        <v>134</v>
      </c>
      <c r="BN696" s="1" t="s">
        <v>134</v>
      </c>
      <c r="BO696" s="1" t="s">
        <v>134</v>
      </c>
      <c r="BP696" s="1" t="s">
        <v>134</v>
      </c>
      <c r="BQ696" s="1" t="s">
        <v>134</v>
      </c>
      <c r="BR696" s="1" t="s">
        <v>134</v>
      </c>
      <c r="BS696" s="1" t="s">
        <v>378</v>
      </c>
      <c r="BT696" s="0" t="s">
        <v>135</v>
      </c>
      <c r="BU696" s="3" t="s">
        <v>136</v>
      </c>
      <c r="BV696" s="1" t="n">
        <v>2016</v>
      </c>
      <c r="BW696" s="1" t="s">
        <v>3346</v>
      </c>
      <c r="BX696" s="1" t="n">
        <v>46100</v>
      </c>
      <c r="BY696" s="15" t="n">
        <v>42529</v>
      </c>
      <c r="BZ696" s="1" t="n">
        <v>1672</v>
      </c>
      <c r="CA696" s="1" t="s">
        <v>742</v>
      </c>
      <c r="CB696" s="1" t="n">
        <v>10917790</v>
      </c>
      <c r="CC696" s="1" t="n">
        <v>50</v>
      </c>
      <c r="CD696" s="1" t="s">
        <v>1178</v>
      </c>
      <c r="CE696" s="1" t="s">
        <v>139</v>
      </c>
      <c r="CF696" s="1" t="s">
        <v>140</v>
      </c>
      <c r="CG696" s="1" t="s">
        <v>117</v>
      </c>
      <c r="CH696" s="1" t="s">
        <v>454</v>
      </c>
      <c r="CI696" s="1" t="s">
        <v>3347</v>
      </c>
      <c r="CJ696" s="1" t="s">
        <v>2964</v>
      </c>
      <c r="CK696" s="1" t="n">
        <v>1996</v>
      </c>
      <c r="CL696" s="15" t="n">
        <v>42380</v>
      </c>
      <c r="CM696" s="15" t="n">
        <v>42528</v>
      </c>
      <c r="CN696" s="15" t="n">
        <v>42528</v>
      </c>
      <c r="CO696" s="1" t="s">
        <v>144</v>
      </c>
      <c r="CP696" s="16" t="n">
        <v>20</v>
      </c>
      <c r="CQ696" s="16" t="str">
        <f aca="false">IF(CP696&lt;1,"Importado","Autoctono")</f>
        <v>Autoctono</v>
      </c>
      <c r="CR696" s="1" t="s">
        <v>120</v>
      </c>
      <c r="CS696" s="14" t="s">
        <v>449</v>
      </c>
      <c r="CT696" s="14" t="s">
        <v>450</v>
      </c>
      <c r="CU696" s="14" t="s">
        <v>451</v>
      </c>
      <c r="CV696" s="1" t="s">
        <v>405</v>
      </c>
      <c r="CW696" s="1" t="s">
        <v>125</v>
      </c>
      <c r="CX696" s="1" t="s">
        <v>146</v>
      </c>
      <c r="CY696" s="1" t="s">
        <v>146</v>
      </c>
      <c r="CZ696" s="1" t="s">
        <v>147</v>
      </c>
      <c r="DA696" s="1" t="s">
        <v>194</v>
      </c>
      <c r="DB696" s="1" t="s">
        <v>119</v>
      </c>
      <c r="DC696" s="1" t="s">
        <v>149</v>
      </c>
      <c r="DD696" s="1" t="s">
        <v>149</v>
      </c>
      <c r="DE696" s="1" t="s">
        <v>119</v>
      </c>
      <c r="DF696" s="1" t="s">
        <v>149</v>
      </c>
      <c r="DG696" s="1" t="s">
        <v>119</v>
      </c>
      <c r="DH696" s="1" t="s">
        <v>399</v>
      </c>
      <c r="DI696" s="1" t="s">
        <v>151</v>
      </c>
      <c r="DJ696" s="1" t="s">
        <v>140</v>
      </c>
      <c r="DK696" s="1" t="s">
        <v>151</v>
      </c>
      <c r="DL696" s="1" t="s">
        <v>151</v>
      </c>
      <c r="DM696" s="1" t="s">
        <v>151</v>
      </c>
      <c r="DN696" s="1" t="s">
        <v>3348</v>
      </c>
      <c r="DO696" s="1" t="s">
        <v>151</v>
      </c>
      <c r="DP696" s="1" t="s">
        <v>151</v>
      </c>
      <c r="DQ696" s="1" t="s">
        <v>140</v>
      </c>
      <c r="DR696" s="1" t="s">
        <v>151</v>
      </c>
      <c r="DS696" s="1" t="s">
        <v>151</v>
      </c>
      <c r="DT696" s="1" t="s">
        <v>151</v>
      </c>
      <c r="DU696" s="0"/>
      <c r="DV696" s="1" t="s">
        <v>151</v>
      </c>
      <c r="DW696" s="0"/>
      <c r="DX696" s="17" t="s">
        <v>119</v>
      </c>
      <c r="DY696" s="18" t="n">
        <v>10917790</v>
      </c>
      <c r="DZ696" s="0" t="s">
        <v>120</v>
      </c>
      <c r="EA696" s="0" t="s">
        <v>117</v>
      </c>
      <c r="EB696" s="0" t="n">
        <v>5</v>
      </c>
      <c r="EC696" s="0" t="n">
        <v>4</v>
      </c>
      <c r="ED696" s="0" t="n">
        <v>3</v>
      </c>
      <c r="EE696" s="0" t="n">
        <v>0</v>
      </c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5" hidden="false" customHeight="false" outlineLevel="0" collapsed="false">
      <c r="A697" s="1" t="n">
        <v>1673</v>
      </c>
      <c r="B697" s="0"/>
      <c r="C697" s="1" t="s">
        <v>3349</v>
      </c>
      <c r="D697" s="1" t="s">
        <v>742</v>
      </c>
      <c r="E697" s="1" t="n">
        <v>1</v>
      </c>
      <c r="F697" s="1" t="n">
        <v>1</v>
      </c>
      <c r="G697" s="1" t="n">
        <v>1</v>
      </c>
      <c r="H697" s="0" t="n">
        <v>0</v>
      </c>
      <c r="I697" s="0" t="n">
        <v>0</v>
      </c>
      <c r="J697" s="0" t="n">
        <v>0</v>
      </c>
      <c r="K697" s="0" t="n">
        <v>0</v>
      </c>
      <c r="L697" s="0" t="n">
        <v>0</v>
      </c>
      <c r="M697" s="0" t="n">
        <v>0</v>
      </c>
      <c r="N697" s="1" t="n">
        <v>0</v>
      </c>
      <c r="O697" s="1" t="n">
        <f aca="false">SUM(I697:N697)</f>
        <v>0</v>
      </c>
      <c r="P697" s="1" t="s">
        <v>117</v>
      </c>
      <c r="Q697" s="14" t="s">
        <v>3350</v>
      </c>
      <c r="R697" s="14" t="s">
        <v>119</v>
      </c>
      <c r="S697" s="1" t="n">
        <v>949142</v>
      </c>
      <c r="T697" s="0" t="n">
        <v>949142</v>
      </c>
      <c r="U697" s="0" t="s">
        <v>120</v>
      </c>
      <c r="V697" s="0" t="s">
        <v>117</v>
      </c>
      <c r="W697" s="0" t="n">
        <v>9</v>
      </c>
      <c r="X697" s="0" t="n">
        <v>6</v>
      </c>
      <c r="Y697" s="0" t="n">
        <v>3</v>
      </c>
      <c r="Z697" s="0" t="n">
        <v>0</v>
      </c>
      <c r="AA697" s="14" t="s">
        <v>3351</v>
      </c>
      <c r="AB697" s="14" t="s">
        <v>3352</v>
      </c>
      <c r="AC697" s="1" t="s">
        <v>742</v>
      </c>
      <c r="AD697" s="1" t="s">
        <v>124</v>
      </c>
      <c r="AE697" s="15" t="n">
        <v>42639</v>
      </c>
      <c r="AF697" s="15" t="n">
        <v>42583</v>
      </c>
      <c r="AG697" s="1" t="s">
        <v>159</v>
      </c>
      <c r="AH697" s="1" t="s">
        <v>201</v>
      </c>
      <c r="AI697" s="1" t="s">
        <v>127</v>
      </c>
      <c r="AJ697" s="1" t="n">
        <v>20161160154</v>
      </c>
      <c r="AK697" s="1" t="n">
        <v>949142</v>
      </c>
      <c r="AL697" s="1" t="s">
        <v>128</v>
      </c>
      <c r="AM697" s="1" t="s">
        <v>243</v>
      </c>
      <c r="AN697" s="1" t="n">
        <v>1</v>
      </c>
      <c r="AO697" s="1" t="n">
        <v>17</v>
      </c>
      <c r="AP697" s="1" t="n">
        <v>200</v>
      </c>
      <c r="AQ697" s="1" t="n">
        <v>1.52</v>
      </c>
      <c r="AR697" s="1" t="n">
        <v>1.32</v>
      </c>
      <c r="AS697" s="15" t="n">
        <v>42717</v>
      </c>
      <c r="AT697" s="1" t="n">
        <v>18</v>
      </c>
      <c r="AU697" s="1" t="s">
        <v>326</v>
      </c>
      <c r="AV697" s="1" t="s">
        <v>117</v>
      </c>
      <c r="AW697" s="0"/>
      <c r="AX697" s="1" t="n">
        <v>20</v>
      </c>
      <c r="AY697" s="1" t="n">
        <v>18</v>
      </c>
      <c r="AZ697" s="15" t="n">
        <v>42720</v>
      </c>
      <c r="BA697" s="1" t="s">
        <v>327</v>
      </c>
      <c r="BB697" s="1" t="n">
        <v>167.495</v>
      </c>
      <c r="BC697" s="1" t="n">
        <v>0</v>
      </c>
      <c r="BD697" s="1" t="s">
        <v>3353</v>
      </c>
      <c r="BE697" s="3" t="s">
        <v>180</v>
      </c>
      <c r="BF697" s="1" t="n">
        <v>1673</v>
      </c>
      <c r="BG697" s="1" t="s">
        <v>134</v>
      </c>
      <c r="BH697" s="1" t="s">
        <v>134</v>
      </c>
      <c r="BI697" s="1" t="s">
        <v>134</v>
      </c>
      <c r="BJ697" s="1" t="s">
        <v>134</v>
      </c>
      <c r="BK697" s="1" t="s">
        <v>134</v>
      </c>
      <c r="BL697" s="1" t="s">
        <v>134</v>
      </c>
      <c r="BM697" s="1" t="s">
        <v>134</v>
      </c>
      <c r="BN697" s="1" t="s">
        <v>134</v>
      </c>
      <c r="BO697" s="1" t="s">
        <v>134</v>
      </c>
      <c r="BP697" s="1" t="s">
        <v>134</v>
      </c>
      <c r="BQ697" s="1" t="s">
        <v>134</v>
      </c>
      <c r="BR697" s="1" t="s">
        <v>134</v>
      </c>
      <c r="BS697" s="1" t="s">
        <v>134</v>
      </c>
      <c r="BT697" s="4" t="s">
        <v>117</v>
      </c>
      <c r="BU697" s="3" t="s">
        <v>2136</v>
      </c>
      <c r="BV697" s="1" t="n">
        <v>2015</v>
      </c>
      <c r="BW697" s="1" t="s">
        <v>3354</v>
      </c>
      <c r="BX697" s="1" t="n">
        <v>3727</v>
      </c>
      <c r="BY697" s="15" t="n">
        <v>42318</v>
      </c>
      <c r="BZ697" s="1" t="n">
        <v>1673</v>
      </c>
      <c r="CA697" s="1" t="s">
        <v>742</v>
      </c>
      <c r="CB697" s="1" t="n">
        <v>949142</v>
      </c>
      <c r="CC697" s="1" t="n">
        <v>49</v>
      </c>
      <c r="CD697" s="1" t="s">
        <v>472</v>
      </c>
      <c r="CE697" s="1" t="s">
        <v>139</v>
      </c>
      <c r="CF697" s="1" t="s">
        <v>151</v>
      </c>
      <c r="CG697" s="1" t="s">
        <v>117</v>
      </c>
      <c r="CH697" s="1" t="s">
        <v>3355</v>
      </c>
      <c r="CI697" s="1" t="s">
        <v>3356</v>
      </c>
      <c r="CJ697" s="0"/>
      <c r="CK697" s="1" t="s">
        <v>117</v>
      </c>
      <c r="CL697" s="15" t="n">
        <v>42285</v>
      </c>
      <c r="CM697" s="15" t="n">
        <v>42318</v>
      </c>
      <c r="CN697" s="15" t="n">
        <v>42318</v>
      </c>
      <c r="CO697" s="1" t="s">
        <v>169</v>
      </c>
      <c r="CP697" s="16" t="n">
        <v>100</v>
      </c>
      <c r="CQ697" s="16" t="str">
        <f aca="false">IF(CP697&lt;1,"Importado","Autoctono")</f>
        <v>Autoctono</v>
      </c>
      <c r="CR697" s="1" t="s">
        <v>120</v>
      </c>
      <c r="CS697" s="14" t="s">
        <v>3350</v>
      </c>
      <c r="CT697" s="14" t="s">
        <v>3351</v>
      </c>
      <c r="CU697" s="14" t="s">
        <v>3352</v>
      </c>
      <c r="CV697" s="1" t="s">
        <v>874</v>
      </c>
      <c r="CW697" s="1" t="s">
        <v>159</v>
      </c>
      <c r="CX697" s="1" t="s">
        <v>146</v>
      </c>
      <c r="CY697" s="1" t="s">
        <v>146</v>
      </c>
      <c r="CZ697" s="1" t="s">
        <v>147</v>
      </c>
      <c r="DA697" s="1" t="s">
        <v>148</v>
      </c>
      <c r="DB697" s="1" t="s">
        <v>149</v>
      </c>
      <c r="DC697" s="1" t="s">
        <v>149</v>
      </c>
      <c r="DD697" s="1" t="s">
        <v>149</v>
      </c>
      <c r="DE697" s="1" t="s">
        <v>149</v>
      </c>
      <c r="DF697" s="1" t="s">
        <v>149</v>
      </c>
      <c r="DG697" s="1" t="s">
        <v>119</v>
      </c>
      <c r="DH697" s="1" t="s">
        <v>568</v>
      </c>
      <c r="DI697" s="1" t="s">
        <v>140</v>
      </c>
      <c r="DJ697" s="1" t="s">
        <v>151</v>
      </c>
      <c r="DK697" s="1" t="s">
        <v>151</v>
      </c>
      <c r="DL697" s="1" t="s">
        <v>151</v>
      </c>
      <c r="DM697" s="1" t="s">
        <v>151</v>
      </c>
      <c r="DN697" s="0"/>
      <c r="DO697" s="1" t="s">
        <v>151</v>
      </c>
      <c r="DP697" s="1" t="s">
        <v>151</v>
      </c>
      <c r="DQ697" s="1" t="s">
        <v>151</v>
      </c>
      <c r="DR697" s="1" t="s">
        <v>151</v>
      </c>
      <c r="DS697" s="1" t="s">
        <v>151</v>
      </c>
      <c r="DT697" s="1" t="s">
        <v>151</v>
      </c>
      <c r="DU697" s="1" t="s">
        <v>151</v>
      </c>
      <c r="DV697" s="1" t="s">
        <v>140</v>
      </c>
      <c r="DW697" s="1" t="s">
        <v>753</v>
      </c>
      <c r="DX697" s="17" t="s">
        <v>119</v>
      </c>
      <c r="DY697" s="18" t="n">
        <v>949142</v>
      </c>
      <c r="DZ697" s="0" t="s">
        <v>120</v>
      </c>
      <c r="EA697" s="0" t="s">
        <v>117</v>
      </c>
      <c r="EB697" s="0" t="n">
        <v>9</v>
      </c>
      <c r="EC697" s="0" t="n">
        <v>6</v>
      </c>
      <c r="ED697" s="0" t="n">
        <v>3</v>
      </c>
      <c r="EE697" s="0" t="n">
        <v>0</v>
      </c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5" hidden="false" customHeight="false" outlineLevel="0" collapsed="false">
      <c r="A698" s="1" t="n">
        <v>1675</v>
      </c>
      <c r="B698" s="0"/>
      <c r="C698" s="1" t="s">
        <v>3357</v>
      </c>
      <c r="D698" s="1" t="s">
        <v>742</v>
      </c>
      <c r="E698" s="1" t="n">
        <v>1</v>
      </c>
      <c r="F698" s="1" t="n">
        <v>1</v>
      </c>
      <c r="G698" s="1" t="n">
        <v>1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0</v>
      </c>
      <c r="N698" s="1" t="n">
        <v>0</v>
      </c>
      <c r="O698" s="1" t="n">
        <f aca="false">SUM(I698:N698)</f>
        <v>0</v>
      </c>
      <c r="P698" s="1" t="s">
        <v>117</v>
      </c>
      <c r="Q698" s="14" t="s">
        <v>1556</v>
      </c>
      <c r="R698" s="14" t="s">
        <v>119</v>
      </c>
      <c r="S698" s="1" t="n">
        <v>1867883</v>
      </c>
      <c r="T698" s="0" t="n">
        <v>1867883</v>
      </c>
      <c r="U698" s="0" t="s">
        <v>120</v>
      </c>
      <c r="V698" s="0" t="s">
        <v>117</v>
      </c>
      <c r="W698" s="0" t="n">
        <v>4</v>
      </c>
      <c r="X698" s="0" t="n">
        <v>4</v>
      </c>
      <c r="Y698" s="0" t="n">
        <v>2</v>
      </c>
      <c r="Z698" s="0" t="n">
        <v>0</v>
      </c>
      <c r="AA698" s="14" t="s">
        <v>1557</v>
      </c>
      <c r="AB698" s="14" t="s">
        <v>920</v>
      </c>
      <c r="AC698" s="1" t="s">
        <v>742</v>
      </c>
      <c r="AD698" s="1" t="s">
        <v>124</v>
      </c>
      <c r="AE698" s="15" t="n">
        <v>42639</v>
      </c>
      <c r="AF698" s="15" t="n">
        <v>42606</v>
      </c>
      <c r="AG698" s="1" t="s">
        <v>125</v>
      </c>
      <c r="AH698" s="1" t="s">
        <v>201</v>
      </c>
      <c r="AI698" s="1" t="s">
        <v>127</v>
      </c>
      <c r="AJ698" s="1" t="n">
        <v>20161166942</v>
      </c>
      <c r="AK698" s="1" t="n">
        <v>1867883</v>
      </c>
      <c r="AL698" s="1" t="s">
        <v>128</v>
      </c>
      <c r="AM698" s="1" t="s">
        <v>243</v>
      </c>
      <c r="AN698" s="1" t="n">
        <v>1</v>
      </c>
      <c r="AO698" s="1" t="n">
        <v>17</v>
      </c>
      <c r="AP698" s="1" t="n">
        <v>200</v>
      </c>
      <c r="AQ698" s="1" t="n">
        <v>31</v>
      </c>
      <c r="AR698" s="1" t="n">
        <v>2</v>
      </c>
      <c r="AS698" s="15" t="n">
        <v>42739</v>
      </c>
      <c r="AT698" s="1" t="n">
        <v>18</v>
      </c>
      <c r="AU698" s="1" t="s">
        <v>203</v>
      </c>
      <c r="AV698" s="1" t="s">
        <v>117</v>
      </c>
      <c r="AW698" s="0"/>
      <c r="AX698" s="1" t="n">
        <v>25</v>
      </c>
      <c r="AY698" s="1" t="n">
        <v>18</v>
      </c>
      <c r="AZ698" s="15" t="n">
        <v>42762</v>
      </c>
      <c r="BA698" s="1" t="s">
        <v>343</v>
      </c>
      <c r="BB698" s="1" t="n">
        <v>109.8978</v>
      </c>
      <c r="BC698" s="1" t="n">
        <v>0</v>
      </c>
      <c r="BD698" s="1" t="s">
        <v>3358</v>
      </c>
      <c r="BE698" s="3" t="s">
        <v>180</v>
      </c>
      <c r="BF698" s="1" t="n">
        <v>1675</v>
      </c>
      <c r="BG698" s="1" t="s">
        <v>134</v>
      </c>
      <c r="BH698" s="1" t="s">
        <v>134</v>
      </c>
      <c r="BI698" s="1" t="s">
        <v>134</v>
      </c>
      <c r="BJ698" s="1" t="s">
        <v>134</v>
      </c>
      <c r="BK698" s="1" t="s">
        <v>134</v>
      </c>
      <c r="BL698" s="1" t="s">
        <v>134</v>
      </c>
      <c r="BM698" s="1" t="s">
        <v>134</v>
      </c>
      <c r="BN698" s="1" t="s">
        <v>134</v>
      </c>
      <c r="BO698" s="1" t="s">
        <v>134</v>
      </c>
      <c r="BP698" s="1" t="s">
        <v>134</v>
      </c>
      <c r="BQ698" s="1" t="s">
        <v>134</v>
      </c>
      <c r="BR698" s="1" t="s">
        <v>134</v>
      </c>
      <c r="BS698" s="1" t="s">
        <v>134</v>
      </c>
      <c r="BT698" s="0" t="s">
        <v>980</v>
      </c>
      <c r="BU698" s="3" t="s">
        <v>2216</v>
      </c>
      <c r="BV698" s="1" t="n">
        <v>2016</v>
      </c>
      <c r="BW698" s="1" t="s">
        <v>3359</v>
      </c>
      <c r="BX698" s="1" t="n">
        <v>46470</v>
      </c>
      <c r="BY698" s="15" t="n">
        <v>42611</v>
      </c>
      <c r="BZ698" s="1" t="n">
        <v>1675</v>
      </c>
      <c r="CA698" s="1" t="s">
        <v>742</v>
      </c>
      <c r="CB698" s="1" t="n">
        <v>1867883</v>
      </c>
      <c r="CC698" s="1" t="n">
        <v>50</v>
      </c>
      <c r="CD698" s="1" t="s">
        <v>1178</v>
      </c>
      <c r="CE698" s="1" t="s">
        <v>139</v>
      </c>
      <c r="CF698" s="1" t="s">
        <v>151</v>
      </c>
      <c r="CG698" s="1" t="s">
        <v>117</v>
      </c>
      <c r="CH698" s="1" t="s">
        <v>1678</v>
      </c>
      <c r="CI698" s="1" t="s">
        <v>3360</v>
      </c>
      <c r="CJ698" s="0"/>
      <c r="CK698" s="1" t="s">
        <v>117</v>
      </c>
      <c r="CL698" s="15" t="n">
        <v>42510</v>
      </c>
      <c r="CM698" s="15" t="n">
        <v>42608</v>
      </c>
      <c r="CN698" s="15" t="n">
        <v>42608</v>
      </c>
      <c r="CO698" s="1" t="s">
        <v>169</v>
      </c>
      <c r="CP698" s="16" t="n">
        <v>100</v>
      </c>
      <c r="CQ698" s="16" t="str">
        <f aca="false">IF(CP698&lt;1,"Importado","Autoctono")</f>
        <v>Autoctono</v>
      </c>
      <c r="CR698" s="1" t="s">
        <v>2589</v>
      </c>
      <c r="CS698" s="14" t="s">
        <v>1556</v>
      </c>
      <c r="CT698" s="14" t="s">
        <v>1557</v>
      </c>
      <c r="CU698" s="14" t="s">
        <v>920</v>
      </c>
      <c r="CV698" s="1" t="s">
        <v>279</v>
      </c>
      <c r="CW698" s="1" t="s">
        <v>125</v>
      </c>
      <c r="CX698" s="1" t="s">
        <v>146</v>
      </c>
      <c r="CY698" s="1" t="s">
        <v>146</v>
      </c>
      <c r="CZ698" s="1" t="s">
        <v>147</v>
      </c>
      <c r="DA698" s="1" t="s">
        <v>148</v>
      </c>
      <c r="DB698" s="1" t="s">
        <v>149</v>
      </c>
      <c r="DC698" s="1" t="s">
        <v>149</v>
      </c>
      <c r="DD698" s="1" t="s">
        <v>149</v>
      </c>
      <c r="DE698" s="1" t="s">
        <v>149</v>
      </c>
      <c r="DF698" s="1" t="s">
        <v>149</v>
      </c>
      <c r="DG698" s="1" t="s">
        <v>149</v>
      </c>
      <c r="DH698" s="0"/>
      <c r="DI698" s="1" t="s">
        <v>140</v>
      </c>
      <c r="DJ698" s="1" t="s">
        <v>151</v>
      </c>
      <c r="DK698" s="1" t="s">
        <v>151</v>
      </c>
      <c r="DL698" s="1" t="s">
        <v>151</v>
      </c>
      <c r="DM698" s="1" t="s">
        <v>151</v>
      </c>
      <c r="DN698" s="0"/>
      <c r="DO698" s="1" t="s">
        <v>151</v>
      </c>
      <c r="DP698" s="1" t="s">
        <v>151</v>
      </c>
      <c r="DQ698" s="1" t="s">
        <v>151</v>
      </c>
      <c r="DR698" s="1" t="s">
        <v>151</v>
      </c>
      <c r="DS698" s="1" t="s">
        <v>151</v>
      </c>
      <c r="DT698" s="1" t="s">
        <v>151</v>
      </c>
      <c r="DU698" s="1" t="s">
        <v>151</v>
      </c>
      <c r="DV698" s="1" t="s">
        <v>151</v>
      </c>
      <c r="DW698" s="0"/>
      <c r="DX698" s="17" t="s">
        <v>119</v>
      </c>
      <c r="DY698" s="18" t="n">
        <v>1867883</v>
      </c>
      <c r="DZ698" s="0" t="s">
        <v>120</v>
      </c>
      <c r="EA698" s="0" t="s">
        <v>117</v>
      </c>
      <c r="EB698" s="0" t="n">
        <v>4</v>
      </c>
      <c r="EC698" s="0" t="n">
        <v>4</v>
      </c>
      <c r="ED698" s="0" t="n">
        <v>2</v>
      </c>
      <c r="EE698" s="0" t="n">
        <v>0</v>
      </c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5" hidden="false" customHeight="false" outlineLevel="0" collapsed="false">
      <c r="A699" s="1" t="n">
        <v>1678</v>
      </c>
      <c r="B699" s="0"/>
      <c r="C699" s="1" t="s">
        <v>3361</v>
      </c>
      <c r="D699" s="1" t="s">
        <v>742</v>
      </c>
      <c r="E699" s="1" t="n">
        <v>1</v>
      </c>
      <c r="F699" s="1" t="n">
        <v>1</v>
      </c>
      <c r="G699" s="1" t="n">
        <v>1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0</v>
      </c>
      <c r="M699" s="0" t="n">
        <v>0</v>
      </c>
      <c r="N699" s="1" t="n">
        <v>0</v>
      </c>
      <c r="O699" s="1" t="n">
        <f aca="false">SUM(I699:N699)</f>
        <v>0</v>
      </c>
      <c r="P699" s="1" t="s">
        <v>117</v>
      </c>
      <c r="Q699" s="14" t="s">
        <v>1899</v>
      </c>
      <c r="R699" s="14" t="s">
        <v>119</v>
      </c>
      <c r="S699" s="1" t="n">
        <v>11667425</v>
      </c>
      <c r="T699" s="0" t="n">
        <v>11667425</v>
      </c>
      <c r="U699" s="0" t="s">
        <v>120</v>
      </c>
      <c r="V699" s="0" t="s">
        <v>117</v>
      </c>
      <c r="W699" s="0" t="n">
        <v>3</v>
      </c>
      <c r="X699" s="0" t="n">
        <v>3</v>
      </c>
      <c r="Y699" s="0" t="n">
        <v>1</v>
      </c>
      <c r="Z699" s="0" t="n">
        <v>0</v>
      </c>
      <c r="AA699" s="14" t="s">
        <v>1900</v>
      </c>
      <c r="AB699" s="14" t="s">
        <v>1901</v>
      </c>
      <c r="AC699" s="1" t="s">
        <v>742</v>
      </c>
      <c r="AD699" s="1" t="s">
        <v>124</v>
      </c>
      <c r="AE699" s="15" t="n">
        <v>42639</v>
      </c>
      <c r="AF699" s="15" t="n">
        <v>42586</v>
      </c>
      <c r="AG699" s="1" t="s">
        <v>125</v>
      </c>
      <c r="AH699" s="1" t="s">
        <v>126</v>
      </c>
      <c r="AI699" s="1" t="s">
        <v>127</v>
      </c>
      <c r="AJ699" s="1" t="n">
        <v>20161160769</v>
      </c>
      <c r="AK699" s="1" t="n">
        <v>11667425</v>
      </c>
      <c r="AL699" s="1" t="s">
        <v>128</v>
      </c>
      <c r="AM699" s="1" t="s">
        <v>243</v>
      </c>
      <c r="AN699" s="1" t="n">
        <v>1</v>
      </c>
      <c r="AO699" s="1" t="n">
        <v>17</v>
      </c>
      <c r="AP699" s="1" t="n">
        <v>200</v>
      </c>
      <c r="AQ699" s="1" t="n">
        <v>92.6</v>
      </c>
      <c r="AR699" s="1" t="n">
        <v>1.85</v>
      </c>
      <c r="AS699" s="15" t="n">
        <v>42794</v>
      </c>
      <c r="AT699" s="1" t="n">
        <v>18</v>
      </c>
      <c r="AU699" s="1" t="s">
        <v>326</v>
      </c>
      <c r="AV699" s="1" t="s">
        <v>117</v>
      </c>
      <c r="AW699" s="0"/>
      <c r="AX699" s="1" t="n">
        <v>25</v>
      </c>
      <c r="AY699" s="1" t="n">
        <v>18</v>
      </c>
      <c r="AZ699" s="15" t="n">
        <v>42797</v>
      </c>
      <c r="BA699" s="1" t="s">
        <v>1659</v>
      </c>
      <c r="BB699" s="1" t="n">
        <v>128.866</v>
      </c>
      <c r="BC699" s="1" t="n">
        <v>0</v>
      </c>
      <c r="BD699" s="1" t="s">
        <v>3362</v>
      </c>
      <c r="BE699" s="3" t="s">
        <v>180</v>
      </c>
      <c r="BF699" s="1" t="n">
        <v>1678</v>
      </c>
      <c r="BG699" s="1" t="s">
        <v>134</v>
      </c>
      <c r="BH699" s="1" t="s">
        <v>134</v>
      </c>
      <c r="BI699" s="1" t="s">
        <v>134</v>
      </c>
      <c r="BJ699" s="1" t="s">
        <v>134</v>
      </c>
      <c r="BK699" s="1" t="s">
        <v>134</v>
      </c>
      <c r="BL699" s="1" t="s">
        <v>134</v>
      </c>
      <c r="BM699" s="1" t="s">
        <v>134</v>
      </c>
      <c r="BN699" s="1" t="s">
        <v>134</v>
      </c>
      <c r="BO699" s="1" t="s">
        <v>134</v>
      </c>
      <c r="BP699" s="1" t="s">
        <v>134</v>
      </c>
      <c r="BQ699" s="1" t="s">
        <v>134</v>
      </c>
      <c r="BR699" s="1" t="s">
        <v>134</v>
      </c>
      <c r="BS699" s="1" t="s">
        <v>134</v>
      </c>
      <c r="BT699" s="0" t="s">
        <v>135</v>
      </c>
      <c r="BU699" s="3" t="s">
        <v>136</v>
      </c>
      <c r="BV699" s="1" t="n">
        <v>2016</v>
      </c>
      <c r="BW699" s="1" t="s">
        <v>3363</v>
      </c>
      <c r="BX699" s="1" t="n">
        <v>46920</v>
      </c>
      <c r="BY699" s="15" t="n">
        <v>42586</v>
      </c>
      <c r="BZ699" s="1" t="n">
        <v>1678</v>
      </c>
      <c r="CA699" s="1" t="s">
        <v>742</v>
      </c>
      <c r="CB699" s="1" t="n">
        <v>11667425</v>
      </c>
      <c r="CC699" s="1" t="n">
        <v>27</v>
      </c>
      <c r="CD699" s="1" t="s">
        <v>587</v>
      </c>
      <c r="CE699" s="1" t="s">
        <v>139</v>
      </c>
      <c r="CF699" s="1" t="s">
        <v>140</v>
      </c>
      <c r="CG699" s="1" t="s">
        <v>117</v>
      </c>
      <c r="CH699" s="1" t="s">
        <v>1903</v>
      </c>
      <c r="CI699" s="1" t="s">
        <v>916</v>
      </c>
      <c r="CJ699" s="1" t="s">
        <v>597</v>
      </c>
      <c r="CK699" s="1" t="n">
        <v>2016</v>
      </c>
      <c r="CL699" s="15" t="n">
        <v>42491</v>
      </c>
      <c r="CM699" s="15" t="n">
        <v>42586</v>
      </c>
      <c r="CN699" s="15" t="n">
        <v>42586</v>
      </c>
      <c r="CO699" s="1" t="s">
        <v>144</v>
      </c>
      <c r="CP699" s="16" t="n">
        <v>0</v>
      </c>
      <c r="CQ699" s="16" t="str">
        <f aca="false">IF(CP699&lt;1,"Importado","Autoctono")</f>
        <v>Importado</v>
      </c>
      <c r="CR699" s="1" t="s">
        <v>120</v>
      </c>
      <c r="CS699" s="14" t="s">
        <v>1899</v>
      </c>
      <c r="CT699" s="14" t="s">
        <v>1900</v>
      </c>
      <c r="CU699" s="14" t="s">
        <v>1901</v>
      </c>
      <c r="CV699" s="1" t="s">
        <v>290</v>
      </c>
      <c r="CW699" s="1" t="s">
        <v>125</v>
      </c>
      <c r="CX699" s="1" t="s">
        <v>146</v>
      </c>
      <c r="CY699" s="1" t="s">
        <v>146</v>
      </c>
      <c r="CZ699" s="1" t="s">
        <v>147</v>
      </c>
      <c r="DA699" s="1" t="s">
        <v>148</v>
      </c>
      <c r="DB699" s="1" t="s">
        <v>149</v>
      </c>
      <c r="DC699" s="1" t="s">
        <v>149</v>
      </c>
      <c r="DD699" s="1" t="s">
        <v>149</v>
      </c>
      <c r="DE699" s="1" t="s">
        <v>149</v>
      </c>
      <c r="DF699" s="1" t="s">
        <v>149</v>
      </c>
      <c r="DG699" s="1" t="s">
        <v>119</v>
      </c>
      <c r="DH699" s="1" t="s">
        <v>250</v>
      </c>
      <c r="DI699" s="1" t="s">
        <v>151</v>
      </c>
      <c r="DJ699" s="0"/>
      <c r="DK699" s="0"/>
      <c r="DL699" s="0"/>
      <c r="DM699" s="0"/>
      <c r="DN699" s="0"/>
      <c r="DO699" s="1" t="s">
        <v>151</v>
      </c>
      <c r="DP699" s="0"/>
      <c r="DQ699" s="1" t="s">
        <v>140</v>
      </c>
      <c r="DR699" s="1" t="s">
        <v>151</v>
      </c>
      <c r="DS699" s="1" t="s">
        <v>151</v>
      </c>
      <c r="DT699" s="1" t="s">
        <v>151</v>
      </c>
      <c r="DU699" s="1" t="s">
        <v>151</v>
      </c>
      <c r="DV699" s="1" t="s">
        <v>151</v>
      </c>
      <c r="DW699" s="0"/>
      <c r="DX699" s="17" t="s">
        <v>119</v>
      </c>
      <c r="DY699" s="18" t="n">
        <v>11667425</v>
      </c>
      <c r="DZ699" s="0" t="s">
        <v>120</v>
      </c>
      <c r="EA699" s="0" t="s">
        <v>117</v>
      </c>
      <c r="EB699" s="0" t="n">
        <v>3</v>
      </c>
      <c r="EC699" s="0" t="n">
        <v>3</v>
      </c>
      <c r="ED699" s="0" t="n">
        <v>1</v>
      </c>
      <c r="EE699" s="0" t="n">
        <v>0</v>
      </c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15" hidden="false" customHeight="false" outlineLevel="0" collapsed="false">
      <c r="A700" s="1" t="n">
        <v>1684</v>
      </c>
      <c r="B700" s="0"/>
      <c r="C700" s="1" t="s">
        <v>3364</v>
      </c>
      <c r="D700" s="1" t="s">
        <v>742</v>
      </c>
      <c r="E700" s="1" t="n">
        <v>1</v>
      </c>
      <c r="F700" s="1" t="n">
        <v>1</v>
      </c>
      <c r="G700" s="1" t="n">
        <v>1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0</v>
      </c>
      <c r="M700" s="0" t="n">
        <v>0</v>
      </c>
      <c r="N700" s="1" t="n">
        <v>0</v>
      </c>
      <c r="O700" s="1" t="n">
        <f aca="false">SUM(I700:N700)</f>
        <v>0</v>
      </c>
      <c r="P700" s="1" t="s">
        <v>117</v>
      </c>
      <c r="Q700" s="14" t="s">
        <v>3112</v>
      </c>
      <c r="R700" s="14" t="s">
        <v>119</v>
      </c>
      <c r="S700" s="1" t="n">
        <v>1481709</v>
      </c>
      <c r="T700" s="0" t="n">
        <v>1481709</v>
      </c>
      <c r="U700" s="0" t="s">
        <v>120</v>
      </c>
      <c r="V700" s="0" t="s">
        <v>117</v>
      </c>
      <c r="W700" s="0" t="n">
        <v>4</v>
      </c>
      <c r="X700" s="0" t="n">
        <v>4</v>
      </c>
      <c r="Y700" s="0" t="n">
        <v>1</v>
      </c>
      <c r="Z700" s="0" t="n">
        <v>0</v>
      </c>
      <c r="AA700" s="14" t="s">
        <v>3113</v>
      </c>
      <c r="AB700" s="14" t="s">
        <v>3114</v>
      </c>
      <c r="AC700" s="1" t="s">
        <v>742</v>
      </c>
      <c r="AD700" s="1" t="s">
        <v>124</v>
      </c>
      <c r="AE700" s="15" t="n">
        <v>42648</v>
      </c>
      <c r="AF700" s="15" t="n">
        <v>42551</v>
      </c>
      <c r="AG700" s="1" t="s">
        <v>159</v>
      </c>
      <c r="AH700" s="1" t="s">
        <v>126</v>
      </c>
      <c r="AI700" s="1" t="s">
        <v>127</v>
      </c>
      <c r="AJ700" s="1" t="n">
        <v>35085</v>
      </c>
      <c r="AK700" s="1" t="n">
        <v>1481709</v>
      </c>
      <c r="AL700" s="1" t="s">
        <v>470</v>
      </c>
      <c r="AM700" s="1" t="s">
        <v>615</v>
      </c>
      <c r="AN700" s="1" t="n">
        <v>1</v>
      </c>
      <c r="AO700" s="1" t="s">
        <v>149</v>
      </c>
      <c r="AP700" s="1" t="n">
        <v>60</v>
      </c>
      <c r="AQ700" s="1" t="n">
        <v>0.81</v>
      </c>
      <c r="AR700" s="0"/>
      <c r="AS700" s="15" t="n">
        <v>42864</v>
      </c>
      <c r="AT700" s="1" t="s">
        <v>149</v>
      </c>
      <c r="AU700" s="1" t="s">
        <v>326</v>
      </c>
      <c r="AV700" s="1" t="s">
        <v>117</v>
      </c>
      <c r="AW700" s="15" t="n">
        <v>42864</v>
      </c>
      <c r="AX700" s="1" t="s">
        <v>149</v>
      </c>
      <c r="AY700" s="1" t="n">
        <v>18</v>
      </c>
      <c r="AZ700" s="0"/>
      <c r="BA700" s="1" t="s">
        <v>828</v>
      </c>
      <c r="BB700" s="1" t="n">
        <v>169.88</v>
      </c>
      <c r="BC700" s="1" t="n">
        <v>0</v>
      </c>
      <c r="BD700" s="1" t="s">
        <v>3365</v>
      </c>
      <c r="BE700" s="3" t="s">
        <v>180</v>
      </c>
      <c r="BF700" s="1" t="n">
        <v>1684</v>
      </c>
      <c r="BG700" s="1" t="s">
        <v>134</v>
      </c>
      <c r="BH700" s="1" t="s">
        <v>134</v>
      </c>
      <c r="BI700" s="1" t="s">
        <v>134</v>
      </c>
      <c r="BJ700" s="1" t="s">
        <v>134</v>
      </c>
      <c r="BK700" s="1" t="s">
        <v>134</v>
      </c>
      <c r="BL700" s="1" t="s">
        <v>134</v>
      </c>
      <c r="BM700" s="1" t="s">
        <v>134</v>
      </c>
      <c r="BN700" s="1" t="s">
        <v>134</v>
      </c>
      <c r="BO700" s="1" t="s">
        <v>134</v>
      </c>
      <c r="BP700" s="1" t="s">
        <v>134</v>
      </c>
      <c r="BQ700" s="1" t="s">
        <v>134</v>
      </c>
      <c r="BR700" s="1" t="s">
        <v>134</v>
      </c>
      <c r="BS700" s="1" t="s">
        <v>134</v>
      </c>
      <c r="BT700" s="0" t="s">
        <v>135</v>
      </c>
      <c r="BU700" s="3" t="s">
        <v>136</v>
      </c>
      <c r="BV700" s="1" t="n">
        <v>2016</v>
      </c>
      <c r="BW700" s="1" t="s">
        <v>605</v>
      </c>
      <c r="BX700" s="1" t="n">
        <v>3203</v>
      </c>
      <c r="BY700" s="15" t="n">
        <v>42585</v>
      </c>
      <c r="BZ700" s="1" t="n">
        <v>1684</v>
      </c>
      <c r="CA700" s="1" t="s">
        <v>742</v>
      </c>
      <c r="CB700" s="1" t="n">
        <v>1481709</v>
      </c>
      <c r="CC700" s="1" t="n">
        <v>82</v>
      </c>
      <c r="CD700" s="1" t="s">
        <v>831</v>
      </c>
      <c r="CE700" s="1" t="s">
        <v>139</v>
      </c>
      <c r="CF700" s="1" t="s">
        <v>151</v>
      </c>
      <c r="CG700" s="1" t="s">
        <v>117</v>
      </c>
      <c r="CH700" s="1" t="s">
        <v>1327</v>
      </c>
      <c r="CI700" s="0"/>
      <c r="CJ700" s="0"/>
      <c r="CK700" s="1" t="s">
        <v>117</v>
      </c>
      <c r="CL700" s="0"/>
      <c r="CM700" s="15" t="n">
        <v>42650</v>
      </c>
      <c r="CN700" s="15" t="n">
        <v>42585</v>
      </c>
      <c r="CO700" s="1" t="s">
        <v>169</v>
      </c>
      <c r="CP700" s="16" t="n">
        <v>100</v>
      </c>
      <c r="CQ700" s="16" t="str">
        <f aca="false">IF(CP700&lt;1,"Importado","Autoctono")</f>
        <v>Autoctono</v>
      </c>
      <c r="CR700" s="1" t="s">
        <v>120</v>
      </c>
      <c r="CS700" s="14" t="s">
        <v>3112</v>
      </c>
      <c r="CT700" s="14" t="s">
        <v>3113</v>
      </c>
      <c r="CU700" s="14" t="s">
        <v>3114</v>
      </c>
      <c r="CV700" s="1" t="s">
        <v>1328</v>
      </c>
      <c r="CW700" s="1" t="s">
        <v>159</v>
      </c>
      <c r="CX700" s="1" t="s">
        <v>170</v>
      </c>
      <c r="CY700" s="1" t="s">
        <v>146</v>
      </c>
      <c r="CZ700" s="1" t="s">
        <v>147</v>
      </c>
      <c r="DA700" s="1" t="s">
        <v>148</v>
      </c>
      <c r="DB700" s="0"/>
      <c r="DC700" s="0"/>
      <c r="DD700" s="0"/>
      <c r="DE700" s="0"/>
      <c r="DF700" s="0"/>
      <c r="DG700" s="1" t="s">
        <v>149</v>
      </c>
      <c r="DH700" s="0"/>
      <c r="DI700" s="1" t="s">
        <v>140</v>
      </c>
      <c r="DJ700" s="1" t="s">
        <v>140</v>
      </c>
      <c r="DK700" s="1" t="s">
        <v>151</v>
      </c>
      <c r="DL700" s="1" t="s">
        <v>151</v>
      </c>
      <c r="DM700" s="1" t="s">
        <v>151</v>
      </c>
      <c r="DN700" s="0"/>
      <c r="DO700" s="1" t="s">
        <v>151</v>
      </c>
      <c r="DP700" s="1" t="s">
        <v>151</v>
      </c>
      <c r="DQ700" s="1" t="s">
        <v>151</v>
      </c>
      <c r="DR700" s="1" t="s">
        <v>151</v>
      </c>
      <c r="DS700" s="1" t="s">
        <v>151</v>
      </c>
      <c r="DT700" s="1" t="s">
        <v>151</v>
      </c>
      <c r="DU700" s="1" t="s">
        <v>195</v>
      </c>
      <c r="DV700" s="0"/>
      <c r="DW700" s="1" t="s">
        <v>152</v>
      </c>
      <c r="DX700" s="17" t="s">
        <v>119</v>
      </c>
      <c r="DY700" s="18" t="n">
        <v>1481709</v>
      </c>
      <c r="DZ700" s="0" t="s">
        <v>120</v>
      </c>
      <c r="EA700" s="0" t="s">
        <v>117</v>
      </c>
      <c r="EB700" s="0" t="n">
        <v>4</v>
      </c>
      <c r="EC700" s="0" t="n">
        <v>4</v>
      </c>
      <c r="ED700" s="0" t="n">
        <v>1</v>
      </c>
      <c r="EE700" s="0" t="n">
        <v>0</v>
      </c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5" hidden="false" customHeight="false" outlineLevel="0" collapsed="false">
      <c r="A701" s="1" t="n">
        <v>1685</v>
      </c>
      <c r="B701" s="0"/>
      <c r="C701" s="1" t="s">
        <v>3366</v>
      </c>
      <c r="D701" s="1" t="s">
        <v>742</v>
      </c>
      <c r="E701" s="1" t="n">
        <v>1</v>
      </c>
      <c r="F701" s="1" t="n">
        <v>1</v>
      </c>
      <c r="G701" s="1" t="n">
        <v>1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0</v>
      </c>
      <c r="M701" s="0" t="n">
        <v>0</v>
      </c>
      <c r="N701" s="1" t="n">
        <v>0</v>
      </c>
      <c r="O701" s="1" t="n">
        <f aca="false">SUM(I701:N701)</f>
        <v>0</v>
      </c>
      <c r="P701" s="1" t="s">
        <v>117</v>
      </c>
      <c r="Q701" s="14" t="s">
        <v>3097</v>
      </c>
      <c r="R701" s="14" t="s">
        <v>119</v>
      </c>
      <c r="S701" s="1" t="n">
        <v>1499839</v>
      </c>
      <c r="T701" s="0" t="n">
        <v>1499839</v>
      </c>
      <c r="U701" s="0" t="s">
        <v>120</v>
      </c>
      <c r="V701" s="0" t="s">
        <v>117</v>
      </c>
      <c r="W701" s="0" t="n">
        <v>6</v>
      </c>
      <c r="X701" s="0" t="n">
        <v>5</v>
      </c>
      <c r="Y701" s="0" t="n">
        <v>1</v>
      </c>
      <c r="Z701" s="0" t="n">
        <v>0</v>
      </c>
      <c r="AA701" s="14" t="s">
        <v>3098</v>
      </c>
      <c r="AB701" s="14" t="s">
        <v>3099</v>
      </c>
      <c r="AC701" s="1" t="s">
        <v>742</v>
      </c>
      <c r="AD701" s="1" t="s">
        <v>124</v>
      </c>
      <c r="AE701" s="15" t="n">
        <v>42664</v>
      </c>
      <c r="AF701" s="15" t="n">
        <v>42591</v>
      </c>
      <c r="AG701" s="1" t="s">
        <v>159</v>
      </c>
      <c r="AH701" s="1" t="s">
        <v>126</v>
      </c>
      <c r="AI701" s="1" t="s">
        <v>127</v>
      </c>
      <c r="AJ701" s="1" t="n">
        <v>44941</v>
      </c>
      <c r="AK701" s="1" t="n">
        <v>1499839</v>
      </c>
      <c r="AL701" s="1" t="s">
        <v>470</v>
      </c>
      <c r="AM701" s="1" t="s">
        <v>615</v>
      </c>
      <c r="AN701" s="1" t="n">
        <v>1</v>
      </c>
      <c r="AO701" s="1" t="n">
        <v>18</v>
      </c>
      <c r="AP701" s="1" t="n">
        <v>200</v>
      </c>
      <c r="AQ701" s="1" t="n">
        <v>580</v>
      </c>
      <c r="AR701" s="1" t="n">
        <v>2</v>
      </c>
      <c r="AS701" s="15" t="n">
        <v>42759</v>
      </c>
      <c r="AT701" s="1" t="n">
        <v>18</v>
      </c>
      <c r="AU701" s="1" t="s">
        <v>326</v>
      </c>
      <c r="AV701" s="1" t="s">
        <v>117</v>
      </c>
      <c r="AW701" s="0"/>
      <c r="AX701" s="1" t="n">
        <v>25</v>
      </c>
      <c r="AY701" s="1" t="n">
        <v>18</v>
      </c>
      <c r="AZ701" s="15" t="n">
        <v>42762</v>
      </c>
      <c r="BA701" s="1" t="s">
        <v>1703</v>
      </c>
      <c r="BB701" s="1" t="n">
        <v>191.2003</v>
      </c>
      <c r="BC701" s="1" t="n">
        <v>0</v>
      </c>
      <c r="BD701" s="1" t="s">
        <v>3367</v>
      </c>
      <c r="BE701" s="3" t="s">
        <v>180</v>
      </c>
      <c r="BF701" s="1" t="n">
        <v>1685</v>
      </c>
      <c r="BG701" s="1" t="s">
        <v>134</v>
      </c>
      <c r="BH701" s="1" t="s">
        <v>134</v>
      </c>
      <c r="BI701" s="1" t="s">
        <v>134</v>
      </c>
      <c r="BJ701" s="1" t="s">
        <v>134</v>
      </c>
      <c r="BK701" s="1" t="s">
        <v>134</v>
      </c>
      <c r="BL701" s="1" t="s">
        <v>134</v>
      </c>
      <c r="BM701" s="1" t="s">
        <v>134</v>
      </c>
      <c r="BN701" s="1" t="s">
        <v>134</v>
      </c>
      <c r="BO701" s="1" t="s">
        <v>134</v>
      </c>
      <c r="BP701" s="1" t="s">
        <v>134</v>
      </c>
      <c r="BQ701" s="1" t="s">
        <v>134</v>
      </c>
      <c r="BR701" s="1" t="s">
        <v>134</v>
      </c>
      <c r="BS701" s="1" t="s">
        <v>134</v>
      </c>
      <c r="BT701" s="0" t="s">
        <v>582</v>
      </c>
      <c r="BU701" s="3" t="s">
        <v>583</v>
      </c>
      <c r="BV701" s="1" t="n">
        <v>2016</v>
      </c>
      <c r="BW701" s="1" t="s">
        <v>3368</v>
      </c>
      <c r="BX701" s="1" t="n">
        <v>3204</v>
      </c>
      <c r="BY701" s="15" t="n">
        <v>42594</v>
      </c>
      <c r="BZ701" s="1" t="n">
        <v>1685</v>
      </c>
      <c r="CA701" s="1" t="s">
        <v>742</v>
      </c>
      <c r="CB701" s="1" t="n">
        <v>1499839</v>
      </c>
      <c r="CC701" s="1" t="n">
        <v>37</v>
      </c>
      <c r="CD701" s="1" t="s">
        <v>263</v>
      </c>
      <c r="CE701" s="1" t="s">
        <v>166</v>
      </c>
      <c r="CF701" s="1" t="s">
        <v>151</v>
      </c>
      <c r="CG701" s="1" t="s">
        <v>117</v>
      </c>
      <c r="CH701" s="1" t="s">
        <v>1327</v>
      </c>
      <c r="CI701" s="1" t="s">
        <v>3369</v>
      </c>
      <c r="CJ701" s="0"/>
      <c r="CK701" s="1" t="s">
        <v>117</v>
      </c>
      <c r="CL701" s="15" t="n">
        <v>42588</v>
      </c>
      <c r="CM701" s="15" t="n">
        <v>42594</v>
      </c>
      <c r="CN701" s="15" t="n">
        <v>42594</v>
      </c>
      <c r="CO701" s="1" t="s">
        <v>169</v>
      </c>
      <c r="CP701" s="16" t="n">
        <v>100</v>
      </c>
      <c r="CQ701" s="16" t="str">
        <f aca="false">IF(CP701&lt;1,"Importado","Autoctono")</f>
        <v>Autoctono</v>
      </c>
      <c r="CR701" s="1" t="s">
        <v>120</v>
      </c>
      <c r="CS701" s="14" t="s">
        <v>3097</v>
      </c>
      <c r="CT701" s="14" t="s">
        <v>3098</v>
      </c>
      <c r="CU701" s="14" t="s">
        <v>3099</v>
      </c>
      <c r="CV701" s="1" t="s">
        <v>1328</v>
      </c>
      <c r="CW701" s="1" t="s">
        <v>159</v>
      </c>
      <c r="CX701" s="1" t="s">
        <v>170</v>
      </c>
      <c r="CY701" s="1" t="s">
        <v>146</v>
      </c>
      <c r="CZ701" s="1" t="s">
        <v>147</v>
      </c>
      <c r="DA701" s="1" t="s">
        <v>148</v>
      </c>
      <c r="DB701" s="0"/>
      <c r="DC701" s="0"/>
      <c r="DD701" s="0"/>
      <c r="DE701" s="0"/>
      <c r="DF701" s="0"/>
      <c r="DG701" s="1" t="s">
        <v>119</v>
      </c>
      <c r="DH701" s="1" t="s">
        <v>1863</v>
      </c>
      <c r="DI701" s="1" t="s">
        <v>195</v>
      </c>
      <c r="DJ701" s="1" t="s">
        <v>151</v>
      </c>
      <c r="DK701" s="1" t="s">
        <v>151</v>
      </c>
      <c r="DL701" s="1" t="s">
        <v>151</v>
      </c>
      <c r="DM701" s="1" t="s">
        <v>151</v>
      </c>
      <c r="DN701" s="0"/>
      <c r="DO701" s="1" t="s">
        <v>151</v>
      </c>
      <c r="DP701" s="1" t="s">
        <v>151</v>
      </c>
      <c r="DQ701" s="1" t="s">
        <v>151</v>
      </c>
      <c r="DR701" s="1" t="s">
        <v>151</v>
      </c>
      <c r="DS701" s="1" t="s">
        <v>151</v>
      </c>
      <c r="DT701" s="1" t="s">
        <v>151</v>
      </c>
      <c r="DU701" s="1" t="s">
        <v>151</v>
      </c>
      <c r="DV701" s="0"/>
      <c r="DW701" s="1" t="s">
        <v>152</v>
      </c>
      <c r="DX701" s="17" t="s">
        <v>119</v>
      </c>
      <c r="DY701" s="18" t="n">
        <v>1499839</v>
      </c>
      <c r="DZ701" s="0" t="s">
        <v>120</v>
      </c>
      <c r="EA701" s="0" t="s">
        <v>117</v>
      </c>
      <c r="EB701" s="0" t="n">
        <v>6</v>
      </c>
      <c r="EC701" s="0" t="n">
        <v>5</v>
      </c>
      <c r="ED701" s="0" t="n">
        <v>1</v>
      </c>
      <c r="EE701" s="0" t="n">
        <v>0</v>
      </c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5" hidden="false" customHeight="false" outlineLevel="0" collapsed="false">
      <c r="A702" s="1" t="n">
        <v>1686</v>
      </c>
      <c r="B702" s="0"/>
      <c r="C702" s="1" t="s">
        <v>3370</v>
      </c>
      <c r="D702" s="1" t="s">
        <v>742</v>
      </c>
      <c r="E702" s="1" t="n">
        <v>1</v>
      </c>
      <c r="F702" s="1" t="n">
        <v>1</v>
      </c>
      <c r="G702" s="1" t="n">
        <v>1</v>
      </c>
      <c r="H702" s="0" t="n">
        <v>0</v>
      </c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0</v>
      </c>
      <c r="N702" s="1" t="n">
        <v>0</v>
      </c>
      <c r="O702" s="1" t="n">
        <f aca="false">SUM(I702:N702)</f>
        <v>0</v>
      </c>
      <c r="P702" s="1" t="s">
        <v>117</v>
      </c>
      <c r="Q702" s="14" t="s">
        <v>3103</v>
      </c>
      <c r="R702" s="14" t="s">
        <v>119</v>
      </c>
      <c r="S702" s="1" t="n">
        <v>1601315</v>
      </c>
      <c r="T702" s="0" t="n">
        <v>1601315</v>
      </c>
      <c r="U702" s="0" t="s">
        <v>120</v>
      </c>
      <c r="V702" s="0" t="s">
        <v>117</v>
      </c>
      <c r="W702" s="0" t="s">
        <v>117</v>
      </c>
      <c r="X702" s="0" t="s">
        <v>117</v>
      </c>
      <c r="Y702" s="0" t="s">
        <v>117</v>
      </c>
      <c r="Z702" s="0" t="s">
        <v>117</v>
      </c>
      <c r="AA702" s="14" t="s">
        <v>3104</v>
      </c>
      <c r="AB702" s="14" t="s">
        <v>3105</v>
      </c>
      <c r="AC702" s="1" t="s">
        <v>742</v>
      </c>
      <c r="AD702" s="1" t="s">
        <v>124</v>
      </c>
      <c r="AE702" s="15" t="n">
        <v>42664</v>
      </c>
      <c r="AF702" s="15" t="n">
        <v>42625</v>
      </c>
      <c r="AG702" s="1" t="s">
        <v>159</v>
      </c>
      <c r="AH702" s="1" t="s">
        <v>126</v>
      </c>
      <c r="AI702" s="1" t="s">
        <v>127</v>
      </c>
      <c r="AJ702" s="1" t="n">
        <v>48219</v>
      </c>
      <c r="AK702" s="1" t="n">
        <v>1601315</v>
      </c>
      <c r="AL702" s="1" t="s">
        <v>128</v>
      </c>
      <c r="AM702" s="1" t="s">
        <v>615</v>
      </c>
      <c r="AN702" s="1" t="n">
        <v>1</v>
      </c>
      <c r="AO702" s="1" t="n">
        <v>18</v>
      </c>
      <c r="AP702" s="1" t="n">
        <v>200</v>
      </c>
      <c r="AQ702" s="1" t="n">
        <v>247</v>
      </c>
      <c r="AR702" s="1" t="n">
        <v>2.04</v>
      </c>
      <c r="AS702" s="15" t="n">
        <v>42718</v>
      </c>
      <c r="AT702" s="1" t="n">
        <v>18</v>
      </c>
      <c r="AU702" s="1" t="s">
        <v>326</v>
      </c>
      <c r="AV702" s="1" t="s">
        <v>117</v>
      </c>
      <c r="AW702" s="0"/>
      <c r="AX702" s="1" t="n">
        <v>20</v>
      </c>
      <c r="AY702" s="1" t="n">
        <v>18</v>
      </c>
      <c r="AZ702" s="15" t="n">
        <v>42720</v>
      </c>
      <c r="BA702" s="1" t="s">
        <v>327</v>
      </c>
      <c r="BB702" s="1" t="n">
        <v>92.6895</v>
      </c>
      <c r="BC702" s="1" t="n">
        <v>0</v>
      </c>
      <c r="BD702" s="0"/>
      <c r="BE702" s="3" t="s">
        <v>180</v>
      </c>
      <c r="BF702" s="1" t="n">
        <v>1686</v>
      </c>
      <c r="BG702" s="1" t="s">
        <v>134</v>
      </c>
      <c r="BH702" s="1" t="s">
        <v>134</v>
      </c>
      <c r="BI702" s="1" t="s">
        <v>134</v>
      </c>
      <c r="BJ702" s="1" t="s">
        <v>134</v>
      </c>
      <c r="BK702" s="1" t="s">
        <v>134</v>
      </c>
      <c r="BL702" s="1" t="s">
        <v>134</v>
      </c>
      <c r="BM702" s="1" t="s">
        <v>134</v>
      </c>
      <c r="BN702" s="1" t="s">
        <v>134</v>
      </c>
      <c r="BO702" s="1" t="s">
        <v>134</v>
      </c>
      <c r="BP702" s="1" t="s">
        <v>134</v>
      </c>
      <c r="BQ702" s="1" t="s">
        <v>134</v>
      </c>
      <c r="BR702" s="1" t="s">
        <v>134</v>
      </c>
      <c r="BS702" s="1" t="s">
        <v>134</v>
      </c>
      <c r="BT702" s="0" t="s">
        <v>135</v>
      </c>
      <c r="BU702" s="3" t="s">
        <v>136</v>
      </c>
      <c r="BV702" s="1" t="n">
        <v>2016</v>
      </c>
      <c r="BW702" s="1" t="s">
        <v>3371</v>
      </c>
      <c r="BX702" s="1" t="n">
        <v>3130</v>
      </c>
      <c r="BY702" s="15" t="n">
        <v>42642</v>
      </c>
      <c r="BZ702" s="1" t="n">
        <v>1686</v>
      </c>
      <c r="CA702" s="1" t="s">
        <v>742</v>
      </c>
      <c r="CB702" s="1" t="n">
        <v>1601315</v>
      </c>
      <c r="CC702" s="1" t="n">
        <v>51</v>
      </c>
      <c r="CD702" s="1" t="s">
        <v>138</v>
      </c>
      <c r="CE702" s="1" t="s">
        <v>166</v>
      </c>
      <c r="CF702" s="1" t="s">
        <v>151</v>
      </c>
      <c r="CG702" s="1" t="s">
        <v>117</v>
      </c>
      <c r="CH702" s="1" t="s">
        <v>3108</v>
      </c>
      <c r="CI702" s="0"/>
      <c r="CJ702" s="0"/>
      <c r="CK702" s="1" t="s">
        <v>117</v>
      </c>
      <c r="CL702" s="15" t="n">
        <v>42560</v>
      </c>
      <c r="CM702" s="15" t="n">
        <v>42627</v>
      </c>
      <c r="CN702" s="15" t="n">
        <v>42642</v>
      </c>
      <c r="CO702" s="1" t="s">
        <v>169</v>
      </c>
      <c r="CP702" s="16" t="n">
        <v>100</v>
      </c>
      <c r="CQ702" s="16" t="str">
        <f aca="false">IF(CP702&lt;1,"Importado","Autoctono")</f>
        <v>Autoctono</v>
      </c>
      <c r="CR702" s="1" t="s">
        <v>120</v>
      </c>
      <c r="CS702" s="14" t="s">
        <v>3103</v>
      </c>
      <c r="CT702" s="14" t="s">
        <v>3104</v>
      </c>
      <c r="CU702" s="14" t="s">
        <v>3105</v>
      </c>
      <c r="CV702" s="1" t="s">
        <v>1328</v>
      </c>
      <c r="CW702" s="1" t="s">
        <v>159</v>
      </c>
      <c r="CX702" s="1" t="s">
        <v>170</v>
      </c>
      <c r="CY702" s="1" t="s">
        <v>146</v>
      </c>
      <c r="CZ702" s="1" t="s">
        <v>147</v>
      </c>
      <c r="DA702" s="1" t="s">
        <v>148</v>
      </c>
      <c r="DB702" s="0"/>
      <c r="DC702" s="0"/>
      <c r="DD702" s="0"/>
      <c r="DE702" s="0"/>
      <c r="DF702" s="0"/>
      <c r="DG702" s="1" t="s">
        <v>119</v>
      </c>
      <c r="DH702" s="1" t="s">
        <v>1863</v>
      </c>
      <c r="DI702" s="1" t="s">
        <v>140</v>
      </c>
      <c r="DJ702" s="1" t="s">
        <v>151</v>
      </c>
      <c r="DK702" s="1" t="s">
        <v>151</v>
      </c>
      <c r="DL702" s="1" t="s">
        <v>140</v>
      </c>
      <c r="DM702" s="1" t="s">
        <v>151</v>
      </c>
      <c r="DN702" s="0"/>
      <c r="DO702" s="1" t="s">
        <v>151</v>
      </c>
      <c r="DP702" s="1" t="s">
        <v>151</v>
      </c>
      <c r="DQ702" s="1" t="s">
        <v>151</v>
      </c>
      <c r="DR702" s="1" t="s">
        <v>151</v>
      </c>
      <c r="DS702" s="1" t="s">
        <v>151</v>
      </c>
      <c r="DT702" s="1" t="s">
        <v>151</v>
      </c>
      <c r="DU702" s="1" t="s">
        <v>151</v>
      </c>
      <c r="DV702" s="1" t="s">
        <v>151</v>
      </c>
      <c r="DW702" s="1" t="s">
        <v>152</v>
      </c>
      <c r="DX702" s="17" t="s">
        <v>119</v>
      </c>
      <c r="DY702" s="18" t="n">
        <v>1601315</v>
      </c>
      <c r="DZ702" s="0" t="s">
        <v>120</v>
      </c>
      <c r="EA702" s="0" t="s">
        <v>117</v>
      </c>
      <c r="EB702" s="0" t="s">
        <v>117</v>
      </c>
      <c r="EC702" s="0" t="s">
        <v>117</v>
      </c>
      <c r="ED702" s="0" t="s">
        <v>117</v>
      </c>
      <c r="EE702" s="0" t="s">
        <v>117</v>
      </c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5" hidden="false" customHeight="false" outlineLevel="0" collapsed="false">
      <c r="A703" s="1" t="n">
        <v>1687</v>
      </c>
      <c r="B703" s="0"/>
      <c r="C703" s="1" t="s">
        <v>3372</v>
      </c>
      <c r="D703" s="1" t="s">
        <v>742</v>
      </c>
      <c r="E703" s="1" t="n">
        <v>1</v>
      </c>
      <c r="F703" s="1" t="n">
        <v>1</v>
      </c>
      <c r="G703" s="1" t="n">
        <v>1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1" t="n">
        <v>0</v>
      </c>
      <c r="O703" s="1" t="n">
        <f aca="false">SUM(I703:N703)</f>
        <v>0</v>
      </c>
      <c r="P703" s="1" t="s">
        <v>117</v>
      </c>
      <c r="Q703" s="14" t="s">
        <v>3373</v>
      </c>
      <c r="R703" s="14" t="s">
        <v>119</v>
      </c>
      <c r="S703" s="1" t="n">
        <v>1439638</v>
      </c>
      <c r="T703" s="0" t="n">
        <v>1439638</v>
      </c>
      <c r="U703" s="0" t="s">
        <v>120</v>
      </c>
      <c r="V703" s="0" t="s">
        <v>117</v>
      </c>
      <c r="W703" s="0" t="n">
        <v>45</v>
      </c>
      <c r="X703" s="0" t="n">
        <v>42</v>
      </c>
      <c r="Y703" s="0" t="n">
        <v>4</v>
      </c>
      <c r="Z703" s="0" t="n">
        <v>0</v>
      </c>
      <c r="AA703" s="14" t="s">
        <v>3374</v>
      </c>
      <c r="AB703" s="14" t="s">
        <v>3375</v>
      </c>
      <c r="AC703" s="1" t="s">
        <v>742</v>
      </c>
      <c r="AD703" s="1" t="s">
        <v>124</v>
      </c>
      <c r="AE703" s="15" t="n">
        <v>42665</v>
      </c>
      <c r="AF703" s="15" t="n">
        <v>42629</v>
      </c>
      <c r="AG703" s="1" t="s">
        <v>159</v>
      </c>
      <c r="AH703" s="1" t="s">
        <v>126</v>
      </c>
      <c r="AI703" s="1" t="s">
        <v>127</v>
      </c>
      <c r="AJ703" s="1" t="n">
        <v>48902</v>
      </c>
      <c r="AK703" s="1" t="n">
        <v>1439638</v>
      </c>
      <c r="AL703" s="1" t="s">
        <v>470</v>
      </c>
      <c r="AM703" s="1" t="s">
        <v>615</v>
      </c>
      <c r="AN703" s="1" t="n">
        <v>1</v>
      </c>
      <c r="AO703" s="1" t="n">
        <v>18</v>
      </c>
      <c r="AP703" s="1" t="n">
        <v>200</v>
      </c>
      <c r="AQ703" s="1" t="n">
        <v>600</v>
      </c>
      <c r="AR703" s="1" t="n">
        <v>1.5</v>
      </c>
      <c r="AS703" s="15" t="n">
        <v>42759</v>
      </c>
      <c r="AT703" s="1" t="n">
        <v>18</v>
      </c>
      <c r="AU703" s="1" t="s">
        <v>326</v>
      </c>
      <c r="AV703" s="1" t="s">
        <v>117</v>
      </c>
      <c r="AW703" s="0"/>
      <c r="AX703" s="1" t="n">
        <v>25</v>
      </c>
      <c r="AY703" s="1" t="n">
        <v>18</v>
      </c>
      <c r="AZ703" s="15" t="n">
        <v>42762</v>
      </c>
      <c r="BA703" s="1" t="s">
        <v>1703</v>
      </c>
      <c r="BB703" s="1" t="n">
        <v>265.0664</v>
      </c>
      <c r="BC703" s="1" t="n">
        <v>0</v>
      </c>
      <c r="BD703" s="1" t="s">
        <v>3376</v>
      </c>
      <c r="BE703" s="3" t="s">
        <v>180</v>
      </c>
      <c r="BF703" s="1" t="n">
        <v>1687</v>
      </c>
      <c r="BG703" s="1" t="s">
        <v>134</v>
      </c>
      <c r="BH703" s="1" t="s">
        <v>134</v>
      </c>
      <c r="BI703" s="1" t="s">
        <v>134</v>
      </c>
      <c r="BJ703" s="1" t="s">
        <v>134</v>
      </c>
      <c r="BK703" s="1" t="s">
        <v>134</v>
      </c>
      <c r="BL703" s="1" t="s">
        <v>134</v>
      </c>
      <c r="BM703" s="1" t="s">
        <v>134</v>
      </c>
      <c r="BN703" s="1" t="s">
        <v>134</v>
      </c>
      <c r="BO703" s="1" t="s">
        <v>134</v>
      </c>
      <c r="BP703" s="1" t="s">
        <v>134</v>
      </c>
      <c r="BQ703" s="1" t="s">
        <v>134</v>
      </c>
      <c r="BR703" s="1" t="s">
        <v>134</v>
      </c>
      <c r="BS703" s="1" t="s">
        <v>134</v>
      </c>
      <c r="BT703" s="0" t="s">
        <v>1100</v>
      </c>
      <c r="BU703" s="3" t="s">
        <v>261</v>
      </c>
      <c r="BV703" s="1" t="n">
        <v>2016</v>
      </c>
      <c r="BW703" s="1" t="s">
        <v>3377</v>
      </c>
      <c r="BX703" s="1" t="n">
        <v>3295</v>
      </c>
      <c r="BY703" s="15" t="n">
        <v>42627</v>
      </c>
      <c r="BZ703" s="1" t="n">
        <v>1687</v>
      </c>
      <c r="CA703" s="1" t="s">
        <v>742</v>
      </c>
      <c r="CB703" s="1" t="n">
        <v>1439638</v>
      </c>
      <c r="CC703" s="1" t="n">
        <v>49</v>
      </c>
      <c r="CD703" s="1" t="s">
        <v>472</v>
      </c>
      <c r="CE703" s="1" t="s">
        <v>166</v>
      </c>
      <c r="CF703" s="1" t="s">
        <v>151</v>
      </c>
      <c r="CG703" s="1" t="s">
        <v>117</v>
      </c>
      <c r="CH703" s="1" t="s">
        <v>1327</v>
      </c>
      <c r="CI703" s="1" t="s">
        <v>3312</v>
      </c>
      <c r="CJ703" s="0"/>
      <c r="CK703" s="1" t="s">
        <v>117</v>
      </c>
      <c r="CL703" s="15" t="n">
        <v>42296</v>
      </c>
      <c r="CM703" s="15" t="n">
        <v>42627</v>
      </c>
      <c r="CN703" s="15" t="n">
        <v>42626</v>
      </c>
      <c r="CO703" s="1" t="s">
        <v>169</v>
      </c>
      <c r="CP703" s="16" t="n">
        <v>100</v>
      </c>
      <c r="CQ703" s="16" t="str">
        <f aca="false">IF(CP703&lt;1,"Importado","Autoctono")</f>
        <v>Autoctono</v>
      </c>
      <c r="CR703" s="1" t="s">
        <v>120</v>
      </c>
      <c r="CS703" s="14" t="s">
        <v>3373</v>
      </c>
      <c r="CT703" s="14" t="s">
        <v>3374</v>
      </c>
      <c r="CU703" s="14" t="s">
        <v>3375</v>
      </c>
      <c r="CV703" s="1" t="s">
        <v>1328</v>
      </c>
      <c r="CW703" s="1" t="s">
        <v>159</v>
      </c>
      <c r="CX703" s="1" t="s">
        <v>146</v>
      </c>
      <c r="CY703" s="1" t="s">
        <v>146</v>
      </c>
      <c r="CZ703" s="1" t="s">
        <v>147</v>
      </c>
      <c r="DA703" s="1" t="s">
        <v>148</v>
      </c>
      <c r="DB703" s="0"/>
      <c r="DC703" s="0"/>
      <c r="DD703" s="0"/>
      <c r="DE703" s="0"/>
      <c r="DF703" s="0"/>
      <c r="DG703" s="1" t="s">
        <v>149</v>
      </c>
      <c r="DH703" s="0"/>
      <c r="DI703" s="1" t="s">
        <v>151</v>
      </c>
      <c r="DJ703" s="1" t="s">
        <v>151</v>
      </c>
      <c r="DK703" s="1" t="s">
        <v>151</v>
      </c>
      <c r="DL703" s="1" t="s">
        <v>151</v>
      </c>
      <c r="DM703" s="1" t="s">
        <v>151</v>
      </c>
      <c r="DN703" s="0"/>
      <c r="DO703" s="1" t="s">
        <v>151</v>
      </c>
      <c r="DP703" s="1" t="s">
        <v>151</v>
      </c>
      <c r="DQ703" s="1" t="s">
        <v>151</v>
      </c>
      <c r="DR703" s="1" t="s">
        <v>151</v>
      </c>
      <c r="DS703" s="1" t="s">
        <v>151</v>
      </c>
      <c r="DT703" s="1" t="s">
        <v>151</v>
      </c>
      <c r="DU703" s="1" t="s">
        <v>151</v>
      </c>
      <c r="DV703" s="0"/>
      <c r="DW703" s="1" t="s">
        <v>152</v>
      </c>
      <c r="DX703" s="17" t="s">
        <v>119</v>
      </c>
      <c r="DY703" s="18" t="n">
        <v>1439638</v>
      </c>
      <c r="DZ703" s="0" t="s">
        <v>120</v>
      </c>
      <c r="EA703" s="0" t="s">
        <v>117</v>
      </c>
      <c r="EB703" s="0" t="n">
        <v>45</v>
      </c>
      <c r="EC703" s="0" t="n">
        <v>42</v>
      </c>
      <c r="ED703" s="0" t="n">
        <v>4</v>
      </c>
      <c r="EE703" s="0" t="n">
        <v>0</v>
      </c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5" hidden="false" customHeight="false" outlineLevel="0" collapsed="false">
      <c r="A704" s="1" t="n">
        <v>1694</v>
      </c>
      <c r="B704" s="0"/>
      <c r="C704" s="1" t="s">
        <v>3378</v>
      </c>
      <c r="D704" s="1" t="s">
        <v>742</v>
      </c>
      <c r="E704" s="1" t="n">
        <v>1</v>
      </c>
      <c r="F704" s="1" t="n">
        <v>1</v>
      </c>
      <c r="G704" s="1" t="n">
        <v>1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1" t="n">
        <v>0</v>
      </c>
      <c r="O704" s="1" t="n">
        <f aca="false">SUM(I704:N704)</f>
        <v>0</v>
      </c>
      <c r="P704" s="1" t="s">
        <v>117</v>
      </c>
      <c r="Q704" s="14" t="s">
        <v>427</v>
      </c>
      <c r="R704" s="14" t="s">
        <v>149</v>
      </c>
      <c r="S704" s="1" t="n">
        <v>7719478</v>
      </c>
      <c r="T704" s="1" t="n">
        <v>7719478</v>
      </c>
      <c r="U704" s="1" t="s">
        <v>117</v>
      </c>
      <c r="V704" s="1" t="s">
        <v>117</v>
      </c>
      <c r="W704" s="1" t="s">
        <v>117</v>
      </c>
      <c r="X704" s="1" t="s">
        <v>117</v>
      </c>
      <c r="Y704" s="1" t="s">
        <v>117</v>
      </c>
      <c r="Z704" s="1" t="s">
        <v>117</v>
      </c>
      <c r="AA704" s="14" t="s">
        <v>428</v>
      </c>
      <c r="AB704" s="14" t="s">
        <v>311</v>
      </c>
      <c r="AC704" s="1" t="s">
        <v>742</v>
      </c>
      <c r="AD704" s="1" t="s">
        <v>124</v>
      </c>
      <c r="AE704" s="15" t="n">
        <v>42669</v>
      </c>
      <c r="AF704" s="15" t="n">
        <v>42538</v>
      </c>
      <c r="AG704" s="1" t="s">
        <v>125</v>
      </c>
      <c r="AH704" s="1" t="s">
        <v>201</v>
      </c>
      <c r="AI704" s="1" t="s">
        <v>127</v>
      </c>
      <c r="AJ704" s="1" t="n">
        <v>21634062</v>
      </c>
      <c r="AK704" s="1" t="n">
        <v>7719478</v>
      </c>
      <c r="AL704" s="1" t="s">
        <v>3379</v>
      </c>
      <c r="AM704" s="1" t="s">
        <v>179</v>
      </c>
      <c r="AN704" s="1" t="n">
        <v>1</v>
      </c>
      <c r="AO704" s="1" t="n">
        <v>18</v>
      </c>
      <c r="AP704" s="1" t="n">
        <v>200</v>
      </c>
      <c r="AQ704" s="1" t="n">
        <v>161</v>
      </c>
      <c r="AR704" s="1" t="n">
        <v>1.7</v>
      </c>
      <c r="AS704" s="15" t="n">
        <v>42717</v>
      </c>
      <c r="AT704" s="1" t="n">
        <v>18</v>
      </c>
      <c r="AU704" s="1" t="s">
        <v>326</v>
      </c>
      <c r="AV704" s="1" t="s">
        <v>117</v>
      </c>
      <c r="AW704" s="0"/>
      <c r="AX704" s="1" t="n">
        <v>20</v>
      </c>
      <c r="AY704" s="1" t="n">
        <v>18</v>
      </c>
      <c r="AZ704" s="15" t="n">
        <v>42720</v>
      </c>
      <c r="BA704" s="1" t="s">
        <v>1043</v>
      </c>
      <c r="BB704" s="1" t="n">
        <v>77.232</v>
      </c>
      <c r="BC704" s="1" t="n">
        <v>0</v>
      </c>
      <c r="BD704" s="0"/>
      <c r="BE704" s="3" t="s">
        <v>180</v>
      </c>
      <c r="BF704" s="1" t="n">
        <v>1694</v>
      </c>
      <c r="BG704" s="1" t="s">
        <v>134</v>
      </c>
      <c r="BH704" s="1" t="s">
        <v>134</v>
      </c>
      <c r="BI704" s="1" t="s">
        <v>134</v>
      </c>
      <c r="BJ704" s="1" t="s">
        <v>134</v>
      </c>
      <c r="BK704" s="1" t="s">
        <v>134</v>
      </c>
      <c r="BL704" s="1" t="s">
        <v>134</v>
      </c>
      <c r="BM704" s="1" t="s">
        <v>134</v>
      </c>
      <c r="BN704" s="1" t="s">
        <v>134</v>
      </c>
      <c r="BO704" s="1" t="s">
        <v>134</v>
      </c>
      <c r="BP704" s="1" t="s">
        <v>134</v>
      </c>
      <c r="BQ704" s="1" t="s">
        <v>134</v>
      </c>
      <c r="BR704" s="1" t="s">
        <v>134</v>
      </c>
      <c r="BS704" s="1" t="s">
        <v>134</v>
      </c>
      <c r="BT704" s="4" t="s">
        <v>117</v>
      </c>
      <c r="BU704" s="3" t="s">
        <v>2136</v>
      </c>
      <c r="BV704" s="1" t="n">
        <v>2016</v>
      </c>
      <c r="BW704" s="1" t="s">
        <v>3380</v>
      </c>
      <c r="BX704" s="1" t="n">
        <v>46017</v>
      </c>
      <c r="BY704" s="15" t="n">
        <v>42540</v>
      </c>
      <c r="BZ704" s="1" t="n">
        <v>1694</v>
      </c>
      <c r="CA704" s="1" t="s">
        <v>742</v>
      </c>
      <c r="CB704" s="1" t="n">
        <v>7719478</v>
      </c>
      <c r="CC704" s="1" t="n">
        <v>52</v>
      </c>
      <c r="CD704" s="1" t="s">
        <v>369</v>
      </c>
      <c r="CE704" s="1" t="s">
        <v>139</v>
      </c>
      <c r="CF704" s="1" t="s">
        <v>140</v>
      </c>
      <c r="CG704" s="1" t="s">
        <v>117</v>
      </c>
      <c r="CH704" s="1" t="s">
        <v>125</v>
      </c>
      <c r="CI704" s="1" t="s">
        <v>3381</v>
      </c>
      <c r="CJ704" s="1" t="s">
        <v>1625</v>
      </c>
      <c r="CK704" s="1" t="n">
        <v>2009</v>
      </c>
      <c r="CL704" s="15" t="n">
        <v>42482</v>
      </c>
      <c r="CM704" s="15" t="n">
        <v>42543</v>
      </c>
      <c r="CN704" s="15" t="n">
        <v>42540</v>
      </c>
      <c r="CO704" s="1" t="s">
        <v>169</v>
      </c>
      <c r="CP704" s="16" t="n">
        <v>7</v>
      </c>
      <c r="CQ704" s="16" t="str">
        <f aca="false">IF(CP704&lt;1,"Importado","Autoctono")</f>
        <v>Autoctono</v>
      </c>
      <c r="CR704" s="1" t="s">
        <v>120</v>
      </c>
      <c r="CS704" s="14" t="s">
        <v>427</v>
      </c>
      <c r="CT704" s="14" t="s">
        <v>428</v>
      </c>
      <c r="CU704" s="14" t="s">
        <v>311</v>
      </c>
      <c r="CV704" s="1" t="s">
        <v>184</v>
      </c>
      <c r="CW704" s="1" t="s">
        <v>125</v>
      </c>
      <c r="CX704" s="1" t="s">
        <v>170</v>
      </c>
      <c r="CY704" s="1" t="s">
        <v>146</v>
      </c>
      <c r="CZ704" s="1" t="s">
        <v>924</v>
      </c>
      <c r="DA704" s="1" t="s">
        <v>351</v>
      </c>
      <c r="DB704" s="1" t="s">
        <v>149</v>
      </c>
      <c r="DC704" s="1" t="s">
        <v>149</v>
      </c>
      <c r="DD704" s="1" t="s">
        <v>149</v>
      </c>
      <c r="DE704" s="1" t="s">
        <v>149</v>
      </c>
      <c r="DF704" s="1" t="s">
        <v>149</v>
      </c>
      <c r="DG704" s="1" t="s">
        <v>119</v>
      </c>
      <c r="DH704" s="1" t="s">
        <v>179</v>
      </c>
      <c r="DI704" s="1" t="s">
        <v>151</v>
      </c>
      <c r="DJ704" s="1" t="s">
        <v>140</v>
      </c>
      <c r="DK704" s="1" t="s">
        <v>151</v>
      </c>
      <c r="DL704" s="1" t="s">
        <v>151</v>
      </c>
      <c r="DM704" s="1" t="s">
        <v>151</v>
      </c>
      <c r="DN704" s="0"/>
      <c r="DO704" s="1" t="s">
        <v>195</v>
      </c>
      <c r="DP704" s="1" t="s">
        <v>195</v>
      </c>
      <c r="DQ704" s="1" t="s">
        <v>195</v>
      </c>
      <c r="DR704" s="1" t="s">
        <v>151</v>
      </c>
      <c r="DS704" s="1" t="s">
        <v>195</v>
      </c>
      <c r="DT704" s="1" t="s">
        <v>151</v>
      </c>
      <c r="DU704" s="1" t="s">
        <v>195</v>
      </c>
      <c r="DV704" s="1" t="s">
        <v>151</v>
      </c>
      <c r="DW704" s="1" t="s">
        <v>173</v>
      </c>
      <c r="DX704" s="17" t="s">
        <v>149</v>
      </c>
      <c r="DY704" s="4" t="n">
        <v>7719478</v>
      </c>
      <c r="DZ704" s="1" t="s">
        <v>117</v>
      </c>
      <c r="EA704" s="1" t="s">
        <v>117</v>
      </c>
      <c r="EB704" s="1" t="s">
        <v>117</v>
      </c>
      <c r="EC704" s="1" t="s">
        <v>117</v>
      </c>
      <c r="ED704" s="1" t="s">
        <v>117</v>
      </c>
      <c r="EE704" s="1" t="s">
        <v>117</v>
      </c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5" hidden="false" customHeight="false" outlineLevel="0" collapsed="false">
      <c r="A705" s="1" t="n">
        <v>1695</v>
      </c>
      <c r="B705" s="0"/>
      <c r="C705" s="1" t="s">
        <v>3382</v>
      </c>
      <c r="D705" s="1" t="s">
        <v>742</v>
      </c>
      <c r="E705" s="1" t="n">
        <v>1</v>
      </c>
      <c r="F705" s="1" t="n">
        <v>1</v>
      </c>
      <c r="G705" s="1" t="n">
        <v>1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1" t="n">
        <v>0</v>
      </c>
      <c r="O705" s="1" t="n">
        <f aca="false">SUM(I705:N705)</f>
        <v>0</v>
      </c>
      <c r="P705" s="1" t="s">
        <v>117</v>
      </c>
      <c r="Q705" s="14" t="s">
        <v>427</v>
      </c>
      <c r="R705" s="14" t="s">
        <v>149</v>
      </c>
      <c r="S705" s="1" t="n">
        <v>6019324</v>
      </c>
      <c r="T705" s="1" t="n">
        <v>6019324</v>
      </c>
      <c r="U705" s="1" t="s">
        <v>117</v>
      </c>
      <c r="V705" s="1" t="s">
        <v>117</v>
      </c>
      <c r="W705" s="1" t="s">
        <v>117</v>
      </c>
      <c r="X705" s="1" t="s">
        <v>117</v>
      </c>
      <c r="Y705" s="1" t="s">
        <v>117</v>
      </c>
      <c r="Z705" s="1" t="s">
        <v>117</v>
      </c>
      <c r="AA705" s="14" t="s">
        <v>428</v>
      </c>
      <c r="AB705" s="14" t="s">
        <v>311</v>
      </c>
      <c r="AC705" s="1" t="s">
        <v>742</v>
      </c>
      <c r="AD705" s="1" t="s">
        <v>124</v>
      </c>
      <c r="AE705" s="15" t="n">
        <v>42669</v>
      </c>
      <c r="AF705" s="15" t="n">
        <v>42530</v>
      </c>
      <c r="AG705" s="1" t="s">
        <v>125</v>
      </c>
      <c r="AH705" s="1" t="s">
        <v>201</v>
      </c>
      <c r="AI705" s="1" t="s">
        <v>127</v>
      </c>
      <c r="AJ705" s="1" t="n">
        <v>21632599</v>
      </c>
      <c r="AK705" s="1" t="n">
        <v>6019324</v>
      </c>
      <c r="AL705" s="1" t="s">
        <v>2101</v>
      </c>
      <c r="AM705" s="1" t="s">
        <v>179</v>
      </c>
      <c r="AN705" s="1" t="n">
        <v>1</v>
      </c>
      <c r="AO705" s="1" t="n">
        <v>18</v>
      </c>
      <c r="AP705" s="1" t="n">
        <v>200</v>
      </c>
      <c r="AQ705" s="1" t="n">
        <v>167</v>
      </c>
      <c r="AR705" s="1" t="n">
        <v>1.83</v>
      </c>
      <c r="AS705" s="15" t="n">
        <v>42717</v>
      </c>
      <c r="AT705" s="1" t="n">
        <v>18</v>
      </c>
      <c r="AU705" s="1" t="s">
        <v>326</v>
      </c>
      <c r="AV705" s="1" t="s">
        <v>117</v>
      </c>
      <c r="AW705" s="0"/>
      <c r="AX705" s="1" t="n">
        <v>20</v>
      </c>
      <c r="AY705" s="1" t="n">
        <v>18</v>
      </c>
      <c r="AZ705" s="15" t="n">
        <v>42720</v>
      </c>
      <c r="BA705" s="1" t="s">
        <v>1043</v>
      </c>
      <c r="BB705" s="1" t="n">
        <v>132.545</v>
      </c>
      <c r="BC705" s="1" t="n">
        <v>0</v>
      </c>
      <c r="BD705" s="1" t="s">
        <v>3383</v>
      </c>
      <c r="BE705" s="3" t="s">
        <v>180</v>
      </c>
      <c r="BF705" s="1" t="n">
        <v>1695</v>
      </c>
      <c r="BG705" s="1" t="s">
        <v>377</v>
      </c>
      <c r="BH705" s="1" t="s">
        <v>134</v>
      </c>
      <c r="BI705" s="1" t="s">
        <v>134</v>
      </c>
      <c r="BJ705" s="1" t="s">
        <v>134</v>
      </c>
      <c r="BK705" s="1" t="s">
        <v>134</v>
      </c>
      <c r="BL705" s="1" t="s">
        <v>134</v>
      </c>
      <c r="BM705" s="1" t="s">
        <v>134</v>
      </c>
      <c r="BN705" s="1" t="s">
        <v>134</v>
      </c>
      <c r="BO705" s="1" t="s">
        <v>134</v>
      </c>
      <c r="BP705" s="1" t="s">
        <v>134</v>
      </c>
      <c r="BQ705" s="1" t="s">
        <v>134</v>
      </c>
      <c r="BR705" s="1" t="s">
        <v>134</v>
      </c>
      <c r="BS705" s="1" t="s">
        <v>378</v>
      </c>
      <c r="BT705" s="4" t="s">
        <v>117</v>
      </c>
      <c r="BU705" s="3" t="s">
        <v>2136</v>
      </c>
      <c r="BV705" s="1" t="n">
        <v>2016</v>
      </c>
      <c r="BW705" s="1" t="s">
        <v>3384</v>
      </c>
      <c r="BX705" s="1" t="n">
        <v>46017</v>
      </c>
      <c r="BY705" s="15" t="n">
        <v>42557</v>
      </c>
      <c r="BZ705" s="1" t="n">
        <v>1695</v>
      </c>
      <c r="CA705" s="1" t="s">
        <v>742</v>
      </c>
      <c r="CB705" s="1" t="n">
        <v>6019324</v>
      </c>
      <c r="CC705" s="1" t="n">
        <v>52</v>
      </c>
      <c r="CD705" s="1" t="s">
        <v>369</v>
      </c>
      <c r="CE705" s="1" t="s">
        <v>139</v>
      </c>
      <c r="CF705" s="1" t="s">
        <v>140</v>
      </c>
      <c r="CG705" s="1" t="s">
        <v>117</v>
      </c>
      <c r="CH705" s="1" t="s">
        <v>125</v>
      </c>
      <c r="CI705" s="1" t="s">
        <v>3385</v>
      </c>
      <c r="CJ705" s="1" t="s">
        <v>1625</v>
      </c>
      <c r="CK705" s="1" t="n">
        <v>2005</v>
      </c>
      <c r="CL705" s="15" t="n">
        <v>42500</v>
      </c>
      <c r="CM705" s="15" t="n">
        <v>42535</v>
      </c>
      <c r="CN705" s="15" t="n">
        <v>42530</v>
      </c>
      <c r="CO705" s="1" t="s">
        <v>169</v>
      </c>
      <c r="CP705" s="16" t="n">
        <v>11</v>
      </c>
      <c r="CQ705" s="16" t="str">
        <f aca="false">IF(CP705&lt;1,"Importado","Autoctono")</f>
        <v>Autoctono</v>
      </c>
      <c r="CR705" s="1" t="s">
        <v>120</v>
      </c>
      <c r="CS705" s="14" t="s">
        <v>427</v>
      </c>
      <c r="CT705" s="14" t="s">
        <v>428</v>
      </c>
      <c r="CU705" s="14" t="s">
        <v>311</v>
      </c>
      <c r="CV705" s="1" t="s">
        <v>184</v>
      </c>
      <c r="CW705" s="1" t="s">
        <v>125</v>
      </c>
      <c r="CX705" s="1" t="s">
        <v>170</v>
      </c>
      <c r="CY705" s="1" t="s">
        <v>146</v>
      </c>
      <c r="CZ705" s="1" t="s">
        <v>1580</v>
      </c>
      <c r="DA705" s="1" t="s">
        <v>148</v>
      </c>
      <c r="DB705" s="1" t="s">
        <v>149</v>
      </c>
      <c r="DC705" s="1" t="s">
        <v>149</v>
      </c>
      <c r="DD705" s="1" t="s">
        <v>149</v>
      </c>
      <c r="DE705" s="1" t="s">
        <v>149</v>
      </c>
      <c r="DF705" s="1" t="s">
        <v>119</v>
      </c>
      <c r="DG705" s="1" t="s">
        <v>119</v>
      </c>
      <c r="DH705" s="1" t="s">
        <v>179</v>
      </c>
      <c r="DI705" s="1" t="s">
        <v>151</v>
      </c>
      <c r="DJ705" s="1" t="s">
        <v>151</v>
      </c>
      <c r="DK705" s="1" t="s">
        <v>151</v>
      </c>
      <c r="DL705" s="1" t="s">
        <v>151</v>
      </c>
      <c r="DM705" s="1" t="s">
        <v>151</v>
      </c>
      <c r="DN705" s="0"/>
      <c r="DO705" s="1" t="s">
        <v>195</v>
      </c>
      <c r="DP705" s="1" t="s">
        <v>140</v>
      </c>
      <c r="DQ705" s="1" t="s">
        <v>151</v>
      </c>
      <c r="DR705" s="1" t="s">
        <v>151</v>
      </c>
      <c r="DS705" s="1" t="s">
        <v>151</v>
      </c>
      <c r="DT705" s="1" t="s">
        <v>151</v>
      </c>
      <c r="DU705" s="1" t="s">
        <v>151</v>
      </c>
      <c r="DV705" s="1" t="s">
        <v>151</v>
      </c>
      <c r="DW705" s="1" t="s">
        <v>173</v>
      </c>
      <c r="DX705" s="17" t="s">
        <v>149</v>
      </c>
      <c r="DY705" s="4" t="n">
        <v>6019324</v>
      </c>
      <c r="DZ705" s="1" t="s">
        <v>117</v>
      </c>
      <c r="EA705" s="1" t="s">
        <v>117</v>
      </c>
      <c r="EB705" s="1" t="s">
        <v>117</v>
      </c>
      <c r="EC705" s="1" t="s">
        <v>117</v>
      </c>
      <c r="ED705" s="1" t="s">
        <v>117</v>
      </c>
      <c r="EE705" s="1" t="s">
        <v>117</v>
      </c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s="16" customFormat="true" ht="15" hidden="false" customHeight="false" outlineLevel="0" collapsed="false">
      <c r="A706" s="1" t="n">
        <v>1697</v>
      </c>
      <c r="B706" s="1"/>
      <c r="C706" s="1" t="s">
        <v>3386</v>
      </c>
      <c r="D706" s="1" t="s">
        <v>742</v>
      </c>
      <c r="E706" s="1" t="n">
        <v>1</v>
      </c>
      <c r="F706" s="1" t="n">
        <v>1</v>
      </c>
      <c r="G706" s="1" t="n">
        <v>1</v>
      </c>
      <c r="H706" s="16" t="n">
        <v>0</v>
      </c>
      <c r="I706" s="16" t="n">
        <v>0</v>
      </c>
      <c r="J706" s="16" t="n">
        <v>0</v>
      </c>
      <c r="K706" s="16" t="n">
        <v>0</v>
      </c>
      <c r="L706" s="16" t="n">
        <v>0</v>
      </c>
      <c r="M706" s="16" t="n">
        <v>0</v>
      </c>
      <c r="N706" s="1" t="n">
        <v>0</v>
      </c>
      <c r="O706" s="1" t="n">
        <f aca="false">SUM(I706:N706)</f>
        <v>0</v>
      </c>
      <c r="P706" s="1" t="s">
        <v>117</v>
      </c>
      <c r="Q706" s="14" t="s">
        <v>3387</v>
      </c>
      <c r="R706" s="14" t="s">
        <v>119</v>
      </c>
      <c r="S706" s="1" t="n">
        <v>2602500</v>
      </c>
      <c r="T706" s="16" t="n">
        <v>2602500</v>
      </c>
      <c r="V706" s="16" t="s">
        <v>117</v>
      </c>
      <c r="W706" s="16" t="n">
        <v>1</v>
      </c>
      <c r="X706" s="16" t="n">
        <v>1</v>
      </c>
      <c r="Y706" s="16" t="n">
        <v>1</v>
      </c>
      <c r="Z706" s="16" t="n">
        <v>0</v>
      </c>
      <c r="AA706" s="14" t="s">
        <v>3388</v>
      </c>
      <c r="AB706" s="14" t="s">
        <v>3389</v>
      </c>
      <c r="AC706" s="1" t="s">
        <v>742</v>
      </c>
      <c r="AD706" s="1" t="s">
        <v>124</v>
      </c>
      <c r="AE706" s="15" t="n">
        <v>42669</v>
      </c>
      <c r="AF706" s="15" t="n">
        <v>42542</v>
      </c>
      <c r="AG706" s="1" t="s">
        <v>125</v>
      </c>
      <c r="AH706" s="1" t="s">
        <v>201</v>
      </c>
      <c r="AI706" s="1" t="s">
        <v>127</v>
      </c>
      <c r="AJ706" s="1" t="n">
        <v>21634748</v>
      </c>
      <c r="AK706" s="1" t="n">
        <v>2602500</v>
      </c>
      <c r="AL706" s="1" t="s">
        <v>128</v>
      </c>
      <c r="AM706" s="1" t="s">
        <v>179</v>
      </c>
      <c r="AN706" s="1" t="n">
        <v>1</v>
      </c>
      <c r="AO706" s="1" t="n">
        <v>18</v>
      </c>
      <c r="AP706" s="1" t="n">
        <v>200</v>
      </c>
      <c r="AQ706" s="1" t="n">
        <v>2950</v>
      </c>
      <c r="AR706" s="1" t="n">
        <v>1.66</v>
      </c>
      <c r="AS706" s="15" t="n">
        <v>42739</v>
      </c>
      <c r="AT706" s="1" t="n">
        <v>19</v>
      </c>
      <c r="AU706" s="1" t="s">
        <v>203</v>
      </c>
      <c r="AV706" s="1" t="s">
        <v>117</v>
      </c>
      <c r="AW706" s="1"/>
      <c r="AX706" s="1" t="n">
        <v>25</v>
      </c>
      <c r="AY706" s="1" t="n">
        <v>19</v>
      </c>
      <c r="AZ706" s="15" t="n">
        <v>42762</v>
      </c>
      <c r="BA706" s="1" t="s">
        <v>343</v>
      </c>
      <c r="BB706" s="1" t="n">
        <v>163.4068</v>
      </c>
      <c r="BC706" s="1" t="n">
        <v>0</v>
      </c>
      <c r="BD706" s="1" t="s">
        <v>3390</v>
      </c>
      <c r="BE706" s="3" t="s">
        <v>180</v>
      </c>
      <c r="BF706" s="1" t="n">
        <v>1697</v>
      </c>
      <c r="BG706" s="1" t="s">
        <v>134</v>
      </c>
      <c r="BH706" s="1" t="s">
        <v>134</v>
      </c>
      <c r="BI706" s="1" t="s">
        <v>134</v>
      </c>
      <c r="BJ706" s="1" t="s">
        <v>134</v>
      </c>
      <c r="BK706" s="1" t="s">
        <v>134</v>
      </c>
      <c r="BL706" s="1" t="s">
        <v>134</v>
      </c>
      <c r="BM706" s="1" t="s">
        <v>134</v>
      </c>
      <c r="BN706" s="1" t="s">
        <v>134</v>
      </c>
      <c r="BO706" s="1" t="s">
        <v>134</v>
      </c>
      <c r="BP706" s="1" t="s">
        <v>134</v>
      </c>
      <c r="BQ706" s="1" t="s">
        <v>134</v>
      </c>
      <c r="BR706" s="1" t="s">
        <v>134</v>
      </c>
      <c r="BS706" s="1" t="s">
        <v>134</v>
      </c>
      <c r="BT706" s="16" t="s">
        <v>135</v>
      </c>
      <c r="BU706" s="3" t="s">
        <v>1009</v>
      </c>
      <c r="BV706" s="1" t="n">
        <v>2016</v>
      </c>
      <c r="BW706" s="1" t="s">
        <v>3391</v>
      </c>
      <c r="BX706" s="1" t="n">
        <v>46199</v>
      </c>
      <c r="BY706" s="15" t="n">
        <v>42543</v>
      </c>
      <c r="BZ706" s="1" t="n">
        <v>1697</v>
      </c>
      <c r="CA706" s="1" t="s">
        <v>742</v>
      </c>
      <c r="CB706" s="1" t="n">
        <v>2602500</v>
      </c>
      <c r="CC706" s="1" t="n">
        <v>43</v>
      </c>
      <c r="CD706" s="1" t="s">
        <v>446</v>
      </c>
      <c r="CE706" s="1" t="s">
        <v>139</v>
      </c>
      <c r="CF706" s="1" t="s">
        <v>151</v>
      </c>
      <c r="CG706" s="1" t="s">
        <v>117</v>
      </c>
      <c r="CH706" s="1" t="s">
        <v>3392</v>
      </c>
      <c r="CI706" s="1" t="s">
        <v>3393</v>
      </c>
      <c r="CJ706" s="1"/>
      <c r="CK706" s="1" t="s">
        <v>117</v>
      </c>
      <c r="CL706" s="15" t="n">
        <v>42361</v>
      </c>
      <c r="CM706" s="15" t="n">
        <v>42542</v>
      </c>
      <c r="CN706" s="15" t="n">
        <v>42542</v>
      </c>
      <c r="CO706" s="1" t="s">
        <v>169</v>
      </c>
      <c r="CP706" s="16" t="n">
        <v>100</v>
      </c>
      <c r="CQ706" s="16" t="str">
        <f aca="false">IF(CP706&lt;1,"Importado","Autoctono")</f>
        <v>Autoctono</v>
      </c>
      <c r="CR706" s="1"/>
      <c r="CS706" s="14" t="s">
        <v>3387</v>
      </c>
      <c r="CT706" s="14" t="s">
        <v>3388</v>
      </c>
      <c r="CU706" s="14" t="s">
        <v>3389</v>
      </c>
      <c r="CV706" s="1" t="s">
        <v>2549</v>
      </c>
      <c r="CW706" s="1" t="s">
        <v>125</v>
      </c>
      <c r="CX706" s="1" t="s">
        <v>146</v>
      </c>
      <c r="CY706" s="1" t="s">
        <v>146</v>
      </c>
      <c r="CZ706" s="1" t="s">
        <v>147</v>
      </c>
      <c r="DA706" s="1" t="s">
        <v>351</v>
      </c>
      <c r="DB706" s="1" t="s">
        <v>149</v>
      </c>
      <c r="DC706" s="1" t="s">
        <v>149</v>
      </c>
      <c r="DD706" s="1" t="s">
        <v>149</v>
      </c>
      <c r="DE706" s="1" t="s">
        <v>149</v>
      </c>
      <c r="DF706" s="1" t="s">
        <v>119</v>
      </c>
      <c r="DG706" s="1" t="s">
        <v>119</v>
      </c>
      <c r="DH706" s="1" t="s">
        <v>179</v>
      </c>
      <c r="DI706" s="1" t="s">
        <v>140</v>
      </c>
      <c r="DJ706" s="1" t="s">
        <v>151</v>
      </c>
      <c r="DK706" s="1" t="s">
        <v>151</v>
      </c>
      <c r="DL706" s="1" t="s">
        <v>151</v>
      </c>
      <c r="DM706" s="1" t="s">
        <v>140</v>
      </c>
      <c r="DN706" s="1" t="s">
        <v>3394</v>
      </c>
      <c r="DO706" s="1" t="s">
        <v>151</v>
      </c>
      <c r="DP706" s="1" t="s">
        <v>151</v>
      </c>
      <c r="DQ706" s="1" t="s">
        <v>151</v>
      </c>
      <c r="DR706" s="1" t="s">
        <v>151</v>
      </c>
      <c r="DS706" s="1" t="s">
        <v>151</v>
      </c>
      <c r="DT706" s="1" t="s">
        <v>151</v>
      </c>
      <c r="DU706" s="1" t="s">
        <v>151</v>
      </c>
      <c r="DV706" s="1"/>
      <c r="DW706" s="1"/>
      <c r="DX706" s="17" t="s">
        <v>119</v>
      </c>
      <c r="DY706" s="18" t="n">
        <v>2602500</v>
      </c>
      <c r="EA706" s="16" t="s">
        <v>117</v>
      </c>
      <c r="EB706" s="16" t="n">
        <v>1</v>
      </c>
      <c r="EC706" s="16" t="n">
        <v>1</v>
      </c>
      <c r="ED706" s="16" t="n">
        <v>1</v>
      </c>
      <c r="EE706" s="16" t="n">
        <v>0</v>
      </c>
    </row>
    <row r="707" customFormat="false" ht="15" hidden="false" customHeight="false" outlineLevel="0" collapsed="false">
      <c r="A707" s="1" t="n">
        <v>1700</v>
      </c>
      <c r="B707" s="0"/>
      <c r="C707" s="1" t="s">
        <v>3395</v>
      </c>
      <c r="D707" s="1" t="s">
        <v>742</v>
      </c>
      <c r="E707" s="1" t="n">
        <v>1</v>
      </c>
      <c r="F707" s="1" t="n">
        <v>1</v>
      </c>
      <c r="G707" s="1" t="n">
        <v>1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1" t="n">
        <v>0</v>
      </c>
      <c r="O707" s="1" t="n">
        <f aca="false">SUM(I707:N707)</f>
        <v>0</v>
      </c>
      <c r="P707" s="1" t="s">
        <v>117</v>
      </c>
      <c r="Q707" s="14" t="s">
        <v>889</v>
      </c>
      <c r="R707" s="14" t="s">
        <v>119</v>
      </c>
      <c r="S707" s="1" t="n">
        <v>3740179</v>
      </c>
      <c r="T707" s="0" t="n">
        <v>3740179</v>
      </c>
      <c r="U707" s="0" t="s">
        <v>120</v>
      </c>
      <c r="V707" s="0" t="s">
        <v>117</v>
      </c>
      <c r="W707" s="0" t="n">
        <v>2</v>
      </c>
      <c r="X707" s="0" t="n">
        <v>2</v>
      </c>
      <c r="Y707" s="0" t="n">
        <v>0</v>
      </c>
      <c r="Z707" s="0" t="n">
        <v>0</v>
      </c>
      <c r="AA707" s="14" t="s">
        <v>890</v>
      </c>
      <c r="AB707" s="14" t="s">
        <v>296</v>
      </c>
      <c r="AC707" s="1" t="s">
        <v>742</v>
      </c>
      <c r="AD707" s="1" t="s">
        <v>124</v>
      </c>
      <c r="AE707" s="15" t="n">
        <v>42669</v>
      </c>
      <c r="AF707" s="15" t="n">
        <v>42564</v>
      </c>
      <c r="AG707" s="1" t="s">
        <v>125</v>
      </c>
      <c r="AH707" s="1" t="s">
        <v>201</v>
      </c>
      <c r="AI707" s="1" t="s">
        <v>127</v>
      </c>
      <c r="AJ707" s="1" t="n">
        <v>21638639</v>
      </c>
      <c r="AK707" s="1" t="n">
        <v>3740179</v>
      </c>
      <c r="AL707" s="1" t="s">
        <v>3320</v>
      </c>
      <c r="AM707" s="1" t="s">
        <v>179</v>
      </c>
      <c r="AN707" s="1" t="n">
        <v>1</v>
      </c>
      <c r="AO707" s="1" t="n">
        <v>18</v>
      </c>
      <c r="AP707" s="1" t="n">
        <v>200</v>
      </c>
      <c r="AQ707" s="1" t="n">
        <v>4720</v>
      </c>
      <c r="AR707" s="1" t="n">
        <v>1.74</v>
      </c>
      <c r="AS707" s="15" t="n">
        <v>42739</v>
      </c>
      <c r="AT707" s="1" t="n">
        <v>18</v>
      </c>
      <c r="AU707" s="1" t="s">
        <v>203</v>
      </c>
      <c r="AV707" s="1" t="s">
        <v>117</v>
      </c>
      <c r="AW707" s="0"/>
      <c r="AX707" s="1" t="n">
        <v>25</v>
      </c>
      <c r="AY707" s="1" t="n">
        <v>19</v>
      </c>
      <c r="AZ707" s="15" t="n">
        <v>42762</v>
      </c>
      <c r="BA707" s="1" t="s">
        <v>343</v>
      </c>
      <c r="BB707" s="1" t="n">
        <v>197.6548</v>
      </c>
      <c r="BC707" s="1" t="n">
        <v>0</v>
      </c>
      <c r="BD707" s="1" t="s">
        <v>1159</v>
      </c>
      <c r="BE707" s="3" t="s">
        <v>180</v>
      </c>
      <c r="BF707" s="1" t="n">
        <v>1700</v>
      </c>
      <c r="BG707" s="1" t="s">
        <v>134</v>
      </c>
      <c r="BH707" s="1" t="s">
        <v>134</v>
      </c>
      <c r="BI707" s="1" t="s">
        <v>134</v>
      </c>
      <c r="BJ707" s="1" t="s">
        <v>134</v>
      </c>
      <c r="BK707" s="1" t="s">
        <v>134</v>
      </c>
      <c r="BL707" s="1" t="s">
        <v>134</v>
      </c>
      <c r="BM707" s="1" t="s">
        <v>134</v>
      </c>
      <c r="BN707" s="1" t="s">
        <v>134</v>
      </c>
      <c r="BO707" s="1" t="s">
        <v>134</v>
      </c>
      <c r="BP707" s="1" t="s">
        <v>134</v>
      </c>
      <c r="BQ707" s="1" t="s">
        <v>134</v>
      </c>
      <c r="BR707" s="1" t="s">
        <v>134</v>
      </c>
      <c r="BS707" s="1" t="s">
        <v>134</v>
      </c>
      <c r="BT707" s="0" t="s">
        <v>712</v>
      </c>
      <c r="BU707" s="3" t="s">
        <v>713</v>
      </c>
      <c r="BV707" s="1" t="n">
        <v>2016</v>
      </c>
      <c r="BW707" s="1" t="s">
        <v>3396</v>
      </c>
      <c r="BX707" s="1" t="n">
        <v>46910</v>
      </c>
      <c r="BY707" s="15" t="n">
        <v>42534</v>
      </c>
      <c r="BZ707" s="1" t="n">
        <v>1700</v>
      </c>
      <c r="CA707" s="1" t="s">
        <v>742</v>
      </c>
      <c r="CB707" s="1" t="n">
        <v>3740179</v>
      </c>
      <c r="CC707" s="1" t="n">
        <v>60</v>
      </c>
      <c r="CD707" s="1" t="s">
        <v>655</v>
      </c>
      <c r="CE707" s="1" t="s">
        <v>139</v>
      </c>
      <c r="CF707" s="1" t="s">
        <v>151</v>
      </c>
      <c r="CG707" s="1" t="s">
        <v>117</v>
      </c>
      <c r="CH707" s="1" t="s">
        <v>893</v>
      </c>
      <c r="CI707" s="0"/>
      <c r="CJ707" s="0"/>
      <c r="CK707" s="1" t="s">
        <v>117</v>
      </c>
      <c r="CL707" s="15" t="n">
        <v>42353</v>
      </c>
      <c r="CM707" s="15" t="n">
        <v>42529</v>
      </c>
      <c r="CN707" s="15" t="n">
        <v>42528</v>
      </c>
      <c r="CO707" s="1" t="s">
        <v>169</v>
      </c>
      <c r="CP707" s="16" t="n">
        <v>100</v>
      </c>
      <c r="CQ707" s="16" t="str">
        <f aca="false">IF(CP707&lt;1,"Importado","Autoctono")</f>
        <v>Autoctono</v>
      </c>
      <c r="CR707" s="1" t="s">
        <v>120</v>
      </c>
      <c r="CS707" s="14" t="s">
        <v>889</v>
      </c>
      <c r="CT707" s="14" t="s">
        <v>890</v>
      </c>
      <c r="CU707" s="14" t="s">
        <v>296</v>
      </c>
      <c r="CV707" s="1" t="s">
        <v>184</v>
      </c>
      <c r="CW707" s="1" t="s">
        <v>125</v>
      </c>
      <c r="CX707" s="1" t="s">
        <v>146</v>
      </c>
      <c r="CY707" s="1" t="s">
        <v>146</v>
      </c>
      <c r="CZ707" s="1" t="s">
        <v>268</v>
      </c>
      <c r="DA707" s="1" t="s">
        <v>148</v>
      </c>
      <c r="DB707" s="1" t="s">
        <v>149</v>
      </c>
      <c r="DC707" s="1" t="s">
        <v>149</v>
      </c>
      <c r="DD707" s="1" t="s">
        <v>149</v>
      </c>
      <c r="DE707" s="1" t="s">
        <v>149</v>
      </c>
      <c r="DF707" s="1" t="s">
        <v>149</v>
      </c>
      <c r="DG707" s="1" t="s">
        <v>119</v>
      </c>
      <c r="DH707" s="1" t="s">
        <v>179</v>
      </c>
      <c r="DI707" s="1" t="s">
        <v>151</v>
      </c>
      <c r="DJ707" s="1" t="s">
        <v>151</v>
      </c>
      <c r="DK707" s="1" t="s">
        <v>140</v>
      </c>
      <c r="DL707" s="1" t="s">
        <v>151</v>
      </c>
      <c r="DM707" s="1" t="s">
        <v>151</v>
      </c>
      <c r="DN707" s="0"/>
      <c r="DO707" s="1" t="s">
        <v>151</v>
      </c>
      <c r="DP707" s="1" t="s">
        <v>151</v>
      </c>
      <c r="DQ707" s="1" t="s">
        <v>151</v>
      </c>
      <c r="DR707" s="1" t="s">
        <v>151</v>
      </c>
      <c r="DS707" s="1" t="s">
        <v>151</v>
      </c>
      <c r="DT707" s="1" t="s">
        <v>151</v>
      </c>
      <c r="DU707" s="1" t="s">
        <v>151</v>
      </c>
      <c r="DV707" s="1" t="s">
        <v>151</v>
      </c>
      <c r="DW707" s="0"/>
      <c r="DX707" s="17" t="s">
        <v>119</v>
      </c>
      <c r="DY707" s="18" t="n">
        <v>3740179</v>
      </c>
      <c r="DZ707" s="0" t="s">
        <v>120</v>
      </c>
      <c r="EA707" s="0" t="s">
        <v>117</v>
      </c>
      <c r="EB707" s="0" t="n">
        <v>2</v>
      </c>
      <c r="EC707" s="0" t="n">
        <v>2</v>
      </c>
      <c r="ED707" s="0" t="n">
        <v>0</v>
      </c>
      <c r="EE707" s="0" t="n">
        <v>0</v>
      </c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5" hidden="false" customHeight="false" outlineLevel="0" collapsed="false">
      <c r="A708" s="1" t="n">
        <v>1702</v>
      </c>
      <c r="B708" s="0"/>
      <c r="C708" s="1" t="s">
        <v>3397</v>
      </c>
      <c r="D708" s="1" t="s">
        <v>742</v>
      </c>
      <c r="E708" s="1" t="n">
        <v>1</v>
      </c>
      <c r="F708" s="1" t="n">
        <v>1</v>
      </c>
      <c r="G708" s="1" t="n">
        <v>1</v>
      </c>
      <c r="H708" s="0" t="n">
        <v>0</v>
      </c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0</v>
      </c>
      <c r="N708" s="1" t="n">
        <v>0</v>
      </c>
      <c r="O708" s="1" t="n">
        <f aca="false">SUM(I708:N708)</f>
        <v>0</v>
      </c>
      <c r="P708" s="1" t="s">
        <v>117</v>
      </c>
      <c r="Q708" s="14" t="s">
        <v>188</v>
      </c>
      <c r="R708" s="14" t="s">
        <v>119</v>
      </c>
      <c r="S708" s="1" t="n">
        <v>5761249</v>
      </c>
      <c r="T708" s="0" t="n">
        <v>5761249</v>
      </c>
      <c r="U708" s="0" t="s">
        <v>120</v>
      </c>
      <c r="V708" s="0" t="s">
        <v>117</v>
      </c>
      <c r="W708" s="0" t="n">
        <v>1</v>
      </c>
      <c r="X708" s="0" t="n">
        <v>1</v>
      </c>
      <c r="Y708" s="0" t="n">
        <v>1</v>
      </c>
      <c r="Z708" s="0" t="n">
        <v>0</v>
      </c>
      <c r="AA708" s="14" t="s">
        <v>189</v>
      </c>
      <c r="AB708" s="14" t="s">
        <v>190</v>
      </c>
      <c r="AC708" s="1" t="s">
        <v>742</v>
      </c>
      <c r="AD708" s="1" t="s">
        <v>124</v>
      </c>
      <c r="AE708" s="15" t="n">
        <v>42669</v>
      </c>
      <c r="AF708" s="15" t="n">
        <v>42601</v>
      </c>
      <c r="AG708" s="1" t="s">
        <v>125</v>
      </c>
      <c r="AH708" s="1" t="s">
        <v>201</v>
      </c>
      <c r="AI708" s="1" t="s">
        <v>127</v>
      </c>
      <c r="AJ708" s="1" t="n">
        <v>21644293</v>
      </c>
      <c r="AK708" s="1" t="n">
        <v>5761249</v>
      </c>
      <c r="AL708" s="1" t="s">
        <v>128</v>
      </c>
      <c r="AM708" s="1" t="s">
        <v>179</v>
      </c>
      <c r="AN708" s="1" t="n">
        <v>1</v>
      </c>
      <c r="AO708" s="1" t="n">
        <v>18</v>
      </c>
      <c r="AP708" s="1" t="n">
        <v>200</v>
      </c>
      <c r="AQ708" s="1" t="n">
        <v>81.9</v>
      </c>
      <c r="AR708" s="1" t="n">
        <v>1.75</v>
      </c>
      <c r="AS708" s="15" t="n">
        <v>42717</v>
      </c>
      <c r="AT708" s="1" t="n">
        <v>19</v>
      </c>
      <c r="AU708" s="1" t="s">
        <v>326</v>
      </c>
      <c r="AV708" s="1" t="s">
        <v>117</v>
      </c>
      <c r="AW708" s="0"/>
      <c r="AX708" s="1" t="n">
        <v>20</v>
      </c>
      <c r="AY708" s="1" t="n">
        <v>19</v>
      </c>
      <c r="AZ708" s="15" t="n">
        <v>42720</v>
      </c>
      <c r="BA708" s="1" t="s">
        <v>1043</v>
      </c>
      <c r="BB708" s="1" t="n">
        <v>56.0726</v>
      </c>
      <c r="BC708" s="1" t="n">
        <v>0</v>
      </c>
      <c r="BD708" s="0"/>
      <c r="BE708" s="3" t="s">
        <v>180</v>
      </c>
      <c r="BF708" s="1" t="n">
        <v>1702</v>
      </c>
      <c r="BG708" s="1" t="s">
        <v>134</v>
      </c>
      <c r="BH708" s="1" t="s">
        <v>134</v>
      </c>
      <c r="BI708" s="1" t="s">
        <v>134</v>
      </c>
      <c r="BJ708" s="1" t="s">
        <v>134</v>
      </c>
      <c r="BK708" s="1" t="s">
        <v>134</v>
      </c>
      <c r="BL708" s="1" t="s">
        <v>134</v>
      </c>
      <c r="BM708" s="1" t="s">
        <v>134</v>
      </c>
      <c r="BN708" s="1" t="s">
        <v>134</v>
      </c>
      <c r="BO708" s="1" t="s">
        <v>134</v>
      </c>
      <c r="BP708" s="1" t="s">
        <v>134</v>
      </c>
      <c r="BQ708" s="1" t="s">
        <v>134</v>
      </c>
      <c r="BR708" s="1" t="s">
        <v>134</v>
      </c>
      <c r="BS708" s="1" t="s">
        <v>134</v>
      </c>
      <c r="BT708" s="0" t="s">
        <v>582</v>
      </c>
      <c r="BU708" s="3" t="s">
        <v>583</v>
      </c>
      <c r="BV708" s="1" t="n">
        <v>2016</v>
      </c>
      <c r="BW708" s="1" t="s">
        <v>3398</v>
      </c>
      <c r="BX708" s="1" t="n">
        <v>46006</v>
      </c>
      <c r="BY708" s="15" t="n">
        <v>42664</v>
      </c>
      <c r="BZ708" s="1" t="n">
        <v>1702</v>
      </c>
      <c r="CA708" s="1" t="s">
        <v>742</v>
      </c>
      <c r="CB708" s="1" t="n">
        <v>5761249</v>
      </c>
      <c r="CC708" s="1" t="n">
        <v>42</v>
      </c>
      <c r="CD708" s="1" t="s">
        <v>462</v>
      </c>
      <c r="CE708" s="1" t="s">
        <v>166</v>
      </c>
      <c r="CF708" s="1" t="s">
        <v>140</v>
      </c>
      <c r="CG708" s="1" t="s">
        <v>117</v>
      </c>
      <c r="CH708" s="1" t="s">
        <v>125</v>
      </c>
      <c r="CI708" s="1" t="s">
        <v>464</v>
      </c>
      <c r="CJ708" s="1" t="s">
        <v>564</v>
      </c>
      <c r="CK708" s="1" t="n">
        <v>2002</v>
      </c>
      <c r="CL708" s="15" t="n">
        <v>42594</v>
      </c>
      <c r="CM708" s="15" t="n">
        <v>42630</v>
      </c>
      <c r="CN708" s="15" t="n">
        <v>42601</v>
      </c>
      <c r="CO708" s="1" t="s">
        <v>169</v>
      </c>
      <c r="CP708" s="16" t="n">
        <v>14</v>
      </c>
      <c r="CQ708" s="16" t="str">
        <f aca="false">IF(CP708&lt;1,"Importado","Autoctono")</f>
        <v>Autoctono</v>
      </c>
      <c r="CR708" s="1" t="s">
        <v>120</v>
      </c>
      <c r="CS708" s="14" t="s">
        <v>188</v>
      </c>
      <c r="CT708" s="14" t="s">
        <v>189</v>
      </c>
      <c r="CU708" s="14" t="s">
        <v>190</v>
      </c>
      <c r="CV708" s="1" t="s">
        <v>184</v>
      </c>
      <c r="CW708" s="1" t="s">
        <v>125</v>
      </c>
      <c r="CX708" s="1" t="s">
        <v>170</v>
      </c>
      <c r="CY708" s="1" t="s">
        <v>146</v>
      </c>
      <c r="CZ708" s="1" t="s">
        <v>147</v>
      </c>
      <c r="DA708" s="1" t="s">
        <v>148</v>
      </c>
      <c r="DB708" s="1" t="s">
        <v>149</v>
      </c>
      <c r="DC708" s="1" t="s">
        <v>119</v>
      </c>
      <c r="DD708" s="1" t="s">
        <v>149</v>
      </c>
      <c r="DE708" s="1" t="s">
        <v>149</v>
      </c>
      <c r="DF708" s="1" t="s">
        <v>149</v>
      </c>
      <c r="DG708" s="1" t="s">
        <v>149</v>
      </c>
      <c r="DH708" s="0"/>
      <c r="DI708" s="1" t="s">
        <v>151</v>
      </c>
      <c r="DJ708" s="1" t="s">
        <v>151</v>
      </c>
      <c r="DK708" s="1" t="s">
        <v>140</v>
      </c>
      <c r="DL708" s="1" t="s">
        <v>151</v>
      </c>
      <c r="DM708" s="1" t="s">
        <v>195</v>
      </c>
      <c r="DN708" s="0"/>
      <c r="DO708" s="1" t="s">
        <v>151</v>
      </c>
      <c r="DP708" s="1" t="s">
        <v>151</v>
      </c>
      <c r="DQ708" s="1" t="s">
        <v>151</v>
      </c>
      <c r="DR708" s="1" t="s">
        <v>151</v>
      </c>
      <c r="DS708" s="1" t="s">
        <v>151</v>
      </c>
      <c r="DT708" s="1" t="s">
        <v>151</v>
      </c>
      <c r="DU708" s="1" t="s">
        <v>151</v>
      </c>
      <c r="DV708" s="0"/>
      <c r="DW708" s="1" t="s">
        <v>152</v>
      </c>
      <c r="DX708" s="17" t="s">
        <v>119</v>
      </c>
      <c r="DY708" s="18" t="n">
        <v>5761249</v>
      </c>
      <c r="DZ708" s="0" t="s">
        <v>120</v>
      </c>
      <c r="EA708" s="0" t="s">
        <v>117</v>
      </c>
      <c r="EB708" s="0" t="n">
        <v>1</v>
      </c>
      <c r="EC708" s="0" t="n">
        <v>1</v>
      </c>
      <c r="ED708" s="0" t="n">
        <v>1</v>
      </c>
      <c r="EE708" s="0" t="n">
        <v>0</v>
      </c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s="16" customFormat="true" ht="15" hidden="false" customHeight="false" outlineLevel="0" collapsed="false">
      <c r="A709" s="1" t="n">
        <v>1703</v>
      </c>
      <c r="B709" s="1"/>
      <c r="C709" s="1" t="s">
        <v>3399</v>
      </c>
      <c r="D709" s="1" t="s">
        <v>742</v>
      </c>
      <c r="E709" s="1" t="n">
        <v>1</v>
      </c>
      <c r="F709" s="1" t="n">
        <v>1</v>
      </c>
      <c r="G709" s="1" t="n">
        <v>1</v>
      </c>
      <c r="H709" s="16" t="n">
        <v>0</v>
      </c>
      <c r="I709" s="16" t="n">
        <v>0</v>
      </c>
      <c r="J709" s="16" t="n">
        <v>0</v>
      </c>
      <c r="K709" s="16" t="n">
        <v>0</v>
      </c>
      <c r="L709" s="16" t="n">
        <v>0</v>
      </c>
      <c r="M709" s="16" t="n">
        <v>0</v>
      </c>
      <c r="N709" s="1" t="n">
        <v>0</v>
      </c>
      <c r="O709" s="1" t="n">
        <f aca="false">SUM(I709:N709)</f>
        <v>0</v>
      </c>
      <c r="P709" s="1" t="s">
        <v>117</v>
      </c>
      <c r="Q709" s="14" t="s">
        <v>322</v>
      </c>
      <c r="R709" s="14" t="s">
        <v>149</v>
      </c>
      <c r="S709" s="1" t="n">
        <v>215389</v>
      </c>
      <c r="T709" s="1" t="n">
        <v>215389</v>
      </c>
      <c r="U709" s="1" t="s">
        <v>117</v>
      </c>
      <c r="V709" s="1" t="s">
        <v>117</v>
      </c>
      <c r="W709" s="1" t="s">
        <v>117</v>
      </c>
      <c r="X709" s="1" t="s">
        <v>117</v>
      </c>
      <c r="Y709" s="1" t="s">
        <v>117</v>
      </c>
      <c r="Z709" s="1" t="s">
        <v>117</v>
      </c>
      <c r="AA709" s="14" t="s">
        <v>324</v>
      </c>
      <c r="AB709" s="14" t="s">
        <v>325</v>
      </c>
      <c r="AC709" s="1" t="s">
        <v>742</v>
      </c>
      <c r="AD709" s="1" t="s">
        <v>124</v>
      </c>
      <c r="AE709" s="15" t="n">
        <v>42669</v>
      </c>
      <c r="AF709" s="15" t="n">
        <v>42601</v>
      </c>
      <c r="AG709" s="1" t="s">
        <v>125</v>
      </c>
      <c r="AH709" s="1" t="s">
        <v>201</v>
      </c>
      <c r="AI709" s="1" t="s">
        <v>127</v>
      </c>
      <c r="AJ709" s="1" t="n">
        <v>21644413</v>
      </c>
      <c r="AK709" s="1" t="n">
        <v>215389</v>
      </c>
      <c r="AL709" s="1" t="s">
        <v>2101</v>
      </c>
      <c r="AM709" s="1" t="s">
        <v>179</v>
      </c>
      <c r="AN709" s="1" t="n">
        <v>1</v>
      </c>
      <c r="AO709" s="1" t="n">
        <v>18</v>
      </c>
      <c r="AP709" s="1" t="n">
        <v>200</v>
      </c>
      <c r="AQ709" s="1" t="n">
        <v>77.6</v>
      </c>
      <c r="AR709" s="1" t="n">
        <v>1.76</v>
      </c>
      <c r="AS709" s="15" t="n">
        <v>41621</v>
      </c>
      <c r="AT709" s="1" t="n">
        <v>19</v>
      </c>
      <c r="AU709" s="1" t="s">
        <v>326</v>
      </c>
      <c r="AV709" s="1" t="s">
        <v>117</v>
      </c>
      <c r="AW709" s="1"/>
      <c r="AX709" s="1" t="n">
        <v>20</v>
      </c>
      <c r="AY709" s="1" t="n">
        <v>19</v>
      </c>
      <c r="AZ709" s="15" t="n">
        <v>42720</v>
      </c>
      <c r="BA709" s="1" t="s">
        <v>1043</v>
      </c>
      <c r="BB709" s="1" t="n">
        <v>62.5044</v>
      </c>
      <c r="BC709" s="1" t="n">
        <v>0</v>
      </c>
      <c r="BD709" s="1"/>
      <c r="BE709" s="3" t="s">
        <v>180</v>
      </c>
      <c r="BF709" s="1" t="n">
        <v>1703</v>
      </c>
      <c r="BG709" s="1" t="s">
        <v>134</v>
      </c>
      <c r="BH709" s="1" t="s">
        <v>134</v>
      </c>
      <c r="BI709" s="1" t="s">
        <v>134</v>
      </c>
      <c r="BJ709" s="1" t="s">
        <v>134</v>
      </c>
      <c r="BK709" s="1" t="s">
        <v>134</v>
      </c>
      <c r="BL709" s="1" t="s">
        <v>134</v>
      </c>
      <c r="BM709" s="1" t="s">
        <v>134</v>
      </c>
      <c r="BN709" s="1" t="s">
        <v>134</v>
      </c>
      <c r="BO709" s="1" t="s">
        <v>134</v>
      </c>
      <c r="BP709" s="1" t="s">
        <v>134</v>
      </c>
      <c r="BQ709" s="1" t="s">
        <v>134</v>
      </c>
      <c r="BR709" s="1" t="s">
        <v>134</v>
      </c>
      <c r="BS709" s="1" t="s">
        <v>134</v>
      </c>
      <c r="BT709" s="16" t="s">
        <v>135</v>
      </c>
      <c r="BU709" s="3" t="s">
        <v>136</v>
      </c>
      <c r="BV709" s="1" t="n">
        <v>2016</v>
      </c>
      <c r="BW709" s="1" t="s">
        <v>3400</v>
      </c>
      <c r="BX709" s="1" t="n">
        <v>46007</v>
      </c>
      <c r="BY709" s="15" t="n">
        <v>42629</v>
      </c>
      <c r="BZ709" s="1" t="n">
        <v>1703</v>
      </c>
      <c r="CA709" s="1" t="s">
        <v>742</v>
      </c>
      <c r="CB709" s="1" t="n">
        <v>215389</v>
      </c>
      <c r="CC709" s="1" t="n">
        <v>82</v>
      </c>
      <c r="CD709" s="1" t="s">
        <v>831</v>
      </c>
      <c r="CE709" s="1" t="s">
        <v>166</v>
      </c>
      <c r="CF709" s="1" t="s">
        <v>151</v>
      </c>
      <c r="CG709" s="1" t="s">
        <v>117</v>
      </c>
      <c r="CH709" s="1" t="s">
        <v>125</v>
      </c>
      <c r="CI709" s="1" t="s">
        <v>336</v>
      </c>
      <c r="CJ709" s="1"/>
      <c r="CK709" s="1" t="s">
        <v>117</v>
      </c>
      <c r="CL709" s="15" t="n">
        <v>42629</v>
      </c>
      <c r="CM709" s="15" t="n">
        <v>42629</v>
      </c>
      <c r="CN709" s="15" t="n">
        <v>42629</v>
      </c>
      <c r="CO709" s="1" t="s">
        <v>169</v>
      </c>
      <c r="CP709" s="16" t="n">
        <v>100</v>
      </c>
      <c r="CQ709" s="16" t="str">
        <f aca="false">IF(CP709&lt;1,"Importado","Autoctono")</f>
        <v>Autoctono</v>
      </c>
      <c r="CR709" s="1" t="s">
        <v>120</v>
      </c>
      <c r="CS709" s="14" t="s">
        <v>322</v>
      </c>
      <c r="CT709" s="14" t="s">
        <v>324</v>
      </c>
      <c r="CU709" s="14" t="s">
        <v>325</v>
      </c>
      <c r="CV709" s="1" t="s">
        <v>184</v>
      </c>
      <c r="CW709" s="1" t="s">
        <v>125</v>
      </c>
      <c r="CX709" s="1" t="s">
        <v>170</v>
      </c>
      <c r="CY709" s="1" t="s">
        <v>146</v>
      </c>
      <c r="CZ709" s="1" t="s">
        <v>249</v>
      </c>
      <c r="DA709" s="1" t="s">
        <v>148</v>
      </c>
      <c r="DB709" s="1" t="s">
        <v>149</v>
      </c>
      <c r="DC709" s="1" t="s">
        <v>149</v>
      </c>
      <c r="DD709" s="1" t="s">
        <v>149</v>
      </c>
      <c r="DE709" s="1" t="s">
        <v>149</v>
      </c>
      <c r="DF709" s="1" t="s">
        <v>149</v>
      </c>
      <c r="DG709" s="1" t="s">
        <v>149</v>
      </c>
      <c r="DH709" s="1"/>
      <c r="DI709" s="1" t="s">
        <v>151</v>
      </c>
      <c r="DJ709" s="1" t="s">
        <v>151</v>
      </c>
      <c r="DK709" s="1" t="s">
        <v>151</v>
      </c>
      <c r="DL709" s="1" t="s">
        <v>151</v>
      </c>
      <c r="DM709" s="1" t="s">
        <v>151</v>
      </c>
      <c r="DN709" s="1"/>
      <c r="DO709" s="1" t="s">
        <v>151</v>
      </c>
      <c r="DP709" s="1" t="s">
        <v>151</v>
      </c>
      <c r="DQ709" s="1" t="s">
        <v>151</v>
      </c>
      <c r="DR709" s="1" t="s">
        <v>151</v>
      </c>
      <c r="DS709" s="1" t="s">
        <v>151</v>
      </c>
      <c r="DT709" s="1" t="s">
        <v>151</v>
      </c>
      <c r="DU709" s="1" t="s">
        <v>151</v>
      </c>
      <c r="DV709" s="1" t="s">
        <v>151</v>
      </c>
      <c r="DW709" s="1" t="s">
        <v>152</v>
      </c>
      <c r="DX709" s="17" t="s">
        <v>149</v>
      </c>
      <c r="DY709" s="4" t="n">
        <v>215389</v>
      </c>
      <c r="DZ709" s="1" t="s">
        <v>117</v>
      </c>
      <c r="EA709" s="1" t="s">
        <v>117</v>
      </c>
      <c r="EB709" s="1" t="s">
        <v>117</v>
      </c>
      <c r="EC709" s="1" t="s">
        <v>117</v>
      </c>
      <c r="ED709" s="1" t="s">
        <v>117</v>
      </c>
      <c r="EE709" s="1" t="s">
        <v>117</v>
      </c>
    </row>
    <row r="710" customFormat="false" ht="15" hidden="false" customHeight="false" outlineLevel="0" collapsed="false">
      <c r="A710" s="1" t="n">
        <v>1705</v>
      </c>
      <c r="C710" s="1" t="s">
        <v>3401</v>
      </c>
      <c r="D710" s="1" t="s">
        <v>742</v>
      </c>
      <c r="E710" s="1" t="n">
        <v>1</v>
      </c>
      <c r="F710" s="1" t="n">
        <v>1</v>
      </c>
      <c r="G710" s="1" t="n">
        <v>1</v>
      </c>
      <c r="H710" s="16" t="n">
        <v>0</v>
      </c>
      <c r="I710" s="16" t="n">
        <v>0</v>
      </c>
      <c r="J710" s="16" t="n">
        <v>0</v>
      </c>
      <c r="K710" s="16" t="n">
        <v>0</v>
      </c>
      <c r="L710" s="16" t="n">
        <v>0</v>
      </c>
      <c r="M710" s="16" t="n">
        <v>0</v>
      </c>
      <c r="N710" s="1" t="n">
        <v>0</v>
      </c>
      <c r="O710" s="1" t="n">
        <f aca="false">SUM(I710:N710)</f>
        <v>0</v>
      </c>
      <c r="P710" s="1" t="s">
        <v>117</v>
      </c>
      <c r="Q710" s="14" t="s">
        <v>1113</v>
      </c>
      <c r="R710" s="14" t="s">
        <v>119</v>
      </c>
      <c r="S710" s="1" t="n">
        <v>11752900</v>
      </c>
      <c r="T710" s="0" t="n">
        <v>11752900</v>
      </c>
      <c r="U710" s="0" t="s">
        <v>120</v>
      </c>
      <c r="V710" s="0" t="s">
        <v>117</v>
      </c>
      <c r="W710" s="0" t="n">
        <v>5</v>
      </c>
      <c r="X710" s="0" t="n">
        <v>5</v>
      </c>
      <c r="Y710" s="0" t="n">
        <v>3</v>
      </c>
      <c r="Z710" s="0" t="n">
        <v>0</v>
      </c>
      <c r="AA710" s="14" t="s">
        <v>1114</v>
      </c>
      <c r="AB710" s="14" t="s">
        <v>1115</v>
      </c>
      <c r="AC710" s="1" t="s">
        <v>742</v>
      </c>
      <c r="AD710" s="1" t="s">
        <v>124</v>
      </c>
      <c r="AE710" s="15" t="n">
        <v>42669</v>
      </c>
      <c r="AF710" s="15" t="n">
        <v>42628</v>
      </c>
      <c r="AG710" s="1" t="s">
        <v>125</v>
      </c>
      <c r="AH710" s="1" t="s">
        <v>201</v>
      </c>
      <c r="AI710" s="1" t="s">
        <v>127</v>
      </c>
      <c r="AJ710" s="1" t="n">
        <v>21648944</v>
      </c>
      <c r="AK710" s="1" t="n">
        <v>11752900</v>
      </c>
      <c r="AL710" s="1" t="s">
        <v>128</v>
      </c>
      <c r="AM710" s="1" t="s">
        <v>179</v>
      </c>
      <c r="AN710" s="1" t="n">
        <v>1</v>
      </c>
      <c r="AO710" s="1" t="n">
        <v>18</v>
      </c>
      <c r="AP710" s="1" t="n">
        <v>200</v>
      </c>
      <c r="AQ710" s="1" t="n">
        <v>676</v>
      </c>
      <c r="AR710" s="1" t="n">
        <v>1.9</v>
      </c>
      <c r="AS710" s="15" t="n">
        <v>42746</v>
      </c>
      <c r="AT710" s="1" t="n">
        <v>19</v>
      </c>
      <c r="AU710" s="1" t="s">
        <v>203</v>
      </c>
      <c r="AV710" s="1" t="s">
        <v>117</v>
      </c>
      <c r="AX710" s="1" t="n">
        <v>25</v>
      </c>
      <c r="AY710" s="1" t="n">
        <v>19</v>
      </c>
      <c r="AZ710" s="15" t="n">
        <v>42762</v>
      </c>
      <c r="BA710" s="1" t="s">
        <v>343</v>
      </c>
      <c r="BB710" s="1" t="n">
        <v>208.4975</v>
      </c>
      <c r="BC710" s="1" t="n">
        <v>0</v>
      </c>
      <c r="BD710" s="1" t="s">
        <v>1159</v>
      </c>
      <c r="BE710" s="3" t="s">
        <v>180</v>
      </c>
      <c r="BF710" s="1" t="n">
        <v>1705</v>
      </c>
      <c r="BG710" s="1" t="s">
        <v>134</v>
      </c>
      <c r="BH710" s="1" t="s">
        <v>134</v>
      </c>
      <c r="BI710" s="1" t="s">
        <v>134</v>
      </c>
      <c r="BJ710" s="1" t="s">
        <v>134</v>
      </c>
      <c r="BK710" s="1" t="s">
        <v>134</v>
      </c>
      <c r="BL710" s="1" t="s">
        <v>134</v>
      </c>
      <c r="BM710" s="1" t="s">
        <v>134</v>
      </c>
      <c r="BN710" s="1" t="s">
        <v>134</v>
      </c>
      <c r="BO710" s="1" t="s">
        <v>134</v>
      </c>
      <c r="BP710" s="1" t="s">
        <v>134</v>
      </c>
      <c r="BQ710" s="1" t="s">
        <v>134</v>
      </c>
      <c r="BR710" s="1" t="s">
        <v>134</v>
      </c>
      <c r="BS710" s="1" t="s">
        <v>134</v>
      </c>
      <c r="BT710" s="0" t="s">
        <v>1110</v>
      </c>
      <c r="BU710" s="3" t="s">
        <v>1111</v>
      </c>
      <c r="BV710" s="1" t="n">
        <v>2016</v>
      </c>
      <c r="BW710" s="1" t="s">
        <v>1428</v>
      </c>
      <c r="BX710" s="1" t="n">
        <v>46019</v>
      </c>
      <c r="BY710" s="15" t="n">
        <v>42629</v>
      </c>
      <c r="BZ710" s="1" t="n">
        <v>1705</v>
      </c>
      <c r="CA710" s="1" t="s">
        <v>742</v>
      </c>
      <c r="CB710" s="1" t="n">
        <v>11752900</v>
      </c>
      <c r="CC710" s="1" t="n">
        <v>22</v>
      </c>
      <c r="CD710" s="1" t="s">
        <v>2103</v>
      </c>
      <c r="CE710" s="1" t="s">
        <v>166</v>
      </c>
      <c r="CF710" s="1" t="s">
        <v>140</v>
      </c>
      <c r="CG710" s="1" t="s">
        <v>117</v>
      </c>
      <c r="CH710" s="1" t="s">
        <v>125</v>
      </c>
      <c r="CI710" s="1" t="s">
        <v>3402</v>
      </c>
      <c r="CJ710" s="1" t="s">
        <v>1123</v>
      </c>
      <c r="CK710" s="1" t="n">
        <v>2016</v>
      </c>
      <c r="CL710" s="15" t="n">
        <v>42614</v>
      </c>
      <c r="CM710" s="15" t="n">
        <v>42628</v>
      </c>
      <c r="CN710" s="15" t="n">
        <v>42628</v>
      </c>
      <c r="CO710" s="1" t="s">
        <v>144</v>
      </c>
      <c r="CP710" s="16" t="n">
        <v>0</v>
      </c>
      <c r="CQ710" s="16" t="str">
        <f aca="false">IF(CP710&lt;1,"Importado","Autoctono")</f>
        <v>Importado</v>
      </c>
      <c r="CR710" s="1" t="s">
        <v>120</v>
      </c>
      <c r="CS710" s="14" t="s">
        <v>1113</v>
      </c>
      <c r="CT710" s="14" t="s">
        <v>1114</v>
      </c>
      <c r="CU710" s="14" t="s">
        <v>1115</v>
      </c>
      <c r="CV710" s="1" t="s">
        <v>279</v>
      </c>
      <c r="CW710" s="1" t="s">
        <v>125</v>
      </c>
      <c r="CX710" s="1" t="s">
        <v>146</v>
      </c>
      <c r="CY710" s="1" t="s">
        <v>146</v>
      </c>
      <c r="CZ710" s="1" t="s">
        <v>147</v>
      </c>
      <c r="DA710" s="1" t="s">
        <v>148</v>
      </c>
      <c r="DB710" s="1" t="s">
        <v>149</v>
      </c>
      <c r="DC710" s="1" t="s">
        <v>149</v>
      </c>
      <c r="DD710" s="1" t="s">
        <v>149</v>
      </c>
      <c r="DE710" s="1" t="s">
        <v>149</v>
      </c>
      <c r="DF710" s="1" t="s">
        <v>149</v>
      </c>
      <c r="DG710" s="1" t="s">
        <v>119</v>
      </c>
      <c r="DH710" s="1" t="s">
        <v>179</v>
      </c>
      <c r="DI710" s="1" t="s">
        <v>195</v>
      </c>
      <c r="DJ710" s="1" t="s">
        <v>151</v>
      </c>
      <c r="DK710" s="1" t="s">
        <v>151</v>
      </c>
      <c r="DL710" s="1" t="s">
        <v>151</v>
      </c>
      <c r="DM710" s="1" t="s">
        <v>151</v>
      </c>
      <c r="DO710" s="1" t="s">
        <v>140</v>
      </c>
      <c r="DP710" s="1" t="s">
        <v>140</v>
      </c>
      <c r="DQ710" s="1" t="s">
        <v>151</v>
      </c>
      <c r="DR710" s="1" t="s">
        <v>151</v>
      </c>
      <c r="DS710" s="1" t="s">
        <v>151</v>
      </c>
      <c r="DT710" s="1" t="s">
        <v>151</v>
      </c>
      <c r="DU710" s="1" t="s">
        <v>151</v>
      </c>
      <c r="DV710" s="1" t="s">
        <v>151</v>
      </c>
      <c r="DW710" s="1" t="s">
        <v>569</v>
      </c>
      <c r="DX710" s="17" t="s">
        <v>119</v>
      </c>
      <c r="DY710" s="18" t="n">
        <v>11752900</v>
      </c>
      <c r="DZ710" s="0" t="s">
        <v>120</v>
      </c>
      <c r="EA710" s="0" t="s">
        <v>117</v>
      </c>
      <c r="EB710" s="0" t="n">
        <v>5</v>
      </c>
      <c r="EC710" s="0" t="n">
        <v>5</v>
      </c>
      <c r="ED710" s="0" t="n">
        <v>3</v>
      </c>
      <c r="EE710" s="0" t="n">
        <v>0</v>
      </c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s="19" customFormat="true" ht="15" hidden="false" customHeight="false" outlineLevel="0" collapsed="false">
      <c r="A711" s="19" t="n">
        <v>1706</v>
      </c>
      <c r="C711" s="19" t="s">
        <v>3403</v>
      </c>
      <c r="D711" s="19" t="s">
        <v>742</v>
      </c>
      <c r="E711" s="1" t="n">
        <v>1</v>
      </c>
      <c r="F711" s="1" t="n">
        <v>0</v>
      </c>
      <c r="G711" s="1" t="n">
        <v>0</v>
      </c>
      <c r="H711" s="19" t="n">
        <v>0</v>
      </c>
      <c r="I711" s="19" t="n">
        <v>0</v>
      </c>
      <c r="J711" s="19" t="n">
        <v>0</v>
      </c>
      <c r="K711" s="19" t="n">
        <v>0</v>
      </c>
      <c r="L711" s="19" t="n">
        <v>0</v>
      </c>
      <c r="M711" s="19" t="n">
        <v>0</v>
      </c>
      <c r="N711" s="1" t="n">
        <v>0</v>
      </c>
      <c r="O711" s="1" t="n">
        <f aca="false">SUM(I711:N711)</f>
        <v>0</v>
      </c>
      <c r="P711" s="19" t="s">
        <v>302</v>
      </c>
      <c r="Q711" s="20" t="s">
        <v>117</v>
      </c>
      <c r="R711" s="20" t="s">
        <v>149</v>
      </c>
      <c r="S711" s="19" t="n">
        <v>3295236</v>
      </c>
      <c r="T711" s="19" t="n">
        <v>3295236</v>
      </c>
      <c r="U711" s="1" t="s">
        <v>117</v>
      </c>
      <c r="V711" s="1" t="s">
        <v>117</v>
      </c>
      <c r="W711" s="1" t="s">
        <v>117</v>
      </c>
      <c r="X711" s="1" t="s">
        <v>117</v>
      </c>
      <c r="Y711" s="1" t="s">
        <v>117</v>
      </c>
      <c r="Z711" s="1" t="s">
        <v>117</v>
      </c>
      <c r="AA711" s="20" t="s">
        <v>117</v>
      </c>
      <c r="AB711" s="20" t="s">
        <v>117</v>
      </c>
      <c r="AC711" s="19" t="s">
        <v>742</v>
      </c>
      <c r="AD711" s="19" t="s">
        <v>149</v>
      </c>
      <c r="AE711" s="21" t="n">
        <v>42669</v>
      </c>
      <c r="AF711" s="21" t="n">
        <v>42551</v>
      </c>
      <c r="AG711" s="19" t="s">
        <v>125</v>
      </c>
      <c r="AH711" s="19" t="s">
        <v>201</v>
      </c>
      <c r="AI711" s="19" t="s">
        <v>127</v>
      </c>
      <c r="AJ711" s="19" t="n">
        <v>21636499</v>
      </c>
      <c r="AK711" s="19" t="n">
        <v>3295236</v>
      </c>
      <c r="AL711" s="19" t="s">
        <v>3379</v>
      </c>
      <c r="AM711" s="19" t="s">
        <v>179</v>
      </c>
      <c r="AN711" s="19" t="n">
        <v>1</v>
      </c>
      <c r="AO711" s="19" t="n">
        <v>18</v>
      </c>
      <c r="AP711" s="19" t="n">
        <v>200</v>
      </c>
      <c r="AQ711" s="19" t="n">
        <v>138</v>
      </c>
      <c r="AR711" s="19" t="n">
        <v>2</v>
      </c>
      <c r="AS711" s="21" t="n">
        <v>42746</v>
      </c>
      <c r="AT711" s="19" t="n">
        <v>19</v>
      </c>
      <c r="AU711" s="19" t="s">
        <v>203</v>
      </c>
      <c r="AV711" s="19" t="s">
        <v>117</v>
      </c>
      <c r="AX711" s="19" t="n">
        <v>25</v>
      </c>
      <c r="AY711" s="19" t="n">
        <v>19</v>
      </c>
      <c r="AZ711" s="21" t="n">
        <v>42762</v>
      </c>
      <c r="BA711" s="19" t="s">
        <v>343</v>
      </c>
      <c r="BB711" s="19" t="n">
        <v>177.4932</v>
      </c>
      <c r="BC711" s="19" t="n">
        <v>0</v>
      </c>
      <c r="BD711" s="19" t="s">
        <v>3404</v>
      </c>
      <c r="BE711" s="22" t="s">
        <v>180</v>
      </c>
      <c r="BF711" s="19" t="n">
        <v>1706</v>
      </c>
      <c r="BG711" s="19" t="s">
        <v>134</v>
      </c>
      <c r="BH711" s="19" t="s">
        <v>134</v>
      </c>
      <c r="BI711" s="19" t="s">
        <v>134</v>
      </c>
      <c r="BJ711" s="19" t="s">
        <v>134</v>
      </c>
      <c r="BK711" s="19" t="s">
        <v>377</v>
      </c>
      <c r="BL711" s="19" t="s">
        <v>134</v>
      </c>
      <c r="BM711" s="19" t="s">
        <v>134</v>
      </c>
      <c r="BN711" s="19" t="s">
        <v>134</v>
      </c>
      <c r="BO711" s="19" t="s">
        <v>134</v>
      </c>
      <c r="BP711" s="19" t="s">
        <v>134</v>
      </c>
      <c r="BQ711" s="19" t="s">
        <v>134</v>
      </c>
      <c r="BR711" s="19" t="s">
        <v>134</v>
      </c>
      <c r="BS711" s="19" t="s">
        <v>378</v>
      </c>
      <c r="BT711" s="23" t="s">
        <v>117</v>
      </c>
      <c r="BU711" s="22" t="s">
        <v>2540</v>
      </c>
      <c r="BV711" s="22" t="s">
        <v>302</v>
      </c>
      <c r="BW711" s="19" t="s">
        <v>302</v>
      </c>
      <c r="BX711" s="19" t="s">
        <v>302</v>
      </c>
      <c r="BY711" s="19" t="n">
        <v>1706</v>
      </c>
      <c r="BZ711" s="19" t="s">
        <v>742</v>
      </c>
      <c r="CA711" s="19" t="n">
        <v>3295236</v>
      </c>
      <c r="CB711" s="19" t="s">
        <v>302</v>
      </c>
      <c r="CC711" s="19" t="s">
        <v>302</v>
      </c>
      <c r="CD711" s="19" t="s">
        <v>302</v>
      </c>
      <c r="CE711" s="19" t="s">
        <v>302</v>
      </c>
      <c r="CF711" s="19" t="s">
        <v>302</v>
      </c>
      <c r="CG711" s="19" t="s">
        <v>302</v>
      </c>
      <c r="CH711" s="19" t="s">
        <v>302</v>
      </c>
      <c r="CI711" s="19" t="s">
        <v>302</v>
      </c>
      <c r="CJ711" s="19" t="s">
        <v>302</v>
      </c>
      <c r="CK711" s="19" t="s">
        <v>302</v>
      </c>
      <c r="CL711" s="19" t="s">
        <v>302</v>
      </c>
      <c r="CM711" s="19" t="s">
        <v>302</v>
      </c>
      <c r="CN711" s="19" t="s">
        <v>302</v>
      </c>
      <c r="CO711" s="19" t="s">
        <v>302</v>
      </c>
      <c r="CP711" s="19" t="s">
        <v>302</v>
      </c>
      <c r="CQ711" s="19" t="s">
        <v>302</v>
      </c>
      <c r="CR711" s="19" t="s">
        <v>302</v>
      </c>
      <c r="CS711" s="20" t="s">
        <v>117</v>
      </c>
      <c r="CT711" s="20" t="s">
        <v>117</v>
      </c>
      <c r="CU711" s="20" t="s">
        <v>117</v>
      </c>
      <c r="CV711" s="19" t="s">
        <v>125</v>
      </c>
      <c r="CW711" s="19" t="s">
        <v>302</v>
      </c>
      <c r="CX711" s="19" t="s">
        <v>302</v>
      </c>
      <c r="CY711" s="19" t="s">
        <v>302</v>
      </c>
      <c r="CZ711" s="19" t="s">
        <v>302</v>
      </c>
      <c r="DA711" s="19" t="s">
        <v>302</v>
      </c>
      <c r="DB711" s="19" t="s">
        <v>302</v>
      </c>
      <c r="DC711" s="19" t="s">
        <v>302</v>
      </c>
      <c r="DD711" s="19" t="s">
        <v>302</v>
      </c>
      <c r="DE711" s="19" t="s">
        <v>302</v>
      </c>
      <c r="DF711" s="19" t="s">
        <v>302</v>
      </c>
      <c r="DG711" s="19" t="s">
        <v>302</v>
      </c>
      <c r="DH711" s="19" t="s">
        <v>302</v>
      </c>
      <c r="DI711" s="19" t="s">
        <v>302</v>
      </c>
      <c r="DJ711" s="19" t="s">
        <v>302</v>
      </c>
      <c r="DK711" s="19" t="s">
        <v>302</v>
      </c>
      <c r="DL711" s="19" t="s">
        <v>302</v>
      </c>
      <c r="DM711" s="19" t="s">
        <v>302</v>
      </c>
      <c r="DN711" s="19" t="s">
        <v>302</v>
      </c>
      <c r="DO711" s="19" t="s">
        <v>302</v>
      </c>
      <c r="DP711" s="19" t="s">
        <v>302</v>
      </c>
      <c r="DQ711" s="19" t="s">
        <v>302</v>
      </c>
      <c r="DR711" s="19" t="s">
        <v>302</v>
      </c>
      <c r="DS711" s="19" t="s">
        <v>302</v>
      </c>
      <c r="DT711" s="19" t="s">
        <v>302</v>
      </c>
      <c r="DU711" s="19" t="s">
        <v>302</v>
      </c>
      <c r="DV711" s="19" t="s">
        <v>302</v>
      </c>
      <c r="DX711" s="24" t="s">
        <v>149</v>
      </c>
      <c r="DY711" s="23" t="n">
        <v>3295236</v>
      </c>
      <c r="DZ711" s="1" t="s">
        <v>117</v>
      </c>
      <c r="EA711" s="1" t="s">
        <v>117</v>
      </c>
      <c r="EB711" s="1" t="s">
        <v>117</v>
      </c>
      <c r="EC711" s="1" t="s">
        <v>117</v>
      </c>
      <c r="ED711" s="1" t="s">
        <v>117</v>
      </c>
      <c r="EE711" s="1" t="s">
        <v>117</v>
      </c>
    </row>
    <row r="712" customFormat="false" ht="15" hidden="false" customHeight="false" outlineLevel="0" collapsed="false">
      <c r="A712" s="1" t="n">
        <v>1711</v>
      </c>
      <c r="C712" s="1" t="s">
        <v>3405</v>
      </c>
      <c r="D712" s="1" t="s">
        <v>742</v>
      </c>
      <c r="E712" s="1" t="n">
        <v>1</v>
      </c>
      <c r="F712" s="1" t="n">
        <v>1</v>
      </c>
      <c r="G712" s="1" t="n">
        <v>1</v>
      </c>
      <c r="H712" s="19" t="n">
        <v>0</v>
      </c>
      <c r="I712" s="19" t="n">
        <v>0</v>
      </c>
      <c r="J712" s="19" t="n">
        <v>0</v>
      </c>
      <c r="K712" s="19" t="n">
        <v>0</v>
      </c>
      <c r="L712" s="19" t="n">
        <v>0</v>
      </c>
      <c r="M712" s="19" t="n">
        <v>0</v>
      </c>
      <c r="N712" s="0" t="n">
        <v>1</v>
      </c>
      <c r="O712" s="1" t="n">
        <f aca="false">SUM(I712:N712)</f>
        <v>1</v>
      </c>
      <c r="P712" s="1" t="n">
        <v>2542</v>
      </c>
      <c r="Q712" s="14" t="s">
        <v>1018</v>
      </c>
      <c r="R712" s="14" t="s">
        <v>119</v>
      </c>
      <c r="S712" s="1" t="n">
        <v>2681610</v>
      </c>
      <c r="T712" s="0" t="n">
        <v>2681610</v>
      </c>
      <c r="U712" s="0" t="s">
        <v>294</v>
      </c>
      <c r="V712" s="0" t="n">
        <v>2542</v>
      </c>
      <c r="W712" s="0" t="n">
        <v>36</v>
      </c>
      <c r="X712" s="0" t="n">
        <v>34</v>
      </c>
      <c r="Y712" s="0" t="n">
        <v>8</v>
      </c>
      <c r="Z712" s="0" t="n">
        <v>0</v>
      </c>
      <c r="AA712" s="14" t="s">
        <v>1019</v>
      </c>
      <c r="AB712" s="14" t="s">
        <v>1020</v>
      </c>
      <c r="AC712" s="1" t="s">
        <v>742</v>
      </c>
      <c r="AD712" s="1" t="s">
        <v>124</v>
      </c>
      <c r="AE712" s="15" t="n">
        <v>42683</v>
      </c>
      <c r="AF712" s="15" t="n">
        <v>42536</v>
      </c>
      <c r="AG712" s="1" t="s">
        <v>125</v>
      </c>
      <c r="AH712" s="1" t="s">
        <v>201</v>
      </c>
      <c r="AI712" s="1" t="s">
        <v>127</v>
      </c>
      <c r="AJ712" s="1" t="n">
        <v>16392788</v>
      </c>
      <c r="AK712" s="1" t="n">
        <v>2681610</v>
      </c>
      <c r="AL712" s="1" t="s">
        <v>128</v>
      </c>
      <c r="AM712" s="1" t="s">
        <v>305</v>
      </c>
      <c r="AN712" s="1" t="n">
        <v>1</v>
      </c>
      <c r="AO712" s="1" t="n">
        <v>18</v>
      </c>
      <c r="AP712" s="1" t="n">
        <v>200</v>
      </c>
      <c r="AQ712" s="1" t="n">
        <v>109</v>
      </c>
      <c r="AR712" s="1" t="n">
        <v>1.76</v>
      </c>
      <c r="AS712" s="15" t="n">
        <v>42717</v>
      </c>
      <c r="AT712" s="1" t="n">
        <v>19</v>
      </c>
      <c r="AU712" s="1" t="s">
        <v>326</v>
      </c>
      <c r="AV712" s="1" t="s">
        <v>117</v>
      </c>
      <c r="AX712" s="1" t="n">
        <v>20</v>
      </c>
      <c r="AY712" s="1" t="n">
        <v>19</v>
      </c>
      <c r="AZ712" s="15" t="n">
        <v>42720</v>
      </c>
      <c r="BA712" s="1" t="s">
        <v>1043</v>
      </c>
      <c r="BB712" s="1" t="n">
        <v>77.4145</v>
      </c>
      <c r="BC712" s="1" t="n">
        <v>0</v>
      </c>
      <c r="BD712" s="1" t="s">
        <v>3406</v>
      </c>
      <c r="BE712" s="3" t="s">
        <v>180</v>
      </c>
      <c r="BF712" s="1" t="n">
        <v>1711</v>
      </c>
      <c r="BG712" s="1" t="s">
        <v>134</v>
      </c>
      <c r="BH712" s="1" t="s">
        <v>134</v>
      </c>
      <c r="BI712" s="1" t="s">
        <v>134</v>
      </c>
      <c r="BJ712" s="1" t="s">
        <v>134</v>
      </c>
      <c r="BK712" s="1" t="s">
        <v>134</v>
      </c>
      <c r="BL712" s="1" t="s">
        <v>134</v>
      </c>
      <c r="BM712" s="1" t="s">
        <v>134</v>
      </c>
      <c r="BN712" s="1" t="s">
        <v>134</v>
      </c>
      <c r="BO712" s="1" t="s">
        <v>134</v>
      </c>
      <c r="BP712" s="1" t="s">
        <v>134</v>
      </c>
      <c r="BQ712" s="1" t="s">
        <v>134</v>
      </c>
      <c r="BR712" s="1" t="s">
        <v>134</v>
      </c>
      <c r="BS712" s="1" t="s">
        <v>134</v>
      </c>
      <c r="BT712" s="0" t="s">
        <v>135</v>
      </c>
      <c r="BU712" s="3" t="s">
        <v>136</v>
      </c>
      <c r="BV712" s="1" t="n">
        <v>2016</v>
      </c>
      <c r="BW712" s="1" t="s">
        <v>3407</v>
      </c>
      <c r="BX712" s="1" t="n">
        <v>46008</v>
      </c>
      <c r="BY712" s="15" t="n">
        <v>42538</v>
      </c>
      <c r="BZ712" s="1" t="n">
        <v>1711</v>
      </c>
      <c r="CA712" s="1" t="s">
        <v>742</v>
      </c>
      <c r="CB712" s="1" t="n">
        <v>2681610</v>
      </c>
      <c r="CC712" s="1" t="n">
        <v>27</v>
      </c>
      <c r="CD712" s="1" t="s">
        <v>587</v>
      </c>
      <c r="CE712" s="1" t="s">
        <v>166</v>
      </c>
      <c r="CF712" s="1" t="s">
        <v>151</v>
      </c>
      <c r="CG712" s="1" t="n">
        <v>2542</v>
      </c>
      <c r="CH712" s="1" t="s">
        <v>125</v>
      </c>
      <c r="CI712" s="1" t="s">
        <v>3408</v>
      </c>
      <c r="CK712" s="1" t="s">
        <v>117</v>
      </c>
      <c r="CL712" s="15" t="n">
        <v>42444</v>
      </c>
      <c r="CM712" s="15" t="n">
        <v>42537</v>
      </c>
      <c r="CN712" s="15" t="n">
        <v>42537</v>
      </c>
      <c r="CO712" s="1" t="s">
        <v>169</v>
      </c>
      <c r="CP712" s="16" t="n">
        <v>100</v>
      </c>
      <c r="CQ712" s="16" t="str">
        <f aca="false">IF(CP712&lt;1,"Importado","Autoctono")</f>
        <v>Autoctono</v>
      </c>
      <c r="CR712" s="1" t="s">
        <v>294</v>
      </c>
      <c r="CS712" s="14" t="s">
        <v>1018</v>
      </c>
      <c r="CT712" s="14" t="s">
        <v>1019</v>
      </c>
      <c r="CU712" s="14" t="s">
        <v>1020</v>
      </c>
      <c r="CV712" s="1" t="s">
        <v>314</v>
      </c>
      <c r="CW712" s="1" t="s">
        <v>125</v>
      </c>
      <c r="CX712" s="1" t="s">
        <v>146</v>
      </c>
      <c r="CY712" s="1" t="s">
        <v>146</v>
      </c>
      <c r="CZ712" s="1" t="s">
        <v>147</v>
      </c>
      <c r="DA712" s="1" t="s">
        <v>148</v>
      </c>
      <c r="DB712" s="1" t="s">
        <v>149</v>
      </c>
      <c r="DC712" s="1" t="s">
        <v>149</v>
      </c>
      <c r="DD712" s="1" t="s">
        <v>149</v>
      </c>
      <c r="DE712" s="1" t="s">
        <v>149</v>
      </c>
      <c r="DF712" s="1" t="s">
        <v>149</v>
      </c>
      <c r="DG712" s="1" t="s">
        <v>119</v>
      </c>
      <c r="DH712" s="1" t="s">
        <v>315</v>
      </c>
      <c r="DI712" s="1" t="s">
        <v>151</v>
      </c>
      <c r="DJ712" s="1" t="s">
        <v>151</v>
      </c>
      <c r="DK712" s="1" t="s">
        <v>151</v>
      </c>
      <c r="DL712" s="1" t="s">
        <v>151</v>
      </c>
      <c r="DM712" s="1" t="s">
        <v>151</v>
      </c>
      <c r="DO712" s="1" t="s">
        <v>151</v>
      </c>
      <c r="DP712" s="1" t="s">
        <v>151</v>
      </c>
      <c r="DQ712" s="1" t="s">
        <v>151</v>
      </c>
      <c r="DR712" s="1" t="s">
        <v>151</v>
      </c>
      <c r="DS712" s="1" t="s">
        <v>151</v>
      </c>
      <c r="DT712" s="1" t="s">
        <v>151</v>
      </c>
      <c r="DU712" s="1" t="s">
        <v>151</v>
      </c>
      <c r="DV712" s="1" t="s">
        <v>151</v>
      </c>
      <c r="DW712" s="1" t="s">
        <v>152</v>
      </c>
      <c r="DX712" s="17" t="s">
        <v>119</v>
      </c>
      <c r="DY712" s="18" t="n">
        <v>2681610</v>
      </c>
      <c r="DZ712" s="0" t="s">
        <v>294</v>
      </c>
      <c r="EA712" s="0" t="n">
        <v>2542</v>
      </c>
      <c r="EB712" s="0" t="n">
        <v>36</v>
      </c>
      <c r="EC712" s="0" t="n">
        <v>34</v>
      </c>
      <c r="ED712" s="0" t="n">
        <v>8</v>
      </c>
      <c r="EE712" s="0" t="n">
        <v>0</v>
      </c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5" hidden="false" customHeight="false" outlineLevel="0" collapsed="false">
      <c r="A713" s="1" t="n">
        <v>1713</v>
      </c>
      <c r="C713" s="1" t="s">
        <v>3409</v>
      </c>
      <c r="D713" s="1" t="s">
        <v>742</v>
      </c>
      <c r="E713" s="1" t="n">
        <v>1</v>
      </c>
      <c r="F713" s="1" t="n">
        <v>1</v>
      </c>
      <c r="G713" s="1" t="n">
        <v>1</v>
      </c>
      <c r="H713" s="19" t="n">
        <v>0</v>
      </c>
      <c r="I713" s="19" t="n">
        <v>0</v>
      </c>
      <c r="J713" s="19" t="n">
        <v>0</v>
      </c>
      <c r="K713" s="19" t="n">
        <v>0</v>
      </c>
      <c r="L713" s="19" t="n">
        <v>0</v>
      </c>
      <c r="M713" s="19" t="n">
        <v>0</v>
      </c>
      <c r="N713" s="1" t="n">
        <v>0</v>
      </c>
      <c r="O713" s="1" t="n">
        <f aca="false">SUM(I713:N713)</f>
        <v>0</v>
      </c>
      <c r="P713" s="1" t="s">
        <v>117</v>
      </c>
      <c r="Q713" s="14" t="s">
        <v>1520</v>
      </c>
      <c r="R713" s="14" t="s">
        <v>119</v>
      </c>
      <c r="S713" s="1" t="n">
        <v>3697726</v>
      </c>
      <c r="T713" s="0" t="n">
        <v>3697726</v>
      </c>
      <c r="U713" s="0" t="s">
        <v>120</v>
      </c>
      <c r="V713" s="0" t="s">
        <v>117</v>
      </c>
      <c r="W713" s="0" t="n">
        <v>16</v>
      </c>
      <c r="X713" s="0" t="n">
        <v>10</v>
      </c>
      <c r="Y713" s="0" t="n">
        <v>0</v>
      </c>
      <c r="Z713" s="0" t="n">
        <v>0</v>
      </c>
      <c r="AA713" s="14" t="s">
        <v>1521</v>
      </c>
      <c r="AB713" s="14" t="s">
        <v>1522</v>
      </c>
      <c r="AC713" s="1" t="s">
        <v>742</v>
      </c>
      <c r="AD713" s="1" t="s">
        <v>124</v>
      </c>
      <c r="AE713" s="15" t="n">
        <v>42683</v>
      </c>
      <c r="AF713" s="15" t="n">
        <v>42549</v>
      </c>
      <c r="AG713" s="1" t="s">
        <v>125</v>
      </c>
      <c r="AH713" s="1" t="s">
        <v>201</v>
      </c>
      <c r="AI713" s="1" t="s">
        <v>127</v>
      </c>
      <c r="AJ713" s="1" t="n">
        <v>16409444</v>
      </c>
      <c r="AK713" s="1" t="n">
        <v>3697726</v>
      </c>
      <c r="AL713" s="1" t="s">
        <v>128</v>
      </c>
      <c r="AM713" s="1" t="s">
        <v>305</v>
      </c>
      <c r="AN713" s="1" t="n">
        <v>1</v>
      </c>
      <c r="AO713" s="1" t="n">
        <v>18</v>
      </c>
      <c r="AP713" s="1" t="n">
        <v>200</v>
      </c>
      <c r="AQ713" s="1" t="n">
        <v>3880</v>
      </c>
      <c r="AR713" s="1" t="n">
        <v>1.68</v>
      </c>
      <c r="AS713" s="15" t="n">
        <v>42746</v>
      </c>
      <c r="AT713" s="1" t="n">
        <v>19</v>
      </c>
      <c r="AU713" s="1" t="s">
        <v>203</v>
      </c>
      <c r="AV713" s="1" t="s">
        <v>117</v>
      </c>
      <c r="AX713" s="1" t="n">
        <v>25</v>
      </c>
      <c r="AY713" s="1" t="n">
        <v>19</v>
      </c>
      <c r="AZ713" s="15" t="n">
        <v>42762</v>
      </c>
      <c r="BA713" s="1" t="s">
        <v>343</v>
      </c>
      <c r="BB713" s="1" t="n">
        <v>178.2696</v>
      </c>
      <c r="BC713" s="1" t="n">
        <v>0</v>
      </c>
      <c r="BD713" s="1" t="s">
        <v>344</v>
      </c>
      <c r="BE713" s="3" t="s">
        <v>180</v>
      </c>
      <c r="BF713" s="1" t="n">
        <v>1713</v>
      </c>
      <c r="BG713" s="1" t="s">
        <v>134</v>
      </c>
      <c r="BH713" s="1" t="s">
        <v>134</v>
      </c>
      <c r="BI713" s="1" t="s">
        <v>134</v>
      </c>
      <c r="BJ713" s="1" t="s">
        <v>134</v>
      </c>
      <c r="BK713" s="1" t="s">
        <v>134</v>
      </c>
      <c r="BL713" s="1" t="s">
        <v>134</v>
      </c>
      <c r="BM713" s="1" t="s">
        <v>134</v>
      </c>
      <c r="BN713" s="1" t="s">
        <v>134</v>
      </c>
      <c r="BO713" s="1" t="s">
        <v>134</v>
      </c>
      <c r="BP713" s="1" t="s">
        <v>134</v>
      </c>
      <c r="BQ713" s="1" t="s">
        <v>134</v>
      </c>
      <c r="BR713" s="1" t="s">
        <v>134</v>
      </c>
      <c r="BS713" s="1" t="s">
        <v>134</v>
      </c>
      <c r="BT713" s="0" t="s">
        <v>135</v>
      </c>
      <c r="BU713" s="3" t="s">
        <v>136</v>
      </c>
      <c r="BV713" s="1" t="n">
        <v>2016</v>
      </c>
      <c r="BW713" s="1" t="s">
        <v>3410</v>
      </c>
      <c r="BX713" s="1" t="n">
        <v>46192</v>
      </c>
      <c r="BY713" s="15" t="n">
        <v>42550</v>
      </c>
      <c r="BZ713" s="1" t="n">
        <v>1713</v>
      </c>
      <c r="CA713" s="1" t="s">
        <v>742</v>
      </c>
      <c r="CB713" s="1" t="n">
        <v>3697726</v>
      </c>
      <c r="CC713" s="1" t="n">
        <v>49</v>
      </c>
      <c r="CD713" s="1" t="s">
        <v>472</v>
      </c>
      <c r="CE713" s="1" t="s">
        <v>166</v>
      </c>
      <c r="CF713" s="1" t="s">
        <v>151</v>
      </c>
      <c r="CG713" s="1" t="s">
        <v>117</v>
      </c>
      <c r="CH713" s="1" t="s">
        <v>1524</v>
      </c>
      <c r="CI713" s="1" t="s">
        <v>3411</v>
      </c>
      <c r="CK713" s="1" t="s">
        <v>117</v>
      </c>
      <c r="CL713" s="15" t="n">
        <v>42517</v>
      </c>
      <c r="CM713" s="15" t="n">
        <v>42548</v>
      </c>
      <c r="CN713" s="15" t="n">
        <v>42548</v>
      </c>
      <c r="CO713" s="1" t="s">
        <v>169</v>
      </c>
      <c r="CP713" s="16" t="n">
        <v>100</v>
      </c>
      <c r="CQ713" s="16" t="str">
        <f aca="false">IF(CP713&lt;1,"Importado","Autoctono")</f>
        <v>Autoctono</v>
      </c>
      <c r="CR713" s="1" t="s">
        <v>120</v>
      </c>
      <c r="CS713" s="14" t="s">
        <v>1520</v>
      </c>
      <c r="CT713" s="14" t="s">
        <v>1521</v>
      </c>
      <c r="CU713" s="14" t="s">
        <v>1522</v>
      </c>
      <c r="CV713" s="1" t="s">
        <v>314</v>
      </c>
      <c r="CW713" s="1" t="s">
        <v>125</v>
      </c>
      <c r="CX713" s="1" t="s">
        <v>146</v>
      </c>
      <c r="CY713" s="1" t="s">
        <v>146</v>
      </c>
      <c r="CZ713" s="1" t="s">
        <v>147</v>
      </c>
      <c r="DA713" s="1" t="s">
        <v>148</v>
      </c>
      <c r="DB713" s="1" t="s">
        <v>149</v>
      </c>
      <c r="DC713" s="1" t="s">
        <v>149</v>
      </c>
      <c r="DD713" s="1" t="s">
        <v>149</v>
      </c>
      <c r="DE713" s="1" t="s">
        <v>149</v>
      </c>
      <c r="DF713" s="1" t="s">
        <v>149</v>
      </c>
      <c r="DG713" s="1" t="s">
        <v>119</v>
      </c>
      <c r="DH713" s="1" t="s">
        <v>315</v>
      </c>
      <c r="DI713" s="1" t="s">
        <v>151</v>
      </c>
      <c r="DJ713" s="1" t="s">
        <v>151</v>
      </c>
      <c r="DK713" s="1" t="s">
        <v>151</v>
      </c>
      <c r="DL713" s="1" t="s">
        <v>151</v>
      </c>
      <c r="DM713" s="1" t="s">
        <v>151</v>
      </c>
      <c r="DO713" s="1" t="s">
        <v>151</v>
      </c>
      <c r="DP713" s="1" t="s">
        <v>151</v>
      </c>
      <c r="DQ713" s="1" t="s">
        <v>151</v>
      </c>
      <c r="DR713" s="1" t="s">
        <v>151</v>
      </c>
      <c r="DS713" s="1" t="s">
        <v>151</v>
      </c>
      <c r="DT713" s="1" t="s">
        <v>151</v>
      </c>
      <c r="DU713" s="1" t="s">
        <v>151</v>
      </c>
      <c r="DV713" s="1" t="s">
        <v>151</v>
      </c>
      <c r="DW713" s="1" t="s">
        <v>152</v>
      </c>
      <c r="DX713" s="17" t="s">
        <v>119</v>
      </c>
      <c r="DY713" s="18" t="n">
        <v>3697726</v>
      </c>
      <c r="DZ713" s="0" t="s">
        <v>120</v>
      </c>
      <c r="EA713" s="0" t="s">
        <v>117</v>
      </c>
      <c r="EB713" s="0" t="n">
        <v>16</v>
      </c>
      <c r="EC713" s="0" t="n">
        <v>10</v>
      </c>
      <c r="ED713" s="0" t="n">
        <v>0</v>
      </c>
      <c r="EE713" s="0" t="n">
        <v>0</v>
      </c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15" hidden="false" customHeight="false" outlineLevel="0" collapsed="false">
      <c r="A714" s="1" t="n">
        <v>1716</v>
      </c>
      <c r="C714" s="1" t="s">
        <v>3412</v>
      </c>
      <c r="D714" s="1" t="s">
        <v>742</v>
      </c>
      <c r="E714" s="1" t="n">
        <v>1</v>
      </c>
      <c r="F714" s="1" t="n">
        <v>1</v>
      </c>
      <c r="G714" s="1" t="n">
        <v>1</v>
      </c>
      <c r="H714" s="19" t="n">
        <v>0</v>
      </c>
      <c r="I714" s="19" t="n">
        <v>0</v>
      </c>
      <c r="J714" s="19" t="n">
        <v>0</v>
      </c>
      <c r="K714" s="19" t="n">
        <v>0</v>
      </c>
      <c r="L714" s="19" t="n">
        <v>0</v>
      </c>
      <c r="M714" s="19" t="n">
        <v>0</v>
      </c>
      <c r="N714" s="1" t="n">
        <v>0</v>
      </c>
      <c r="O714" s="1" t="n">
        <f aca="false">SUM(I714:N714)</f>
        <v>0</v>
      </c>
      <c r="P714" s="1" t="s">
        <v>117</v>
      </c>
      <c r="Q714" s="14" t="s">
        <v>1385</v>
      </c>
      <c r="R714" s="14" t="s">
        <v>149</v>
      </c>
      <c r="S714" s="1" t="n">
        <v>369799</v>
      </c>
      <c r="T714" s="1" t="n">
        <v>369799</v>
      </c>
      <c r="U714" s="1" t="s">
        <v>117</v>
      </c>
      <c r="V714" s="1" t="s">
        <v>117</v>
      </c>
      <c r="W714" s="1" t="s">
        <v>117</v>
      </c>
      <c r="X714" s="1" t="s">
        <v>117</v>
      </c>
      <c r="Y714" s="1" t="s">
        <v>117</v>
      </c>
      <c r="Z714" s="1" t="s">
        <v>117</v>
      </c>
      <c r="AA714" s="14" t="s">
        <v>1386</v>
      </c>
      <c r="AB714" s="14" t="s">
        <v>157</v>
      </c>
      <c r="AC714" s="1" t="s">
        <v>742</v>
      </c>
      <c r="AD714" s="1" t="s">
        <v>124</v>
      </c>
      <c r="AE714" s="15" t="n">
        <v>42683</v>
      </c>
      <c r="AF714" s="15" t="n">
        <v>42550</v>
      </c>
      <c r="AG714" s="1" t="s">
        <v>125</v>
      </c>
      <c r="AH714" s="1" t="s">
        <v>201</v>
      </c>
      <c r="AI714" s="1" t="s">
        <v>127</v>
      </c>
      <c r="AJ714" s="1" t="n">
        <v>16411871</v>
      </c>
      <c r="AK714" s="1" t="n">
        <v>369799</v>
      </c>
      <c r="AL714" s="1" t="s">
        <v>421</v>
      </c>
      <c r="AM714" s="1" t="s">
        <v>305</v>
      </c>
      <c r="AN714" s="1" t="n">
        <v>1</v>
      </c>
      <c r="AO714" s="1" t="n">
        <v>18</v>
      </c>
      <c r="AP714" s="1" t="n">
        <v>200</v>
      </c>
      <c r="AQ714" s="1" t="n">
        <v>166</v>
      </c>
      <c r="AR714" s="1" t="n">
        <v>1.94</v>
      </c>
      <c r="AS714" s="15" t="n">
        <v>42718</v>
      </c>
      <c r="AT714" s="1" t="n">
        <v>19</v>
      </c>
      <c r="AU714" s="1" t="s">
        <v>326</v>
      </c>
      <c r="AV714" s="1" t="s">
        <v>117</v>
      </c>
      <c r="AX714" s="1" t="n">
        <v>20</v>
      </c>
      <c r="AY714" s="1" t="n">
        <v>19</v>
      </c>
      <c r="AZ714" s="15" t="n">
        <v>42720</v>
      </c>
      <c r="BA714" s="1" t="s">
        <v>1043</v>
      </c>
      <c r="BB714" s="1" t="n">
        <v>39.2239</v>
      </c>
      <c r="BC714" s="1" t="n">
        <v>0</v>
      </c>
      <c r="BE714" s="3" t="s">
        <v>180</v>
      </c>
      <c r="BF714" s="1" t="n">
        <v>1716</v>
      </c>
      <c r="BG714" s="1" t="s">
        <v>134</v>
      </c>
      <c r="BH714" s="1" t="s">
        <v>134</v>
      </c>
      <c r="BI714" s="1" t="s">
        <v>134</v>
      </c>
      <c r="BJ714" s="1" t="s">
        <v>134</v>
      </c>
      <c r="BK714" s="1" t="s">
        <v>134</v>
      </c>
      <c r="BL714" s="1" t="s">
        <v>134</v>
      </c>
      <c r="BM714" s="1" t="s">
        <v>134</v>
      </c>
      <c r="BN714" s="1" t="s">
        <v>134</v>
      </c>
      <c r="BO714" s="1" t="s">
        <v>134</v>
      </c>
      <c r="BP714" s="1" t="s">
        <v>134</v>
      </c>
      <c r="BQ714" s="1" t="s">
        <v>134</v>
      </c>
      <c r="BR714" s="1" t="s">
        <v>134</v>
      </c>
      <c r="BS714" s="1" t="s">
        <v>134</v>
      </c>
      <c r="BT714" s="0" t="s">
        <v>135</v>
      </c>
      <c r="BU714" s="3" t="s">
        <v>136</v>
      </c>
      <c r="BV714" s="4" t="n">
        <v>2016</v>
      </c>
      <c r="BW714" s="1" t="s">
        <v>3413</v>
      </c>
      <c r="BX714" s="1" t="n">
        <v>46800</v>
      </c>
      <c r="BY714" s="15" t="n">
        <v>42573</v>
      </c>
      <c r="BZ714" s="1" t="n">
        <v>1716</v>
      </c>
      <c r="CA714" s="1" t="s">
        <v>742</v>
      </c>
      <c r="CB714" s="1" t="n">
        <v>369799</v>
      </c>
      <c r="CC714" s="1" t="n">
        <v>89</v>
      </c>
      <c r="CD714" s="1" t="s">
        <v>2775</v>
      </c>
      <c r="CE714" s="1" t="s">
        <v>139</v>
      </c>
      <c r="CF714" s="1" t="s">
        <v>151</v>
      </c>
      <c r="CG714" s="1" t="s">
        <v>117</v>
      </c>
      <c r="CH714" s="1" t="s">
        <v>1390</v>
      </c>
      <c r="CI714" s="1" t="s">
        <v>425</v>
      </c>
      <c r="CK714" s="1" t="s">
        <v>117</v>
      </c>
      <c r="CL714" s="15" t="n">
        <v>42522</v>
      </c>
      <c r="CM714" s="15" t="n">
        <v>42577</v>
      </c>
      <c r="CN714" s="15" t="n">
        <v>42576</v>
      </c>
      <c r="CO714" s="1" t="s">
        <v>169</v>
      </c>
      <c r="CP714" s="16" t="n">
        <v>100</v>
      </c>
      <c r="CQ714" s="16" t="str">
        <f aca="false">IF(CP714&lt;1,"Importado","Autoctono")</f>
        <v>Autoctono</v>
      </c>
      <c r="CR714" s="1" t="s">
        <v>120</v>
      </c>
      <c r="CS714" s="14" t="s">
        <v>1385</v>
      </c>
      <c r="CT714" s="14" t="s">
        <v>1386</v>
      </c>
      <c r="CU714" s="14" t="s">
        <v>157</v>
      </c>
      <c r="CV714" s="1" t="s">
        <v>1392</v>
      </c>
      <c r="CW714" s="1" t="s">
        <v>125</v>
      </c>
      <c r="CX714" s="1" t="s">
        <v>146</v>
      </c>
      <c r="CY714" s="1" t="s">
        <v>146</v>
      </c>
      <c r="CZ714" s="1" t="s">
        <v>725</v>
      </c>
      <c r="DA714" s="1" t="s">
        <v>148</v>
      </c>
      <c r="DB714" s="1" t="s">
        <v>149</v>
      </c>
      <c r="DC714" s="1" t="s">
        <v>149</v>
      </c>
      <c r="DD714" s="1" t="s">
        <v>149</v>
      </c>
      <c r="DE714" s="1" t="s">
        <v>149</v>
      </c>
      <c r="DF714" s="1" t="s">
        <v>149</v>
      </c>
      <c r="DG714" s="1" t="s">
        <v>119</v>
      </c>
      <c r="DH714" s="1" t="s">
        <v>1393</v>
      </c>
      <c r="DI714" s="1" t="s">
        <v>151</v>
      </c>
      <c r="DJ714" s="1" t="s">
        <v>151</v>
      </c>
      <c r="DK714" s="1" t="s">
        <v>151</v>
      </c>
      <c r="DL714" s="1" t="s">
        <v>151</v>
      </c>
      <c r="DM714" s="1" t="s">
        <v>151</v>
      </c>
      <c r="DN714" s="1" t="s">
        <v>3414</v>
      </c>
      <c r="DO714" s="1" t="s">
        <v>151</v>
      </c>
      <c r="DP714" s="1" t="s">
        <v>151</v>
      </c>
      <c r="DQ714" s="1" t="s">
        <v>151</v>
      </c>
      <c r="DR714" s="1" t="s">
        <v>151</v>
      </c>
      <c r="DS714" s="1" t="s">
        <v>151</v>
      </c>
      <c r="DT714" s="1" t="s">
        <v>151</v>
      </c>
      <c r="DU714" s="1" t="s">
        <v>151</v>
      </c>
      <c r="DV714" s="1" t="s">
        <v>151</v>
      </c>
      <c r="DW714" s="1" t="s">
        <v>385</v>
      </c>
      <c r="DX714" s="17" t="s">
        <v>149</v>
      </c>
      <c r="DY714" s="4" t="n">
        <v>369799</v>
      </c>
      <c r="DZ714" s="1" t="s">
        <v>117</v>
      </c>
      <c r="EA714" s="1" t="s">
        <v>117</v>
      </c>
      <c r="EB714" s="1" t="s">
        <v>117</v>
      </c>
      <c r="EC714" s="1" t="s">
        <v>117</v>
      </c>
      <c r="ED714" s="1" t="s">
        <v>117</v>
      </c>
      <c r="EE714" s="1" t="s">
        <v>117</v>
      </c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5" hidden="false" customHeight="false" outlineLevel="0" collapsed="false">
      <c r="A715" s="1" t="n">
        <v>1717</v>
      </c>
      <c r="C715" s="1" t="s">
        <v>3415</v>
      </c>
      <c r="D715" s="1" t="s">
        <v>742</v>
      </c>
      <c r="E715" s="1" t="n">
        <v>1</v>
      </c>
      <c r="F715" s="1" t="n">
        <v>1</v>
      </c>
      <c r="G715" s="1" t="n">
        <v>1</v>
      </c>
      <c r="H715" s="19" t="n">
        <v>0</v>
      </c>
      <c r="I715" s="19" t="n">
        <v>0</v>
      </c>
      <c r="J715" s="19" t="n">
        <v>0</v>
      </c>
      <c r="K715" s="19" t="n">
        <v>0</v>
      </c>
      <c r="L715" s="19" t="n">
        <v>0</v>
      </c>
      <c r="M715" s="19" t="n">
        <v>0</v>
      </c>
      <c r="N715" s="1" t="n">
        <v>0</v>
      </c>
      <c r="O715" s="1" t="n">
        <f aca="false">SUM(I715:N715)</f>
        <v>0</v>
      </c>
      <c r="P715" s="1" t="s">
        <v>117</v>
      </c>
      <c r="Q715" s="14" t="s">
        <v>556</v>
      </c>
      <c r="R715" s="14" t="s">
        <v>119</v>
      </c>
      <c r="S715" s="1" t="n">
        <v>3350456</v>
      </c>
      <c r="T715" s="0" t="n">
        <v>3350456</v>
      </c>
      <c r="U715" s="0" t="s">
        <v>120</v>
      </c>
      <c r="V715" s="0" t="s">
        <v>117</v>
      </c>
      <c r="W715" s="0" t="n">
        <v>0</v>
      </c>
      <c r="X715" s="0" t="n">
        <v>0</v>
      </c>
      <c r="Y715" s="0" t="n">
        <v>0</v>
      </c>
      <c r="Z715" s="0" t="n">
        <v>0</v>
      </c>
      <c r="AA715" s="14" t="s">
        <v>557</v>
      </c>
      <c r="AB715" s="14" t="s">
        <v>558</v>
      </c>
      <c r="AC715" s="1" t="s">
        <v>742</v>
      </c>
      <c r="AD715" s="1" t="s">
        <v>124</v>
      </c>
      <c r="AE715" s="15" t="n">
        <v>42683</v>
      </c>
      <c r="AF715" s="15" t="n">
        <v>42535</v>
      </c>
      <c r="AG715" s="1" t="s">
        <v>125</v>
      </c>
      <c r="AH715" s="1" t="s">
        <v>201</v>
      </c>
      <c r="AI715" s="1" t="s">
        <v>127</v>
      </c>
      <c r="AJ715" s="1" t="n">
        <v>16390889</v>
      </c>
      <c r="AK715" s="1" t="n">
        <v>3350456</v>
      </c>
      <c r="AL715" s="1" t="s">
        <v>128</v>
      </c>
      <c r="AM715" s="1" t="s">
        <v>305</v>
      </c>
      <c r="AN715" s="1" t="n">
        <v>1</v>
      </c>
      <c r="AO715" s="1" t="s">
        <v>149</v>
      </c>
      <c r="AP715" s="1" t="n">
        <v>60</v>
      </c>
      <c r="AQ715" s="1" t="n">
        <v>15.5</v>
      </c>
      <c r="AR715" s="1" t="n">
        <v>1.91</v>
      </c>
      <c r="AS715" s="15" t="n">
        <v>42864</v>
      </c>
      <c r="AT715" s="1" t="s">
        <v>149</v>
      </c>
      <c r="AU715" s="1" t="s">
        <v>326</v>
      </c>
      <c r="AV715" s="1" t="s">
        <v>117</v>
      </c>
      <c r="AW715" s="15" t="n">
        <v>42864</v>
      </c>
      <c r="AX715" s="1" t="s">
        <v>149</v>
      </c>
      <c r="AY715" s="1" t="n">
        <v>19</v>
      </c>
      <c r="BA715" s="1" t="s">
        <v>1610</v>
      </c>
      <c r="BB715" s="1" t="n">
        <v>129.88</v>
      </c>
      <c r="BC715" s="1" t="n">
        <v>0</v>
      </c>
      <c r="BD715" s="1" t="s">
        <v>3416</v>
      </c>
      <c r="BE715" s="3" t="s">
        <v>180</v>
      </c>
      <c r="BF715" s="1" t="n">
        <v>1717</v>
      </c>
      <c r="BG715" s="1" t="s">
        <v>134</v>
      </c>
      <c r="BH715" s="1" t="s">
        <v>134</v>
      </c>
      <c r="BI715" s="1" t="s">
        <v>134</v>
      </c>
      <c r="BJ715" s="1" t="s">
        <v>134</v>
      </c>
      <c r="BK715" s="1" t="s">
        <v>134</v>
      </c>
      <c r="BL715" s="1" t="s">
        <v>134</v>
      </c>
      <c r="BM715" s="1" t="s">
        <v>134</v>
      </c>
      <c r="BN715" s="1" t="s">
        <v>134</v>
      </c>
      <c r="BO715" s="1" t="s">
        <v>134</v>
      </c>
      <c r="BP715" s="1" t="s">
        <v>134</v>
      </c>
      <c r="BQ715" s="1" t="s">
        <v>134</v>
      </c>
      <c r="BR715" s="1" t="s">
        <v>134</v>
      </c>
      <c r="BS715" s="1" t="s">
        <v>134</v>
      </c>
      <c r="BT715" s="0" t="s">
        <v>135</v>
      </c>
      <c r="BU715" s="3" t="s">
        <v>136</v>
      </c>
      <c r="BV715" s="1" t="n">
        <v>2014</v>
      </c>
      <c r="BW715" s="1" t="s">
        <v>3417</v>
      </c>
      <c r="BX715" s="1" t="n">
        <v>46009</v>
      </c>
      <c r="BY715" s="15" t="n">
        <v>41774</v>
      </c>
      <c r="BZ715" s="1" t="n">
        <v>1717</v>
      </c>
      <c r="CA715" s="1" t="s">
        <v>742</v>
      </c>
      <c r="CB715" s="1" t="n">
        <v>3350456</v>
      </c>
      <c r="CC715" s="1" t="n">
        <v>50</v>
      </c>
      <c r="CD715" s="1" t="s">
        <v>1178</v>
      </c>
      <c r="CE715" s="1" t="s">
        <v>139</v>
      </c>
      <c r="CF715" s="1" t="s">
        <v>151</v>
      </c>
      <c r="CG715" s="1" t="s">
        <v>117</v>
      </c>
      <c r="CH715" s="1" t="s">
        <v>125</v>
      </c>
      <c r="CI715" s="1" t="s">
        <v>951</v>
      </c>
      <c r="CK715" s="1" t="s">
        <v>117</v>
      </c>
      <c r="CM715" s="15" t="n">
        <v>41746</v>
      </c>
      <c r="CN715" s="15" t="n">
        <v>41746</v>
      </c>
      <c r="CO715" s="1" t="s">
        <v>169</v>
      </c>
      <c r="CP715" s="16" t="n">
        <v>100</v>
      </c>
      <c r="CQ715" s="16" t="str">
        <f aca="false">IF(CP715&lt;1,"Importado","Autoctono")</f>
        <v>Autoctono</v>
      </c>
      <c r="CR715" s="1" t="s">
        <v>120</v>
      </c>
      <c r="CS715" s="14" t="s">
        <v>556</v>
      </c>
      <c r="CT715" s="14" t="s">
        <v>557</v>
      </c>
      <c r="CU715" s="14" t="s">
        <v>558</v>
      </c>
      <c r="CV715" s="1" t="s">
        <v>314</v>
      </c>
      <c r="CW715" s="1" t="s">
        <v>125</v>
      </c>
      <c r="CX715" s="1" t="s">
        <v>170</v>
      </c>
      <c r="CY715" s="1" t="s">
        <v>146</v>
      </c>
      <c r="CZ715" s="1" t="s">
        <v>147</v>
      </c>
      <c r="DA715" s="1" t="s">
        <v>148</v>
      </c>
      <c r="DB715" s="1" t="s">
        <v>149</v>
      </c>
      <c r="DC715" s="1" t="s">
        <v>149</v>
      </c>
      <c r="DD715" s="1" t="s">
        <v>149</v>
      </c>
      <c r="DE715" s="1" t="s">
        <v>149</v>
      </c>
      <c r="DF715" s="1" t="s">
        <v>149</v>
      </c>
      <c r="DG715" s="1" t="s">
        <v>149</v>
      </c>
      <c r="DI715" s="1" t="s">
        <v>195</v>
      </c>
      <c r="DJ715" s="1" t="s">
        <v>151</v>
      </c>
      <c r="DK715" s="1" t="s">
        <v>151</v>
      </c>
      <c r="DL715" s="1" t="s">
        <v>195</v>
      </c>
      <c r="DM715" s="1" t="s">
        <v>140</v>
      </c>
      <c r="DP715" s="1" t="s">
        <v>151</v>
      </c>
      <c r="DQ715" s="1" t="s">
        <v>151</v>
      </c>
      <c r="DR715" s="1" t="s">
        <v>151</v>
      </c>
      <c r="DS715" s="1" t="s">
        <v>140</v>
      </c>
      <c r="DT715" s="1" t="s">
        <v>151</v>
      </c>
      <c r="DU715" s="1" t="s">
        <v>151</v>
      </c>
      <c r="DV715" s="1" t="s">
        <v>140</v>
      </c>
      <c r="DW715" s="1" t="s">
        <v>173</v>
      </c>
      <c r="DX715" s="17" t="s">
        <v>119</v>
      </c>
      <c r="DY715" s="18" t="n">
        <v>3350456</v>
      </c>
      <c r="DZ715" s="0" t="s">
        <v>120</v>
      </c>
      <c r="EA715" s="0" t="s">
        <v>117</v>
      </c>
      <c r="EB715" s="0" t="n">
        <v>0</v>
      </c>
      <c r="EC715" s="0" t="n">
        <v>0</v>
      </c>
      <c r="ED715" s="0" t="n">
        <v>0</v>
      </c>
      <c r="EE715" s="0" t="n">
        <v>0</v>
      </c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5" hidden="false" customHeight="false" outlineLevel="0" collapsed="false">
      <c r="A716" s="1" t="n">
        <v>1718</v>
      </c>
      <c r="C716" s="1" t="s">
        <v>3418</v>
      </c>
      <c r="D716" s="1" t="s">
        <v>742</v>
      </c>
      <c r="E716" s="1" t="n">
        <v>1</v>
      </c>
      <c r="F716" s="1" t="n">
        <v>1</v>
      </c>
      <c r="G716" s="1" t="n">
        <v>1</v>
      </c>
      <c r="H716" s="19" t="n">
        <v>0</v>
      </c>
      <c r="I716" s="19" t="n">
        <v>0</v>
      </c>
      <c r="J716" s="19" t="n">
        <v>0</v>
      </c>
      <c r="K716" s="19" t="n">
        <v>0</v>
      </c>
      <c r="L716" s="19" t="n">
        <v>0</v>
      </c>
      <c r="M716" s="19" t="n">
        <v>0</v>
      </c>
      <c r="N716" s="1" t="n">
        <v>0</v>
      </c>
      <c r="O716" s="1" t="n">
        <f aca="false">SUM(I716:N716)</f>
        <v>0</v>
      </c>
      <c r="P716" s="1" t="s">
        <v>117</v>
      </c>
      <c r="Q716" s="14" t="s">
        <v>309</v>
      </c>
      <c r="R716" s="14" t="s">
        <v>149</v>
      </c>
      <c r="S716" s="1" t="n">
        <v>4852165</v>
      </c>
      <c r="T716" s="1" t="n">
        <v>4852165</v>
      </c>
      <c r="U716" s="1" t="s">
        <v>117</v>
      </c>
      <c r="V716" s="1" t="s">
        <v>117</v>
      </c>
      <c r="W716" s="1" t="s">
        <v>117</v>
      </c>
      <c r="X716" s="1" t="s">
        <v>117</v>
      </c>
      <c r="Y716" s="1" t="s">
        <v>117</v>
      </c>
      <c r="Z716" s="1" t="s">
        <v>117</v>
      </c>
      <c r="AA716" s="14" t="s">
        <v>310</v>
      </c>
      <c r="AB716" s="14" t="s">
        <v>311</v>
      </c>
      <c r="AC716" s="1" t="s">
        <v>742</v>
      </c>
      <c r="AD716" s="1" t="s">
        <v>124</v>
      </c>
      <c r="AE716" s="15" t="n">
        <v>42683</v>
      </c>
      <c r="AF716" s="15" t="n">
        <v>42551</v>
      </c>
      <c r="AG716" s="1" t="s">
        <v>125</v>
      </c>
      <c r="AH716" s="1" t="s">
        <v>201</v>
      </c>
      <c r="AI716" s="1" t="s">
        <v>127</v>
      </c>
      <c r="AJ716" s="1" t="n">
        <v>16413810</v>
      </c>
      <c r="AK716" s="1" t="n">
        <v>4852165</v>
      </c>
      <c r="AL716" s="1" t="s">
        <v>128</v>
      </c>
      <c r="AM716" s="1" t="s">
        <v>305</v>
      </c>
      <c r="AN716" s="1" t="n">
        <v>1</v>
      </c>
      <c r="AO716" s="1" t="n">
        <v>18</v>
      </c>
      <c r="AP716" s="1" t="n">
        <v>200</v>
      </c>
      <c r="AQ716" s="1" t="n">
        <v>116</v>
      </c>
      <c r="AR716" s="1" t="n">
        <v>1.63</v>
      </c>
      <c r="AS716" s="15" t="n">
        <v>42717</v>
      </c>
      <c r="AT716" s="1" t="n">
        <v>19</v>
      </c>
      <c r="AU716" s="1" t="s">
        <v>326</v>
      </c>
      <c r="AV716" s="1" t="s">
        <v>117</v>
      </c>
      <c r="AX716" s="1" t="n">
        <v>25</v>
      </c>
      <c r="AY716" s="1" t="n">
        <v>19</v>
      </c>
      <c r="AZ716" s="15" t="n">
        <v>42720</v>
      </c>
      <c r="BA716" s="1" t="s">
        <v>1043</v>
      </c>
      <c r="BB716" s="1" t="n">
        <v>63.7386</v>
      </c>
      <c r="BC716" s="1" t="n">
        <v>0</v>
      </c>
      <c r="BE716" s="3" t="s">
        <v>180</v>
      </c>
      <c r="BF716" s="1" t="n">
        <v>1718</v>
      </c>
      <c r="BG716" s="1" t="s">
        <v>134</v>
      </c>
      <c r="BH716" s="1" t="s">
        <v>134</v>
      </c>
      <c r="BI716" s="1" t="s">
        <v>134</v>
      </c>
      <c r="BJ716" s="1" t="s">
        <v>134</v>
      </c>
      <c r="BK716" s="1" t="s">
        <v>134</v>
      </c>
      <c r="BL716" s="1" t="s">
        <v>134</v>
      </c>
      <c r="BM716" s="1" t="s">
        <v>134</v>
      </c>
      <c r="BN716" s="1" t="s">
        <v>134</v>
      </c>
      <c r="BO716" s="1" t="s">
        <v>134</v>
      </c>
      <c r="BP716" s="1" t="s">
        <v>134</v>
      </c>
      <c r="BQ716" s="1" t="s">
        <v>134</v>
      </c>
      <c r="BR716" s="1" t="s">
        <v>134</v>
      </c>
      <c r="BS716" s="1" t="s">
        <v>134</v>
      </c>
      <c r="BT716" s="0" t="s">
        <v>135</v>
      </c>
      <c r="BU716" s="3" t="s">
        <v>1009</v>
      </c>
      <c r="BV716" s="1" t="n">
        <v>2016</v>
      </c>
      <c r="BW716" s="1" t="s">
        <v>3419</v>
      </c>
      <c r="BX716" s="1" t="n">
        <v>46018</v>
      </c>
      <c r="BY716" s="15" t="n">
        <v>42585</v>
      </c>
      <c r="BZ716" s="1" t="n">
        <v>1718</v>
      </c>
      <c r="CA716" s="1" t="s">
        <v>742</v>
      </c>
      <c r="CB716" s="1" t="n">
        <v>4852165</v>
      </c>
      <c r="CC716" s="1" t="n">
        <v>42</v>
      </c>
      <c r="CD716" s="1" t="s">
        <v>462</v>
      </c>
      <c r="CE716" s="1" t="s">
        <v>139</v>
      </c>
      <c r="CF716" s="1" t="s">
        <v>140</v>
      </c>
      <c r="CG716" s="1" t="s">
        <v>117</v>
      </c>
      <c r="CH716" s="1" t="s">
        <v>125</v>
      </c>
      <c r="CI716" s="1" t="s">
        <v>3420</v>
      </c>
      <c r="CJ716" s="1" t="s">
        <v>349</v>
      </c>
      <c r="CK716" s="1" t="n">
        <v>2000</v>
      </c>
      <c r="CL716" s="15" t="n">
        <v>42522</v>
      </c>
      <c r="CM716" s="15" t="n">
        <v>42569</v>
      </c>
      <c r="CN716" s="15" t="n">
        <v>42551</v>
      </c>
      <c r="CO716" s="1" t="s">
        <v>144</v>
      </c>
      <c r="CP716" s="16" t="n">
        <v>16</v>
      </c>
      <c r="CQ716" s="16" t="str">
        <f aca="false">IF(CP716&lt;1,"Importado","Autoctono")</f>
        <v>Autoctono</v>
      </c>
      <c r="CR716" s="1" t="s">
        <v>120</v>
      </c>
      <c r="CS716" s="14" t="s">
        <v>309</v>
      </c>
      <c r="CT716" s="14" t="s">
        <v>310</v>
      </c>
      <c r="CU716" s="14" t="s">
        <v>311</v>
      </c>
      <c r="CV716" s="1" t="s">
        <v>314</v>
      </c>
      <c r="CW716" s="1" t="s">
        <v>125</v>
      </c>
      <c r="CX716" s="1" t="s">
        <v>170</v>
      </c>
      <c r="CY716" s="1" t="s">
        <v>146</v>
      </c>
      <c r="CZ716" s="1" t="s">
        <v>147</v>
      </c>
      <c r="DA716" s="1" t="s">
        <v>148</v>
      </c>
      <c r="DC716" s="1" t="s">
        <v>149</v>
      </c>
      <c r="DG716" s="1" t="s">
        <v>119</v>
      </c>
      <c r="DH716" s="1" t="s">
        <v>315</v>
      </c>
      <c r="DI716" s="1" t="s">
        <v>151</v>
      </c>
      <c r="DJ716" s="1" t="s">
        <v>151</v>
      </c>
      <c r="DK716" s="1" t="s">
        <v>151</v>
      </c>
      <c r="DL716" s="1" t="s">
        <v>151</v>
      </c>
      <c r="DM716" s="1" t="s">
        <v>151</v>
      </c>
      <c r="DO716" s="1" t="s">
        <v>140</v>
      </c>
      <c r="DP716" s="1" t="s">
        <v>140</v>
      </c>
      <c r="DQ716" s="1" t="s">
        <v>140</v>
      </c>
      <c r="DR716" s="1" t="s">
        <v>151</v>
      </c>
      <c r="DS716" s="1" t="s">
        <v>151</v>
      </c>
      <c r="DT716" s="1" t="s">
        <v>151</v>
      </c>
      <c r="DU716" s="1" t="s">
        <v>151</v>
      </c>
      <c r="DV716" s="1" t="s">
        <v>151</v>
      </c>
      <c r="DX716" s="17" t="s">
        <v>149</v>
      </c>
      <c r="DY716" s="4" t="n">
        <v>4852165</v>
      </c>
      <c r="DZ716" s="1" t="s">
        <v>117</v>
      </c>
      <c r="EA716" s="1" t="s">
        <v>117</v>
      </c>
      <c r="EB716" s="1" t="s">
        <v>117</v>
      </c>
      <c r="EC716" s="1" t="s">
        <v>117</v>
      </c>
      <c r="ED716" s="1" t="s">
        <v>117</v>
      </c>
      <c r="EE716" s="1" t="s">
        <v>117</v>
      </c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5" hidden="false" customHeight="false" outlineLevel="0" collapsed="false">
      <c r="A717" s="1" t="n">
        <v>1726</v>
      </c>
      <c r="C717" s="1" t="s">
        <v>3421</v>
      </c>
      <c r="D717" s="1" t="s">
        <v>742</v>
      </c>
      <c r="E717" s="1" t="n">
        <v>1</v>
      </c>
      <c r="F717" s="1" t="n">
        <v>1</v>
      </c>
      <c r="G717" s="1" t="n">
        <v>1</v>
      </c>
      <c r="H717" s="19" t="n">
        <v>0</v>
      </c>
      <c r="I717" s="19" t="n">
        <v>0</v>
      </c>
      <c r="J717" s="19" t="n">
        <v>0</v>
      </c>
      <c r="K717" s="19" t="n">
        <v>0</v>
      </c>
      <c r="L717" s="19" t="n">
        <v>0</v>
      </c>
      <c r="M717" s="19" t="n">
        <v>0</v>
      </c>
      <c r="N717" s="1" t="n">
        <v>0</v>
      </c>
      <c r="O717" s="1" t="n">
        <f aca="false">SUM(I717:N717)</f>
        <v>0</v>
      </c>
      <c r="P717" s="1" t="s">
        <v>117</v>
      </c>
      <c r="Q717" s="14" t="s">
        <v>197</v>
      </c>
      <c r="R717" s="14" t="s">
        <v>119</v>
      </c>
      <c r="S717" s="1" t="n">
        <v>4525735</v>
      </c>
      <c r="T717" s="0" t="n">
        <v>4525735</v>
      </c>
      <c r="U717" s="0" t="s">
        <v>120</v>
      </c>
      <c r="V717" s="0" t="s">
        <v>117</v>
      </c>
      <c r="W717" s="0" t="n">
        <v>9</v>
      </c>
      <c r="X717" s="0" t="n">
        <v>9</v>
      </c>
      <c r="Y717" s="0" t="n">
        <v>4</v>
      </c>
      <c r="Z717" s="0" t="n">
        <v>0</v>
      </c>
      <c r="AA717" s="14" t="s">
        <v>198</v>
      </c>
      <c r="AB717" s="14" t="s">
        <v>199</v>
      </c>
      <c r="AC717" s="1" t="s">
        <v>742</v>
      </c>
      <c r="AD717" s="1" t="s">
        <v>124</v>
      </c>
      <c r="AE717" s="15" t="n">
        <v>42705</v>
      </c>
      <c r="AF717" s="15" t="n">
        <v>42599</v>
      </c>
      <c r="AG717" s="1" t="s">
        <v>200</v>
      </c>
      <c r="AH717" s="1" t="s">
        <v>201</v>
      </c>
      <c r="AI717" s="1" t="s">
        <v>127</v>
      </c>
      <c r="AJ717" s="1" t="n">
        <v>700062581</v>
      </c>
      <c r="AK717" s="1" t="n">
        <v>4525735</v>
      </c>
      <c r="AL717" s="1" t="s">
        <v>470</v>
      </c>
      <c r="AM717" s="1" t="s">
        <v>202</v>
      </c>
      <c r="AN717" s="1" t="n">
        <v>1</v>
      </c>
      <c r="AO717" s="1" t="n">
        <v>18</v>
      </c>
      <c r="AP717" s="1" t="n">
        <v>200</v>
      </c>
      <c r="AQ717" s="1" t="n">
        <v>673</v>
      </c>
      <c r="AR717" s="1" t="n">
        <v>2</v>
      </c>
      <c r="AS717" s="15" t="n">
        <v>42746</v>
      </c>
      <c r="AT717" s="1" t="n">
        <v>19</v>
      </c>
      <c r="AU717" s="1" t="s">
        <v>203</v>
      </c>
      <c r="AV717" s="1" t="s">
        <v>117</v>
      </c>
      <c r="AX717" s="1" t="n">
        <v>25</v>
      </c>
      <c r="AY717" s="1" t="n">
        <v>19</v>
      </c>
      <c r="AZ717" s="15" t="n">
        <v>42762</v>
      </c>
      <c r="BA717" s="1" t="s">
        <v>343</v>
      </c>
      <c r="BB717" s="1" t="n">
        <v>2400.8568</v>
      </c>
      <c r="BC717" s="1" t="n">
        <v>0</v>
      </c>
      <c r="BD717" s="1" t="s">
        <v>3422</v>
      </c>
      <c r="BE717" s="3" t="s">
        <v>180</v>
      </c>
      <c r="BF717" s="1" t="n">
        <v>1726</v>
      </c>
      <c r="BG717" s="1" t="s">
        <v>134</v>
      </c>
      <c r="BH717" s="1" t="s">
        <v>134</v>
      </c>
      <c r="BI717" s="1" t="s">
        <v>134</v>
      </c>
      <c r="BJ717" s="1" t="s">
        <v>134</v>
      </c>
      <c r="BK717" s="1" t="s">
        <v>134</v>
      </c>
      <c r="BL717" s="1" t="s">
        <v>134</v>
      </c>
      <c r="BM717" s="1" t="s">
        <v>134</v>
      </c>
      <c r="BN717" s="1" t="s">
        <v>134</v>
      </c>
      <c r="BO717" s="1" t="s">
        <v>134</v>
      </c>
      <c r="BP717" s="1" t="s">
        <v>134</v>
      </c>
      <c r="BQ717" s="1" t="s">
        <v>134</v>
      </c>
      <c r="BR717" s="1" t="s">
        <v>134</v>
      </c>
      <c r="BS717" s="1" t="s">
        <v>134</v>
      </c>
      <c r="BT717" s="0" t="s">
        <v>712</v>
      </c>
      <c r="BU717" s="3" t="s">
        <v>713</v>
      </c>
      <c r="BV717" s="1" t="n">
        <v>2016</v>
      </c>
      <c r="BW717" s="1" t="s">
        <v>3423</v>
      </c>
      <c r="BX717" s="1" t="n">
        <v>12004</v>
      </c>
      <c r="BY717" s="15" t="n">
        <v>42601</v>
      </c>
      <c r="BZ717" s="1" t="n">
        <v>1726</v>
      </c>
      <c r="CA717" s="1" t="s">
        <v>742</v>
      </c>
      <c r="CB717" s="1" t="n">
        <v>4525735</v>
      </c>
      <c r="CC717" s="1" t="n">
        <v>81</v>
      </c>
      <c r="CD717" s="1" t="s">
        <v>2098</v>
      </c>
      <c r="CE717" s="1" t="s">
        <v>166</v>
      </c>
      <c r="CF717" s="1" t="s">
        <v>151</v>
      </c>
      <c r="CG717" s="1" t="s">
        <v>117</v>
      </c>
      <c r="CH717" s="1" t="s">
        <v>208</v>
      </c>
      <c r="CI717" s="1" t="s">
        <v>3424</v>
      </c>
      <c r="CK717" s="1" t="s">
        <v>117</v>
      </c>
      <c r="CL717" s="15" t="n">
        <v>42522</v>
      </c>
      <c r="CM717" s="15" t="n">
        <v>42599</v>
      </c>
      <c r="CN717" s="15" t="n">
        <v>42599</v>
      </c>
      <c r="CO717" s="1" t="s">
        <v>169</v>
      </c>
      <c r="CP717" s="16" t="n">
        <v>100</v>
      </c>
      <c r="CQ717" s="16" t="str">
        <f aca="false">IF(CP717&lt;1,"Importado","Autoctono")</f>
        <v>Autoctono</v>
      </c>
      <c r="CR717" s="1" t="s">
        <v>120</v>
      </c>
      <c r="CS717" s="14" t="s">
        <v>197</v>
      </c>
      <c r="CT717" s="14" t="s">
        <v>198</v>
      </c>
      <c r="CU717" s="14" t="s">
        <v>199</v>
      </c>
      <c r="CV717" s="1" t="s">
        <v>200</v>
      </c>
      <c r="CW717" s="1" t="s">
        <v>200</v>
      </c>
      <c r="CX717" s="1" t="s">
        <v>170</v>
      </c>
      <c r="CY717" s="1" t="s">
        <v>146</v>
      </c>
      <c r="CZ717" s="1" t="s">
        <v>147</v>
      </c>
      <c r="DA717" s="1" t="s">
        <v>148</v>
      </c>
      <c r="DB717" s="1" t="s">
        <v>149</v>
      </c>
      <c r="DC717" s="1" t="s">
        <v>149</v>
      </c>
      <c r="DD717" s="1" t="s">
        <v>149</v>
      </c>
      <c r="DE717" s="1" t="s">
        <v>149</v>
      </c>
      <c r="DF717" s="1" t="s">
        <v>149</v>
      </c>
      <c r="DG717" s="1" t="s">
        <v>119</v>
      </c>
      <c r="DH717" s="1" t="s">
        <v>210</v>
      </c>
      <c r="DI717" s="1" t="s">
        <v>151</v>
      </c>
      <c r="DJ717" s="1" t="s">
        <v>151</v>
      </c>
      <c r="DK717" s="1" t="s">
        <v>151</v>
      </c>
      <c r="DL717" s="1" t="s">
        <v>151</v>
      </c>
      <c r="DM717" s="1" t="s">
        <v>151</v>
      </c>
      <c r="DO717" s="1" t="s">
        <v>151</v>
      </c>
      <c r="DP717" s="1" t="s">
        <v>151</v>
      </c>
      <c r="DQ717" s="1" t="s">
        <v>151</v>
      </c>
      <c r="DR717" s="1" t="s">
        <v>151</v>
      </c>
      <c r="DS717" s="1" t="s">
        <v>151</v>
      </c>
      <c r="DT717" s="1" t="s">
        <v>151</v>
      </c>
      <c r="DU717" s="1" t="s">
        <v>140</v>
      </c>
      <c r="DV717" s="1" t="s">
        <v>151</v>
      </c>
      <c r="DW717" s="1" t="s">
        <v>173</v>
      </c>
      <c r="DX717" s="17" t="s">
        <v>119</v>
      </c>
      <c r="DY717" s="18" t="n">
        <v>4525735</v>
      </c>
      <c r="DZ717" s="0" t="s">
        <v>120</v>
      </c>
      <c r="EA717" s="0" t="s">
        <v>117</v>
      </c>
      <c r="EB717" s="0" t="n">
        <v>9</v>
      </c>
      <c r="EC717" s="0" t="n">
        <v>9</v>
      </c>
      <c r="ED717" s="0" t="n">
        <v>4</v>
      </c>
      <c r="EE717" s="0" t="n">
        <v>0</v>
      </c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5" hidden="false" customHeight="false" outlineLevel="0" collapsed="false">
      <c r="A718" s="1" t="n">
        <v>1727</v>
      </c>
      <c r="C718" s="1" t="s">
        <v>3425</v>
      </c>
      <c r="D718" s="1" t="s">
        <v>742</v>
      </c>
      <c r="E718" s="1" t="n">
        <v>1</v>
      </c>
      <c r="F718" s="1" t="n">
        <v>1</v>
      </c>
      <c r="G718" s="1" t="n">
        <v>1</v>
      </c>
      <c r="H718" s="19" t="n">
        <v>0</v>
      </c>
      <c r="I718" s="19" t="n">
        <v>0</v>
      </c>
      <c r="J718" s="19" t="n">
        <v>0</v>
      </c>
      <c r="K718" s="19" t="n">
        <v>0</v>
      </c>
      <c r="L718" s="19" t="n">
        <v>0</v>
      </c>
      <c r="M718" s="19" t="n">
        <v>0</v>
      </c>
      <c r="N718" s="1" t="n">
        <v>0</v>
      </c>
      <c r="O718" s="1" t="n">
        <f aca="false">SUM(I718:N718)</f>
        <v>0</v>
      </c>
      <c r="P718" s="1" t="s">
        <v>117</v>
      </c>
      <c r="Q718" s="14" t="s">
        <v>684</v>
      </c>
      <c r="R718" s="14" t="s">
        <v>119</v>
      </c>
      <c r="S718" s="1" t="n">
        <v>11212218</v>
      </c>
      <c r="T718" s="0" t="n">
        <v>11212218</v>
      </c>
      <c r="U718" s="0" t="s">
        <v>120</v>
      </c>
      <c r="V718" s="0" t="s">
        <v>117</v>
      </c>
      <c r="W718" s="0" t="n">
        <v>5</v>
      </c>
      <c r="X718" s="0" t="n">
        <v>5</v>
      </c>
      <c r="Y718" s="0" t="n">
        <v>1</v>
      </c>
      <c r="Z718" s="0" t="n">
        <v>0</v>
      </c>
      <c r="AA718" s="14" t="s">
        <v>685</v>
      </c>
      <c r="AB718" s="14" t="s">
        <v>686</v>
      </c>
      <c r="AC718" s="1" t="s">
        <v>742</v>
      </c>
      <c r="AD718" s="1" t="s">
        <v>124</v>
      </c>
      <c r="AE718" s="15" t="n">
        <v>42705</v>
      </c>
      <c r="AF718" s="15" t="n">
        <v>42483</v>
      </c>
      <c r="AG718" s="1" t="s">
        <v>200</v>
      </c>
      <c r="AH718" s="1" t="s">
        <v>201</v>
      </c>
      <c r="AI718" s="1" t="s">
        <v>127</v>
      </c>
      <c r="AJ718" s="1" t="n">
        <v>1362226</v>
      </c>
      <c r="AK718" s="1" t="n">
        <v>11212218</v>
      </c>
      <c r="AL718" s="1" t="s">
        <v>128</v>
      </c>
      <c r="AM718" s="1" t="s">
        <v>202</v>
      </c>
      <c r="AN718" s="1" t="n">
        <v>1</v>
      </c>
      <c r="AO718" s="1" t="n">
        <v>18</v>
      </c>
      <c r="AP718" s="1" t="n">
        <v>200</v>
      </c>
      <c r="AQ718" s="1" t="n">
        <v>1180</v>
      </c>
      <c r="AR718" s="1" t="n">
        <v>1.68</v>
      </c>
      <c r="AS718" s="15" t="n">
        <v>42746</v>
      </c>
      <c r="AT718" s="1" t="n">
        <v>19</v>
      </c>
      <c r="AU718" s="1" t="s">
        <v>203</v>
      </c>
      <c r="AV718" s="1" t="s">
        <v>117</v>
      </c>
      <c r="AX718" s="1" t="n">
        <v>25</v>
      </c>
      <c r="AY718" s="1" t="n">
        <v>19</v>
      </c>
      <c r="AZ718" s="15" t="n">
        <v>42762</v>
      </c>
      <c r="BA718" s="1" t="s">
        <v>343</v>
      </c>
      <c r="BB718" s="1" t="n">
        <v>215.9825</v>
      </c>
      <c r="BC718" s="1" t="n">
        <v>0</v>
      </c>
      <c r="BD718" s="1" t="s">
        <v>344</v>
      </c>
      <c r="BE718" s="3" t="s">
        <v>180</v>
      </c>
      <c r="BF718" s="1" t="n">
        <v>1727</v>
      </c>
      <c r="BG718" s="1" t="s">
        <v>134</v>
      </c>
      <c r="BH718" s="1" t="s">
        <v>134</v>
      </c>
      <c r="BI718" s="1" t="s">
        <v>134</v>
      </c>
      <c r="BJ718" s="1" t="s">
        <v>134</v>
      </c>
      <c r="BK718" s="1" t="s">
        <v>134</v>
      </c>
      <c r="BL718" s="1" t="s">
        <v>134</v>
      </c>
      <c r="BM718" s="1" t="s">
        <v>134</v>
      </c>
      <c r="BN718" s="1" t="s">
        <v>134</v>
      </c>
      <c r="BO718" s="1" t="s">
        <v>134</v>
      </c>
      <c r="BP718" s="1" t="s">
        <v>134</v>
      </c>
      <c r="BQ718" s="1" t="s">
        <v>134</v>
      </c>
      <c r="BR718" s="1" t="s">
        <v>134</v>
      </c>
      <c r="BS718" s="1" t="s">
        <v>134</v>
      </c>
      <c r="BT718" s="0" t="s">
        <v>440</v>
      </c>
      <c r="BU718" s="3" t="s">
        <v>1957</v>
      </c>
      <c r="BV718" s="1" t="n">
        <v>2016</v>
      </c>
      <c r="BW718" s="1" t="s">
        <v>3426</v>
      </c>
      <c r="BX718" s="1" t="n">
        <v>12140</v>
      </c>
      <c r="BY718" s="15" t="n">
        <v>42486</v>
      </c>
      <c r="BZ718" s="1" t="n">
        <v>1727</v>
      </c>
      <c r="CA718" s="1" t="s">
        <v>742</v>
      </c>
      <c r="CB718" s="1" t="n">
        <v>11212218</v>
      </c>
      <c r="CC718" s="1" t="n">
        <v>58</v>
      </c>
      <c r="CD718" s="1" t="s">
        <v>346</v>
      </c>
      <c r="CE718" s="1" t="s">
        <v>139</v>
      </c>
      <c r="CF718" s="1" t="s">
        <v>140</v>
      </c>
      <c r="CG718" s="1" t="s">
        <v>117</v>
      </c>
      <c r="CH718" s="1" t="s">
        <v>688</v>
      </c>
      <c r="CI718" s="1" t="s">
        <v>3427</v>
      </c>
      <c r="CJ718" s="1" t="s">
        <v>836</v>
      </c>
      <c r="CK718" s="1" t="n">
        <v>2000</v>
      </c>
      <c r="CL718" s="15" t="n">
        <v>42363</v>
      </c>
      <c r="CM718" s="15" t="n">
        <v>42485</v>
      </c>
      <c r="CN718" s="15" t="n">
        <v>42485</v>
      </c>
      <c r="CO718" s="1" t="s">
        <v>169</v>
      </c>
      <c r="CP718" s="16" t="n">
        <v>16</v>
      </c>
      <c r="CQ718" s="16" t="str">
        <f aca="false">IF(CP718&lt;1,"Importado","Autoctono")</f>
        <v>Autoctono</v>
      </c>
      <c r="CR718" s="1" t="s">
        <v>120</v>
      </c>
      <c r="CS718" s="14" t="s">
        <v>684</v>
      </c>
      <c r="CT718" s="14" t="s">
        <v>685</v>
      </c>
      <c r="CU718" s="14" t="s">
        <v>686</v>
      </c>
      <c r="CV718" s="1" t="s">
        <v>200</v>
      </c>
      <c r="CW718" s="1" t="s">
        <v>200</v>
      </c>
      <c r="CX718" s="1" t="s">
        <v>146</v>
      </c>
      <c r="CY718" s="1" t="s">
        <v>146</v>
      </c>
      <c r="CZ718" s="1" t="s">
        <v>147</v>
      </c>
      <c r="DA718" s="1" t="s">
        <v>148</v>
      </c>
      <c r="DB718" s="1" t="s">
        <v>149</v>
      </c>
      <c r="DC718" s="1" t="s">
        <v>149</v>
      </c>
      <c r="DD718" s="1" t="s">
        <v>149</v>
      </c>
      <c r="DE718" s="1" t="s">
        <v>149</v>
      </c>
      <c r="DF718" s="1" t="s">
        <v>149</v>
      </c>
      <c r="DG718" s="1" t="s">
        <v>119</v>
      </c>
      <c r="DH718" s="1" t="s">
        <v>210</v>
      </c>
      <c r="DI718" s="1" t="s">
        <v>151</v>
      </c>
      <c r="DJ718" s="1" t="s">
        <v>151</v>
      </c>
      <c r="DK718" s="1" t="s">
        <v>151</v>
      </c>
      <c r="DL718" s="1" t="s">
        <v>151</v>
      </c>
      <c r="DM718" s="1" t="s">
        <v>151</v>
      </c>
      <c r="DN718" s="1" t="s">
        <v>3428</v>
      </c>
      <c r="DO718" s="1" t="s">
        <v>140</v>
      </c>
      <c r="DP718" s="1" t="s">
        <v>151</v>
      </c>
      <c r="DQ718" s="1" t="s">
        <v>151</v>
      </c>
      <c r="DR718" s="1" t="s">
        <v>151</v>
      </c>
      <c r="DS718" s="1" t="s">
        <v>140</v>
      </c>
      <c r="DT718" s="1" t="s">
        <v>151</v>
      </c>
      <c r="DU718" s="1" t="s">
        <v>151</v>
      </c>
      <c r="DV718" s="1" t="s">
        <v>140</v>
      </c>
      <c r="DW718" s="1" t="s">
        <v>173</v>
      </c>
      <c r="DX718" s="17" t="s">
        <v>119</v>
      </c>
      <c r="DY718" s="18" t="n">
        <v>11212218</v>
      </c>
      <c r="DZ718" s="0" t="s">
        <v>120</v>
      </c>
      <c r="EA718" s="0" t="s">
        <v>117</v>
      </c>
      <c r="EB718" s="0" t="n">
        <v>5</v>
      </c>
      <c r="EC718" s="0" t="n">
        <v>5</v>
      </c>
      <c r="ED718" s="0" t="n">
        <v>1</v>
      </c>
      <c r="EE718" s="0" t="n">
        <v>0</v>
      </c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customFormat="false" ht="15" hidden="false" customHeight="false" outlineLevel="0" collapsed="false">
      <c r="A719" s="1" t="n">
        <v>1728</v>
      </c>
      <c r="C719" s="1" t="s">
        <v>3429</v>
      </c>
      <c r="D719" s="1" t="s">
        <v>742</v>
      </c>
      <c r="E719" s="1" t="n">
        <v>1</v>
      </c>
      <c r="F719" s="1" t="n">
        <v>1</v>
      </c>
      <c r="G719" s="1" t="n">
        <v>1</v>
      </c>
      <c r="H719" s="19" t="n">
        <v>0</v>
      </c>
      <c r="I719" s="19" t="n">
        <v>0</v>
      </c>
      <c r="J719" s="19" t="n">
        <v>0</v>
      </c>
      <c r="K719" s="19" t="n">
        <v>0</v>
      </c>
      <c r="L719" s="19" t="n">
        <v>0</v>
      </c>
      <c r="M719" s="19" t="n">
        <v>0</v>
      </c>
      <c r="N719" s="1" t="n">
        <v>0</v>
      </c>
      <c r="O719" s="1" t="n">
        <f aca="false">SUM(I719:N719)</f>
        <v>0</v>
      </c>
      <c r="P719" s="1" t="s">
        <v>117</v>
      </c>
      <c r="Q719" s="14" t="s">
        <v>197</v>
      </c>
      <c r="R719" s="14" t="s">
        <v>149</v>
      </c>
      <c r="S719" s="1" t="n">
        <v>1731507</v>
      </c>
      <c r="T719" s="1" t="n">
        <v>1731507</v>
      </c>
      <c r="U719" s="1" t="s">
        <v>117</v>
      </c>
      <c r="V719" s="1" t="s">
        <v>117</v>
      </c>
      <c r="W719" s="1" t="s">
        <v>117</v>
      </c>
      <c r="X719" s="1" t="s">
        <v>117</v>
      </c>
      <c r="Y719" s="1" t="s">
        <v>117</v>
      </c>
      <c r="Z719" s="1" t="s">
        <v>117</v>
      </c>
      <c r="AA719" s="14" t="s">
        <v>198</v>
      </c>
      <c r="AB719" s="14" t="s">
        <v>199</v>
      </c>
      <c r="AC719" s="1" t="s">
        <v>742</v>
      </c>
      <c r="AD719" s="1" t="s">
        <v>124</v>
      </c>
      <c r="AE719" s="15" t="n">
        <v>42705</v>
      </c>
      <c r="AF719" s="15" t="n">
        <v>42557</v>
      </c>
      <c r="AG719" s="1" t="s">
        <v>200</v>
      </c>
      <c r="AH719" s="1" t="s">
        <v>201</v>
      </c>
      <c r="AI719" s="1" t="s">
        <v>127</v>
      </c>
      <c r="AJ719" s="1" t="n">
        <v>999151051</v>
      </c>
      <c r="AK719" s="1" t="n">
        <v>1731507</v>
      </c>
      <c r="AL719" s="1" t="s">
        <v>666</v>
      </c>
      <c r="AM719" s="1" t="s">
        <v>202</v>
      </c>
      <c r="AN719" s="1" t="n">
        <v>1</v>
      </c>
      <c r="AO719" s="1" t="n">
        <v>18</v>
      </c>
      <c r="AP719" s="1" t="n">
        <v>200</v>
      </c>
      <c r="AQ719" s="1" t="n">
        <v>5500</v>
      </c>
      <c r="AR719" s="1" t="n">
        <v>1.83</v>
      </c>
      <c r="AS719" s="15" t="n">
        <v>42739</v>
      </c>
      <c r="AT719" s="1" t="n">
        <v>19</v>
      </c>
      <c r="AU719" s="1" t="s">
        <v>203</v>
      </c>
      <c r="AV719" s="1" t="s">
        <v>117</v>
      </c>
      <c r="AX719" s="1" t="n">
        <v>25</v>
      </c>
      <c r="AY719" s="1" t="n">
        <v>19</v>
      </c>
      <c r="AZ719" s="15" t="n">
        <v>42762</v>
      </c>
      <c r="BA719" s="1" t="s">
        <v>343</v>
      </c>
      <c r="BB719" s="1" t="n">
        <v>161.1108</v>
      </c>
      <c r="BC719" s="1" t="n">
        <v>0</v>
      </c>
      <c r="BD719" s="1" t="s">
        <v>1159</v>
      </c>
      <c r="BE719" s="3" t="s">
        <v>180</v>
      </c>
      <c r="BF719" s="1" t="n">
        <v>1728</v>
      </c>
      <c r="BG719" s="1" t="s">
        <v>134</v>
      </c>
      <c r="BH719" s="1" t="s">
        <v>134</v>
      </c>
      <c r="BI719" s="1" t="s">
        <v>134</v>
      </c>
      <c r="BJ719" s="1" t="s">
        <v>134</v>
      </c>
      <c r="BK719" s="1" t="s">
        <v>134</v>
      </c>
      <c r="BL719" s="1" t="s">
        <v>134</v>
      </c>
      <c r="BM719" s="1" t="s">
        <v>134</v>
      </c>
      <c r="BN719" s="1" t="s">
        <v>134</v>
      </c>
      <c r="BO719" s="1" t="s">
        <v>134</v>
      </c>
      <c r="BP719" s="1" t="s">
        <v>134</v>
      </c>
      <c r="BQ719" s="1" t="s">
        <v>134</v>
      </c>
      <c r="BR719" s="1" t="s">
        <v>134</v>
      </c>
      <c r="BS719" s="1" t="s">
        <v>134</v>
      </c>
      <c r="BT719" s="0" t="s">
        <v>794</v>
      </c>
      <c r="BU719" s="3" t="s">
        <v>261</v>
      </c>
      <c r="BV719" s="4" t="n">
        <v>2016</v>
      </c>
      <c r="BW719" s="1" t="s">
        <v>3430</v>
      </c>
      <c r="BX719" s="1" t="n">
        <v>12004</v>
      </c>
      <c r="BY719" s="15" t="n">
        <v>42580</v>
      </c>
      <c r="BZ719" s="1" t="n">
        <v>1728</v>
      </c>
      <c r="CA719" s="1" t="s">
        <v>742</v>
      </c>
      <c r="CB719" s="1" t="n">
        <v>1731507</v>
      </c>
      <c r="CC719" s="1" t="n">
        <v>78</v>
      </c>
      <c r="CD719" s="1" t="s">
        <v>392</v>
      </c>
      <c r="CE719" s="1" t="s">
        <v>139</v>
      </c>
      <c r="CF719" s="1" t="s">
        <v>151</v>
      </c>
      <c r="CG719" s="1" t="s">
        <v>117</v>
      </c>
      <c r="CH719" s="1" t="s">
        <v>208</v>
      </c>
      <c r="CI719" s="1" t="s">
        <v>336</v>
      </c>
      <c r="CK719" s="1" t="s">
        <v>117</v>
      </c>
      <c r="CL719" s="15" t="n">
        <v>42186</v>
      </c>
      <c r="CM719" s="15" t="n">
        <v>42580</v>
      </c>
      <c r="CN719" s="15" t="n">
        <v>42580</v>
      </c>
      <c r="CO719" s="1" t="s">
        <v>169</v>
      </c>
      <c r="CP719" s="16" t="n">
        <v>100</v>
      </c>
      <c r="CQ719" s="16" t="str">
        <f aca="false">IF(CP719&lt;1,"Importado","Autoctono")</f>
        <v>Autoctono</v>
      </c>
      <c r="CR719" s="1" t="s">
        <v>120</v>
      </c>
      <c r="CS719" s="14" t="s">
        <v>197</v>
      </c>
      <c r="CT719" s="14" t="s">
        <v>198</v>
      </c>
      <c r="CU719" s="14" t="s">
        <v>199</v>
      </c>
      <c r="CV719" s="1" t="s">
        <v>200</v>
      </c>
      <c r="CW719" s="1" t="s">
        <v>200</v>
      </c>
      <c r="CX719" s="1" t="s">
        <v>170</v>
      </c>
      <c r="CY719" s="1" t="s">
        <v>146</v>
      </c>
      <c r="CZ719" s="1" t="s">
        <v>924</v>
      </c>
      <c r="DA719" s="1" t="s">
        <v>148</v>
      </c>
      <c r="DB719" s="1" t="s">
        <v>149</v>
      </c>
      <c r="DC719" s="1" t="s">
        <v>149</v>
      </c>
      <c r="DD719" s="1" t="s">
        <v>149</v>
      </c>
      <c r="DE719" s="1" t="s">
        <v>149</v>
      </c>
      <c r="DF719" s="1" t="s">
        <v>149</v>
      </c>
      <c r="DG719" s="1" t="s">
        <v>119</v>
      </c>
      <c r="DH719" s="1" t="s">
        <v>210</v>
      </c>
      <c r="DI719" s="1" t="s">
        <v>151</v>
      </c>
      <c r="DJ719" s="1" t="s">
        <v>140</v>
      </c>
      <c r="DK719" s="1" t="s">
        <v>151</v>
      </c>
      <c r="DL719" s="1" t="s">
        <v>151</v>
      </c>
      <c r="DM719" s="1" t="s">
        <v>151</v>
      </c>
      <c r="DN719" s="1" t="s">
        <v>2148</v>
      </c>
      <c r="DO719" s="1" t="s">
        <v>151</v>
      </c>
      <c r="DP719" s="1" t="s">
        <v>151</v>
      </c>
      <c r="DQ719" s="1" t="s">
        <v>151</v>
      </c>
      <c r="DR719" s="1" t="s">
        <v>151</v>
      </c>
      <c r="DS719" s="1" t="s">
        <v>151</v>
      </c>
      <c r="DT719" s="1" t="s">
        <v>151</v>
      </c>
      <c r="DU719" s="1" t="s">
        <v>151</v>
      </c>
      <c r="DV719" s="1" t="s">
        <v>151</v>
      </c>
      <c r="DW719" s="1" t="s">
        <v>173</v>
      </c>
      <c r="DX719" s="17" t="s">
        <v>149</v>
      </c>
      <c r="DY719" s="4" t="n">
        <v>1731507</v>
      </c>
      <c r="DZ719" s="1" t="s">
        <v>117</v>
      </c>
      <c r="EA719" s="1" t="s">
        <v>117</v>
      </c>
      <c r="EB719" s="1" t="s">
        <v>117</v>
      </c>
      <c r="EC719" s="1" t="s">
        <v>117</v>
      </c>
      <c r="ED719" s="1" t="s">
        <v>117</v>
      </c>
      <c r="EE719" s="1" t="s">
        <v>117</v>
      </c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/>
      <c r="PB719" s="0"/>
      <c r="PC719" s="0"/>
      <c r="PD719" s="0"/>
      <c r="PE719" s="0"/>
      <c r="PF719" s="0"/>
      <c r="PG719" s="0"/>
      <c r="PH719" s="0"/>
      <c r="PI719" s="0"/>
      <c r="PJ719" s="0"/>
      <c r="PK719" s="0"/>
      <c r="PL719" s="0"/>
      <c r="PM719" s="0"/>
      <c r="PN719" s="0"/>
      <c r="PO719" s="0"/>
      <c r="PP719" s="0"/>
      <c r="PQ719" s="0"/>
      <c r="PR719" s="0"/>
      <c r="PS719" s="0"/>
      <c r="PT719" s="0"/>
      <c r="PU719" s="0"/>
      <c r="PV719" s="0"/>
      <c r="PW719" s="0"/>
      <c r="PX719" s="0"/>
      <c r="PY719" s="0"/>
      <c r="PZ719" s="0"/>
      <c r="QA719" s="0"/>
      <c r="QB719" s="0"/>
      <c r="QC719" s="0"/>
      <c r="QD719" s="0"/>
      <c r="QE719" s="0"/>
      <c r="QF719" s="0"/>
      <c r="QG719" s="0"/>
      <c r="QH719" s="0"/>
      <c r="QI719" s="0"/>
      <c r="QJ719" s="0"/>
      <c r="QK719" s="0"/>
      <c r="QL719" s="0"/>
      <c r="QM719" s="0"/>
      <c r="QN719" s="0"/>
      <c r="QO719" s="0"/>
      <c r="QP719" s="0"/>
      <c r="QQ719" s="0"/>
      <c r="QR719" s="0"/>
      <c r="QS719" s="0"/>
      <c r="QT719" s="0"/>
      <c r="QU719" s="0"/>
      <c r="QV719" s="0"/>
      <c r="QW719" s="0"/>
      <c r="QX719" s="0"/>
      <c r="QY719" s="0"/>
      <c r="QZ719" s="0"/>
      <c r="RA719" s="0"/>
      <c r="RB719" s="0"/>
      <c r="RC719" s="0"/>
      <c r="RD719" s="0"/>
      <c r="RE719" s="0"/>
      <c r="RF719" s="0"/>
      <c r="RG719" s="0"/>
      <c r="RH719" s="0"/>
      <c r="RI719" s="0"/>
      <c r="RJ719" s="0"/>
      <c r="RK719" s="0"/>
      <c r="RL719" s="0"/>
      <c r="RM719" s="0"/>
      <c r="RN719" s="0"/>
      <c r="RO719" s="0"/>
      <c r="RP719" s="0"/>
      <c r="RQ719" s="0"/>
      <c r="RR719" s="0"/>
      <c r="RS719" s="0"/>
      <c r="RT719" s="0"/>
      <c r="RU719" s="0"/>
      <c r="RV719" s="0"/>
      <c r="RW719" s="0"/>
      <c r="RX719" s="0"/>
      <c r="RY719" s="0"/>
      <c r="RZ719" s="0"/>
      <c r="SA719" s="0"/>
      <c r="SB719" s="0"/>
      <c r="SC719" s="0"/>
      <c r="SD719" s="0"/>
      <c r="SE719" s="0"/>
      <c r="SF719" s="0"/>
      <c r="SG719" s="0"/>
      <c r="SH719" s="0"/>
      <c r="SI719" s="0"/>
      <c r="SJ719" s="0"/>
      <c r="SK719" s="0"/>
      <c r="SL719" s="0"/>
      <c r="SM719" s="0"/>
      <c r="SN719" s="0"/>
      <c r="SO719" s="0"/>
      <c r="SP719" s="0"/>
      <c r="SQ719" s="0"/>
      <c r="SR719" s="0"/>
      <c r="SS719" s="0"/>
      <c r="ST719" s="0"/>
      <c r="SU719" s="0"/>
      <c r="SV719" s="0"/>
      <c r="SW719" s="0"/>
      <c r="SX719" s="0"/>
      <c r="SY719" s="0"/>
      <c r="SZ719" s="0"/>
      <c r="TA719" s="0"/>
      <c r="TB719" s="0"/>
      <c r="TC719" s="0"/>
      <c r="TD719" s="0"/>
      <c r="TE719" s="0"/>
      <c r="TF719" s="0"/>
      <c r="TG719" s="0"/>
      <c r="TH719" s="0"/>
      <c r="TI719" s="0"/>
      <c r="TJ719" s="0"/>
      <c r="TK719" s="0"/>
      <c r="TL719" s="0"/>
      <c r="TM719" s="0"/>
      <c r="TN719" s="0"/>
      <c r="TO719" s="0"/>
      <c r="TP719" s="0"/>
      <c r="TQ719" s="0"/>
      <c r="TR719" s="0"/>
      <c r="TS719" s="0"/>
      <c r="TT719" s="0"/>
      <c r="TU719" s="0"/>
      <c r="TV719" s="0"/>
      <c r="TW719" s="0"/>
      <c r="TX719" s="0"/>
      <c r="TY719" s="0"/>
      <c r="TZ719" s="0"/>
      <c r="UA719" s="0"/>
      <c r="UB719" s="0"/>
      <c r="UC719" s="0"/>
      <c r="UD719" s="0"/>
      <c r="UE719" s="0"/>
      <c r="UF719" s="0"/>
      <c r="UG719" s="0"/>
      <c r="UH719" s="0"/>
      <c r="UI719" s="0"/>
      <c r="UJ719" s="0"/>
      <c r="UK719" s="0"/>
      <c r="UL719" s="0"/>
      <c r="UM719" s="0"/>
      <c r="UN719" s="0"/>
      <c r="UO719" s="0"/>
      <c r="UP719" s="0"/>
      <c r="UQ719" s="0"/>
      <c r="UR719" s="0"/>
      <c r="US719" s="0"/>
      <c r="UT719" s="0"/>
      <c r="UU719" s="0"/>
      <c r="UV719" s="0"/>
      <c r="UW719" s="0"/>
      <c r="UX719" s="0"/>
      <c r="UY719" s="0"/>
      <c r="UZ719" s="0"/>
      <c r="VA719" s="0"/>
      <c r="VB719" s="0"/>
      <c r="VC719" s="0"/>
      <c r="VD719" s="0"/>
      <c r="VE719" s="0"/>
      <c r="VF719" s="0"/>
      <c r="VG719" s="0"/>
      <c r="VH719" s="0"/>
      <c r="VI719" s="0"/>
      <c r="VJ719" s="0"/>
      <c r="VK719" s="0"/>
      <c r="VL719" s="0"/>
      <c r="VM719" s="0"/>
      <c r="VN719" s="0"/>
      <c r="VO719" s="0"/>
      <c r="VP719" s="0"/>
      <c r="VQ719" s="0"/>
      <c r="VR719" s="0"/>
      <c r="VS719" s="0"/>
      <c r="VT719" s="0"/>
      <c r="VU719" s="0"/>
      <c r="VV719" s="0"/>
      <c r="VW719" s="0"/>
      <c r="VX719" s="0"/>
      <c r="VY719" s="0"/>
      <c r="VZ719" s="0"/>
      <c r="WA719" s="0"/>
      <c r="WB719" s="0"/>
      <c r="WC719" s="0"/>
      <c r="WD719" s="0"/>
      <c r="WE719" s="0"/>
      <c r="WF719" s="0"/>
      <c r="WG719" s="0"/>
      <c r="WH719" s="0"/>
      <c r="WI719" s="0"/>
      <c r="WJ719" s="0"/>
      <c r="WK719" s="0"/>
      <c r="WL719" s="0"/>
      <c r="WM719" s="0"/>
      <c r="WN719" s="0"/>
      <c r="WO719" s="0"/>
      <c r="WP719" s="0"/>
      <c r="WQ719" s="0"/>
      <c r="WR719" s="0"/>
      <c r="WS719" s="0"/>
      <c r="WT719" s="0"/>
      <c r="WU719" s="0"/>
      <c r="WV719" s="0"/>
      <c r="WW719" s="0"/>
      <c r="WX719" s="0"/>
      <c r="WY719" s="0"/>
      <c r="WZ719" s="0"/>
      <c r="XA719" s="0"/>
      <c r="XB719" s="0"/>
      <c r="XC719" s="0"/>
      <c r="XD719" s="0"/>
      <c r="XE719" s="0"/>
      <c r="XF719" s="0"/>
      <c r="XG719" s="0"/>
      <c r="XH719" s="0"/>
      <c r="XI719" s="0"/>
      <c r="XJ719" s="0"/>
      <c r="XK719" s="0"/>
      <c r="XL719" s="0"/>
      <c r="XM719" s="0"/>
      <c r="XN719" s="0"/>
      <c r="XO719" s="0"/>
      <c r="XP719" s="0"/>
      <c r="XQ719" s="0"/>
      <c r="XR719" s="0"/>
      <c r="XS719" s="0"/>
      <c r="XT719" s="0"/>
      <c r="XU719" s="0"/>
      <c r="XV719" s="0"/>
      <c r="XW719" s="0"/>
      <c r="XX719" s="0"/>
      <c r="XY719" s="0"/>
      <c r="XZ719" s="0"/>
      <c r="YA719" s="0"/>
      <c r="YB719" s="0"/>
      <c r="YC719" s="0"/>
      <c r="YD719" s="0"/>
      <c r="YE719" s="0"/>
      <c r="YF719" s="0"/>
      <c r="YG719" s="0"/>
      <c r="YH719" s="0"/>
      <c r="YI719" s="0"/>
      <c r="YJ719" s="0"/>
      <c r="YK719" s="0"/>
      <c r="YL719" s="0"/>
      <c r="YM719" s="0"/>
      <c r="YN719" s="0"/>
      <c r="YO719" s="0"/>
      <c r="YP719" s="0"/>
      <c r="YQ719" s="0"/>
      <c r="YR719" s="0"/>
      <c r="YS719" s="0"/>
      <c r="YT719" s="0"/>
      <c r="YU719" s="0"/>
      <c r="YV719" s="0"/>
      <c r="YW719" s="0"/>
      <c r="YX719" s="0"/>
      <c r="YY719" s="0"/>
      <c r="YZ719" s="0"/>
      <c r="ZA719" s="0"/>
      <c r="ZB719" s="0"/>
      <c r="ZC719" s="0"/>
      <c r="ZD719" s="0"/>
      <c r="ZE719" s="0"/>
      <c r="ZF719" s="0"/>
      <c r="ZG719" s="0"/>
      <c r="ZH719" s="0"/>
      <c r="ZI719" s="0"/>
      <c r="ZJ719" s="0"/>
      <c r="ZK719" s="0"/>
      <c r="ZL719" s="0"/>
      <c r="ZM719" s="0"/>
      <c r="ZN719" s="0"/>
      <c r="ZO719" s="0"/>
      <c r="ZP719" s="0"/>
      <c r="ZQ719" s="0"/>
      <c r="ZR719" s="0"/>
      <c r="ZS719" s="0"/>
      <c r="ZT719" s="0"/>
      <c r="ZU719" s="0"/>
      <c r="ZV719" s="0"/>
      <c r="ZW719" s="0"/>
      <c r="ZX719" s="0"/>
      <c r="ZY719" s="0"/>
      <c r="ZZ719" s="0"/>
      <c r="AAA719" s="0"/>
      <c r="AAB719" s="0"/>
      <c r="AAC719" s="0"/>
      <c r="AAD719" s="0"/>
      <c r="AAE719" s="0"/>
      <c r="AAF719" s="0"/>
      <c r="AAG719" s="0"/>
      <c r="AAH719" s="0"/>
      <c r="AAI719" s="0"/>
      <c r="AAJ719" s="0"/>
      <c r="AAK719" s="0"/>
      <c r="AAL719" s="0"/>
      <c r="AAM719" s="0"/>
      <c r="AAN719" s="0"/>
      <c r="AAO719" s="0"/>
      <c r="AAP719" s="0"/>
      <c r="AAQ719" s="0"/>
      <c r="AAR719" s="0"/>
      <c r="AAS719" s="0"/>
      <c r="AAT719" s="0"/>
      <c r="AAU719" s="0"/>
      <c r="AAV719" s="0"/>
      <c r="AAW719" s="0"/>
      <c r="AAX719" s="0"/>
      <c r="AAY719" s="0"/>
      <c r="AAZ719" s="0"/>
      <c r="ABA719" s="0"/>
      <c r="ABB719" s="0"/>
      <c r="ABC719" s="0"/>
      <c r="ABD719" s="0"/>
      <c r="ABE719" s="0"/>
      <c r="ABF719" s="0"/>
      <c r="ABG719" s="0"/>
      <c r="ABH719" s="0"/>
      <c r="ABI719" s="0"/>
      <c r="ABJ719" s="0"/>
      <c r="ABK719" s="0"/>
      <c r="ABL719" s="0"/>
      <c r="ABM719" s="0"/>
      <c r="ABN719" s="0"/>
      <c r="ABO719" s="0"/>
      <c r="ABP719" s="0"/>
      <c r="ABQ719" s="0"/>
      <c r="ABR719" s="0"/>
      <c r="ABS719" s="0"/>
      <c r="ABT719" s="0"/>
      <c r="ABU719" s="0"/>
      <c r="ABV719" s="0"/>
      <c r="ABW719" s="0"/>
      <c r="ABX719" s="0"/>
      <c r="ABY719" s="0"/>
      <c r="ABZ719" s="0"/>
      <c r="ACA719" s="0"/>
      <c r="ACB719" s="0"/>
      <c r="ACC719" s="0"/>
      <c r="ACD719" s="0"/>
      <c r="ACE719" s="0"/>
      <c r="ACF719" s="0"/>
      <c r="ACG719" s="0"/>
      <c r="ACH719" s="0"/>
      <c r="ACI719" s="0"/>
      <c r="ACJ719" s="0"/>
      <c r="ACK719" s="0"/>
      <c r="ACL719" s="0"/>
      <c r="ACM719" s="0"/>
      <c r="ACN719" s="0"/>
      <c r="ACO719" s="0"/>
      <c r="ACP719" s="0"/>
      <c r="ACQ719" s="0"/>
      <c r="ACR719" s="0"/>
      <c r="ACS719" s="0"/>
      <c r="ACT719" s="0"/>
      <c r="ACU719" s="0"/>
      <c r="ACV719" s="0"/>
      <c r="ACW719" s="0"/>
      <c r="ACX719" s="0"/>
      <c r="ACY719" s="0"/>
      <c r="ACZ719" s="0"/>
      <c r="ADA719" s="0"/>
      <c r="ADB719" s="0"/>
      <c r="ADC719" s="0"/>
      <c r="ADD719" s="0"/>
      <c r="ADE719" s="0"/>
      <c r="ADF719" s="0"/>
      <c r="ADG719" s="0"/>
      <c r="ADH719" s="0"/>
      <c r="ADI719" s="0"/>
      <c r="ADJ719" s="0"/>
      <c r="ADK719" s="0"/>
      <c r="ADL719" s="0"/>
      <c r="ADM719" s="0"/>
      <c r="ADN719" s="0"/>
      <c r="ADO719" s="0"/>
      <c r="ADP719" s="0"/>
      <c r="ADQ719" s="0"/>
      <c r="ADR719" s="0"/>
      <c r="ADS719" s="0"/>
      <c r="ADT719" s="0"/>
      <c r="ADU719" s="0"/>
      <c r="ADV719" s="0"/>
      <c r="ADW719" s="0"/>
      <c r="ADX719" s="0"/>
      <c r="ADY719" s="0"/>
      <c r="ADZ719" s="0"/>
      <c r="AEA719" s="0"/>
      <c r="AEB719" s="0"/>
      <c r="AEC719" s="0"/>
      <c r="AED719" s="0"/>
      <c r="AEE719" s="0"/>
      <c r="AEF719" s="0"/>
      <c r="AEG719" s="0"/>
      <c r="AEH719" s="0"/>
      <c r="AEI719" s="0"/>
      <c r="AEJ719" s="0"/>
      <c r="AEK719" s="0"/>
      <c r="AEL719" s="0"/>
      <c r="AEM719" s="0"/>
      <c r="AEN719" s="0"/>
      <c r="AEO719" s="0"/>
      <c r="AEP719" s="0"/>
      <c r="AEQ719" s="0"/>
      <c r="AER719" s="0"/>
      <c r="AES719" s="0"/>
      <c r="AET719" s="0"/>
      <c r="AEU719" s="0"/>
      <c r="AEV719" s="0"/>
      <c r="AEW719" s="0"/>
      <c r="AEX719" s="0"/>
      <c r="AEY719" s="0"/>
      <c r="AEZ719" s="0"/>
      <c r="AFA719" s="0"/>
      <c r="AFB719" s="0"/>
      <c r="AFC719" s="0"/>
      <c r="AFD719" s="0"/>
      <c r="AFE719" s="0"/>
      <c r="AFF719" s="0"/>
      <c r="AFG719" s="0"/>
      <c r="AFH719" s="0"/>
      <c r="AFI719" s="0"/>
      <c r="AFJ719" s="0"/>
      <c r="AFK719" s="0"/>
      <c r="AFL719" s="0"/>
      <c r="AFM719" s="0"/>
      <c r="AFN719" s="0"/>
      <c r="AFO719" s="0"/>
      <c r="AFP719" s="0"/>
      <c r="AFQ719" s="0"/>
      <c r="AFR719" s="0"/>
      <c r="AFS719" s="0"/>
      <c r="AFT719" s="0"/>
      <c r="AFU719" s="0"/>
      <c r="AFV719" s="0"/>
      <c r="AFW719" s="0"/>
      <c r="AFX719" s="0"/>
      <c r="AFY719" s="0"/>
      <c r="AFZ719" s="0"/>
      <c r="AGA719" s="0"/>
      <c r="AGB719" s="0"/>
      <c r="AGC719" s="0"/>
      <c r="AGD719" s="0"/>
      <c r="AGE719" s="0"/>
      <c r="AGF719" s="0"/>
      <c r="AGG719" s="0"/>
      <c r="AGH719" s="0"/>
      <c r="AGI719" s="0"/>
      <c r="AGJ719" s="0"/>
      <c r="AGK719" s="0"/>
      <c r="AGL719" s="0"/>
      <c r="AGM719" s="0"/>
      <c r="AGN719" s="0"/>
      <c r="AGO719" s="0"/>
      <c r="AGP719" s="0"/>
      <c r="AGQ719" s="0"/>
      <c r="AGR719" s="0"/>
      <c r="AGS719" s="0"/>
      <c r="AGT719" s="0"/>
      <c r="AGU719" s="0"/>
      <c r="AGV719" s="0"/>
      <c r="AGW719" s="0"/>
      <c r="AGX719" s="0"/>
      <c r="AGY719" s="0"/>
      <c r="AGZ719" s="0"/>
      <c r="AHA719" s="0"/>
      <c r="AHB719" s="0"/>
      <c r="AHC719" s="0"/>
      <c r="AHD719" s="0"/>
      <c r="AHE719" s="0"/>
      <c r="AHF719" s="0"/>
      <c r="AHG719" s="0"/>
      <c r="AHH719" s="0"/>
      <c r="AHI719" s="0"/>
      <c r="AHJ719" s="0"/>
      <c r="AHK719" s="0"/>
      <c r="AHL719" s="0"/>
      <c r="AHM719" s="0"/>
      <c r="AHN719" s="0"/>
      <c r="AHO719" s="0"/>
      <c r="AHP719" s="0"/>
      <c r="AHQ719" s="0"/>
      <c r="AHR719" s="0"/>
      <c r="AHS719" s="0"/>
      <c r="AHT719" s="0"/>
      <c r="AHU719" s="0"/>
      <c r="AHV719" s="0"/>
      <c r="AHW719" s="0"/>
      <c r="AHX719" s="0"/>
      <c r="AHY719" s="0"/>
      <c r="AHZ719" s="0"/>
      <c r="AIA719" s="0"/>
      <c r="AIB719" s="0"/>
      <c r="AIC719" s="0"/>
      <c r="AID719" s="0"/>
      <c r="AIE719" s="0"/>
      <c r="AIF719" s="0"/>
      <c r="AIG719" s="0"/>
      <c r="AIH719" s="0"/>
      <c r="AII719" s="0"/>
      <c r="AIJ719" s="0"/>
      <c r="AIK719" s="0"/>
      <c r="AIL719" s="0"/>
      <c r="AIM719" s="0"/>
      <c r="AIN719" s="0"/>
      <c r="AIO719" s="0"/>
      <c r="AIP719" s="0"/>
      <c r="AIQ719" s="0"/>
      <c r="AIR719" s="0"/>
      <c r="AIS719" s="0"/>
      <c r="AIT719" s="0"/>
      <c r="AIU719" s="0"/>
      <c r="AIV719" s="0"/>
      <c r="AIW719" s="0"/>
      <c r="AIX719" s="0"/>
      <c r="AIY719" s="0"/>
      <c r="AIZ719" s="0"/>
      <c r="AJA719" s="0"/>
      <c r="AJB719" s="0"/>
      <c r="AJC719" s="0"/>
      <c r="AJD719" s="0"/>
      <c r="AJE719" s="0"/>
      <c r="AJF719" s="0"/>
      <c r="AJG719" s="0"/>
      <c r="AJH719" s="0"/>
      <c r="AJI719" s="0"/>
      <c r="AJJ719" s="0"/>
      <c r="AJK719" s="0"/>
      <c r="AJL719" s="0"/>
      <c r="AJM719" s="0"/>
      <c r="AJN719" s="0"/>
      <c r="AJO719" s="0"/>
      <c r="AJP719" s="0"/>
      <c r="AJQ719" s="0"/>
      <c r="AJR719" s="0"/>
      <c r="AJS719" s="0"/>
      <c r="AJT719" s="0"/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customFormat="false" ht="15" hidden="false" customHeight="false" outlineLevel="0" collapsed="false">
      <c r="A720" s="1" t="n">
        <v>1731</v>
      </c>
      <c r="C720" s="1" t="s">
        <v>3431</v>
      </c>
      <c r="D720" s="1" t="s">
        <v>742</v>
      </c>
      <c r="E720" s="1" t="n">
        <v>1</v>
      </c>
      <c r="F720" s="1" t="n">
        <v>1</v>
      </c>
      <c r="G720" s="1" t="n">
        <v>1</v>
      </c>
      <c r="H720" s="19" t="n">
        <v>0</v>
      </c>
      <c r="I720" s="19" t="n">
        <v>0</v>
      </c>
      <c r="J720" s="19" t="n">
        <v>0</v>
      </c>
      <c r="K720" s="19" t="n">
        <v>0</v>
      </c>
      <c r="L720" s="19" t="n">
        <v>0</v>
      </c>
      <c r="M720" s="19" t="n">
        <v>0</v>
      </c>
      <c r="N720" s="1" t="n">
        <v>0</v>
      </c>
      <c r="O720" s="1" t="n">
        <f aca="false">SUM(I720:N720)</f>
        <v>0</v>
      </c>
      <c r="P720" s="1" t="s">
        <v>117</v>
      </c>
      <c r="Q720" s="14" t="s">
        <v>1034</v>
      </c>
      <c r="R720" s="14" t="s">
        <v>149</v>
      </c>
      <c r="S720" s="1" t="n">
        <v>1955838</v>
      </c>
      <c r="T720" s="1" t="n">
        <v>1955838</v>
      </c>
      <c r="U720" s="1" t="s">
        <v>117</v>
      </c>
      <c r="V720" s="1" t="s">
        <v>117</v>
      </c>
      <c r="W720" s="1" t="s">
        <v>117</v>
      </c>
      <c r="X720" s="1" t="s">
        <v>117</v>
      </c>
      <c r="Y720" s="1" t="s">
        <v>117</v>
      </c>
      <c r="Z720" s="1" t="s">
        <v>117</v>
      </c>
      <c r="AA720" s="14" t="s">
        <v>1035</v>
      </c>
      <c r="AB720" s="14" t="s">
        <v>1036</v>
      </c>
      <c r="AC720" s="1" t="s">
        <v>742</v>
      </c>
      <c r="AD720" s="1" t="s">
        <v>124</v>
      </c>
      <c r="AE720" s="15" t="n">
        <v>42705</v>
      </c>
      <c r="AF720" s="15" t="n">
        <v>42368</v>
      </c>
      <c r="AG720" s="1" t="s">
        <v>200</v>
      </c>
      <c r="AH720" s="1" t="s">
        <v>201</v>
      </c>
      <c r="AI720" s="1" t="s">
        <v>127</v>
      </c>
      <c r="AJ720" s="1" t="n">
        <v>1323994</v>
      </c>
      <c r="AK720" s="1" t="n">
        <v>1955838</v>
      </c>
      <c r="AL720" s="1" t="s">
        <v>2702</v>
      </c>
      <c r="AM720" s="1" t="s">
        <v>202</v>
      </c>
      <c r="AN720" s="1" t="n">
        <v>1</v>
      </c>
      <c r="AO720" s="1" t="n">
        <v>17</v>
      </c>
      <c r="AP720" s="1" t="n">
        <v>200</v>
      </c>
      <c r="AQ720" s="1" t="n">
        <v>631</v>
      </c>
      <c r="AR720" s="1" t="n">
        <v>1.7</v>
      </c>
      <c r="AS720" s="15" t="n">
        <v>42746</v>
      </c>
      <c r="AT720" s="1" t="n">
        <v>19</v>
      </c>
      <c r="AU720" s="1" t="s">
        <v>203</v>
      </c>
      <c r="AV720" s="1" t="s">
        <v>117</v>
      </c>
      <c r="AX720" s="1" t="n">
        <v>25</v>
      </c>
      <c r="AY720" s="1" t="n">
        <v>19</v>
      </c>
      <c r="AZ720" s="15" t="n">
        <v>42762</v>
      </c>
      <c r="BA720" s="1" t="s">
        <v>343</v>
      </c>
      <c r="BB720" s="1" t="n">
        <v>247.2828</v>
      </c>
      <c r="BC720" s="1" t="n">
        <v>0</v>
      </c>
      <c r="BD720" s="1" t="s">
        <v>344</v>
      </c>
      <c r="BE720" s="3" t="s">
        <v>180</v>
      </c>
      <c r="BF720" s="1" t="n">
        <v>1731</v>
      </c>
      <c r="BG720" s="1" t="s">
        <v>134</v>
      </c>
      <c r="BH720" s="1" t="s">
        <v>134</v>
      </c>
      <c r="BI720" s="1" t="s">
        <v>134</v>
      </c>
      <c r="BJ720" s="1" t="s">
        <v>134</v>
      </c>
      <c r="BK720" s="1" t="s">
        <v>134</v>
      </c>
      <c r="BL720" s="1" t="s">
        <v>134</v>
      </c>
      <c r="BM720" s="1" t="s">
        <v>134</v>
      </c>
      <c r="BN720" s="1" t="s">
        <v>134</v>
      </c>
      <c r="BO720" s="1" t="s">
        <v>134</v>
      </c>
      <c r="BP720" s="1" t="s">
        <v>134</v>
      </c>
      <c r="BQ720" s="1" t="s">
        <v>134</v>
      </c>
      <c r="BR720" s="1" t="s">
        <v>134</v>
      </c>
      <c r="BS720" s="1" t="s">
        <v>134</v>
      </c>
      <c r="BT720" s="0" t="s">
        <v>260</v>
      </c>
      <c r="BU720" s="3" t="s">
        <v>261</v>
      </c>
      <c r="BV720" s="4" t="n">
        <v>2016</v>
      </c>
      <c r="BW720" s="1" t="s">
        <v>3432</v>
      </c>
      <c r="BX720" s="1" t="n">
        <v>12540</v>
      </c>
      <c r="BY720" s="15" t="n">
        <v>42395</v>
      </c>
      <c r="BZ720" s="1" t="n">
        <v>1731</v>
      </c>
      <c r="CA720" s="1" t="s">
        <v>742</v>
      </c>
      <c r="CB720" s="1" t="n">
        <v>1955838</v>
      </c>
      <c r="CC720" s="1" t="n">
        <v>53</v>
      </c>
      <c r="CD720" s="1" t="s">
        <v>1497</v>
      </c>
      <c r="CE720" s="1" t="s">
        <v>139</v>
      </c>
      <c r="CF720" s="1" t="s">
        <v>151</v>
      </c>
      <c r="CG720" s="1" t="s">
        <v>117</v>
      </c>
      <c r="CH720" s="1" t="s">
        <v>1039</v>
      </c>
      <c r="CI720" s="1" t="s">
        <v>336</v>
      </c>
      <c r="CK720" s="1" t="s">
        <v>117</v>
      </c>
      <c r="CL720" s="15" t="n">
        <v>42350</v>
      </c>
      <c r="CM720" s="15" t="n">
        <v>42371</v>
      </c>
      <c r="CN720" s="15" t="n">
        <v>42371</v>
      </c>
      <c r="CO720" s="1" t="s">
        <v>169</v>
      </c>
      <c r="CP720" s="16" t="n">
        <v>100</v>
      </c>
      <c r="CQ720" s="16" t="str">
        <f aca="false">IF(CP720&lt;1,"Importado","Autoctono")</f>
        <v>Autoctono</v>
      </c>
      <c r="CR720" s="1" t="s">
        <v>120</v>
      </c>
      <c r="CS720" s="14" t="s">
        <v>1034</v>
      </c>
      <c r="CT720" s="14" t="s">
        <v>1035</v>
      </c>
      <c r="CU720" s="14" t="s">
        <v>1036</v>
      </c>
      <c r="CV720" s="1" t="s">
        <v>221</v>
      </c>
      <c r="CW720" s="1" t="s">
        <v>200</v>
      </c>
      <c r="CX720" s="1" t="s">
        <v>170</v>
      </c>
      <c r="CY720" s="1" t="s">
        <v>146</v>
      </c>
      <c r="CZ720" s="1" t="s">
        <v>725</v>
      </c>
      <c r="DA720" s="1" t="s">
        <v>148</v>
      </c>
      <c r="DB720" s="1" t="s">
        <v>149</v>
      </c>
      <c r="DC720" s="1" t="s">
        <v>149</v>
      </c>
      <c r="DD720" s="1" t="s">
        <v>149</v>
      </c>
      <c r="DE720" s="1" t="s">
        <v>149</v>
      </c>
      <c r="DF720" s="1" t="s">
        <v>149</v>
      </c>
      <c r="DG720" s="1" t="s">
        <v>119</v>
      </c>
      <c r="DH720" s="1" t="s">
        <v>210</v>
      </c>
      <c r="DI720" s="1" t="s">
        <v>140</v>
      </c>
      <c r="DJ720" s="1" t="s">
        <v>140</v>
      </c>
      <c r="DK720" s="1" t="s">
        <v>151</v>
      </c>
      <c r="DL720" s="1" t="s">
        <v>151</v>
      </c>
      <c r="DM720" s="1" t="s">
        <v>151</v>
      </c>
      <c r="DN720" s="1" t="s">
        <v>3433</v>
      </c>
      <c r="DO720" s="1" t="s">
        <v>140</v>
      </c>
      <c r="DP720" s="1" t="s">
        <v>151</v>
      </c>
      <c r="DQ720" s="1" t="s">
        <v>151</v>
      </c>
      <c r="DR720" s="1" t="s">
        <v>151</v>
      </c>
      <c r="DS720" s="1" t="s">
        <v>195</v>
      </c>
      <c r="DT720" s="1" t="s">
        <v>151</v>
      </c>
      <c r="DU720" s="1" t="s">
        <v>151</v>
      </c>
      <c r="DV720" s="1" t="s">
        <v>151</v>
      </c>
      <c r="DW720" s="1" t="s">
        <v>501</v>
      </c>
      <c r="DX720" s="17" t="s">
        <v>149</v>
      </c>
      <c r="DY720" s="4" t="n">
        <v>1955838</v>
      </c>
      <c r="DZ720" s="1" t="s">
        <v>117</v>
      </c>
      <c r="EA720" s="1" t="s">
        <v>117</v>
      </c>
      <c r="EB720" s="1" t="s">
        <v>117</v>
      </c>
      <c r="EC720" s="1" t="s">
        <v>117</v>
      </c>
      <c r="ED720" s="1" t="s">
        <v>117</v>
      </c>
      <c r="EE720" s="1" t="s">
        <v>117</v>
      </c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5" hidden="false" customHeight="false" outlineLevel="0" collapsed="false">
      <c r="A721" s="1" t="n">
        <v>1733</v>
      </c>
      <c r="C721" s="1" t="s">
        <v>3434</v>
      </c>
      <c r="D721" s="1" t="s">
        <v>742</v>
      </c>
      <c r="E721" s="1" t="n">
        <v>1</v>
      </c>
      <c r="F721" s="1" t="n">
        <v>1</v>
      </c>
      <c r="G721" s="1" t="n">
        <v>1</v>
      </c>
      <c r="H721" s="19" t="n">
        <v>0</v>
      </c>
      <c r="I721" s="19" t="n">
        <v>0</v>
      </c>
      <c r="J721" s="19" t="n">
        <v>0</v>
      </c>
      <c r="K721" s="19" t="n">
        <v>0</v>
      </c>
      <c r="L721" s="19" t="n">
        <v>0</v>
      </c>
      <c r="M721" s="19" t="n">
        <v>0</v>
      </c>
      <c r="N721" s="1" t="n">
        <v>0</v>
      </c>
      <c r="O721" s="1" t="n">
        <f aca="false">SUM(I721:N721)</f>
        <v>0</v>
      </c>
      <c r="P721" s="1" t="s">
        <v>117</v>
      </c>
      <c r="Q721" s="14" t="s">
        <v>387</v>
      </c>
      <c r="R721" s="14" t="s">
        <v>119</v>
      </c>
      <c r="S721" s="1" t="n">
        <v>6256791</v>
      </c>
      <c r="T721" s="0" t="n">
        <v>6256791</v>
      </c>
      <c r="U721" s="0" t="s">
        <v>120</v>
      </c>
      <c r="V721" s="0" t="s">
        <v>117</v>
      </c>
      <c r="W721" s="0" t="n">
        <v>24</v>
      </c>
      <c r="X721" s="0" t="n">
        <v>24</v>
      </c>
      <c r="Y721" s="0" t="n">
        <v>8</v>
      </c>
      <c r="Z721" s="0" t="n">
        <v>0</v>
      </c>
      <c r="AA721" s="14" t="s">
        <v>388</v>
      </c>
      <c r="AB721" s="14" t="s">
        <v>389</v>
      </c>
      <c r="AC721" s="1" t="s">
        <v>742</v>
      </c>
      <c r="AD721" s="1" t="s">
        <v>124</v>
      </c>
      <c r="AE721" s="15" t="n">
        <v>42705</v>
      </c>
      <c r="AF721" s="15" t="n">
        <v>42509</v>
      </c>
      <c r="AG721" s="1" t="s">
        <v>200</v>
      </c>
      <c r="AH721" s="1" t="s">
        <v>201</v>
      </c>
      <c r="AI721" s="1" t="s">
        <v>127</v>
      </c>
      <c r="AJ721" s="1" t="n">
        <v>3013882</v>
      </c>
      <c r="AK721" s="1" t="n">
        <v>6256791</v>
      </c>
      <c r="AL721" s="1" t="s">
        <v>128</v>
      </c>
      <c r="AM721" s="1" t="s">
        <v>202</v>
      </c>
      <c r="AN721" s="1" t="n">
        <v>1</v>
      </c>
      <c r="AO721" s="1" t="n">
        <v>18</v>
      </c>
      <c r="AP721" s="1" t="n">
        <v>200</v>
      </c>
      <c r="AQ721" s="1" t="n">
        <v>625</v>
      </c>
      <c r="AR721" s="1" t="n">
        <v>2</v>
      </c>
      <c r="AS721" s="15" t="n">
        <v>42746</v>
      </c>
      <c r="AT721" s="1" t="n">
        <v>19</v>
      </c>
      <c r="AU721" s="1" t="s">
        <v>203</v>
      </c>
      <c r="AV721" s="1" t="s">
        <v>117</v>
      </c>
      <c r="AX721" s="1" t="n">
        <v>25</v>
      </c>
      <c r="AY721" s="1" t="n">
        <v>19</v>
      </c>
      <c r="AZ721" s="15" t="n">
        <v>42762</v>
      </c>
      <c r="BA721" s="1" t="s">
        <v>343</v>
      </c>
      <c r="BB721" s="1" t="n">
        <v>192.552</v>
      </c>
      <c r="BC721" s="1" t="n">
        <v>0</v>
      </c>
      <c r="BD721" s="1" t="s">
        <v>1159</v>
      </c>
      <c r="BE721" s="3" t="s">
        <v>180</v>
      </c>
      <c r="BF721" s="1" t="n">
        <v>1733</v>
      </c>
      <c r="BG721" s="1" t="s">
        <v>134</v>
      </c>
      <c r="BH721" s="1" t="s">
        <v>377</v>
      </c>
      <c r="BI721" s="1" t="s">
        <v>377</v>
      </c>
      <c r="BJ721" s="1" t="s">
        <v>134</v>
      </c>
      <c r="BK721" s="1" t="s">
        <v>134</v>
      </c>
      <c r="BL721" s="1" t="s">
        <v>134</v>
      </c>
      <c r="BM721" s="1" t="s">
        <v>134</v>
      </c>
      <c r="BN721" s="1" t="s">
        <v>134</v>
      </c>
      <c r="BO721" s="1" t="s">
        <v>134</v>
      </c>
      <c r="BP721" s="1" t="s">
        <v>134</v>
      </c>
      <c r="BQ721" s="1" t="s">
        <v>134</v>
      </c>
      <c r="BR721" s="1" t="s">
        <v>134</v>
      </c>
      <c r="BS721" s="1" t="s">
        <v>1991</v>
      </c>
      <c r="BT721" s="0" t="s">
        <v>1769</v>
      </c>
      <c r="BU721" s="3" t="s">
        <v>1770</v>
      </c>
      <c r="BV721" s="1" t="n">
        <v>2016</v>
      </c>
      <c r="BW721" s="1" t="s">
        <v>3435</v>
      </c>
      <c r="BX721" s="1" t="n">
        <v>12580</v>
      </c>
      <c r="BY721" s="15" t="n">
        <v>42511</v>
      </c>
      <c r="BZ721" s="1" t="n">
        <v>1733</v>
      </c>
      <c r="CA721" s="1" t="s">
        <v>742</v>
      </c>
      <c r="CB721" s="1" t="n">
        <v>6256791</v>
      </c>
      <c r="CC721" s="1" t="n">
        <v>30</v>
      </c>
      <c r="CD721" s="1" t="s">
        <v>402</v>
      </c>
      <c r="CE721" s="1" t="s">
        <v>166</v>
      </c>
      <c r="CF721" s="1" t="s">
        <v>140</v>
      </c>
      <c r="CG721" s="1" t="s">
        <v>117</v>
      </c>
      <c r="CH721" s="1" t="s">
        <v>393</v>
      </c>
      <c r="CI721" s="1" t="s">
        <v>3436</v>
      </c>
      <c r="CJ721" s="1" t="s">
        <v>143</v>
      </c>
      <c r="CK721" s="1" t="n">
        <v>2011</v>
      </c>
      <c r="CL721" s="15" t="n">
        <v>42492</v>
      </c>
      <c r="CM721" s="15" t="n">
        <v>42511</v>
      </c>
      <c r="CN721" s="15" t="n">
        <v>42511</v>
      </c>
      <c r="CO721" s="1" t="s">
        <v>169</v>
      </c>
      <c r="CP721" s="16" t="n">
        <v>5</v>
      </c>
      <c r="CQ721" s="16" t="str">
        <f aca="false">IF(CP721&lt;1,"Importado","Autoctono")</f>
        <v>Autoctono</v>
      </c>
      <c r="CR721" s="1" t="s">
        <v>120</v>
      </c>
      <c r="CS721" s="14" t="s">
        <v>387</v>
      </c>
      <c r="CT721" s="14" t="s">
        <v>388</v>
      </c>
      <c r="CU721" s="14" t="s">
        <v>389</v>
      </c>
      <c r="CV721" s="1" t="s">
        <v>347</v>
      </c>
      <c r="CW721" s="1" t="s">
        <v>200</v>
      </c>
      <c r="CX721" s="1" t="s">
        <v>146</v>
      </c>
      <c r="CY721" s="1" t="s">
        <v>146</v>
      </c>
      <c r="CZ721" s="1" t="s">
        <v>147</v>
      </c>
      <c r="DA721" s="1" t="s">
        <v>148</v>
      </c>
      <c r="DB721" s="1" t="s">
        <v>119</v>
      </c>
      <c r="DC721" s="1" t="s">
        <v>149</v>
      </c>
      <c r="DD721" s="1" t="s">
        <v>149</v>
      </c>
      <c r="DE721" s="1" t="s">
        <v>119</v>
      </c>
      <c r="DF721" s="1" t="s">
        <v>149</v>
      </c>
      <c r="DG721" s="1" t="s">
        <v>149</v>
      </c>
      <c r="DI721" s="1" t="s">
        <v>151</v>
      </c>
      <c r="DJ721" s="1" t="s">
        <v>151</v>
      </c>
      <c r="DK721" s="1" t="s">
        <v>151</v>
      </c>
      <c r="DL721" s="1" t="s">
        <v>151</v>
      </c>
      <c r="DM721" s="1" t="s">
        <v>151</v>
      </c>
      <c r="DO721" s="1" t="s">
        <v>151</v>
      </c>
      <c r="DP721" s="1" t="s">
        <v>151</v>
      </c>
      <c r="DQ721" s="1" t="s">
        <v>151</v>
      </c>
      <c r="DR721" s="1" t="s">
        <v>151</v>
      </c>
      <c r="DS721" s="1" t="s">
        <v>151</v>
      </c>
      <c r="DT721" s="1" t="s">
        <v>151</v>
      </c>
      <c r="DU721" s="1" t="s">
        <v>151</v>
      </c>
      <c r="DV721" s="1" t="s">
        <v>151</v>
      </c>
      <c r="DW721" s="1" t="s">
        <v>152</v>
      </c>
      <c r="DX721" s="17" t="s">
        <v>119</v>
      </c>
      <c r="DY721" s="18" t="n">
        <v>6256791</v>
      </c>
      <c r="DZ721" s="0" t="s">
        <v>120</v>
      </c>
      <c r="EA721" s="0" t="s">
        <v>117</v>
      </c>
      <c r="EB721" s="0" t="n">
        <v>24</v>
      </c>
      <c r="EC721" s="0" t="n">
        <v>24</v>
      </c>
      <c r="ED721" s="0" t="n">
        <v>8</v>
      </c>
      <c r="EE721" s="0" t="n">
        <v>0</v>
      </c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15" hidden="false" customHeight="false" outlineLevel="0" collapsed="false">
      <c r="A722" s="1" t="n">
        <v>1739</v>
      </c>
      <c r="C722" s="1" t="s">
        <v>3437</v>
      </c>
      <c r="D722" s="1" t="s">
        <v>742</v>
      </c>
      <c r="E722" s="1" t="n">
        <v>1</v>
      </c>
      <c r="F722" s="1" t="n">
        <v>1</v>
      </c>
      <c r="G722" s="1" t="n">
        <v>1</v>
      </c>
      <c r="H722" s="19" t="n">
        <v>0</v>
      </c>
      <c r="I722" s="19" t="n">
        <v>0</v>
      </c>
      <c r="J722" s="19" t="n">
        <v>0</v>
      </c>
      <c r="K722" s="19" t="n">
        <v>0</v>
      </c>
      <c r="L722" s="19" t="n">
        <v>0</v>
      </c>
      <c r="M722" s="19" t="n">
        <v>0</v>
      </c>
      <c r="N722" s="1" t="n">
        <v>0</v>
      </c>
      <c r="O722" s="1" t="n">
        <f aca="false">SUM(I722:N722)</f>
        <v>0</v>
      </c>
      <c r="P722" s="1" t="s">
        <v>117</v>
      </c>
      <c r="Q722" s="14" t="s">
        <v>1034</v>
      </c>
      <c r="R722" s="14" t="s">
        <v>119</v>
      </c>
      <c r="S722" s="1" t="n">
        <v>1822225</v>
      </c>
      <c r="T722" s="0" t="n">
        <v>1822225</v>
      </c>
      <c r="U722" s="0" t="s">
        <v>120</v>
      </c>
      <c r="V722" s="0" t="s">
        <v>117</v>
      </c>
      <c r="W722" s="0" t="n">
        <v>14</v>
      </c>
      <c r="X722" s="0" t="n">
        <v>14</v>
      </c>
      <c r="Y722" s="0" t="n">
        <v>0</v>
      </c>
      <c r="Z722" s="0" t="n">
        <v>0</v>
      </c>
      <c r="AA722" s="14" t="s">
        <v>1035</v>
      </c>
      <c r="AB722" s="14" t="s">
        <v>1036</v>
      </c>
      <c r="AC722" s="1" t="s">
        <v>742</v>
      </c>
      <c r="AD722" s="1" t="s">
        <v>124</v>
      </c>
      <c r="AE722" s="15" t="n">
        <v>42705</v>
      </c>
      <c r="AF722" s="15" t="n">
        <v>42373</v>
      </c>
      <c r="AG722" s="1" t="s">
        <v>200</v>
      </c>
      <c r="AH722" s="1" t="s">
        <v>201</v>
      </c>
      <c r="AI722" s="1" t="s">
        <v>127</v>
      </c>
      <c r="AJ722" s="1" t="n">
        <v>2021446</v>
      </c>
      <c r="AK722" s="1" t="n">
        <v>1822225</v>
      </c>
      <c r="AL722" s="1" t="s">
        <v>128</v>
      </c>
      <c r="AM722" s="1" t="s">
        <v>202</v>
      </c>
      <c r="AN722" s="1" t="n">
        <v>1</v>
      </c>
      <c r="AO722" s="1" t="n">
        <v>18</v>
      </c>
      <c r="AP722" s="1" t="n">
        <v>200</v>
      </c>
      <c r="AQ722" s="1" t="n">
        <v>319</v>
      </c>
      <c r="AR722" s="1" t="n">
        <v>1.87</v>
      </c>
      <c r="AS722" s="15" t="n">
        <v>42774</v>
      </c>
      <c r="AT722" s="1" t="n">
        <v>19</v>
      </c>
      <c r="AU722" s="1" t="s">
        <v>326</v>
      </c>
      <c r="AV722" s="1" t="s">
        <v>117</v>
      </c>
      <c r="AX722" s="1" t="n">
        <v>25</v>
      </c>
      <c r="AY722" s="1" t="n">
        <v>19</v>
      </c>
      <c r="AZ722" s="15" t="n">
        <v>42776</v>
      </c>
      <c r="BA722" s="1" t="s">
        <v>1659</v>
      </c>
      <c r="BB722" s="1" t="n">
        <v>102.244</v>
      </c>
      <c r="BC722" s="1" t="n">
        <v>0</v>
      </c>
      <c r="BD722" s="1" t="s">
        <v>3438</v>
      </c>
      <c r="BE722" s="3" t="s">
        <v>180</v>
      </c>
      <c r="BF722" s="1" t="n">
        <v>1739</v>
      </c>
      <c r="BG722" s="1" t="s">
        <v>134</v>
      </c>
      <c r="BH722" s="1" t="s">
        <v>134</v>
      </c>
      <c r="BI722" s="1" t="s">
        <v>134</v>
      </c>
      <c r="BJ722" s="1" t="s">
        <v>134</v>
      </c>
      <c r="BK722" s="1" t="s">
        <v>134</v>
      </c>
      <c r="BL722" s="1" t="s">
        <v>134</v>
      </c>
      <c r="BM722" s="1" t="s">
        <v>134</v>
      </c>
      <c r="BN722" s="1" t="s">
        <v>134</v>
      </c>
      <c r="BO722" s="1" t="s">
        <v>134</v>
      </c>
      <c r="BP722" s="1" t="s">
        <v>134</v>
      </c>
      <c r="BQ722" s="1" t="s">
        <v>134</v>
      </c>
      <c r="BR722" s="1" t="s">
        <v>134</v>
      </c>
      <c r="BS722" s="1" t="s">
        <v>134</v>
      </c>
      <c r="BT722" s="0" t="s">
        <v>260</v>
      </c>
      <c r="BU722" s="3" t="s">
        <v>261</v>
      </c>
      <c r="BV722" s="1" t="n">
        <v>2015</v>
      </c>
      <c r="BW722" s="1" t="s">
        <v>3439</v>
      </c>
      <c r="BX722" s="1" t="n">
        <v>12540</v>
      </c>
      <c r="BY722" s="15" t="n">
        <v>42368</v>
      </c>
      <c r="BZ722" s="1" t="n">
        <v>1739</v>
      </c>
      <c r="CA722" s="1" t="s">
        <v>742</v>
      </c>
      <c r="CB722" s="1" t="n">
        <v>1822225</v>
      </c>
      <c r="CC722" s="1" t="n">
        <v>65</v>
      </c>
      <c r="CD722" s="1" t="s">
        <v>892</v>
      </c>
      <c r="CE722" s="1" t="s">
        <v>139</v>
      </c>
      <c r="CF722" s="1" t="s">
        <v>151</v>
      </c>
      <c r="CG722" s="1" t="s">
        <v>117</v>
      </c>
      <c r="CH722" s="1" t="s">
        <v>1039</v>
      </c>
      <c r="CI722" s="1" t="s">
        <v>425</v>
      </c>
      <c r="CK722" s="1" t="s">
        <v>117</v>
      </c>
      <c r="CL722" s="15" t="n">
        <v>42350</v>
      </c>
      <c r="CM722" s="15" t="n">
        <v>42367</v>
      </c>
      <c r="CN722" s="15" t="n">
        <v>42366</v>
      </c>
      <c r="CO722" s="1" t="s">
        <v>169</v>
      </c>
      <c r="CP722" s="16" t="n">
        <v>100</v>
      </c>
      <c r="CQ722" s="16" t="str">
        <f aca="false">IF(CP722&lt;1,"Importado","Autoctono")</f>
        <v>Autoctono</v>
      </c>
      <c r="CR722" s="1" t="s">
        <v>120</v>
      </c>
      <c r="CS722" s="14" t="s">
        <v>1034</v>
      </c>
      <c r="CT722" s="14" t="s">
        <v>1035</v>
      </c>
      <c r="CU722" s="14" t="s">
        <v>1036</v>
      </c>
      <c r="CV722" s="1" t="s">
        <v>221</v>
      </c>
      <c r="CW722" s="1" t="s">
        <v>200</v>
      </c>
      <c r="CX722" s="1" t="s">
        <v>146</v>
      </c>
      <c r="CY722" s="1" t="s">
        <v>146</v>
      </c>
      <c r="CZ722" s="1" t="s">
        <v>147</v>
      </c>
      <c r="DA722" s="1" t="s">
        <v>148</v>
      </c>
      <c r="DB722" s="1" t="s">
        <v>149</v>
      </c>
      <c r="DC722" s="1" t="s">
        <v>149</v>
      </c>
      <c r="DD722" s="1" t="s">
        <v>149</v>
      </c>
      <c r="DE722" s="1" t="s">
        <v>149</v>
      </c>
      <c r="DF722" s="1" t="s">
        <v>149</v>
      </c>
      <c r="DG722" s="1" t="s">
        <v>119</v>
      </c>
      <c r="DH722" s="1" t="s">
        <v>222</v>
      </c>
      <c r="DI722" s="1" t="s">
        <v>151</v>
      </c>
      <c r="DJ722" s="1" t="s">
        <v>151</v>
      </c>
      <c r="DK722" s="1" t="s">
        <v>151</v>
      </c>
      <c r="DL722" s="1" t="s">
        <v>151</v>
      </c>
      <c r="DM722" s="1" t="s">
        <v>151</v>
      </c>
      <c r="DO722" s="1" t="s">
        <v>151</v>
      </c>
      <c r="DP722" s="1" t="s">
        <v>151</v>
      </c>
      <c r="DQ722" s="1" t="s">
        <v>151</v>
      </c>
      <c r="DR722" s="1" t="s">
        <v>151</v>
      </c>
      <c r="DS722" s="1" t="s">
        <v>151</v>
      </c>
      <c r="DT722" s="1" t="s">
        <v>151</v>
      </c>
      <c r="DU722" s="1" t="s">
        <v>151</v>
      </c>
      <c r="DV722" s="1" t="s">
        <v>151</v>
      </c>
      <c r="DW722" s="1" t="s">
        <v>173</v>
      </c>
      <c r="DX722" s="17" t="s">
        <v>119</v>
      </c>
      <c r="DY722" s="18" t="n">
        <v>1822225</v>
      </c>
      <c r="DZ722" s="0" t="s">
        <v>120</v>
      </c>
      <c r="EA722" s="0" t="s">
        <v>117</v>
      </c>
      <c r="EB722" s="0" t="n">
        <v>14</v>
      </c>
      <c r="EC722" s="0" t="n">
        <v>14</v>
      </c>
      <c r="ED722" s="0" t="n">
        <v>0</v>
      </c>
      <c r="EE722" s="0" t="n">
        <v>0</v>
      </c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customFormat="false" ht="15" hidden="false" customHeight="false" outlineLevel="0" collapsed="false">
      <c r="A723" s="1" t="n">
        <v>1740</v>
      </c>
      <c r="C723" s="1" t="s">
        <v>3440</v>
      </c>
      <c r="D723" s="1" t="s">
        <v>742</v>
      </c>
      <c r="E723" s="1" t="n">
        <v>1</v>
      </c>
      <c r="F723" s="1" t="n">
        <v>1</v>
      </c>
      <c r="G723" s="1" t="n">
        <v>1</v>
      </c>
      <c r="H723" s="19" t="n">
        <v>0</v>
      </c>
      <c r="I723" s="19" t="n">
        <v>0</v>
      </c>
      <c r="J723" s="19" t="n">
        <v>0</v>
      </c>
      <c r="K723" s="19" t="n">
        <v>0</v>
      </c>
      <c r="L723" s="19" t="n">
        <v>0</v>
      </c>
      <c r="M723" s="19" t="n">
        <v>0</v>
      </c>
      <c r="N723" s="1" t="n">
        <v>0</v>
      </c>
      <c r="O723" s="1" t="n">
        <f aca="false">SUM(I723:N723)</f>
        <v>0</v>
      </c>
      <c r="P723" s="1" t="s">
        <v>117</v>
      </c>
      <c r="Q723" s="14" t="s">
        <v>197</v>
      </c>
      <c r="R723" s="14" t="s">
        <v>119</v>
      </c>
      <c r="S723" s="1" t="n">
        <v>4538951</v>
      </c>
      <c r="T723" s="0" t="n">
        <v>4538951</v>
      </c>
      <c r="U723" s="0" t="s">
        <v>120</v>
      </c>
      <c r="V723" s="0" t="s">
        <v>117</v>
      </c>
      <c r="W723" s="0" t="n">
        <v>209</v>
      </c>
      <c r="X723" s="0" t="n">
        <v>209</v>
      </c>
      <c r="Y723" s="0" t="n">
        <v>72</v>
      </c>
      <c r="Z723" s="0" t="n">
        <v>0</v>
      </c>
      <c r="AA723" s="14" t="s">
        <v>198</v>
      </c>
      <c r="AB723" s="14" t="s">
        <v>199</v>
      </c>
      <c r="AC723" s="1" t="s">
        <v>742</v>
      </c>
      <c r="AD723" s="1" t="s">
        <v>124</v>
      </c>
      <c r="AE723" s="15" t="n">
        <v>42705</v>
      </c>
      <c r="AF723" s="15" t="n">
        <v>42405</v>
      </c>
      <c r="AG723" s="1" t="s">
        <v>200</v>
      </c>
      <c r="AH723" s="1" t="s">
        <v>201</v>
      </c>
      <c r="AI723" s="1" t="s">
        <v>127</v>
      </c>
      <c r="AJ723" s="1" t="n">
        <v>1365357</v>
      </c>
      <c r="AK723" s="1" t="n">
        <v>4538951</v>
      </c>
      <c r="AL723" s="1" t="s">
        <v>128</v>
      </c>
      <c r="AM723" s="1" t="s">
        <v>202</v>
      </c>
      <c r="AN723" s="1" t="n">
        <v>1</v>
      </c>
      <c r="AO723" s="1" t="n">
        <v>18</v>
      </c>
      <c r="AP723" s="1" t="n">
        <v>200</v>
      </c>
      <c r="AQ723" s="1" t="n">
        <v>207</v>
      </c>
      <c r="AR723" s="1" t="n">
        <v>0</v>
      </c>
      <c r="AS723" s="15" t="n">
        <v>42746</v>
      </c>
      <c r="AT723" s="1" t="n">
        <v>19</v>
      </c>
      <c r="AU723" s="1" t="s">
        <v>203</v>
      </c>
      <c r="AX723" s="1" t="n">
        <v>25</v>
      </c>
      <c r="AY723" s="1" t="n">
        <v>19</v>
      </c>
      <c r="AZ723" s="15" t="n">
        <v>42762</v>
      </c>
      <c r="BA723" s="1" t="s">
        <v>343</v>
      </c>
      <c r="BB723" s="1" t="n">
        <v>223.9451</v>
      </c>
      <c r="BC723" s="1" t="n">
        <v>0</v>
      </c>
      <c r="BD723" s="1" t="s">
        <v>3441</v>
      </c>
      <c r="BE723" s="3" t="s">
        <v>180</v>
      </c>
      <c r="BF723" s="1" t="n">
        <v>1740</v>
      </c>
      <c r="BG723" s="1" t="s">
        <v>134</v>
      </c>
      <c r="BH723" s="1" t="s">
        <v>377</v>
      </c>
      <c r="BI723" s="1" t="s">
        <v>134</v>
      </c>
      <c r="BJ723" s="1" t="s">
        <v>134</v>
      </c>
      <c r="BK723" s="1" t="s">
        <v>134</v>
      </c>
      <c r="BL723" s="1" t="s">
        <v>377</v>
      </c>
      <c r="BM723" s="1" t="s">
        <v>134</v>
      </c>
      <c r="BN723" s="1" t="s">
        <v>134</v>
      </c>
      <c r="BO723" s="1" t="s">
        <v>134</v>
      </c>
      <c r="BP723" s="1" t="s">
        <v>134</v>
      </c>
      <c r="BQ723" s="1" t="s">
        <v>134</v>
      </c>
      <c r="BR723" s="1" t="s">
        <v>134</v>
      </c>
      <c r="BS723" s="1" t="s">
        <v>378</v>
      </c>
      <c r="BT723" s="0" t="s">
        <v>582</v>
      </c>
      <c r="BU723" s="3" t="s">
        <v>583</v>
      </c>
      <c r="BV723" s="1" t="n">
        <v>2016</v>
      </c>
      <c r="BW723" s="1" t="s">
        <v>3442</v>
      </c>
      <c r="BX723" s="1" t="n">
        <v>12004</v>
      </c>
      <c r="BY723" s="15" t="n">
        <v>42408</v>
      </c>
      <c r="BZ723" s="1" t="n">
        <v>1600</v>
      </c>
      <c r="CA723" s="1" t="s">
        <v>742</v>
      </c>
      <c r="CB723" s="1" t="n">
        <v>4538951</v>
      </c>
      <c r="CC723" s="1" t="n">
        <v>73</v>
      </c>
      <c r="CD723" s="1" t="s">
        <v>1553</v>
      </c>
      <c r="CE723" s="1" t="s">
        <v>139</v>
      </c>
      <c r="CF723" s="1" t="s">
        <v>151</v>
      </c>
      <c r="CG723" s="1" t="s">
        <v>117</v>
      </c>
      <c r="CH723" s="1" t="s">
        <v>208</v>
      </c>
      <c r="CI723" s="1" t="s">
        <v>336</v>
      </c>
      <c r="CK723" s="1" t="s">
        <v>117</v>
      </c>
      <c r="CL723" s="15" t="n">
        <v>42311</v>
      </c>
      <c r="CM723" s="15" t="n">
        <v>42410</v>
      </c>
      <c r="CN723" s="15" t="n">
        <v>42408</v>
      </c>
      <c r="CO723" s="1" t="s">
        <v>169</v>
      </c>
      <c r="CP723" s="16" t="n">
        <v>100</v>
      </c>
      <c r="CQ723" s="16" t="str">
        <f aca="false">IF(CP723&lt;1,"Importado","Autoctono")</f>
        <v>Autoctono</v>
      </c>
      <c r="CR723" s="1" t="s">
        <v>120</v>
      </c>
      <c r="CS723" s="14" t="s">
        <v>197</v>
      </c>
      <c r="CT723" s="14" t="s">
        <v>198</v>
      </c>
      <c r="CU723" s="14" t="s">
        <v>199</v>
      </c>
      <c r="CV723" s="1" t="s">
        <v>200</v>
      </c>
      <c r="CW723" s="1" t="s">
        <v>200</v>
      </c>
      <c r="CX723" s="1" t="s">
        <v>146</v>
      </c>
      <c r="CY723" s="1" t="s">
        <v>146</v>
      </c>
      <c r="CZ723" s="1" t="s">
        <v>147</v>
      </c>
      <c r="DA723" s="1" t="s">
        <v>148</v>
      </c>
      <c r="DB723" s="1" t="s">
        <v>119</v>
      </c>
      <c r="DC723" s="1" t="s">
        <v>149</v>
      </c>
      <c r="DD723" s="1" t="s">
        <v>149</v>
      </c>
      <c r="DE723" s="1" t="s">
        <v>149</v>
      </c>
      <c r="DF723" s="1" t="s">
        <v>149</v>
      </c>
      <c r="DG723" s="1" t="s">
        <v>119</v>
      </c>
      <c r="DH723" s="1" t="s">
        <v>210</v>
      </c>
      <c r="DI723" s="1" t="s">
        <v>140</v>
      </c>
      <c r="DJ723" s="1" t="s">
        <v>151</v>
      </c>
      <c r="DK723" s="1" t="s">
        <v>140</v>
      </c>
      <c r="DL723" s="1" t="s">
        <v>151</v>
      </c>
      <c r="DM723" s="1" t="s">
        <v>151</v>
      </c>
      <c r="DN723" s="1" t="s">
        <v>3443</v>
      </c>
      <c r="DO723" s="1" t="s">
        <v>140</v>
      </c>
      <c r="DP723" s="1" t="s">
        <v>151</v>
      </c>
      <c r="DQ723" s="1" t="s">
        <v>151</v>
      </c>
      <c r="DR723" s="1" t="s">
        <v>151</v>
      </c>
      <c r="DS723" s="1" t="s">
        <v>151</v>
      </c>
      <c r="DT723" s="1" t="s">
        <v>140</v>
      </c>
      <c r="DU723" s="1" t="s">
        <v>151</v>
      </c>
      <c r="DV723" s="1" t="s">
        <v>140</v>
      </c>
      <c r="DW723" s="1" t="s">
        <v>385</v>
      </c>
      <c r="DX723" s="17" t="s">
        <v>119</v>
      </c>
      <c r="DY723" s="18" t="n">
        <v>4538951</v>
      </c>
      <c r="DZ723" s="0" t="s">
        <v>120</v>
      </c>
      <c r="EA723" s="0" t="s">
        <v>117</v>
      </c>
      <c r="EB723" s="0" t="n">
        <v>209</v>
      </c>
      <c r="EC723" s="0" t="n">
        <v>209</v>
      </c>
      <c r="ED723" s="0" t="n">
        <v>72</v>
      </c>
      <c r="EE723" s="0" t="n">
        <v>0</v>
      </c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15" hidden="false" customHeight="false" outlineLevel="0" collapsed="false">
      <c r="A724" s="1" t="n">
        <v>1741</v>
      </c>
      <c r="C724" s="1" t="s">
        <v>3444</v>
      </c>
      <c r="D724" s="1" t="s">
        <v>742</v>
      </c>
      <c r="E724" s="1" t="n">
        <v>1</v>
      </c>
      <c r="F724" s="1" t="n">
        <v>1</v>
      </c>
      <c r="G724" s="1" t="n">
        <v>1</v>
      </c>
      <c r="H724" s="19" t="n">
        <v>0</v>
      </c>
      <c r="I724" s="19" t="n">
        <v>0</v>
      </c>
      <c r="J724" s="19" t="n">
        <v>0</v>
      </c>
      <c r="K724" s="19" t="n">
        <v>0</v>
      </c>
      <c r="L724" s="19" t="n">
        <v>0</v>
      </c>
      <c r="M724" s="19" t="n">
        <v>0</v>
      </c>
      <c r="N724" s="1" t="n">
        <v>0</v>
      </c>
      <c r="O724" s="1" t="n">
        <f aca="false">SUM(I724:N724)</f>
        <v>0</v>
      </c>
      <c r="P724" s="1" t="s">
        <v>117</v>
      </c>
      <c r="Q724" s="14" t="s">
        <v>1034</v>
      </c>
      <c r="R724" s="14" t="s">
        <v>119</v>
      </c>
      <c r="S724" s="1" t="n">
        <v>5349856</v>
      </c>
      <c r="T724" s="0" t="n">
        <v>5349856</v>
      </c>
      <c r="U724" s="0" t="s">
        <v>120</v>
      </c>
      <c r="V724" s="0" t="s">
        <v>117</v>
      </c>
      <c r="W724" s="0" t="n">
        <v>1</v>
      </c>
      <c r="X724" s="0" t="n">
        <v>1</v>
      </c>
      <c r="Y724" s="0" t="n">
        <v>1</v>
      </c>
      <c r="Z724" s="0" t="n">
        <v>0</v>
      </c>
      <c r="AA724" s="14" t="s">
        <v>1035</v>
      </c>
      <c r="AB724" s="14" t="s">
        <v>1036</v>
      </c>
      <c r="AC724" s="1" t="s">
        <v>742</v>
      </c>
      <c r="AD724" s="1" t="s">
        <v>124</v>
      </c>
      <c r="AE724" s="15" t="n">
        <v>42705</v>
      </c>
      <c r="AF724" s="15" t="n">
        <v>42516</v>
      </c>
      <c r="AG724" s="1" t="s">
        <v>200</v>
      </c>
      <c r="AH724" s="1" t="s">
        <v>201</v>
      </c>
      <c r="AI724" s="1" t="s">
        <v>127</v>
      </c>
      <c r="AJ724" s="1" t="n">
        <v>2021591</v>
      </c>
      <c r="AK724" s="1" t="n">
        <v>5349856</v>
      </c>
      <c r="AL724" s="1" t="s">
        <v>128</v>
      </c>
      <c r="AM724" s="1" t="s">
        <v>202</v>
      </c>
      <c r="AN724" s="1" t="n">
        <v>1</v>
      </c>
      <c r="AO724" s="1" t="n">
        <v>18</v>
      </c>
      <c r="AP724" s="1" t="n">
        <v>200</v>
      </c>
      <c r="AQ724" s="1" t="n">
        <v>410</v>
      </c>
      <c r="AR724" s="1" t="n">
        <v>2</v>
      </c>
      <c r="AS724" s="15" t="n">
        <v>42746</v>
      </c>
      <c r="AT724" s="1" t="n">
        <v>19</v>
      </c>
      <c r="AU724" s="1" t="s">
        <v>203</v>
      </c>
      <c r="AV724" s="1" t="s">
        <v>117</v>
      </c>
      <c r="AX724" s="1" t="n">
        <v>25</v>
      </c>
      <c r="AY724" s="1" t="n">
        <v>19</v>
      </c>
      <c r="AZ724" s="15" t="n">
        <v>42762</v>
      </c>
      <c r="BA724" s="1" t="s">
        <v>343</v>
      </c>
      <c r="BB724" s="1" t="n">
        <v>266.8454</v>
      </c>
      <c r="BC724" s="1" t="n">
        <v>0</v>
      </c>
      <c r="BD724" s="1" t="s">
        <v>1159</v>
      </c>
      <c r="BE724" s="3" t="s">
        <v>180</v>
      </c>
      <c r="BF724" s="1" t="n">
        <v>1741</v>
      </c>
      <c r="BG724" s="1" t="s">
        <v>134</v>
      </c>
      <c r="BH724" s="1" t="s">
        <v>134</v>
      </c>
      <c r="BI724" s="1" t="s">
        <v>134</v>
      </c>
      <c r="BJ724" s="1" t="s">
        <v>134</v>
      </c>
      <c r="BK724" s="1" t="s">
        <v>134</v>
      </c>
      <c r="BL724" s="1" t="s">
        <v>134</v>
      </c>
      <c r="BM724" s="1" t="s">
        <v>134</v>
      </c>
      <c r="BN724" s="1" t="s">
        <v>134</v>
      </c>
      <c r="BO724" s="1" t="s">
        <v>134</v>
      </c>
      <c r="BP724" s="1" t="s">
        <v>134</v>
      </c>
      <c r="BQ724" s="1" t="s">
        <v>134</v>
      </c>
      <c r="BR724" s="1" t="s">
        <v>134</v>
      </c>
      <c r="BS724" s="1" t="s">
        <v>134</v>
      </c>
      <c r="BT724" s="0" t="s">
        <v>794</v>
      </c>
      <c r="BU724" s="3" t="s">
        <v>261</v>
      </c>
      <c r="BV724" s="1" t="n">
        <v>2016</v>
      </c>
      <c r="BW724" s="1" t="s">
        <v>3445</v>
      </c>
      <c r="BX724" s="1" t="n">
        <v>12540</v>
      </c>
      <c r="BY724" s="15" t="n">
        <v>42479</v>
      </c>
      <c r="BZ724" s="1" t="n">
        <v>1741</v>
      </c>
      <c r="CA724" s="1" t="s">
        <v>742</v>
      </c>
      <c r="CB724" s="1" t="n">
        <v>5349856</v>
      </c>
      <c r="CC724" s="1" t="n">
        <v>66</v>
      </c>
      <c r="CD724" s="1" t="s">
        <v>2795</v>
      </c>
      <c r="CE724" s="1" t="s">
        <v>166</v>
      </c>
      <c r="CF724" s="1" t="s">
        <v>140</v>
      </c>
      <c r="CG724" s="1" t="s">
        <v>117</v>
      </c>
      <c r="CH724" s="1" t="s">
        <v>1039</v>
      </c>
      <c r="CI724" s="1" t="s">
        <v>220</v>
      </c>
      <c r="CJ724" s="1" t="s">
        <v>143</v>
      </c>
      <c r="CK724" s="1" t="n">
        <v>2005</v>
      </c>
      <c r="CL724" s="15" t="n">
        <v>42438</v>
      </c>
      <c r="CM724" s="15" t="n">
        <v>42475</v>
      </c>
      <c r="CN724" s="15" t="n">
        <v>42475</v>
      </c>
      <c r="CO724" s="1" t="s">
        <v>169</v>
      </c>
      <c r="CP724" s="16" t="n">
        <v>11</v>
      </c>
      <c r="CQ724" s="16" t="str">
        <f aca="false">IF(CP724&lt;1,"Importado","Autoctono")</f>
        <v>Autoctono</v>
      </c>
      <c r="CR724" s="1" t="s">
        <v>120</v>
      </c>
      <c r="CS724" s="14" t="s">
        <v>1034</v>
      </c>
      <c r="CT724" s="14" t="s">
        <v>1035</v>
      </c>
      <c r="CU724" s="14" t="s">
        <v>1036</v>
      </c>
      <c r="CV724" s="1" t="s">
        <v>221</v>
      </c>
      <c r="CW724" s="1" t="s">
        <v>200</v>
      </c>
      <c r="CX724" s="1" t="s">
        <v>146</v>
      </c>
      <c r="CY724" s="1" t="s">
        <v>146</v>
      </c>
      <c r="CZ724" s="1" t="s">
        <v>147</v>
      </c>
      <c r="DA724" s="1" t="s">
        <v>148</v>
      </c>
      <c r="DB724" s="1" t="s">
        <v>149</v>
      </c>
      <c r="DC724" s="1" t="s">
        <v>149</v>
      </c>
      <c r="DD724" s="1" t="s">
        <v>149</v>
      </c>
      <c r="DE724" s="1" t="s">
        <v>149</v>
      </c>
      <c r="DF724" s="1" t="s">
        <v>149</v>
      </c>
      <c r="DG724" s="1" t="s">
        <v>119</v>
      </c>
      <c r="DH724" s="1" t="s">
        <v>222</v>
      </c>
      <c r="DI724" s="1" t="s">
        <v>151</v>
      </c>
      <c r="DJ724" s="1" t="s">
        <v>151</v>
      </c>
      <c r="DK724" s="1" t="s">
        <v>151</v>
      </c>
      <c r="DL724" s="1" t="s">
        <v>151</v>
      </c>
      <c r="DM724" s="1" t="s">
        <v>151</v>
      </c>
      <c r="DN724" s="1" t="s">
        <v>3446</v>
      </c>
      <c r="DO724" s="1" t="s">
        <v>151</v>
      </c>
      <c r="DP724" s="1" t="s">
        <v>140</v>
      </c>
      <c r="DQ724" s="1" t="s">
        <v>151</v>
      </c>
      <c r="DR724" s="1" t="s">
        <v>151</v>
      </c>
      <c r="DS724" s="1" t="s">
        <v>151</v>
      </c>
      <c r="DT724" s="1" t="s">
        <v>151</v>
      </c>
      <c r="DU724" s="1" t="s">
        <v>151</v>
      </c>
      <c r="DV724" s="1" t="s">
        <v>151</v>
      </c>
      <c r="DW724" s="1" t="s">
        <v>173</v>
      </c>
      <c r="DX724" s="17" t="s">
        <v>119</v>
      </c>
      <c r="DY724" s="18" t="n">
        <v>5349856</v>
      </c>
      <c r="DZ724" s="0" t="s">
        <v>120</v>
      </c>
      <c r="EA724" s="0" t="s">
        <v>117</v>
      </c>
      <c r="EB724" s="0" t="n">
        <v>1</v>
      </c>
      <c r="EC724" s="0" t="n">
        <v>1</v>
      </c>
      <c r="ED724" s="0" t="n">
        <v>1</v>
      </c>
      <c r="EE724" s="0" t="n">
        <v>0</v>
      </c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15" hidden="false" customHeight="false" outlineLevel="0" collapsed="false">
      <c r="A725" s="1" t="n">
        <v>1743</v>
      </c>
      <c r="C725" s="1" t="s">
        <v>3447</v>
      </c>
      <c r="D725" s="1" t="s">
        <v>742</v>
      </c>
      <c r="E725" s="1" t="n">
        <v>1</v>
      </c>
      <c r="F725" s="1" t="n">
        <v>1</v>
      </c>
      <c r="G725" s="1" t="n">
        <v>1</v>
      </c>
      <c r="H725" s="19" t="n">
        <v>0</v>
      </c>
      <c r="I725" s="19" t="n">
        <v>0</v>
      </c>
      <c r="J725" s="19" t="n">
        <v>0</v>
      </c>
      <c r="K725" s="19" t="n">
        <v>0</v>
      </c>
      <c r="L725" s="19" t="n">
        <v>0</v>
      </c>
      <c r="M725" s="19" t="n">
        <v>0</v>
      </c>
      <c r="N725" s="1" t="n">
        <v>0</v>
      </c>
      <c r="O725" s="1" t="n">
        <f aca="false">SUM(I725:N725)</f>
        <v>0</v>
      </c>
      <c r="P725" s="1" t="s">
        <v>117</v>
      </c>
      <c r="Q725" s="14" t="s">
        <v>670</v>
      </c>
      <c r="R725" s="14" t="s">
        <v>119</v>
      </c>
      <c r="S725" s="1" t="n">
        <v>6718122</v>
      </c>
      <c r="T725" s="0" t="n">
        <v>6718122</v>
      </c>
      <c r="U725" s="0" t="s">
        <v>120</v>
      </c>
      <c r="V725" s="0" t="s">
        <v>117</v>
      </c>
      <c r="W725" s="0" t="n">
        <v>1</v>
      </c>
      <c r="X725" s="0" t="n">
        <v>1</v>
      </c>
      <c r="Y725" s="0" t="n">
        <v>0</v>
      </c>
      <c r="Z725" s="0" t="n">
        <v>0</v>
      </c>
      <c r="AA725" s="14" t="s">
        <v>671</v>
      </c>
      <c r="AB725" s="14" t="s">
        <v>672</v>
      </c>
      <c r="AC725" s="1" t="s">
        <v>742</v>
      </c>
      <c r="AD725" s="1" t="s">
        <v>124</v>
      </c>
      <c r="AE725" s="15" t="n">
        <v>42705</v>
      </c>
      <c r="AF725" s="15" t="n">
        <v>42669</v>
      </c>
      <c r="AG725" s="1" t="s">
        <v>200</v>
      </c>
      <c r="AH725" s="1" t="s">
        <v>201</v>
      </c>
      <c r="AI725" s="1" t="s">
        <v>127</v>
      </c>
      <c r="AJ725" s="1" t="n">
        <v>700062822</v>
      </c>
      <c r="AK725" s="1" t="n">
        <v>6718122</v>
      </c>
      <c r="AL725" s="1" t="s">
        <v>470</v>
      </c>
      <c r="AM725" s="1" t="s">
        <v>202</v>
      </c>
      <c r="AN725" s="1" t="n">
        <v>1</v>
      </c>
      <c r="AO725" s="1" t="n">
        <v>18</v>
      </c>
      <c r="AP725" s="1" t="n">
        <v>200</v>
      </c>
      <c r="AQ725" s="1" t="n">
        <v>346</v>
      </c>
      <c r="AR725" s="1" t="n">
        <v>2.3</v>
      </c>
      <c r="AS725" s="15" t="n">
        <v>42739</v>
      </c>
      <c r="AT725" s="1" t="n">
        <v>19</v>
      </c>
      <c r="AU725" s="1" t="s">
        <v>203</v>
      </c>
      <c r="AV725" s="1" t="s">
        <v>117</v>
      </c>
      <c r="AX725" s="1" t="n">
        <v>25</v>
      </c>
      <c r="AY725" s="1" t="n">
        <v>19</v>
      </c>
      <c r="AZ725" s="15" t="n">
        <v>42762</v>
      </c>
      <c r="BA725" s="1" t="s">
        <v>343</v>
      </c>
      <c r="BB725" s="1" t="n">
        <v>285.8604</v>
      </c>
      <c r="BC725" s="1" t="n">
        <v>0</v>
      </c>
      <c r="BD725" s="1" t="s">
        <v>1159</v>
      </c>
      <c r="BE725" s="3" t="s">
        <v>180</v>
      </c>
      <c r="BF725" s="1" t="n">
        <v>1743</v>
      </c>
      <c r="BG725" s="1" t="s">
        <v>134</v>
      </c>
      <c r="BH725" s="1" t="s">
        <v>134</v>
      </c>
      <c r="BI725" s="1" t="s">
        <v>134</v>
      </c>
      <c r="BJ725" s="1" t="s">
        <v>134</v>
      </c>
      <c r="BK725" s="1" t="s">
        <v>134</v>
      </c>
      <c r="BL725" s="1" t="s">
        <v>134</v>
      </c>
      <c r="BM725" s="1" t="s">
        <v>134</v>
      </c>
      <c r="BN725" s="1" t="s">
        <v>134</v>
      </c>
      <c r="BO725" s="1" t="s">
        <v>134</v>
      </c>
      <c r="BP725" s="1" t="s">
        <v>134</v>
      </c>
      <c r="BQ725" s="1" t="s">
        <v>134</v>
      </c>
      <c r="BR725" s="1" t="s">
        <v>134</v>
      </c>
      <c r="BS725" s="1" t="s">
        <v>134</v>
      </c>
      <c r="BT725" s="0" t="s">
        <v>260</v>
      </c>
      <c r="BU725" s="3" t="s">
        <v>261</v>
      </c>
      <c r="BV725" s="1" t="n">
        <v>2016</v>
      </c>
      <c r="BW725" s="1" t="s">
        <v>3448</v>
      </c>
      <c r="BX725" s="1" t="n">
        <v>12005</v>
      </c>
      <c r="BY725" s="15" t="n">
        <v>42681</v>
      </c>
      <c r="BZ725" s="1" t="n">
        <v>1743</v>
      </c>
      <c r="CA725" s="1" t="s">
        <v>742</v>
      </c>
      <c r="CB725" s="1" t="n">
        <v>6718122</v>
      </c>
      <c r="CC725" s="1" t="n">
        <v>29</v>
      </c>
      <c r="CD725" s="1" t="s">
        <v>562</v>
      </c>
      <c r="CE725" s="1" t="s">
        <v>166</v>
      </c>
      <c r="CF725" s="1" t="s">
        <v>140</v>
      </c>
      <c r="CG725" s="1" t="s">
        <v>117</v>
      </c>
      <c r="CH725" s="1" t="s">
        <v>208</v>
      </c>
      <c r="CI725" s="1" t="s">
        <v>220</v>
      </c>
      <c r="CJ725" s="1" t="s">
        <v>143</v>
      </c>
      <c r="CK725" s="1" t="n">
        <v>2004</v>
      </c>
      <c r="CL725" s="15" t="n">
        <v>42632</v>
      </c>
      <c r="CM725" s="15" t="n">
        <v>42669</v>
      </c>
      <c r="CN725" s="15" t="n">
        <v>42669</v>
      </c>
      <c r="CO725" s="1" t="s">
        <v>169</v>
      </c>
      <c r="CP725" s="16" t="n">
        <v>12</v>
      </c>
      <c r="CQ725" s="16" t="str">
        <f aca="false">IF(CP725&lt;1,"Importado","Autoctono")</f>
        <v>Autoctono</v>
      </c>
      <c r="CR725" s="1" t="s">
        <v>120</v>
      </c>
      <c r="CS725" s="14" t="s">
        <v>670</v>
      </c>
      <c r="CT725" s="14" t="s">
        <v>671</v>
      </c>
      <c r="CU725" s="14" t="s">
        <v>672</v>
      </c>
      <c r="CV725" s="1" t="s">
        <v>200</v>
      </c>
      <c r="CW725" s="1" t="s">
        <v>200</v>
      </c>
      <c r="CX725" s="1" t="s">
        <v>170</v>
      </c>
      <c r="CY725" s="1" t="s">
        <v>146</v>
      </c>
      <c r="CZ725" s="1" t="s">
        <v>147</v>
      </c>
      <c r="DA725" s="1" t="s">
        <v>148</v>
      </c>
      <c r="DB725" s="1" t="s">
        <v>149</v>
      </c>
      <c r="DC725" s="1" t="s">
        <v>149</v>
      </c>
      <c r="DD725" s="1" t="s">
        <v>149</v>
      </c>
      <c r="DE725" s="1" t="s">
        <v>149</v>
      </c>
      <c r="DF725" s="1" t="s">
        <v>149</v>
      </c>
      <c r="DG725" s="1" t="s">
        <v>119</v>
      </c>
      <c r="DH725" s="1" t="s">
        <v>210</v>
      </c>
      <c r="DI725" s="1" t="s">
        <v>151</v>
      </c>
      <c r="DJ725" s="1" t="s">
        <v>151</v>
      </c>
      <c r="DK725" s="1" t="s">
        <v>151</v>
      </c>
      <c r="DL725" s="1" t="s">
        <v>151</v>
      </c>
      <c r="DM725" s="1" t="s">
        <v>151</v>
      </c>
      <c r="DN725" s="1" t="s">
        <v>3449</v>
      </c>
      <c r="DO725" s="1" t="s">
        <v>140</v>
      </c>
      <c r="DP725" s="1" t="s">
        <v>151</v>
      </c>
      <c r="DQ725" s="1" t="s">
        <v>151</v>
      </c>
      <c r="DR725" s="1" t="s">
        <v>151</v>
      </c>
      <c r="DS725" s="1" t="s">
        <v>151</v>
      </c>
      <c r="DT725" s="1" t="s">
        <v>151</v>
      </c>
      <c r="DU725" s="1" t="s">
        <v>151</v>
      </c>
      <c r="DV725" s="1" t="s">
        <v>140</v>
      </c>
      <c r="DW725" s="1" t="s">
        <v>173</v>
      </c>
      <c r="DX725" s="17" t="s">
        <v>119</v>
      </c>
      <c r="DY725" s="18" t="n">
        <v>6718122</v>
      </c>
      <c r="DZ725" s="0" t="s">
        <v>120</v>
      </c>
      <c r="EA725" s="0" t="s">
        <v>117</v>
      </c>
      <c r="EB725" s="0" t="n">
        <v>1</v>
      </c>
      <c r="EC725" s="0" t="n">
        <v>1</v>
      </c>
      <c r="ED725" s="0" t="n">
        <v>0</v>
      </c>
      <c r="EE725" s="0" t="n">
        <v>0</v>
      </c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customFormat="false" ht="15" hidden="false" customHeight="false" outlineLevel="0" collapsed="false">
      <c r="A726" s="1" t="n">
        <v>1750</v>
      </c>
      <c r="C726" s="1" t="s">
        <v>3450</v>
      </c>
      <c r="D726" s="1" t="s">
        <v>742</v>
      </c>
      <c r="E726" s="1" t="n">
        <v>1</v>
      </c>
      <c r="F726" s="1" t="n">
        <v>1</v>
      </c>
      <c r="G726" s="1" t="n">
        <v>1</v>
      </c>
      <c r="H726" s="19" t="n">
        <v>0</v>
      </c>
      <c r="I726" s="19" t="n">
        <v>0</v>
      </c>
      <c r="J726" s="19" t="n">
        <v>0</v>
      </c>
      <c r="K726" s="19" t="n">
        <v>0</v>
      </c>
      <c r="L726" s="19" t="n">
        <v>0</v>
      </c>
      <c r="M726" s="19" t="n">
        <v>0</v>
      </c>
      <c r="N726" s="1" t="n">
        <v>0</v>
      </c>
      <c r="O726" s="1" t="n">
        <f aca="false">SUM(I726:N726)</f>
        <v>0</v>
      </c>
      <c r="P726" s="1" t="s">
        <v>117</v>
      </c>
      <c r="Q726" s="14" t="s">
        <v>684</v>
      </c>
      <c r="R726" s="14" t="s">
        <v>119</v>
      </c>
      <c r="S726" s="1" t="n">
        <v>11537177</v>
      </c>
      <c r="T726" s="0" t="n">
        <v>11537177</v>
      </c>
      <c r="U726" s="0" t="s">
        <v>120</v>
      </c>
      <c r="V726" s="0" t="s">
        <v>117</v>
      </c>
      <c r="W726" s="0" t="n">
        <v>4</v>
      </c>
      <c r="X726" s="0" t="n">
        <v>4</v>
      </c>
      <c r="Y726" s="0" t="n">
        <v>3</v>
      </c>
      <c r="Z726" s="0" t="n">
        <v>0</v>
      </c>
      <c r="AA726" s="14" t="s">
        <v>685</v>
      </c>
      <c r="AB726" s="14" t="s">
        <v>686</v>
      </c>
      <c r="AC726" s="1" t="s">
        <v>742</v>
      </c>
      <c r="AD726" s="1" t="s">
        <v>124</v>
      </c>
      <c r="AE726" s="15" t="n">
        <v>42705</v>
      </c>
      <c r="AF726" s="15" t="n">
        <v>42667</v>
      </c>
      <c r="AG726" s="1" t="s">
        <v>200</v>
      </c>
      <c r="AH726" s="1" t="s">
        <v>201</v>
      </c>
      <c r="AI726" s="1" t="s">
        <v>127</v>
      </c>
      <c r="AJ726" s="1" t="n">
        <v>999157626</v>
      </c>
      <c r="AK726" s="1" t="n">
        <v>11537177</v>
      </c>
      <c r="AL726" s="1" t="s">
        <v>128</v>
      </c>
      <c r="AM726" s="1" t="s">
        <v>202</v>
      </c>
      <c r="AN726" s="1" t="n">
        <v>1</v>
      </c>
      <c r="AO726" s="1" t="n">
        <v>18</v>
      </c>
      <c r="AP726" s="1" t="n">
        <v>200</v>
      </c>
      <c r="AQ726" s="1" t="n">
        <v>1070</v>
      </c>
      <c r="AR726" s="1" t="n">
        <v>2</v>
      </c>
      <c r="AS726" s="15" t="n">
        <v>42739</v>
      </c>
      <c r="AT726" s="1" t="n">
        <v>19</v>
      </c>
      <c r="AU726" s="1" t="s">
        <v>203</v>
      </c>
      <c r="AV726" s="1" t="s">
        <v>117</v>
      </c>
      <c r="AX726" s="1" t="n">
        <v>25</v>
      </c>
      <c r="AY726" s="1" t="n">
        <v>19</v>
      </c>
      <c r="AZ726" s="15" t="n">
        <v>42762</v>
      </c>
      <c r="BA726" s="1" t="s">
        <v>343</v>
      </c>
      <c r="BB726" s="1" t="n">
        <v>83.6043</v>
      </c>
      <c r="BC726" s="1" t="n">
        <v>0</v>
      </c>
      <c r="BD726" s="1" t="s">
        <v>344</v>
      </c>
      <c r="BE726" s="3" t="s">
        <v>180</v>
      </c>
      <c r="BF726" s="1" t="n">
        <v>1750</v>
      </c>
      <c r="BG726" s="1" t="s">
        <v>134</v>
      </c>
      <c r="BH726" s="1" t="s">
        <v>134</v>
      </c>
      <c r="BI726" s="1" t="s">
        <v>134</v>
      </c>
      <c r="BJ726" s="1" t="s">
        <v>134</v>
      </c>
      <c r="BK726" s="1" t="s">
        <v>134</v>
      </c>
      <c r="BL726" s="1" t="s">
        <v>134</v>
      </c>
      <c r="BM726" s="1" t="s">
        <v>134</v>
      </c>
      <c r="BN726" s="1" t="s">
        <v>134</v>
      </c>
      <c r="BO726" s="1" t="s">
        <v>134</v>
      </c>
      <c r="BP726" s="1" t="s">
        <v>134</v>
      </c>
      <c r="BQ726" s="1" t="s">
        <v>134</v>
      </c>
      <c r="BR726" s="1" t="s">
        <v>134</v>
      </c>
      <c r="BS726" s="1" t="s">
        <v>134</v>
      </c>
      <c r="BT726" s="0" t="s">
        <v>582</v>
      </c>
      <c r="BU726" s="3" t="s">
        <v>583</v>
      </c>
      <c r="BV726" s="1" t="n">
        <v>2016</v>
      </c>
      <c r="BW726" s="1" t="s">
        <v>3451</v>
      </c>
      <c r="BX726" s="1" t="n">
        <v>12140</v>
      </c>
      <c r="BY726" s="15" t="n">
        <v>42676</v>
      </c>
      <c r="BZ726" s="1" t="n">
        <v>1750</v>
      </c>
      <c r="CA726" s="1" t="s">
        <v>742</v>
      </c>
      <c r="CB726" s="1" t="n">
        <v>11537177</v>
      </c>
      <c r="CC726" s="1" t="n">
        <v>43</v>
      </c>
      <c r="CD726" s="1" t="s">
        <v>446</v>
      </c>
      <c r="CE726" s="1" t="s">
        <v>139</v>
      </c>
      <c r="CF726" s="1" t="s">
        <v>140</v>
      </c>
      <c r="CG726" s="1" t="s">
        <v>117</v>
      </c>
      <c r="CH726" s="1" t="s">
        <v>688</v>
      </c>
      <c r="CI726" s="1" t="s">
        <v>220</v>
      </c>
      <c r="CJ726" s="1" t="s">
        <v>836</v>
      </c>
      <c r="CK726" s="1" t="n">
        <v>2000</v>
      </c>
      <c r="CL726" s="15" t="n">
        <v>42659</v>
      </c>
      <c r="CM726" s="15" t="n">
        <v>42670</v>
      </c>
      <c r="CN726" s="15" t="n">
        <v>42669</v>
      </c>
      <c r="CO726" s="1" t="s">
        <v>169</v>
      </c>
      <c r="CP726" s="16" t="n">
        <v>16</v>
      </c>
      <c r="CQ726" s="16" t="str">
        <f aca="false">IF(CP726&lt;1,"Importado","Autoctono")</f>
        <v>Autoctono</v>
      </c>
      <c r="CR726" s="1" t="s">
        <v>120</v>
      </c>
      <c r="CS726" s="14" t="s">
        <v>684</v>
      </c>
      <c r="CT726" s="14" t="s">
        <v>685</v>
      </c>
      <c r="CU726" s="14" t="s">
        <v>686</v>
      </c>
      <c r="CV726" s="1" t="s">
        <v>200</v>
      </c>
      <c r="CW726" s="1" t="s">
        <v>200</v>
      </c>
      <c r="CX726" s="1" t="s">
        <v>146</v>
      </c>
      <c r="CY726" s="1" t="s">
        <v>146</v>
      </c>
      <c r="CZ726" s="1" t="s">
        <v>147</v>
      </c>
      <c r="DA726" s="1" t="s">
        <v>148</v>
      </c>
      <c r="DB726" s="1" t="s">
        <v>149</v>
      </c>
      <c r="DC726" s="1" t="s">
        <v>149</v>
      </c>
      <c r="DD726" s="1" t="s">
        <v>149</v>
      </c>
      <c r="DE726" s="1" t="s">
        <v>149</v>
      </c>
      <c r="DF726" s="1" t="s">
        <v>149</v>
      </c>
      <c r="DG726" s="1" t="s">
        <v>149</v>
      </c>
      <c r="DI726" s="1" t="s">
        <v>195</v>
      </c>
      <c r="DJ726" s="1" t="s">
        <v>151</v>
      </c>
      <c r="DK726" s="1" t="s">
        <v>151</v>
      </c>
      <c r="DL726" s="1" t="s">
        <v>151</v>
      </c>
      <c r="DM726" s="1" t="s">
        <v>151</v>
      </c>
      <c r="DN726" s="1" t="s">
        <v>3452</v>
      </c>
      <c r="DO726" s="1" t="s">
        <v>140</v>
      </c>
      <c r="DP726" s="1" t="s">
        <v>151</v>
      </c>
      <c r="DQ726" s="1" t="s">
        <v>151</v>
      </c>
      <c r="DR726" s="1" t="s">
        <v>151</v>
      </c>
      <c r="DS726" s="1" t="s">
        <v>140</v>
      </c>
      <c r="DT726" s="1" t="s">
        <v>151</v>
      </c>
      <c r="DU726" s="1" t="s">
        <v>151</v>
      </c>
      <c r="DV726" s="1" t="s">
        <v>140</v>
      </c>
      <c r="DW726" s="1" t="s">
        <v>173</v>
      </c>
      <c r="DX726" s="17" t="s">
        <v>119</v>
      </c>
      <c r="DY726" s="18" t="n">
        <v>11537177</v>
      </c>
      <c r="DZ726" s="0" t="s">
        <v>120</v>
      </c>
      <c r="EA726" s="0" t="s">
        <v>117</v>
      </c>
      <c r="EB726" s="0" t="n">
        <v>4</v>
      </c>
      <c r="EC726" s="0" t="n">
        <v>4</v>
      </c>
      <c r="ED726" s="0" t="n">
        <v>3</v>
      </c>
      <c r="EE726" s="0" t="n">
        <v>0</v>
      </c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  <c r="IW726" s="0"/>
      <c r="IX726" s="0"/>
      <c r="IY726" s="0"/>
      <c r="IZ726" s="0"/>
      <c r="JA726" s="0"/>
      <c r="JB726" s="0"/>
      <c r="JC726" s="0"/>
      <c r="JD726" s="0"/>
      <c r="JE726" s="0"/>
      <c r="JF726" s="0"/>
      <c r="JG726" s="0"/>
      <c r="JH726" s="0"/>
      <c r="JI726" s="0"/>
      <c r="JJ726" s="0"/>
      <c r="JK726" s="0"/>
      <c r="JL726" s="0"/>
      <c r="JM726" s="0"/>
      <c r="JN726" s="0"/>
      <c r="JO726" s="0"/>
      <c r="JP726" s="0"/>
      <c r="JQ726" s="0"/>
      <c r="JR726" s="0"/>
      <c r="JS726" s="0"/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0"/>
      <c r="KE726" s="0"/>
      <c r="KF726" s="0"/>
      <c r="KG726" s="0"/>
      <c r="KH726" s="0"/>
      <c r="KI726" s="0"/>
      <c r="KJ726" s="0"/>
      <c r="KK726" s="0"/>
      <c r="KL726" s="0"/>
      <c r="KM726" s="0"/>
      <c r="KN726" s="0"/>
      <c r="KO726" s="0"/>
      <c r="KP726" s="0"/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  <c r="LX726" s="0"/>
      <c r="LY726" s="0"/>
      <c r="LZ726" s="0"/>
      <c r="MA726" s="0"/>
      <c r="MB726" s="0"/>
      <c r="MC726" s="0"/>
      <c r="MD726" s="0"/>
      <c r="ME726" s="0"/>
      <c r="MF726" s="0"/>
      <c r="MG726" s="0"/>
      <c r="MH726" s="0"/>
      <c r="MI726" s="0"/>
      <c r="MJ726" s="0"/>
      <c r="MK726" s="0"/>
      <c r="ML726" s="0"/>
      <c r="MM726" s="0"/>
      <c r="MN726" s="0"/>
      <c r="MO726" s="0"/>
      <c r="MP726" s="0"/>
      <c r="MQ726" s="0"/>
      <c r="MR726" s="0"/>
      <c r="MS726" s="0"/>
      <c r="MT726" s="0"/>
      <c r="MU726" s="0"/>
      <c r="MV726" s="0"/>
      <c r="MW726" s="0"/>
      <c r="MX726" s="0"/>
      <c r="MY726" s="0"/>
      <c r="MZ726" s="0"/>
      <c r="NA726" s="0"/>
      <c r="NB726" s="0"/>
      <c r="NC726" s="0"/>
      <c r="ND726" s="0"/>
      <c r="NE726" s="0"/>
      <c r="NF726" s="0"/>
      <c r="NG726" s="0"/>
      <c r="NH726" s="0"/>
      <c r="NI726" s="0"/>
      <c r="NJ726" s="0"/>
      <c r="NK726" s="0"/>
      <c r="NL726" s="0"/>
      <c r="NM726" s="0"/>
      <c r="NN726" s="0"/>
      <c r="NO726" s="0"/>
      <c r="NP726" s="0"/>
      <c r="NQ726" s="0"/>
      <c r="NR726" s="0"/>
      <c r="NS726" s="0"/>
      <c r="NT726" s="0"/>
      <c r="NU726" s="0"/>
      <c r="NV726" s="0"/>
      <c r="NW726" s="0"/>
      <c r="NX726" s="0"/>
      <c r="NY726" s="0"/>
      <c r="NZ726" s="0"/>
      <c r="OA726" s="0"/>
      <c r="OB726" s="0"/>
      <c r="OC726" s="0"/>
      <c r="OD726" s="0"/>
      <c r="OE726" s="0"/>
      <c r="OF726" s="0"/>
      <c r="OG726" s="0"/>
      <c r="OH726" s="0"/>
      <c r="OI726" s="0"/>
      <c r="OJ726" s="0"/>
      <c r="OK726" s="0"/>
      <c r="OL726" s="0"/>
      <c r="OM726" s="0"/>
      <c r="ON726" s="0"/>
      <c r="OO726" s="0"/>
      <c r="OP726" s="0"/>
      <c r="OQ726" s="0"/>
      <c r="OR726" s="0"/>
      <c r="OS726" s="0"/>
      <c r="OT726" s="0"/>
      <c r="OU726" s="0"/>
      <c r="OV726" s="0"/>
      <c r="OW726" s="0"/>
      <c r="OX726" s="0"/>
      <c r="OY726" s="0"/>
      <c r="OZ726" s="0"/>
      <c r="PA726" s="0"/>
      <c r="PB726" s="0"/>
      <c r="PC726" s="0"/>
      <c r="PD726" s="0"/>
      <c r="PE726" s="0"/>
      <c r="PF726" s="0"/>
      <c r="PG726" s="0"/>
      <c r="PH726" s="0"/>
      <c r="PI726" s="0"/>
      <c r="PJ726" s="0"/>
      <c r="PK726" s="0"/>
      <c r="PL726" s="0"/>
      <c r="PM726" s="0"/>
      <c r="PN726" s="0"/>
      <c r="PO726" s="0"/>
      <c r="PP726" s="0"/>
      <c r="PQ726" s="0"/>
      <c r="PR726" s="0"/>
      <c r="PS726" s="0"/>
      <c r="PT726" s="0"/>
      <c r="PU726" s="0"/>
      <c r="PV726" s="0"/>
      <c r="PW726" s="0"/>
      <c r="PX726" s="0"/>
      <c r="PY726" s="0"/>
      <c r="PZ726" s="0"/>
      <c r="QA726" s="0"/>
      <c r="QB726" s="0"/>
      <c r="QC726" s="0"/>
      <c r="QD726" s="0"/>
      <c r="QE726" s="0"/>
      <c r="QF726" s="0"/>
      <c r="QG726" s="0"/>
      <c r="QH726" s="0"/>
      <c r="QI726" s="0"/>
      <c r="QJ726" s="0"/>
      <c r="QK726" s="0"/>
      <c r="QL726" s="0"/>
      <c r="QM726" s="0"/>
      <c r="QN726" s="0"/>
      <c r="QO726" s="0"/>
      <c r="QP726" s="0"/>
      <c r="QQ726" s="0"/>
      <c r="QR726" s="0"/>
      <c r="QS726" s="0"/>
      <c r="QT726" s="0"/>
      <c r="QU726" s="0"/>
      <c r="QV726" s="0"/>
      <c r="QW726" s="0"/>
      <c r="QX726" s="0"/>
      <c r="QY726" s="0"/>
      <c r="QZ726" s="0"/>
      <c r="RA726" s="0"/>
      <c r="RB726" s="0"/>
      <c r="RC726" s="0"/>
      <c r="RD726" s="0"/>
      <c r="RE726" s="0"/>
      <c r="RF726" s="0"/>
      <c r="RG726" s="0"/>
      <c r="RH726" s="0"/>
      <c r="RI726" s="0"/>
      <c r="RJ726" s="0"/>
      <c r="RK726" s="0"/>
      <c r="RL726" s="0"/>
      <c r="RM726" s="0"/>
      <c r="RN726" s="0"/>
      <c r="RO726" s="0"/>
      <c r="RP726" s="0"/>
      <c r="RQ726" s="0"/>
      <c r="RR726" s="0"/>
      <c r="RS726" s="0"/>
      <c r="RT726" s="0"/>
      <c r="RU726" s="0"/>
      <c r="RV726" s="0"/>
      <c r="RW726" s="0"/>
      <c r="RX726" s="0"/>
      <c r="RY726" s="0"/>
      <c r="RZ726" s="0"/>
      <c r="SA726" s="0"/>
      <c r="SB726" s="0"/>
      <c r="SC726" s="0"/>
      <c r="SD726" s="0"/>
      <c r="SE726" s="0"/>
      <c r="SF726" s="0"/>
      <c r="SG726" s="0"/>
      <c r="SH726" s="0"/>
      <c r="SI726" s="0"/>
      <c r="SJ726" s="0"/>
      <c r="SK726" s="0"/>
      <c r="SL726" s="0"/>
      <c r="SM726" s="0"/>
      <c r="SN726" s="0"/>
      <c r="SO726" s="0"/>
      <c r="SP726" s="0"/>
      <c r="SQ726" s="0"/>
      <c r="SR726" s="0"/>
      <c r="SS726" s="0"/>
      <c r="ST726" s="0"/>
      <c r="SU726" s="0"/>
      <c r="SV726" s="0"/>
      <c r="SW726" s="0"/>
      <c r="SX726" s="0"/>
      <c r="SY726" s="0"/>
      <c r="SZ726" s="0"/>
      <c r="TA726" s="0"/>
      <c r="TB726" s="0"/>
      <c r="TC726" s="0"/>
      <c r="TD726" s="0"/>
      <c r="TE726" s="0"/>
      <c r="TF726" s="0"/>
      <c r="TG726" s="0"/>
      <c r="TH726" s="0"/>
      <c r="TI726" s="0"/>
      <c r="TJ726" s="0"/>
      <c r="TK726" s="0"/>
      <c r="TL726" s="0"/>
      <c r="TM726" s="0"/>
      <c r="TN726" s="0"/>
      <c r="TO726" s="0"/>
      <c r="TP726" s="0"/>
      <c r="TQ726" s="0"/>
      <c r="TR726" s="0"/>
      <c r="TS726" s="0"/>
      <c r="TT726" s="0"/>
      <c r="TU726" s="0"/>
      <c r="TV726" s="0"/>
      <c r="TW726" s="0"/>
      <c r="TX726" s="0"/>
      <c r="TY726" s="0"/>
      <c r="TZ726" s="0"/>
      <c r="UA726" s="0"/>
      <c r="UB726" s="0"/>
      <c r="UC726" s="0"/>
      <c r="UD726" s="0"/>
      <c r="UE726" s="0"/>
      <c r="UF726" s="0"/>
      <c r="UG726" s="0"/>
      <c r="UH726" s="0"/>
      <c r="UI726" s="0"/>
      <c r="UJ726" s="0"/>
      <c r="UK726" s="0"/>
      <c r="UL726" s="0"/>
      <c r="UM726" s="0"/>
      <c r="UN726" s="0"/>
      <c r="UO726" s="0"/>
      <c r="UP726" s="0"/>
      <c r="UQ726" s="0"/>
      <c r="UR726" s="0"/>
      <c r="US726" s="0"/>
      <c r="UT726" s="0"/>
      <c r="UU726" s="0"/>
      <c r="UV726" s="0"/>
      <c r="UW726" s="0"/>
      <c r="UX726" s="0"/>
      <c r="UY726" s="0"/>
      <c r="UZ726" s="0"/>
      <c r="VA726" s="0"/>
      <c r="VB726" s="0"/>
      <c r="VC726" s="0"/>
      <c r="VD726" s="0"/>
      <c r="VE726" s="0"/>
      <c r="VF726" s="0"/>
      <c r="VG726" s="0"/>
      <c r="VH726" s="0"/>
      <c r="VI726" s="0"/>
      <c r="VJ726" s="0"/>
      <c r="VK726" s="0"/>
      <c r="VL726" s="0"/>
      <c r="VM726" s="0"/>
      <c r="VN726" s="0"/>
      <c r="VO726" s="0"/>
      <c r="VP726" s="0"/>
      <c r="VQ726" s="0"/>
      <c r="VR726" s="0"/>
      <c r="VS726" s="0"/>
      <c r="VT726" s="0"/>
      <c r="VU726" s="0"/>
      <c r="VV726" s="0"/>
      <c r="VW726" s="0"/>
      <c r="VX726" s="0"/>
      <c r="VY726" s="0"/>
      <c r="VZ726" s="0"/>
      <c r="WA726" s="0"/>
      <c r="WB726" s="0"/>
      <c r="WC726" s="0"/>
      <c r="WD726" s="0"/>
      <c r="WE726" s="0"/>
      <c r="WF726" s="0"/>
      <c r="WG726" s="0"/>
      <c r="WH726" s="0"/>
      <c r="WI726" s="0"/>
      <c r="WJ726" s="0"/>
      <c r="WK726" s="0"/>
      <c r="WL726" s="0"/>
      <c r="WM726" s="0"/>
      <c r="WN726" s="0"/>
      <c r="WO726" s="0"/>
      <c r="WP726" s="0"/>
      <c r="WQ726" s="0"/>
      <c r="WR726" s="0"/>
      <c r="WS726" s="0"/>
      <c r="WT726" s="0"/>
      <c r="WU726" s="0"/>
      <c r="WV726" s="0"/>
      <c r="WW726" s="0"/>
      <c r="WX726" s="0"/>
      <c r="WY726" s="0"/>
      <c r="WZ726" s="0"/>
      <c r="XA726" s="0"/>
      <c r="XB726" s="0"/>
      <c r="XC726" s="0"/>
      <c r="XD726" s="0"/>
      <c r="XE726" s="0"/>
      <c r="XF726" s="0"/>
      <c r="XG726" s="0"/>
      <c r="XH726" s="0"/>
      <c r="XI726" s="0"/>
      <c r="XJ726" s="0"/>
      <c r="XK726" s="0"/>
      <c r="XL726" s="0"/>
      <c r="XM726" s="0"/>
      <c r="XN726" s="0"/>
      <c r="XO726" s="0"/>
      <c r="XP726" s="0"/>
      <c r="XQ726" s="0"/>
      <c r="XR726" s="0"/>
      <c r="XS726" s="0"/>
      <c r="XT726" s="0"/>
      <c r="XU726" s="0"/>
      <c r="XV726" s="0"/>
      <c r="XW726" s="0"/>
      <c r="XX726" s="0"/>
      <c r="XY726" s="0"/>
      <c r="XZ726" s="0"/>
      <c r="YA726" s="0"/>
      <c r="YB726" s="0"/>
      <c r="YC726" s="0"/>
      <c r="YD726" s="0"/>
      <c r="YE726" s="0"/>
      <c r="YF726" s="0"/>
      <c r="YG726" s="0"/>
      <c r="YH726" s="0"/>
      <c r="YI726" s="0"/>
      <c r="YJ726" s="0"/>
      <c r="YK726" s="0"/>
      <c r="YL726" s="0"/>
      <c r="YM726" s="0"/>
      <c r="YN726" s="0"/>
      <c r="YO726" s="0"/>
      <c r="YP726" s="0"/>
      <c r="YQ726" s="0"/>
      <c r="YR726" s="0"/>
      <c r="YS726" s="0"/>
      <c r="YT726" s="0"/>
      <c r="YU726" s="0"/>
      <c r="YV726" s="0"/>
      <c r="YW726" s="0"/>
      <c r="YX726" s="0"/>
      <c r="YY726" s="0"/>
      <c r="YZ726" s="0"/>
      <c r="ZA726" s="0"/>
      <c r="ZB726" s="0"/>
      <c r="ZC726" s="0"/>
      <c r="ZD726" s="0"/>
      <c r="ZE726" s="0"/>
      <c r="ZF726" s="0"/>
      <c r="ZG726" s="0"/>
      <c r="ZH726" s="0"/>
      <c r="ZI726" s="0"/>
      <c r="ZJ726" s="0"/>
      <c r="ZK726" s="0"/>
      <c r="ZL726" s="0"/>
      <c r="ZM726" s="0"/>
      <c r="ZN726" s="0"/>
      <c r="ZO726" s="0"/>
      <c r="ZP726" s="0"/>
      <c r="ZQ726" s="0"/>
      <c r="ZR726" s="0"/>
      <c r="ZS726" s="0"/>
      <c r="ZT726" s="0"/>
      <c r="ZU726" s="0"/>
      <c r="ZV726" s="0"/>
      <c r="ZW726" s="0"/>
      <c r="ZX726" s="0"/>
      <c r="ZY726" s="0"/>
      <c r="ZZ726" s="0"/>
      <c r="AAA726" s="0"/>
      <c r="AAB726" s="0"/>
      <c r="AAC726" s="0"/>
      <c r="AAD726" s="0"/>
      <c r="AAE726" s="0"/>
      <c r="AAF726" s="0"/>
      <c r="AAG726" s="0"/>
      <c r="AAH726" s="0"/>
      <c r="AAI726" s="0"/>
      <c r="AAJ726" s="0"/>
      <c r="AAK726" s="0"/>
      <c r="AAL726" s="0"/>
      <c r="AAM726" s="0"/>
      <c r="AAN726" s="0"/>
      <c r="AAO726" s="0"/>
      <c r="AAP726" s="0"/>
      <c r="AAQ726" s="0"/>
      <c r="AAR726" s="0"/>
      <c r="AAS726" s="0"/>
      <c r="AAT726" s="0"/>
      <c r="AAU726" s="0"/>
      <c r="AAV726" s="0"/>
      <c r="AAW726" s="0"/>
      <c r="AAX726" s="0"/>
      <c r="AAY726" s="0"/>
      <c r="AAZ726" s="0"/>
      <c r="ABA726" s="0"/>
      <c r="ABB726" s="0"/>
      <c r="ABC726" s="0"/>
      <c r="ABD726" s="0"/>
      <c r="ABE726" s="0"/>
      <c r="ABF726" s="0"/>
      <c r="ABG726" s="0"/>
      <c r="ABH726" s="0"/>
      <c r="ABI726" s="0"/>
      <c r="ABJ726" s="0"/>
      <c r="ABK726" s="0"/>
      <c r="ABL726" s="0"/>
      <c r="ABM726" s="0"/>
      <c r="ABN726" s="0"/>
      <c r="ABO726" s="0"/>
      <c r="ABP726" s="0"/>
      <c r="ABQ726" s="0"/>
      <c r="ABR726" s="0"/>
      <c r="ABS726" s="0"/>
      <c r="ABT726" s="0"/>
      <c r="ABU726" s="0"/>
      <c r="ABV726" s="0"/>
      <c r="ABW726" s="0"/>
      <c r="ABX726" s="0"/>
      <c r="ABY726" s="0"/>
      <c r="ABZ726" s="0"/>
      <c r="ACA726" s="0"/>
      <c r="ACB726" s="0"/>
      <c r="ACC726" s="0"/>
      <c r="ACD726" s="0"/>
      <c r="ACE726" s="0"/>
      <c r="ACF726" s="0"/>
      <c r="ACG726" s="0"/>
      <c r="ACH726" s="0"/>
      <c r="ACI726" s="0"/>
      <c r="ACJ726" s="0"/>
      <c r="ACK726" s="0"/>
      <c r="ACL726" s="0"/>
      <c r="ACM726" s="0"/>
      <c r="ACN726" s="0"/>
      <c r="ACO726" s="0"/>
      <c r="ACP726" s="0"/>
      <c r="ACQ726" s="0"/>
      <c r="ACR726" s="0"/>
      <c r="ACS726" s="0"/>
      <c r="ACT726" s="0"/>
      <c r="ACU726" s="0"/>
      <c r="ACV726" s="0"/>
      <c r="ACW726" s="0"/>
      <c r="ACX726" s="0"/>
      <c r="ACY726" s="0"/>
      <c r="ACZ726" s="0"/>
      <c r="ADA726" s="0"/>
      <c r="ADB726" s="0"/>
      <c r="ADC726" s="0"/>
      <c r="ADD726" s="0"/>
      <c r="ADE726" s="0"/>
      <c r="ADF726" s="0"/>
      <c r="ADG726" s="0"/>
      <c r="ADH726" s="0"/>
      <c r="ADI726" s="0"/>
      <c r="ADJ726" s="0"/>
      <c r="ADK726" s="0"/>
      <c r="ADL726" s="0"/>
      <c r="ADM726" s="0"/>
      <c r="ADN726" s="0"/>
      <c r="ADO726" s="0"/>
      <c r="ADP726" s="0"/>
      <c r="ADQ726" s="0"/>
      <c r="ADR726" s="0"/>
      <c r="ADS726" s="0"/>
      <c r="ADT726" s="0"/>
      <c r="ADU726" s="0"/>
      <c r="ADV726" s="0"/>
      <c r="ADW726" s="0"/>
      <c r="ADX726" s="0"/>
      <c r="ADY726" s="0"/>
      <c r="ADZ726" s="0"/>
      <c r="AEA726" s="0"/>
      <c r="AEB726" s="0"/>
      <c r="AEC726" s="0"/>
      <c r="AED726" s="0"/>
      <c r="AEE726" s="0"/>
      <c r="AEF726" s="0"/>
      <c r="AEG726" s="0"/>
      <c r="AEH726" s="0"/>
      <c r="AEI726" s="0"/>
      <c r="AEJ726" s="0"/>
      <c r="AEK726" s="0"/>
      <c r="AEL726" s="0"/>
      <c r="AEM726" s="0"/>
      <c r="AEN726" s="0"/>
      <c r="AEO726" s="0"/>
      <c r="AEP726" s="0"/>
      <c r="AEQ726" s="0"/>
      <c r="AER726" s="0"/>
      <c r="AES726" s="0"/>
      <c r="AET726" s="0"/>
      <c r="AEU726" s="0"/>
      <c r="AEV726" s="0"/>
      <c r="AEW726" s="0"/>
      <c r="AEX726" s="0"/>
      <c r="AEY726" s="0"/>
      <c r="AEZ726" s="0"/>
      <c r="AFA726" s="0"/>
      <c r="AFB726" s="0"/>
      <c r="AFC726" s="0"/>
      <c r="AFD726" s="0"/>
      <c r="AFE726" s="0"/>
      <c r="AFF726" s="0"/>
      <c r="AFG726" s="0"/>
      <c r="AFH726" s="0"/>
      <c r="AFI726" s="0"/>
      <c r="AFJ726" s="0"/>
      <c r="AFK726" s="0"/>
      <c r="AFL726" s="0"/>
      <c r="AFM726" s="0"/>
      <c r="AFN726" s="0"/>
      <c r="AFO726" s="0"/>
      <c r="AFP726" s="0"/>
      <c r="AFQ726" s="0"/>
      <c r="AFR726" s="0"/>
      <c r="AFS726" s="0"/>
      <c r="AFT726" s="0"/>
      <c r="AFU726" s="0"/>
      <c r="AFV726" s="0"/>
      <c r="AFW726" s="0"/>
      <c r="AFX726" s="0"/>
      <c r="AFY726" s="0"/>
      <c r="AFZ726" s="0"/>
      <c r="AGA726" s="0"/>
      <c r="AGB726" s="0"/>
      <c r="AGC726" s="0"/>
      <c r="AGD726" s="0"/>
      <c r="AGE726" s="0"/>
      <c r="AGF726" s="0"/>
      <c r="AGG726" s="0"/>
      <c r="AGH726" s="0"/>
      <c r="AGI726" s="0"/>
      <c r="AGJ726" s="0"/>
      <c r="AGK726" s="0"/>
      <c r="AGL726" s="0"/>
      <c r="AGM726" s="0"/>
      <c r="AGN726" s="0"/>
      <c r="AGO726" s="0"/>
      <c r="AGP726" s="0"/>
      <c r="AGQ726" s="0"/>
      <c r="AGR726" s="0"/>
      <c r="AGS726" s="0"/>
      <c r="AGT726" s="0"/>
      <c r="AGU726" s="0"/>
      <c r="AGV726" s="0"/>
      <c r="AGW726" s="0"/>
      <c r="AGX726" s="0"/>
      <c r="AGY726" s="0"/>
      <c r="AGZ726" s="0"/>
      <c r="AHA726" s="0"/>
      <c r="AHB726" s="0"/>
      <c r="AHC726" s="0"/>
      <c r="AHD726" s="0"/>
      <c r="AHE726" s="0"/>
      <c r="AHF726" s="0"/>
      <c r="AHG726" s="0"/>
      <c r="AHH726" s="0"/>
      <c r="AHI726" s="0"/>
      <c r="AHJ726" s="0"/>
      <c r="AHK726" s="0"/>
      <c r="AHL726" s="0"/>
      <c r="AHM726" s="0"/>
      <c r="AHN726" s="0"/>
      <c r="AHO726" s="0"/>
      <c r="AHP726" s="0"/>
      <c r="AHQ726" s="0"/>
      <c r="AHR726" s="0"/>
      <c r="AHS726" s="0"/>
      <c r="AHT726" s="0"/>
      <c r="AHU726" s="0"/>
      <c r="AHV726" s="0"/>
      <c r="AHW726" s="0"/>
      <c r="AHX726" s="0"/>
      <c r="AHY726" s="0"/>
      <c r="AHZ726" s="0"/>
      <c r="AIA726" s="0"/>
      <c r="AIB726" s="0"/>
      <c r="AIC726" s="0"/>
      <c r="AID726" s="0"/>
      <c r="AIE726" s="0"/>
      <c r="AIF726" s="0"/>
      <c r="AIG726" s="0"/>
      <c r="AIH726" s="0"/>
      <c r="AII726" s="0"/>
      <c r="AIJ726" s="0"/>
      <c r="AIK726" s="0"/>
      <c r="AIL726" s="0"/>
      <c r="AIM726" s="0"/>
      <c r="AIN726" s="0"/>
      <c r="AIO726" s="0"/>
      <c r="AIP726" s="0"/>
      <c r="AIQ726" s="0"/>
      <c r="AIR726" s="0"/>
      <c r="AIS726" s="0"/>
      <c r="AIT726" s="0"/>
      <c r="AIU726" s="0"/>
      <c r="AIV726" s="0"/>
      <c r="AIW726" s="0"/>
      <c r="AIX726" s="0"/>
      <c r="AIY726" s="0"/>
      <c r="AIZ726" s="0"/>
      <c r="AJA726" s="0"/>
      <c r="AJB726" s="0"/>
      <c r="AJC726" s="0"/>
      <c r="AJD726" s="0"/>
      <c r="AJE726" s="0"/>
      <c r="AJF726" s="0"/>
      <c r="AJG726" s="0"/>
      <c r="AJH726" s="0"/>
      <c r="AJI726" s="0"/>
      <c r="AJJ726" s="0"/>
      <c r="AJK726" s="0"/>
      <c r="AJL726" s="0"/>
      <c r="AJM726" s="0"/>
      <c r="AJN726" s="0"/>
      <c r="AJO726" s="0"/>
      <c r="AJP726" s="0"/>
      <c r="AJQ726" s="0"/>
      <c r="AJR726" s="0"/>
      <c r="AJS726" s="0"/>
      <c r="AJT726" s="0"/>
      <c r="AJU726" s="0"/>
      <c r="AJV726" s="0"/>
      <c r="AJW726" s="0"/>
      <c r="AJX726" s="0"/>
      <c r="AJY726" s="0"/>
      <c r="AJZ726" s="0"/>
      <c r="AKA726" s="0"/>
      <c r="AKB726" s="0"/>
      <c r="AKC726" s="0"/>
      <c r="AKD726" s="0"/>
      <c r="AKE726" s="0"/>
      <c r="AKF726" s="0"/>
      <c r="AKG726" s="0"/>
      <c r="AKH726" s="0"/>
      <c r="AKI726" s="0"/>
      <c r="AKJ726" s="0"/>
      <c r="AKK726" s="0"/>
      <c r="AKL726" s="0"/>
      <c r="AKM726" s="0"/>
      <c r="AKN726" s="0"/>
      <c r="AKO726" s="0"/>
      <c r="AKP726" s="0"/>
      <c r="AKQ726" s="0"/>
      <c r="AKR726" s="0"/>
      <c r="AKS726" s="0"/>
      <c r="AKT726" s="0"/>
      <c r="AKU726" s="0"/>
      <c r="AKV726" s="0"/>
      <c r="AKW726" s="0"/>
      <c r="AKX726" s="0"/>
      <c r="AKY726" s="0"/>
      <c r="AKZ726" s="0"/>
      <c r="ALA726" s="0"/>
      <c r="ALB726" s="0"/>
      <c r="ALC726" s="0"/>
      <c r="ALD726" s="0"/>
      <c r="ALE726" s="0"/>
      <c r="ALF726" s="0"/>
      <c r="ALG726" s="0"/>
      <c r="ALH726" s="0"/>
      <c r="ALI726" s="0"/>
      <c r="ALJ726" s="0"/>
      <c r="ALK726" s="0"/>
      <c r="ALL726" s="0"/>
      <c r="ALM726" s="0"/>
      <c r="ALN726" s="0"/>
      <c r="ALO726" s="0"/>
      <c r="ALP726" s="0"/>
      <c r="ALQ726" s="0"/>
      <c r="ALR726" s="0"/>
      <c r="ALS726" s="0"/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customFormat="false" ht="15" hidden="false" customHeight="false" outlineLevel="0" collapsed="false">
      <c r="A727" s="1" t="n">
        <v>1751</v>
      </c>
      <c r="C727" s="1" t="s">
        <v>3453</v>
      </c>
      <c r="D727" s="1" t="s">
        <v>742</v>
      </c>
      <c r="E727" s="1" t="n">
        <v>1</v>
      </c>
      <c r="F727" s="1" t="n">
        <v>1</v>
      </c>
      <c r="G727" s="1" t="n">
        <v>1</v>
      </c>
      <c r="H727" s="19" t="n">
        <v>0</v>
      </c>
      <c r="I727" s="19" t="n">
        <v>0</v>
      </c>
      <c r="J727" s="19" t="n">
        <v>0</v>
      </c>
      <c r="K727" s="19" t="n">
        <v>0</v>
      </c>
      <c r="L727" s="19" t="n">
        <v>0</v>
      </c>
      <c r="M727" s="19" t="n">
        <v>0</v>
      </c>
      <c r="N727" s="1" t="n">
        <v>0</v>
      </c>
      <c r="O727" s="1" t="n">
        <f aca="false">SUM(I727:N727)</f>
        <v>0</v>
      </c>
      <c r="P727" s="1" t="s">
        <v>117</v>
      </c>
      <c r="Q727" s="14" t="s">
        <v>3454</v>
      </c>
      <c r="R727" s="14" t="s">
        <v>119</v>
      </c>
      <c r="S727" s="1" t="n">
        <v>1796766</v>
      </c>
      <c r="T727" s="0" t="n">
        <v>1796766</v>
      </c>
      <c r="U727" s="0" t="s">
        <v>120</v>
      </c>
      <c r="V727" s="0" t="s">
        <v>117</v>
      </c>
      <c r="W727" s="0" t="n">
        <v>4</v>
      </c>
      <c r="X727" s="0" t="n">
        <v>4</v>
      </c>
      <c r="Y727" s="0" t="n">
        <v>2</v>
      </c>
      <c r="Z727" s="0" t="n">
        <v>0</v>
      </c>
      <c r="AA727" s="14" t="s">
        <v>3455</v>
      </c>
      <c r="AB727" s="14" t="s">
        <v>3456</v>
      </c>
      <c r="AC727" s="1" t="s">
        <v>742</v>
      </c>
      <c r="AD727" s="1" t="s">
        <v>124</v>
      </c>
      <c r="AE727" s="15" t="n">
        <v>42705</v>
      </c>
      <c r="AF727" s="15" t="n">
        <v>42430</v>
      </c>
      <c r="AG727" s="1" t="s">
        <v>200</v>
      </c>
      <c r="AH727" s="1" t="s">
        <v>201</v>
      </c>
      <c r="AI727" s="1" t="s">
        <v>127</v>
      </c>
      <c r="AJ727" s="1" t="n">
        <v>2022018</v>
      </c>
      <c r="AK727" s="1" t="n">
        <v>1796766</v>
      </c>
      <c r="AL727" s="1" t="s">
        <v>128</v>
      </c>
      <c r="AM727" s="1" t="s">
        <v>202</v>
      </c>
      <c r="AN727" s="1" t="n">
        <v>1</v>
      </c>
      <c r="AO727" s="1" t="n">
        <v>18</v>
      </c>
      <c r="AP727" s="1" t="n">
        <v>200</v>
      </c>
      <c r="AQ727" s="1" t="n">
        <v>42</v>
      </c>
      <c r="AR727" s="1" t="n">
        <v>2</v>
      </c>
      <c r="AS727" s="15" t="n">
        <v>42746</v>
      </c>
      <c r="AT727" s="1" t="n">
        <v>19</v>
      </c>
      <c r="AU727" s="1" t="s">
        <v>203</v>
      </c>
      <c r="AV727" s="1" t="s">
        <v>117</v>
      </c>
      <c r="AX727" s="1" t="n">
        <v>25</v>
      </c>
      <c r="AY727" s="1" t="n">
        <v>19</v>
      </c>
      <c r="AZ727" s="15" t="n">
        <v>42762</v>
      </c>
      <c r="BA727" s="1" t="s">
        <v>343</v>
      </c>
      <c r="BB727" s="1" t="n">
        <v>117.7125</v>
      </c>
      <c r="BC727" s="1" t="n">
        <v>0</v>
      </c>
      <c r="BD727" s="1" t="s">
        <v>1159</v>
      </c>
      <c r="BE727" s="3" t="s">
        <v>180</v>
      </c>
      <c r="BF727" s="1" t="n">
        <v>1751</v>
      </c>
      <c r="BG727" s="1" t="s">
        <v>134</v>
      </c>
      <c r="BH727" s="1" t="s">
        <v>134</v>
      </c>
      <c r="BI727" s="1" t="s">
        <v>134</v>
      </c>
      <c r="BJ727" s="1" t="s">
        <v>134</v>
      </c>
      <c r="BK727" s="1" t="s">
        <v>134</v>
      </c>
      <c r="BL727" s="1" t="s">
        <v>134</v>
      </c>
      <c r="BM727" s="1" t="s">
        <v>134</v>
      </c>
      <c r="BN727" s="1" t="s">
        <v>134</v>
      </c>
      <c r="BO727" s="1" t="s">
        <v>134</v>
      </c>
      <c r="BP727" s="1" t="s">
        <v>134</v>
      </c>
      <c r="BQ727" s="1" t="s">
        <v>134</v>
      </c>
      <c r="BR727" s="1" t="s">
        <v>134</v>
      </c>
      <c r="BS727" s="1" t="s">
        <v>134</v>
      </c>
      <c r="BT727" s="0" t="s">
        <v>440</v>
      </c>
      <c r="BU727" s="3" t="s">
        <v>441</v>
      </c>
      <c r="BV727" s="1" t="n">
        <v>2016</v>
      </c>
      <c r="BW727" s="1" t="s">
        <v>3457</v>
      </c>
      <c r="BX727" s="1" t="n">
        <v>12200</v>
      </c>
      <c r="BY727" s="15" t="n">
        <v>42425</v>
      </c>
      <c r="BZ727" s="1" t="n">
        <v>1751</v>
      </c>
      <c r="CA727" s="1" t="s">
        <v>742</v>
      </c>
      <c r="CB727" s="1" t="n">
        <v>1796766</v>
      </c>
      <c r="CC727" s="1" t="n">
        <v>58</v>
      </c>
      <c r="CD727" s="1" t="s">
        <v>346</v>
      </c>
      <c r="CE727" s="1" t="s">
        <v>139</v>
      </c>
      <c r="CF727" s="1" t="s">
        <v>151</v>
      </c>
      <c r="CG727" s="1" t="s">
        <v>117</v>
      </c>
      <c r="CH727" s="1" t="s">
        <v>3458</v>
      </c>
      <c r="CI727" s="1" t="s">
        <v>3459</v>
      </c>
      <c r="CK727" s="1" t="s">
        <v>117</v>
      </c>
      <c r="CL727" s="15" t="n">
        <v>42384</v>
      </c>
      <c r="CM727" s="15" t="n">
        <v>42422</v>
      </c>
      <c r="CN727" s="15" t="n">
        <v>42422</v>
      </c>
      <c r="CO727" s="1" t="s">
        <v>169</v>
      </c>
      <c r="CP727" s="16" t="n">
        <v>100</v>
      </c>
      <c r="CQ727" s="16" t="str">
        <f aca="false">IF(CP727&lt;1,"Importado","Autoctono")</f>
        <v>Autoctono</v>
      </c>
      <c r="CR727" s="1" t="s">
        <v>120</v>
      </c>
      <c r="CS727" s="14" t="s">
        <v>3454</v>
      </c>
      <c r="CT727" s="14" t="s">
        <v>3455</v>
      </c>
      <c r="CU727" s="14" t="s">
        <v>3456</v>
      </c>
      <c r="CV727" s="1" t="s">
        <v>221</v>
      </c>
      <c r="CW727" s="1" t="s">
        <v>200</v>
      </c>
      <c r="CX727" s="1" t="s">
        <v>146</v>
      </c>
      <c r="CY727" s="1" t="s">
        <v>146</v>
      </c>
      <c r="CZ727" s="1" t="s">
        <v>147</v>
      </c>
      <c r="DA727" s="1" t="s">
        <v>148</v>
      </c>
      <c r="DB727" s="1" t="s">
        <v>149</v>
      </c>
      <c r="DC727" s="1" t="s">
        <v>149</v>
      </c>
      <c r="DD727" s="1" t="s">
        <v>149</v>
      </c>
      <c r="DE727" s="1" t="s">
        <v>149</v>
      </c>
      <c r="DF727" s="1" t="s">
        <v>149</v>
      </c>
      <c r="DG727" s="1" t="s">
        <v>119</v>
      </c>
      <c r="DH727" s="1" t="s">
        <v>222</v>
      </c>
      <c r="DI727" s="1" t="s">
        <v>151</v>
      </c>
      <c r="DJ727" s="1" t="s">
        <v>151</v>
      </c>
      <c r="DK727" s="1" t="s">
        <v>151</v>
      </c>
      <c r="DL727" s="1" t="s">
        <v>151</v>
      </c>
      <c r="DM727" s="1" t="s">
        <v>151</v>
      </c>
      <c r="DO727" s="1" t="s">
        <v>151</v>
      </c>
      <c r="DP727" s="1" t="s">
        <v>151</v>
      </c>
      <c r="DQ727" s="1" t="s">
        <v>151</v>
      </c>
      <c r="DR727" s="1" t="s">
        <v>151</v>
      </c>
      <c r="DS727" s="1" t="s">
        <v>151</v>
      </c>
      <c r="DT727" s="1" t="s">
        <v>151</v>
      </c>
      <c r="DU727" s="1" t="s">
        <v>151</v>
      </c>
      <c r="DV727" s="1" t="s">
        <v>151</v>
      </c>
      <c r="DW727" s="1" t="s">
        <v>173</v>
      </c>
      <c r="DX727" s="17" t="s">
        <v>119</v>
      </c>
      <c r="DY727" s="18" t="n">
        <v>1796766</v>
      </c>
      <c r="DZ727" s="0" t="s">
        <v>120</v>
      </c>
      <c r="EA727" s="0" t="s">
        <v>117</v>
      </c>
      <c r="EB727" s="0" t="n">
        <v>4</v>
      </c>
      <c r="EC727" s="0" t="n">
        <v>4</v>
      </c>
      <c r="ED727" s="0" t="n">
        <v>2</v>
      </c>
      <c r="EE727" s="0" t="n">
        <v>0</v>
      </c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customFormat="false" ht="15" hidden="false" customHeight="false" outlineLevel="0" collapsed="false">
      <c r="A728" s="1" t="n">
        <v>1754</v>
      </c>
      <c r="C728" s="1" t="s">
        <v>3460</v>
      </c>
      <c r="D728" s="1" t="s">
        <v>742</v>
      </c>
      <c r="E728" s="1" t="n">
        <v>1</v>
      </c>
      <c r="F728" s="1" t="n">
        <v>1</v>
      </c>
      <c r="G728" s="1" t="n">
        <v>1</v>
      </c>
      <c r="H728" s="19" t="n">
        <v>0</v>
      </c>
      <c r="I728" s="19" t="n">
        <v>0</v>
      </c>
      <c r="J728" s="19" t="n">
        <v>0</v>
      </c>
      <c r="K728" s="19" t="n">
        <v>0</v>
      </c>
      <c r="L728" s="19" t="n">
        <v>0</v>
      </c>
      <c r="M728" s="19" t="n">
        <v>0</v>
      </c>
      <c r="N728" s="1" t="n">
        <v>0</v>
      </c>
      <c r="O728" s="1" t="n">
        <f aca="false">SUM(I728:N728)</f>
        <v>0</v>
      </c>
      <c r="P728" s="1" t="s">
        <v>117</v>
      </c>
      <c r="Q728" s="14" t="s">
        <v>387</v>
      </c>
      <c r="R728" s="14" t="s">
        <v>119</v>
      </c>
      <c r="S728" s="1" t="n">
        <v>7490986</v>
      </c>
      <c r="T728" s="0" t="n">
        <v>7490986</v>
      </c>
      <c r="U728" s="0" t="s">
        <v>120</v>
      </c>
      <c r="V728" s="0" t="s">
        <v>117</v>
      </c>
      <c r="W728" s="0" t="n">
        <v>6</v>
      </c>
      <c r="X728" s="0" t="n">
        <v>5</v>
      </c>
      <c r="Y728" s="0" t="n">
        <v>2</v>
      </c>
      <c r="Z728" s="0" t="n">
        <v>0</v>
      </c>
      <c r="AA728" s="14" t="s">
        <v>388</v>
      </c>
      <c r="AB728" s="14" t="s">
        <v>389</v>
      </c>
      <c r="AC728" s="1" t="s">
        <v>742</v>
      </c>
      <c r="AD728" s="1" t="s">
        <v>124</v>
      </c>
      <c r="AE728" s="15" t="n">
        <v>42705</v>
      </c>
      <c r="AF728" s="15" t="n">
        <v>42395</v>
      </c>
      <c r="AG728" s="1" t="s">
        <v>200</v>
      </c>
      <c r="AH728" s="1" t="s">
        <v>201</v>
      </c>
      <c r="AI728" s="1" t="s">
        <v>127</v>
      </c>
      <c r="AJ728" s="1" t="n">
        <v>3011939</v>
      </c>
      <c r="AK728" s="1" t="n">
        <v>7490986</v>
      </c>
      <c r="AL728" s="1" t="s">
        <v>128</v>
      </c>
      <c r="AM728" s="1" t="s">
        <v>202</v>
      </c>
      <c r="AN728" s="1" t="n">
        <v>1</v>
      </c>
      <c r="AO728" s="1" t="n">
        <v>18</v>
      </c>
      <c r="AP728" s="1" t="n">
        <v>200</v>
      </c>
      <c r="AQ728" s="1" t="n">
        <v>184</v>
      </c>
      <c r="AR728" s="1" t="n">
        <v>1.2</v>
      </c>
      <c r="AS728" s="15" t="n">
        <v>42746</v>
      </c>
      <c r="AT728" s="1" t="n">
        <v>19</v>
      </c>
      <c r="AU728" s="1" t="s">
        <v>203</v>
      </c>
      <c r="AV728" s="1" t="s">
        <v>117</v>
      </c>
      <c r="AX728" s="1" t="n">
        <v>25</v>
      </c>
      <c r="AY728" s="1" t="n">
        <v>19</v>
      </c>
      <c r="AZ728" s="15" t="n">
        <v>42762</v>
      </c>
      <c r="BA728" s="1" t="s">
        <v>343</v>
      </c>
      <c r="BB728" s="1" t="n">
        <v>226.1895</v>
      </c>
      <c r="BC728" s="1" t="n">
        <v>0</v>
      </c>
      <c r="BD728" s="1" t="s">
        <v>344</v>
      </c>
      <c r="BE728" s="3" t="s">
        <v>180</v>
      </c>
      <c r="BF728" s="1" t="n">
        <v>1754</v>
      </c>
      <c r="BG728" s="1" t="s">
        <v>134</v>
      </c>
      <c r="BH728" s="1" t="s">
        <v>134</v>
      </c>
      <c r="BI728" s="1" t="s">
        <v>134</v>
      </c>
      <c r="BJ728" s="1" t="s">
        <v>134</v>
      </c>
      <c r="BK728" s="1" t="s">
        <v>134</v>
      </c>
      <c r="BL728" s="1" t="s">
        <v>134</v>
      </c>
      <c r="BM728" s="1" t="s">
        <v>134</v>
      </c>
      <c r="BN728" s="1" t="s">
        <v>134</v>
      </c>
      <c r="BO728" s="1" t="s">
        <v>134</v>
      </c>
      <c r="BP728" s="1" t="s">
        <v>134</v>
      </c>
      <c r="BQ728" s="1" t="s">
        <v>134</v>
      </c>
      <c r="BR728" s="1" t="s">
        <v>134</v>
      </c>
      <c r="BS728" s="1" t="s">
        <v>134</v>
      </c>
      <c r="BT728" s="0" t="s">
        <v>135</v>
      </c>
      <c r="BU728" s="3" t="s">
        <v>136</v>
      </c>
      <c r="BV728" s="1" t="n">
        <v>2016</v>
      </c>
      <c r="BW728" s="1" t="s">
        <v>3461</v>
      </c>
      <c r="BX728" s="1" t="n">
        <v>12580</v>
      </c>
      <c r="BY728" s="15" t="n">
        <v>42395</v>
      </c>
      <c r="BZ728" s="1" t="n">
        <v>1754</v>
      </c>
      <c r="CA728" s="1" t="s">
        <v>742</v>
      </c>
      <c r="CB728" s="1" t="n">
        <v>7490986</v>
      </c>
      <c r="CC728" s="1" t="n">
        <v>53</v>
      </c>
      <c r="CD728" s="1" t="s">
        <v>1497</v>
      </c>
      <c r="CE728" s="1" t="s">
        <v>139</v>
      </c>
      <c r="CF728" s="1" t="s">
        <v>140</v>
      </c>
      <c r="CG728" s="1" t="s">
        <v>117</v>
      </c>
      <c r="CH728" s="1" t="s">
        <v>393</v>
      </c>
      <c r="CI728" s="1" t="s">
        <v>3462</v>
      </c>
      <c r="CJ728" s="1" t="s">
        <v>143</v>
      </c>
      <c r="CK728" s="1" t="n">
        <v>2000</v>
      </c>
      <c r="CL728" s="15" t="n">
        <v>42323</v>
      </c>
      <c r="CM728" s="15" t="n">
        <v>42394</v>
      </c>
      <c r="CN728" s="15" t="n">
        <v>42394</v>
      </c>
      <c r="CO728" s="1" t="s">
        <v>169</v>
      </c>
      <c r="CP728" s="16" t="n">
        <v>16</v>
      </c>
      <c r="CQ728" s="16" t="str">
        <f aca="false">IF(CP728&lt;1,"Importado","Autoctono")</f>
        <v>Autoctono</v>
      </c>
      <c r="CR728" s="1" t="s">
        <v>120</v>
      </c>
      <c r="CS728" s="14" t="s">
        <v>387</v>
      </c>
      <c r="CT728" s="14" t="s">
        <v>388</v>
      </c>
      <c r="CU728" s="14" t="s">
        <v>389</v>
      </c>
      <c r="CV728" s="1" t="s">
        <v>347</v>
      </c>
      <c r="CW728" s="1" t="s">
        <v>200</v>
      </c>
      <c r="CX728" s="1" t="s">
        <v>146</v>
      </c>
      <c r="CY728" s="1" t="s">
        <v>146</v>
      </c>
      <c r="CZ728" s="1" t="s">
        <v>147</v>
      </c>
      <c r="DA728" s="1" t="s">
        <v>148</v>
      </c>
      <c r="DB728" s="1" t="s">
        <v>149</v>
      </c>
      <c r="DC728" s="1" t="s">
        <v>149</v>
      </c>
      <c r="DD728" s="1" t="s">
        <v>149</v>
      </c>
      <c r="DE728" s="1" t="s">
        <v>149</v>
      </c>
      <c r="DF728" s="1" t="s">
        <v>149</v>
      </c>
      <c r="DG728" s="1" t="s">
        <v>119</v>
      </c>
      <c r="DH728" s="1" t="s">
        <v>352</v>
      </c>
      <c r="DI728" s="1" t="s">
        <v>151</v>
      </c>
      <c r="DJ728" s="1" t="s">
        <v>151</v>
      </c>
      <c r="DK728" s="1" t="s">
        <v>151</v>
      </c>
      <c r="DL728" s="1" t="s">
        <v>151</v>
      </c>
      <c r="DM728" s="1" t="s">
        <v>195</v>
      </c>
      <c r="DO728" s="1" t="s">
        <v>151</v>
      </c>
      <c r="DP728" s="1" t="s">
        <v>151</v>
      </c>
      <c r="DQ728" s="1" t="s">
        <v>151</v>
      </c>
      <c r="DR728" s="1" t="s">
        <v>151</v>
      </c>
      <c r="DS728" s="1" t="s">
        <v>151</v>
      </c>
      <c r="DT728" s="1" t="s">
        <v>151</v>
      </c>
      <c r="DU728" s="1" t="s">
        <v>151</v>
      </c>
      <c r="DV728" s="1" t="s">
        <v>151</v>
      </c>
      <c r="DW728" s="1" t="s">
        <v>385</v>
      </c>
      <c r="DX728" s="17" t="s">
        <v>119</v>
      </c>
      <c r="DY728" s="18" t="n">
        <v>7490986</v>
      </c>
      <c r="DZ728" s="0" t="s">
        <v>120</v>
      </c>
      <c r="EA728" s="0" t="s">
        <v>117</v>
      </c>
      <c r="EB728" s="0" t="n">
        <v>6</v>
      </c>
      <c r="EC728" s="0" t="n">
        <v>5</v>
      </c>
      <c r="ED728" s="0" t="n">
        <v>2</v>
      </c>
      <c r="EE728" s="0" t="n">
        <v>0</v>
      </c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/>
      <c r="PL728" s="0"/>
      <c r="PM728" s="0"/>
      <c r="PN728" s="0"/>
      <c r="PO728" s="0"/>
      <c r="PP728" s="0"/>
      <c r="PQ728" s="0"/>
      <c r="PR728" s="0"/>
      <c r="PS728" s="0"/>
      <c r="PT728" s="0"/>
      <c r="PU728" s="0"/>
      <c r="PV728" s="0"/>
      <c r="PW728" s="0"/>
      <c r="PX728" s="0"/>
      <c r="PY728" s="0"/>
      <c r="PZ728" s="0"/>
      <c r="QA728" s="0"/>
      <c r="QB728" s="0"/>
      <c r="QC728" s="0"/>
      <c r="QD728" s="0"/>
      <c r="QE728" s="0"/>
      <c r="QF728" s="0"/>
      <c r="QG728" s="0"/>
      <c r="QH728" s="0"/>
      <c r="QI728" s="0"/>
      <c r="QJ728" s="0"/>
      <c r="QK728" s="0"/>
      <c r="QL728" s="0"/>
      <c r="QM728" s="0"/>
      <c r="QN728" s="0"/>
      <c r="QO728" s="0"/>
      <c r="QP728" s="0"/>
      <c r="QQ728" s="0"/>
      <c r="QR728" s="0"/>
      <c r="QS728" s="0"/>
      <c r="QT728" s="0"/>
      <c r="QU728" s="0"/>
      <c r="QV728" s="0"/>
      <c r="QW728" s="0"/>
      <c r="QX728" s="0"/>
      <c r="QY728" s="0"/>
      <c r="QZ728" s="0"/>
      <c r="RA728" s="0"/>
      <c r="RB728" s="0"/>
      <c r="RC728" s="0"/>
      <c r="RD728" s="0"/>
      <c r="RE728" s="0"/>
      <c r="RF728" s="0"/>
      <c r="RG728" s="0"/>
      <c r="RH728" s="0"/>
      <c r="RI728" s="0"/>
      <c r="RJ728" s="0"/>
      <c r="RK728" s="0"/>
      <c r="RL728" s="0"/>
      <c r="RM728" s="0"/>
      <c r="RN728" s="0"/>
      <c r="RO728" s="0"/>
      <c r="RP728" s="0"/>
      <c r="RQ728" s="0"/>
      <c r="RR728" s="0"/>
      <c r="RS728" s="0"/>
      <c r="RT728" s="0"/>
      <c r="RU728" s="0"/>
      <c r="RV728" s="0"/>
      <c r="RW728" s="0"/>
      <c r="RX728" s="0"/>
      <c r="RY728" s="0"/>
      <c r="RZ728" s="0"/>
      <c r="SA728" s="0"/>
      <c r="SB728" s="0"/>
      <c r="SC728" s="0"/>
      <c r="SD728" s="0"/>
      <c r="SE728" s="0"/>
      <c r="SF728" s="0"/>
      <c r="SG728" s="0"/>
      <c r="SH728" s="0"/>
      <c r="SI728" s="0"/>
      <c r="SJ728" s="0"/>
      <c r="SK728" s="0"/>
      <c r="SL728" s="0"/>
      <c r="SM728" s="0"/>
      <c r="SN728" s="0"/>
      <c r="SO728" s="0"/>
      <c r="SP728" s="0"/>
      <c r="SQ728" s="0"/>
      <c r="SR728" s="0"/>
      <c r="SS728" s="0"/>
      <c r="ST728" s="0"/>
      <c r="SU728" s="0"/>
      <c r="SV728" s="0"/>
      <c r="SW728" s="0"/>
      <c r="SX728" s="0"/>
      <c r="SY728" s="0"/>
      <c r="SZ728" s="0"/>
      <c r="TA728" s="0"/>
      <c r="TB728" s="0"/>
      <c r="TC728" s="0"/>
      <c r="TD728" s="0"/>
      <c r="TE728" s="0"/>
      <c r="TF728" s="0"/>
      <c r="TG728" s="0"/>
      <c r="TH728" s="0"/>
      <c r="TI728" s="0"/>
      <c r="TJ728" s="0"/>
      <c r="TK728" s="0"/>
      <c r="TL728" s="0"/>
      <c r="TM728" s="0"/>
      <c r="TN728" s="0"/>
      <c r="TO728" s="0"/>
      <c r="TP728" s="0"/>
      <c r="TQ728" s="0"/>
      <c r="TR728" s="0"/>
      <c r="TS728" s="0"/>
      <c r="TT728" s="0"/>
      <c r="TU728" s="0"/>
      <c r="TV728" s="0"/>
      <c r="TW728" s="0"/>
      <c r="TX728" s="0"/>
      <c r="TY728" s="0"/>
      <c r="TZ728" s="0"/>
      <c r="UA728" s="0"/>
      <c r="UB728" s="0"/>
      <c r="UC728" s="0"/>
      <c r="UD728" s="0"/>
      <c r="UE728" s="0"/>
      <c r="UF728" s="0"/>
      <c r="UG728" s="0"/>
      <c r="UH728" s="0"/>
      <c r="UI728" s="0"/>
      <c r="UJ728" s="0"/>
      <c r="UK728" s="0"/>
      <c r="UL728" s="0"/>
      <c r="UM728" s="0"/>
      <c r="UN728" s="0"/>
      <c r="UO728" s="0"/>
      <c r="UP728" s="0"/>
      <c r="UQ728" s="0"/>
      <c r="UR728" s="0"/>
      <c r="US728" s="0"/>
      <c r="UT728" s="0"/>
      <c r="UU728" s="0"/>
      <c r="UV728" s="0"/>
      <c r="UW728" s="0"/>
      <c r="UX728" s="0"/>
      <c r="UY728" s="0"/>
      <c r="UZ728" s="0"/>
      <c r="VA728" s="0"/>
      <c r="VB728" s="0"/>
      <c r="VC728" s="0"/>
      <c r="VD728" s="0"/>
      <c r="VE728" s="0"/>
      <c r="VF728" s="0"/>
      <c r="VG728" s="0"/>
      <c r="VH728" s="0"/>
      <c r="VI728" s="0"/>
      <c r="VJ728" s="0"/>
      <c r="VK728" s="0"/>
      <c r="VL728" s="0"/>
      <c r="VM728" s="0"/>
      <c r="VN728" s="0"/>
      <c r="VO728" s="0"/>
      <c r="VP728" s="0"/>
      <c r="VQ728" s="0"/>
      <c r="VR728" s="0"/>
      <c r="VS728" s="0"/>
      <c r="VT728" s="0"/>
      <c r="VU728" s="0"/>
      <c r="VV728" s="0"/>
      <c r="VW728" s="0"/>
      <c r="VX728" s="0"/>
      <c r="VY728" s="0"/>
      <c r="VZ728" s="0"/>
      <c r="WA728" s="0"/>
      <c r="WB728" s="0"/>
      <c r="WC728" s="0"/>
      <c r="WD728" s="0"/>
      <c r="WE728" s="0"/>
      <c r="WF728" s="0"/>
      <c r="WG728" s="0"/>
      <c r="WH728" s="0"/>
      <c r="WI728" s="0"/>
      <c r="WJ728" s="0"/>
      <c r="WK728" s="0"/>
      <c r="WL728" s="0"/>
      <c r="WM728" s="0"/>
      <c r="WN728" s="0"/>
      <c r="WO728" s="0"/>
      <c r="WP728" s="0"/>
      <c r="WQ728" s="0"/>
      <c r="WR728" s="0"/>
      <c r="WS728" s="0"/>
      <c r="WT728" s="0"/>
      <c r="WU728" s="0"/>
      <c r="WV728" s="0"/>
      <c r="WW728" s="0"/>
      <c r="WX728" s="0"/>
      <c r="WY728" s="0"/>
      <c r="WZ728" s="0"/>
      <c r="XA728" s="0"/>
      <c r="XB728" s="0"/>
      <c r="XC728" s="0"/>
      <c r="XD728" s="0"/>
      <c r="XE728" s="0"/>
      <c r="XF728" s="0"/>
      <c r="XG728" s="0"/>
      <c r="XH728" s="0"/>
      <c r="XI728" s="0"/>
      <c r="XJ728" s="0"/>
      <c r="XK728" s="0"/>
      <c r="XL728" s="0"/>
      <c r="XM728" s="0"/>
      <c r="XN728" s="0"/>
      <c r="XO728" s="0"/>
      <c r="XP728" s="0"/>
      <c r="XQ728" s="0"/>
      <c r="XR728" s="0"/>
      <c r="XS728" s="0"/>
      <c r="XT728" s="0"/>
      <c r="XU728" s="0"/>
      <c r="XV728" s="0"/>
      <c r="XW728" s="0"/>
      <c r="XX728" s="0"/>
      <c r="XY728" s="0"/>
      <c r="XZ728" s="0"/>
      <c r="YA728" s="0"/>
      <c r="YB728" s="0"/>
      <c r="YC728" s="0"/>
      <c r="YD728" s="0"/>
      <c r="YE728" s="0"/>
      <c r="YF728" s="0"/>
      <c r="YG728" s="0"/>
      <c r="YH728" s="0"/>
      <c r="YI728" s="0"/>
      <c r="YJ728" s="0"/>
      <c r="YK728" s="0"/>
      <c r="YL728" s="0"/>
      <c r="YM728" s="0"/>
      <c r="YN728" s="0"/>
      <c r="YO728" s="0"/>
      <c r="YP728" s="0"/>
      <c r="YQ728" s="0"/>
      <c r="YR728" s="0"/>
      <c r="YS728" s="0"/>
      <c r="YT728" s="0"/>
      <c r="YU728" s="0"/>
      <c r="YV728" s="0"/>
      <c r="YW728" s="0"/>
      <c r="YX728" s="0"/>
      <c r="YY728" s="0"/>
      <c r="YZ728" s="0"/>
      <c r="ZA728" s="0"/>
      <c r="ZB728" s="0"/>
      <c r="ZC728" s="0"/>
      <c r="ZD728" s="0"/>
      <c r="ZE728" s="0"/>
      <c r="ZF728" s="0"/>
      <c r="ZG728" s="0"/>
      <c r="ZH728" s="0"/>
      <c r="ZI728" s="0"/>
      <c r="ZJ728" s="0"/>
      <c r="ZK728" s="0"/>
      <c r="ZL728" s="0"/>
      <c r="ZM728" s="0"/>
      <c r="ZN728" s="0"/>
      <c r="ZO728" s="0"/>
      <c r="ZP728" s="0"/>
      <c r="ZQ728" s="0"/>
      <c r="ZR728" s="0"/>
      <c r="ZS728" s="0"/>
      <c r="ZT728" s="0"/>
      <c r="ZU728" s="0"/>
      <c r="ZV728" s="0"/>
      <c r="ZW728" s="0"/>
      <c r="ZX728" s="0"/>
      <c r="ZY728" s="0"/>
      <c r="ZZ728" s="0"/>
      <c r="AAA728" s="0"/>
      <c r="AAB728" s="0"/>
      <c r="AAC728" s="0"/>
      <c r="AAD728" s="0"/>
      <c r="AAE728" s="0"/>
      <c r="AAF728" s="0"/>
      <c r="AAG728" s="0"/>
      <c r="AAH728" s="0"/>
      <c r="AAI728" s="0"/>
      <c r="AAJ728" s="0"/>
      <c r="AAK728" s="0"/>
      <c r="AAL728" s="0"/>
      <c r="AAM728" s="0"/>
      <c r="AAN728" s="0"/>
      <c r="AAO728" s="0"/>
      <c r="AAP728" s="0"/>
      <c r="AAQ728" s="0"/>
      <c r="AAR728" s="0"/>
      <c r="AAS728" s="0"/>
      <c r="AAT728" s="0"/>
      <c r="AAU728" s="0"/>
      <c r="AAV728" s="0"/>
      <c r="AAW728" s="0"/>
      <c r="AAX728" s="0"/>
      <c r="AAY728" s="0"/>
      <c r="AAZ728" s="0"/>
      <c r="ABA728" s="0"/>
      <c r="ABB728" s="0"/>
      <c r="ABC728" s="0"/>
      <c r="ABD728" s="0"/>
      <c r="ABE728" s="0"/>
      <c r="ABF728" s="0"/>
      <c r="ABG728" s="0"/>
      <c r="ABH728" s="0"/>
      <c r="ABI728" s="0"/>
      <c r="ABJ728" s="0"/>
      <c r="ABK728" s="0"/>
      <c r="ABL728" s="0"/>
      <c r="ABM728" s="0"/>
      <c r="ABN728" s="0"/>
      <c r="ABO728" s="0"/>
      <c r="ABP728" s="0"/>
      <c r="ABQ728" s="0"/>
      <c r="ABR728" s="0"/>
      <c r="ABS728" s="0"/>
      <c r="ABT728" s="0"/>
      <c r="ABU728" s="0"/>
      <c r="ABV728" s="0"/>
      <c r="ABW728" s="0"/>
      <c r="ABX728" s="0"/>
      <c r="ABY728" s="0"/>
      <c r="ABZ728" s="0"/>
      <c r="ACA728" s="0"/>
      <c r="ACB728" s="0"/>
      <c r="ACC728" s="0"/>
      <c r="ACD728" s="0"/>
      <c r="ACE728" s="0"/>
      <c r="ACF728" s="0"/>
      <c r="ACG728" s="0"/>
      <c r="ACH728" s="0"/>
      <c r="ACI728" s="0"/>
      <c r="ACJ728" s="0"/>
      <c r="ACK728" s="0"/>
      <c r="ACL728" s="0"/>
      <c r="ACM728" s="0"/>
      <c r="ACN728" s="0"/>
      <c r="ACO728" s="0"/>
      <c r="ACP728" s="0"/>
      <c r="ACQ728" s="0"/>
      <c r="ACR728" s="0"/>
      <c r="ACS728" s="0"/>
      <c r="ACT728" s="0"/>
      <c r="ACU728" s="0"/>
      <c r="ACV728" s="0"/>
      <c r="ACW728" s="0"/>
      <c r="ACX728" s="0"/>
      <c r="ACY728" s="0"/>
      <c r="ACZ728" s="0"/>
      <c r="ADA728" s="0"/>
      <c r="ADB728" s="0"/>
      <c r="ADC728" s="0"/>
      <c r="ADD728" s="0"/>
      <c r="ADE728" s="0"/>
      <c r="ADF728" s="0"/>
      <c r="ADG728" s="0"/>
      <c r="ADH728" s="0"/>
      <c r="ADI728" s="0"/>
      <c r="ADJ728" s="0"/>
      <c r="ADK728" s="0"/>
      <c r="ADL728" s="0"/>
      <c r="ADM728" s="0"/>
      <c r="ADN728" s="0"/>
      <c r="ADO728" s="0"/>
      <c r="ADP728" s="0"/>
      <c r="ADQ728" s="0"/>
      <c r="ADR728" s="0"/>
      <c r="ADS728" s="0"/>
      <c r="ADT728" s="0"/>
      <c r="ADU728" s="0"/>
      <c r="ADV728" s="0"/>
      <c r="ADW728" s="0"/>
      <c r="ADX728" s="0"/>
      <c r="ADY728" s="0"/>
      <c r="ADZ728" s="0"/>
      <c r="AEA728" s="0"/>
      <c r="AEB728" s="0"/>
      <c r="AEC728" s="0"/>
      <c r="AED728" s="0"/>
      <c r="AEE728" s="0"/>
      <c r="AEF728" s="0"/>
      <c r="AEG728" s="0"/>
      <c r="AEH728" s="0"/>
      <c r="AEI728" s="0"/>
      <c r="AEJ728" s="0"/>
      <c r="AEK728" s="0"/>
      <c r="AEL728" s="0"/>
      <c r="AEM728" s="0"/>
      <c r="AEN728" s="0"/>
      <c r="AEO728" s="0"/>
      <c r="AEP728" s="0"/>
      <c r="AEQ728" s="0"/>
      <c r="AER728" s="0"/>
      <c r="AES728" s="0"/>
      <c r="AET728" s="0"/>
      <c r="AEU728" s="0"/>
      <c r="AEV728" s="0"/>
      <c r="AEW728" s="0"/>
      <c r="AEX728" s="0"/>
      <c r="AEY728" s="0"/>
      <c r="AEZ728" s="0"/>
      <c r="AFA728" s="0"/>
      <c r="AFB728" s="0"/>
      <c r="AFC728" s="0"/>
      <c r="AFD728" s="0"/>
      <c r="AFE728" s="0"/>
      <c r="AFF728" s="0"/>
      <c r="AFG728" s="0"/>
      <c r="AFH728" s="0"/>
      <c r="AFI728" s="0"/>
      <c r="AFJ728" s="0"/>
      <c r="AFK728" s="0"/>
      <c r="AFL728" s="0"/>
      <c r="AFM728" s="0"/>
      <c r="AFN728" s="0"/>
      <c r="AFO728" s="0"/>
      <c r="AFP728" s="0"/>
      <c r="AFQ728" s="0"/>
      <c r="AFR728" s="0"/>
      <c r="AFS728" s="0"/>
      <c r="AFT728" s="0"/>
      <c r="AFU728" s="0"/>
      <c r="AFV728" s="0"/>
      <c r="AFW728" s="0"/>
      <c r="AFX728" s="0"/>
      <c r="AFY728" s="0"/>
      <c r="AFZ728" s="0"/>
      <c r="AGA728" s="0"/>
      <c r="AGB728" s="0"/>
      <c r="AGC728" s="0"/>
      <c r="AGD728" s="0"/>
      <c r="AGE728" s="0"/>
      <c r="AGF728" s="0"/>
      <c r="AGG728" s="0"/>
      <c r="AGH728" s="0"/>
      <c r="AGI728" s="0"/>
      <c r="AGJ728" s="0"/>
      <c r="AGK728" s="0"/>
      <c r="AGL728" s="0"/>
      <c r="AGM728" s="0"/>
      <c r="AGN728" s="0"/>
      <c r="AGO728" s="0"/>
      <c r="AGP728" s="0"/>
      <c r="AGQ728" s="0"/>
      <c r="AGR728" s="0"/>
      <c r="AGS728" s="0"/>
      <c r="AGT728" s="0"/>
      <c r="AGU728" s="0"/>
      <c r="AGV728" s="0"/>
      <c r="AGW728" s="0"/>
      <c r="AGX728" s="0"/>
      <c r="AGY728" s="0"/>
      <c r="AGZ728" s="0"/>
      <c r="AHA728" s="0"/>
      <c r="AHB728" s="0"/>
      <c r="AHC728" s="0"/>
      <c r="AHD728" s="0"/>
      <c r="AHE728" s="0"/>
      <c r="AHF728" s="0"/>
      <c r="AHG728" s="0"/>
      <c r="AHH728" s="0"/>
      <c r="AHI728" s="0"/>
      <c r="AHJ728" s="0"/>
      <c r="AHK728" s="0"/>
      <c r="AHL728" s="0"/>
      <c r="AHM728" s="0"/>
      <c r="AHN728" s="0"/>
      <c r="AHO728" s="0"/>
      <c r="AHP728" s="0"/>
      <c r="AHQ728" s="0"/>
      <c r="AHR728" s="0"/>
      <c r="AHS728" s="0"/>
      <c r="AHT728" s="0"/>
      <c r="AHU728" s="0"/>
      <c r="AHV728" s="0"/>
      <c r="AHW728" s="0"/>
      <c r="AHX728" s="0"/>
      <c r="AHY728" s="0"/>
      <c r="AHZ728" s="0"/>
      <c r="AIA728" s="0"/>
      <c r="AIB728" s="0"/>
      <c r="AIC728" s="0"/>
      <c r="AID728" s="0"/>
      <c r="AIE728" s="0"/>
      <c r="AIF728" s="0"/>
      <c r="AIG728" s="0"/>
      <c r="AIH728" s="0"/>
      <c r="AII728" s="0"/>
      <c r="AIJ728" s="0"/>
      <c r="AIK728" s="0"/>
      <c r="AIL728" s="0"/>
      <c r="AIM728" s="0"/>
      <c r="AIN728" s="0"/>
      <c r="AIO728" s="0"/>
      <c r="AIP728" s="0"/>
      <c r="AIQ728" s="0"/>
      <c r="AIR728" s="0"/>
      <c r="AIS728" s="0"/>
      <c r="AIT728" s="0"/>
      <c r="AIU728" s="0"/>
      <c r="AIV728" s="0"/>
      <c r="AIW728" s="0"/>
      <c r="AIX728" s="0"/>
      <c r="AIY728" s="0"/>
      <c r="AIZ728" s="0"/>
      <c r="AJA728" s="0"/>
      <c r="AJB728" s="0"/>
      <c r="AJC728" s="0"/>
      <c r="AJD728" s="0"/>
      <c r="AJE728" s="0"/>
      <c r="AJF728" s="0"/>
      <c r="AJG728" s="0"/>
      <c r="AJH728" s="0"/>
      <c r="AJI728" s="0"/>
      <c r="AJJ728" s="0"/>
      <c r="AJK728" s="0"/>
      <c r="AJL728" s="0"/>
      <c r="AJM728" s="0"/>
      <c r="AJN728" s="0"/>
      <c r="AJO728" s="0"/>
      <c r="AJP728" s="0"/>
      <c r="AJQ728" s="0"/>
      <c r="AJR728" s="0"/>
      <c r="AJS728" s="0"/>
      <c r="AJT728" s="0"/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customFormat="false" ht="15" hidden="false" customHeight="false" outlineLevel="0" collapsed="false">
      <c r="A729" s="1" t="n">
        <v>1757</v>
      </c>
      <c r="C729" s="1" t="s">
        <v>3463</v>
      </c>
      <c r="D729" s="1" t="s">
        <v>742</v>
      </c>
      <c r="E729" s="1" t="n">
        <v>1</v>
      </c>
      <c r="F729" s="1" t="n">
        <v>1</v>
      </c>
      <c r="G729" s="1" t="n">
        <v>1</v>
      </c>
      <c r="H729" s="19" t="n">
        <v>0</v>
      </c>
      <c r="I729" s="19" t="n">
        <v>0</v>
      </c>
      <c r="J729" s="19" t="n">
        <v>0</v>
      </c>
      <c r="K729" s="19" t="n">
        <v>0</v>
      </c>
      <c r="L729" s="19" t="n">
        <v>0</v>
      </c>
      <c r="M729" s="19" t="n">
        <v>0</v>
      </c>
      <c r="N729" s="1" t="n">
        <v>0</v>
      </c>
      <c r="O729" s="1" t="n">
        <f aca="false">SUM(I729:N729)</f>
        <v>0</v>
      </c>
      <c r="P729" s="1" t="s">
        <v>117</v>
      </c>
      <c r="Q729" s="14" t="s">
        <v>1526</v>
      </c>
      <c r="R729" s="14" t="s">
        <v>119</v>
      </c>
      <c r="S729" s="1" t="n">
        <v>6602468</v>
      </c>
      <c r="T729" s="0" t="n">
        <v>6602468</v>
      </c>
      <c r="U729" s="0" t="s">
        <v>120</v>
      </c>
      <c r="V729" s="0" t="s">
        <v>117</v>
      </c>
      <c r="W729" s="0" t="n">
        <v>10</v>
      </c>
      <c r="X729" s="0" t="n">
        <v>10</v>
      </c>
      <c r="Y729" s="0" t="n">
        <v>7</v>
      </c>
      <c r="Z729" s="0" t="n">
        <v>0</v>
      </c>
      <c r="AA729" s="14" t="s">
        <v>1527</v>
      </c>
      <c r="AB729" s="14" t="s">
        <v>1528</v>
      </c>
      <c r="AC729" s="1" t="s">
        <v>742</v>
      </c>
      <c r="AD729" s="1" t="s">
        <v>124</v>
      </c>
      <c r="AE729" s="15" t="n">
        <v>42705</v>
      </c>
      <c r="AF729" s="15" t="n">
        <v>42556</v>
      </c>
      <c r="AG729" s="1" t="s">
        <v>200</v>
      </c>
      <c r="AH729" s="1" t="s">
        <v>201</v>
      </c>
      <c r="AI729" s="1" t="s">
        <v>127</v>
      </c>
      <c r="AJ729" s="1" t="n">
        <v>88644</v>
      </c>
      <c r="AK729" s="1" t="n">
        <v>6602468</v>
      </c>
      <c r="AL729" s="1" t="s">
        <v>128</v>
      </c>
      <c r="AM729" s="1" t="s">
        <v>202</v>
      </c>
      <c r="AN729" s="1" t="n">
        <v>1</v>
      </c>
      <c r="AO729" s="1" t="n">
        <v>18</v>
      </c>
      <c r="AP729" s="1" t="n">
        <v>200</v>
      </c>
      <c r="AQ729" s="1" t="n">
        <v>349</v>
      </c>
      <c r="AR729" s="1" t="n">
        <v>1.95</v>
      </c>
      <c r="AS729" s="15" t="n">
        <v>42759</v>
      </c>
      <c r="AT729" s="1" t="n">
        <v>19</v>
      </c>
      <c r="AU729" s="1" t="s">
        <v>326</v>
      </c>
      <c r="AV729" s="1" t="s">
        <v>117</v>
      </c>
      <c r="AX729" s="1" t="n">
        <v>25</v>
      </c>
      <c r="AY729" s="1" t="n">
        <v>19</v>
      </c>
      <c r="AZ729" s="15" t="n">
        <v>42762</v>
      </c>
      <c r="BA729" s="1" t="s">
        <v>1659</v>
      </c>
      <c r="BB729" s="1" t="n">
        <v>107.716</v>
      </c>
      <c r="BC729" s="1" t="n">
        <v>0</v>
      </c>
      <c r="BD729" s="1" t="s">
        <v>1660</v>
      </c>
      <c r="BE729" s="3" t="s">
        <v>180</v>
      </c>
      <c r="BF729" s="1" t="n">
        <v>1757</v>
      </c>
      <c r="BG729" s="1" t="s">
        <v>134</v>
      </c>
      <c r="BH729" s="1" t="s">
        <v>134</v>
      </c>
      <c r="BI729" s="1" t="s">
        <v>134</v>
      </c>
      <c r="BJ729" s="1" t="s">
        <v>134</v>
      </c>
      <c r="BK729" s="1" t="s">
        <v>134</v>
      </c>
      <c r="BL729" s="1" t="s">
        <v>134</v>
      </c>
      <c r="BM729" s="1" t="s">
        <v>134</v>
      </c>
      <c r="BN729" s="1" t="s">
        <v>134</v>
      </c>
      <c r="BO729" s="1" t="s">
        <v>134</v>
      </c>
      <c r="BP729" s="1" t="s">
        <v>134</v>
      </c>
      <c r="BQ729" s="1" t="s">
        <v>134</v>
      </c>
      <c r="BR729" s="1" t="s">
        <v>134</v>
      </c>
      <c r="BS729" s="1" t="s">
        <v>134</v>
      </c>
      <c r="BT729" s="0" t="s">
        <v>1769</v>
      </c>
      <c r="BU729" s="3" t="s">
        <v>1770</v>
      </c>
      <c r="BV729" s="1" t="n">
        <v>2016</v>
      </c>
      <c r="BW729" s="1" t="s">
        <v>3464</v>
      </c>
      <c r="BX729" s="1" t="n">
        <v>12520</v>
      </c>
      <c r="BY729" s="15" t="n">
        <v>42563</v>
      </c>
      <c r="BZ729" s="1" t="n">
        <v>1757</v>
      </c>
      <c r="CA729" s="1" t="s">
        <v>742</v>
      </c>
      <c r="CB729" s="1" t="n">
        <v>6602468</v>
      </c>
      <c r="CC729" s="1" t="n">
        <v>33</v>
      </c>
      <c r="CD729" s="1" t="s">
        <v>698</v>
      </c>
      <c r="CE729" s="1" t="s">
        <v>139</v>
      </c>
      <c r="CF729" s="1" t="s">
        <v>140</v>
      </c>
      <c r="CG729" s="1" t="s">
        <v>117</v>
      </c>
      <c r="CH729" s="1" t="s">
        <v>1531</v>
      </c>
      <c r="CI729" s="1" t="s">
        <v>3465</v>
      </c>
      <c r="CJ729" s="1" t="s">
        <v>143</v>
      </c>
      <c r="CK729" s="1" t="n">
        <v>2003</v>
      </c>
      <c r="CL729" s="15" t="n">
        <v>42483</v>
      </c>
      <c r="CM729" s="15" t="n">
        <v>42558</v>
      </c>
      <c r="CN729" s="15" t="n">
        <v>42558</v>
      </c>
      <c r="CO729" s="1" t="s">
        <v>169</v>
      </c>
      <c r="CP729" s="16" t="n">
        <v>13</v>
      </c>
      <c r="CQ729" s="16" t="str">
        <f aca="false">IF(CP729&lt;1,"Importado","Autoctono")</f>
        <v>Autoctono</v>
      </c>
      <c r="CR729" s="1" t="s">
        <v>120</v>
      </c>
      <c r="CS729" s="14" t="s">
        <v>1526</v>
      </c>
      <c r="CT729" s="14" t="s">
        <v>1527</v>
      </c>
      <c r="CU729" s="14" t="s">
        <v>1528</v>
      </c>
      <c r="CV729" s="1" t="s">
        <v>221</v>
      </c>
      <c r="CW729" s="1" t="s">
        <v>200</v>
      </c>
      <c r="CX729" s="1" t="s">
        <v>170</v>
      </c>
      <c r="CY729" s="1" t="s">
        <v>146</v>
      </c>
      <c r="CZ729" s="1" t="s">
        <v>147</v>
      </c>
      <c r="DA729" s="1" t="s">
        <v>148</v>
      </c>
      <c r="DB729" s="1" t="s">
        <v>149</v>
      </c>
      <c r="DC729" s="1" t="s">
        <v>149</v>
      </c>
      <c r="DD729" s="1" t="s">
        <v>149</v>
      </c>
      <c r="DE729" s="1" t="s">
        <v>149</v>
      </c>
      <c r="DF729" s="1" t="s">
        <v>149</v>
      </c>
      <c r="DG729" s="1" t="s">
        <v>149</v>
      </c>
      <c r="DI729" s="1" t="s">
        <v>151</v>
      </c>
      <c r="DJ729" s="1" t="s">
        <v>151</v>
      </c>
      <c r="DK729" s="1" t="s">
        <v>151</v>
      </c>
      <c r="DL729" s="1" t="s">
        <v>151</v>
      </c>
      <c r="DM729" s="1" t="s">
        <v>151</v>
      </c>
      <c r="DN729" s="1" t="s">
        <v>3466</v>
      </c>
      <c r="DO729" s="1" t="s">
        <v>151</v>
      </c>
      <c r="DP729" s="1" t="s">
        <v>151</v>
      </c>
      <c r="DQ729" s="1" t="s">
        <v>151</v>
      </c>
      <c r="DR729" s="1" t="s">
        <v>151</v>
      </c>
      <c r="DS729" s="1" t="s">
        <v>151</v>
      </c>
      <c r="DT729" s="1" t="s">
        <v>151</v>
      </c>
      <c r="DU729" s="1" t="s">
        <v>151</v>
      </c>
      <c r="DV729" s="1" t="s">
        <v>151</v>
      </c>
      <c r="DW729" s="1" t="s">
        <v>173</v>
      </c>
      <c r="DX729" s="17" t="s">
        <v>119</v>
      </c>
      <c r="DY729" s="18" t="n">
        <v>6602468</v>
      </c>
      <c r="DZ729" s="0" t="s">
        <v>120</v>
      </c>
      <c r="EA729" s="0" t="s">
        <v>117</v>
      </c>
      <c r="EB729" s="0" t="n">
        <v>10</v>
      </c>
      <c r="EC729" s="0" t="n">
        <v>10</v>
      </c>
      <c r="ED729" s="0" t="n">
        <v>7</v>
      </c>
      <c r="EE729" s="0" t="n">
        <v>0</v>
      </c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/>
      <c r="PM729" s="0"/>
      <c r="PN729" s="0"/>
      <c r="PO729" s="0"/>
      <c r="PP729" s="0"/>
      <c r="PQ729" s="0"/>
      <c r="PR729" s="0"/>
      <c r="PS729" s="0"/>
      <c r="PT729" s="0"/>
      <c r="PU729" s="0"/>
      <c r="PV729" s="0"/>
      <c r="PW729" s="0"/>
      <c r="PX729" s="0"/>
      <c r="PY729" s="0"/>
      <c r="PZ729" s="0"/>
      <c r="QA729" s="0"/>
      <c r="QB729" s="0"/>
      <c r="QC729" s="0"/>
      <c r="QD729" s="0"/>
      <c r="QE729" s="0"/>
      <c r="QF729" s="0"/>
      <c r="QG729" s="0"/>
      <c r="QH729" s="0"/>
      <c r="QI729" s="0"/>
      <c r="QJ729" s="0"/>
      <c r="QK729" s="0"/>
      <c r="QL729" s="0"/>
      <c r="QM729" s="0"/>
      <c r="QN729" s="0"/>
      <c r="QO729" s="0"/>
      <c r="QP729" s="0"/>
      <c r="QQ729" s="0"/>
      <c r="QR729" s="0"/>
      <c r="QS729" s="0"/>
      <c r="QT729" s="0"/>
      <c r="QU729" s="0"/>
      <c r="QV729" s="0"/>
      <c r="QW729" s="0"/>
      <c r="QX729" s="0"/>
      <c r="QY729" s="0"/>
      <c r="QZ729" s="0"/>
      <c r="RA729" s="0"/>
      <c r="RB729" s="0"/>
      <c r="RC729" s="0"/>
      <c r="RD729" s="0"/>
      <c r="RE729" s="0"/>
      <c r="RF729" s="0"/>
      <c r="RG729" s="0"/>
      <c r="RH729" s="0"/>
      <c r="RI729" s="0"/>
      <c r="RJ729" s="0"/>
      <c r="RK729" s="0"/>
      <c r="RL729" s="0"/>
      <c r="RM729" s="0"/>
      <c r="RN729" s="0"/>
      <c r="RO729" s="0"/>
      <c r="RP729" s="0"/>
      <c r="RQ729" s="0"/>
      <c r="RR729" s="0"/>
      <c r="RS729" s="0"/>
      <c r="RT729" s="0"/>
      <c r="RU729" s="0"/>
      <c r="RV729" s="0"/>
      <c r="RW729" s="0"/>
      <c r="RX729" s="0"/>
      <c r="RY729" s="0"/>
      <c r="RZ729" s="0"/>
      <c r="SA729" s="0"/>
      <c r="SB729" s="0"/>
      <c r="SC729" s="0"/>
      <c r="SD729" s="0"/>
      <c r="SE729" s="0"/>
      <c r="SF729" s="0"/>
      <c r="SG729" s="0"/>
      <c r="SH729" s="0"/>
      <c r="SI729" s="0"/>
      <c r="SJ729" s="0"/>
      <c r="SK729" s="0"/>
      <c r="SL729" s="0"/>
      <c r="SM729" s="0"/>
      <c r="SN729" s="0"/>
      <c r="SO729" s="0"/>
      <c r="SP729" s="0"/>
      <c r="SQ729" s="0"/>
      <c r="SR729" s="0"/>
      <c r="SS729" s="0"/>
      <c r="ST729" s="0"/>
      <c r="SU729" s="0"/>
      <c r="SV729" s="0"/>
      <c r="SW729" s="0"/>
      <c r="SX729" s="0"/>
      <c r="SY729" s="0"/>
      <c r="SZ729" s="0"/>
      <c r="TA729" s="0"/>
      <c r="TB729" s="0"/>
      <c r="TC729" s="0"/>
      <c r="TD729" s="0"/>
      <c r="TE729" s="0"/>
      <c r="TF729" s="0"/>
      <c r="TG729" s="0"/>
      <c r="TH729" s="0"/>
      <c r="TI729" s="0"/>
      <c r="TJ729" s="0"/>
      <c r="TK729" s="0"/>
      <c r="TL729" s="0"/>
      <c r="TM729" s="0"/>
      <c r="TN729" s="0"/>
      <c r="TO729" s="0"/>
      <c r="TP729" s="0"/>
      <c r="TQ729" s="0"/>
      <c r="TR729" s="0"/>
      <c r="TS729" s="0"/>
      <c r="TT729" s="0"/>
      <c r="TU729" s="0"/>
      <c r="TV729" s="0"/>
      <c r="TW729" s="0"/>
      <c r="TX729" s="0"/>
      <c r="TY729" s="0"/>
      <c r="TZ729" s="0"/>
      <c r="UA729" s="0"/>
      <c r="UB729" s="0"/>
      <c r="UC729" s="0"/>
      <c r="UD729" s="0"/>
      <c r="UE729" s="0"/>
      <c r="UF729" s="0"/>
      <c r="UG729" s="0"/>
      <c r="UH729" s="0"/>
      <c r="UI729" s="0"/>
      <c r="UJ729" s="0"/>
      <c r="UK729" s="0"/>
      <c r="UL729" s="0"/>
      <c r="UM729" s="0"/>
      <c r="UN729" s="0"/>
      <c r="UO729" s="0"/>
      <c r="UP729" s="0"/>
      <c r="UQ729" s="0"/>
      <c r="UR729" s="0"/>
      <c r="US729" s="0"/>
      <c r="UT729" s="0"/>
      <c r="UU729" s="0"/>
      <c r="UV729" s="0"/>
      <c r="UW729" s="0"/>
      <c r="UX729" s="0"/>
      <c r="UY729" s="0"/>
      <c r="UZ729" s="0"/>
      <c r="VA729" s="0"/>
      <c r="VB729" s="0"/>
      <c r="VC729" s="0"/>
      <c r="VD729" s="0"/>
      <c r="VE729" s="0"/>
      <c r="VF729" s="0"/>
      <c r="VG729" s="0"/>
      <c r="VH729" s="0"/>
      <c r="VI729" s="0"/>
      <c r="VJ729" s="0"/>
      <c r="VK729" s="0"/>
      <c r="VL729" s="0"/>
      <c r="VM729" s="0"/>
      <c r="VN729" s="0"/>
      <c r="VO729" s="0"/>
      <c r="VP729" s="0"/>
      <c r="VQ729" s="0"/>
      <c r="VR729" s="0"/>
      <c r="VS729" s="0"/>
      <c r="VT729" s="0"/>
      <c r="VU729" s="0"/>
      <c r="VV729" s="0"/>
      <c r="VW729" s="0"/>
      <c r="VX729" s="0"/>
      <c r="VY729" s="0"/>
      <c r="VZ729" s="0"/>
      <c r="WA729" s="0"/>
      <c r="WB729" s="0"/>
      <c r="WC729" s="0"/>
      <c r="WD729" s="0"/>
      <c r="WE729" s="0"/>
      <c r="WF729" s="0"/>
      <c r="WG729" s="0"/>
      <c r="WH729" s="0"/>
      <c r="WI729" s="0"/>
      <c r="WJ729" s="0"/>
      <c r="WK729" s="0"/>
      <c r="WL729" s="0"/>
      <c r="WM729" s="0"/>
      <c r="WN729" s="0"/>
      <c r="WO729" s="0"/>
      <c r="WP729" s="0"/>
      <c r="WQ729" s="0"/>
      <c r="WR729" s="0"/>
      <c r="WS729" s="0"/>
      <c r="WT729" s="0"/>
      <c r="WU729" s="0"/>
      <c r="WV729" s="0"/>
      <c r="WW729" s="0"/>
      <c r="WX729" s="0"/>
      <c r="WY729" s="0"/>
      <c r="WZ729" s="0"/>
      <c r="XA729" s="0"/>
      <c r="XB729" s="0"/>
      <c r="XC729" s="0"/>
      <c r="XD729" s="0"/>
      <c r="XE729" s="0"/>
      <c r="XF729" s="0"/>
      <c r="XG729" s="0"/>
      <c r="XH729" s="0"/>
      <c r="XI729" s="0"/>
      <c r="XJ729" s="0"/>
      <c r="XK729" s="0"/>
      <c r="XL729" s="0"/>
      <c r="XM729" s="0"/>
      <c r="XN729" s="0"/>
      <c r="XO729" s="0"/>
      <c r="XP729" s="0"/>
      <c r="XQ729" s="0"/>
      <c r="XR729" s="0"/>
      <c r="XS729" s="0"/>
      <c r="XT729" s="0"/>
      <c r="XU729" s="0"/>
      <c r="XV729" s="0"/>
      <c r="XW729" s="0"/>
      <c r="XX729" s="0"/>
      <c r="XY729" s="0"/>
      <c r="XZ729" s="0"/>
      <c r="YA729" s="0"/>
      <c r="YB729" s="0"/>
      <c r="YC729" s="0"/>
      <c r="YD729" s="0"/>
      <c r="YE729" s="0"/>
      <c r="YF729" s="0"/>
      <c r="YG729" s="0"/>
      <c r="YH729" s="0"/>
      <c r="YI729" s="0"/>
      <c r="YJ729" s="0"/>
      <c r="YK729" s="0"/>
      <c r="YL729" s="0"/>
      <c r="YM729" s="0"/>
      <c r="YN729" s="0"/>
      <c r="YO729" s="0"/>
      <c r="YP729" s="0"/>
      <c r="YQ729" s="0"/>
      <c r="YR729" s="0"/>
      <c r="YS729" s="0"/>
      <c r="YT729" s="0"/>
      <c r="YU729" s="0"/>
      <c r="YV729" s="0"/>
      <c r="YW729" s="0"/>
      <c r="YX729" s="0"/>
      <c r="YY729" s="0"/>
      <c r="YZ729" s="0"/>
      <c r="ZA729" s="0"/>
      <c r="ZB729" s="0"/>
      <c r="ZC729" s="0"/>
      <c r="ZD729" s="0"/>
      <c r="ZE729" s="0"/>
      <c r="ZF729" s="0"/>
      <c r="ZG729" s="0"/>
      <c r="ZH729" s="0"/>
      <c r="ZI729" s="0"/>
      <c r="ZJ729" s="0"/>
      <c r="ZK729" s="0"/>
      <c r="ZL729" s="0"/>
      <c r="ZM729" s="0"/>
      <c r="ZN729" s="0"/>
      <c r="ZO729" s="0"/>
      <c r="ZP729" s="0"/>
      <c r="ZQ729" s="0"/>
      <c r="ZR729" s="0"/>
      <c r="ZS729" s="0"/>
      <c r="ZT729" s="0"/>
      <c r="ZU729" s="0"/>
      <c r="ZV729" s="0"/>
      <c r="ZW729" s="0"/>
      <c r="ZX729" s="0"/>
      <c r="ZY729" s="0"/>
      <c r="ZZ729" s="0"/>
      <c r="AAA729" s="0"/>
      <c r="AAB729" s="0"/>
      <c r="AAC729" s="0"/>
      <c r="AAD729" s="0"/>
      <c r="AAE729" s="0"/>
      <c r="AAF729" s="0"/>
      <c r="AAG729" s="0"/>
      <c r="AAH729" s="0"/>
      <c r="AAI729" s="0"/>
      <c r="AAJ729" s="0"/>
      <c r="AAK729" s="0"/>
      <c r="AAL729" s="0"/>
      <c r="AAM729" s="0"/>
      <c r="AAN729" s="0"/>
      <c r="AAO729" s="0"/>
      <c r="AAP729" s="0"/>
      <c r="AAQ729" s="0"/>
      <c r="AAR729" s="0"/>
      <c r="AAS729" s="0"/>
      <c r="AAT729" s="0"/>
      <c r="AAU729" s="0"/>
      <c r="AAV729" s="0"/>
      <c r="AAW729" s="0"/>
      <c r="AAX729" s="0"/>
      <c r="AAY729" s="0"/>
      <c r="AAZ729" s="0"/>
      <c r="ABA729" s="0"/>
      <c r="ABB729" s="0"/>
      <c r="ABC729" s="0"/>
      <c r="ABD729" s="0"/>
      <c r="ABE729" s="0"/>
      <c r="ABF729" s="0"/>
      <c r="ABG729" s="0"/>
      <c r="ABH729" s="0"/>
      <c r="ABI729" s="0"/>
      <c r="ABJ729" s="0"/>
      <c r="ABK729" s="0"/>
      <c r="ABL729" s="0"/>
      <c r="ABM729" s="0"/>
      <c r="ABN729" s="0"/>
      <c r="ABO729" s="0"/>
      <c r="ABP729" s="0"/>
      <c r="ABQ729" s="0"/>
      <c r="ABR729" s="0"/>
      <c r="ABS729" s="0"/>
      <c r="ABT729" s="0"/>
      <c r="ABU729" s="0"/>
      <c r="ABV729" s="0"/>
      <c r="ABW729" s="0"/>
      <c r="ABX729" s="0"/>
      <c r="ABY729" s="0"/>
      <c r="ABZ729" s="0"/>
      <c r="ACA729" s="0"/>
      <c r="ACB729" s="0"/>
      <c r="ACC729" s="0"/>
      <c r="ACD729" s="0"/>
      <c r="ACE729" s="0"/>
      <c r="ACF729" s="0"/>
      <c r="ACG729" s="0"/>
      <c r="ACH729" s="0"/>
      <c r="ACI729" s="0"/>
      <c r="ACJ729" s="0"/>
      <c r="ACK729" s="0"/>
      <c r="ACL729" s="0"/>
      <c r="ACM729" s="0"/>
      <c r="ACN729" s="0"/>
      <c r="ACO729" s="0"/>
      <c r="ACP729" s="0"/>
      <c r="ACQ729" s="0"/>
      <c r="ACR729" s="0"/>
      <c r="ACS729" s="0"/>
      <c r="ACT729" s="0"/>
      <c r="ACU729" s="0"/>
      <c r="ACV729" s="0"/>
      <c r="ACW729" s="0"/>
      <c r="ACX729" s="0"/>
      <c r="ACY729" s="0"/>
      <c r="ACZ729" s="0"/>
      <c r="ADA729" s="0"/>
      <c r="ADB729" s="0"/>
      <c r="ADC729" s="0"/>
      <c r="ADD729" s="0"/>
      <c r="ADE729" s="0"/>
      <c r="ADF729" s="0"/>
      <c r="ADG729" s="0"/>
      <c r="ADH729" s="0"/>
      <c r="ADI729" s="0"/>
      <c r="ADJ729" s="0"/>
      <c r="ADK729" s="0"/>
      <c r="ADL729" s="0"/>
      <c r="ADM729" s="0"/>
      <c r="ADN729" s="0"/>
      <c r="ADO729" s="0"/>
      <c r="ADP729" s="0"/>
      <c r="ADQ729" s="0"/>
      <c r="ADR729" s="0"/>
      <c r="ADS729" s="0"/>
      <c r="ADT729" s="0"/>
      <c r="ADU729" s="0"/>
      <c r="ADV729" s="0"/>
      <c r="ADW729" s="0"/>
      <c r="ADX729" s="0"/>
      <c r="ADY729" s="0"/>
      <c r="ADZ729" s="0"/>
      <c r="AEA729" s="0"/>
      <c r="AEB729" s="0"/>
      <c r="AEC729" s="0"/>
      <c r="AED729" s="0"/>
      <c r="AEE729" s="0"/>
      <c r="AEF729" s="0"/>
      <c r="AEG729" s="0"/>
      <c r="AEH729" s="0"/>
      <c r="AEI729" s="0"/>
      <c r="AEJ729" s="0"/>
      <c r="AEK729" s="0"/>
      <c r="AEL729" s="0"/>
      <c r="AEM729" s="0"/>
      <c r="AEN729" s="0"/>
      <c r="AEO729" s="0"/>
      <c r="AEP729" s="0"/>
      <c r="AEQ729" s="0"/>
      <c r="AER729" s="0"/>
      <c r="AES729" s="0"/>
      <c r="AET729" s="0"/>
      <c r="AEU729" s="0"/>
      <c r="AEV729" s="0"/>
      <c r="AEW729" s="0"/>
      <c r="AEX729" s="0"/>
      <c r="AEY729" s="0"/>
      <c r="AEZ729" s="0"/>
      <c r="AFA729" s="0"/>
      <c r="AFB729" s="0"/>
      <c r="AFC729" s="0"/>
      <c r="AFD729" s="0"/>
      <c r="AFE729" s="0"/>
      <c r="AFF729" s="0"/>
      <c r="AFG729" s="0"/>
      <c r="AFH729" s="0"/>
      <c r="AFI729" s="0"/>
      <c r="AFJ729" s="0"/>
      <c r="AFK729" s="0"/>
      <c r="AFL729" s="0"/>
      <c r="AFM729" s="0"/>
      <c r="AFN729" s="0"/>
      <c r="AFO729" s="0"/>
      <c r="AFP729" s="0"/>
      <c r="AFQ729" s="0"/>
      <c r="AFR729" s="0"/>
      <c r="AFS729" s="0"/>
      <c r="AFT729" s="0"/>
      <c r="AFU729" s="0"/>
      <c r="AFV729" s="0"/>
      <c r="AFW729" s="0"/>
      <c r="AFX729" s="0"/>
      <c r="AFY729" s="0"/>
      <c r="AFZ729" s="0"/>
      <c r="AGA729" s="0"/>
      <c r="AGB729" s="0"/>
      <c r="AGC729" s="0"/>
      <c r="AGD729" s="0"/>
      <c r="AGE729" s="0"/>
      <c r="AGF729" s="0"/>
      <c r="AGG729" s="0"/>
      <c r="AGH729" s="0"/>
      <c r="AGI729" s="0"/>
      <c r="AGJ729" s="0"/>
      <c r="AGK729" s="0"/>
      <c r="AGL729" s="0"/>
      <c r="AGM729" s="0"/>
      <c r="AGN729" s="0"/>
      <c r="AGO729" s="0"/>
      <c r="AGP729" s="0"/>
      <c r="AGQ729" s="0"/>
      <c r="AGR729" s="0"/>
      <c r="AGS729" s="0"/>
      <c r="AGT729" s="0"/>
      <c r="AGU729" s="0"/>
      <c r="AGV729" s="0"/>
      <c r="AGW729" s="0"/>
      <c r="AGX729" s="0"/>
      <c r="AGY729" s="0"/>
      <c r="AGZ729" s="0"/>
      <c r="AHA729" s="0"/>
      <c r="AHB729" s="0"/>
      <c r="AHC729" s="0"/>
      <c r="AHD729" s="0"/>
      <c r="AHE729" s="0"/>
      <c r="AHF729" s="0"/>
      <c r="AHG729" s="0"/>
      <c r="AHH729" s="0"/>
      <c r="AHI729" s="0"/>
      <c r="AHJ729" s="0"/>
      <c r="AHK729" s="0"/>
      <c r="AHL729" s="0"/>
      <c r="AHM729" s="0"/>
      <c r="AHN729" s="0"/>
      <c r="AHO729" s="0"/>
      <c r="AHP729" s="0"/>
      <c r="AHQ729" s="0"/>
      <c r="AHR729" s="0"/>
      <c r="AHS729" s="0"/>
      <c r="AHT729" s="0"/>
      <c r="AHU729" s="0"/>
      <c r="AHV729" s="0"/>
      <c r="AHW729" s="0"/>
      <c r="AHX729" s="0"/>
      <c r="AHY729" s="0"/>
      <c r="AHZ729" s="0"/>
      <c r="AIA729" s="0"/>
      <c r="AIB729" s="0"/>
      <c r="AIC729" s="0"/>
      <c r="AID729" s="0"/>
      <c r="AIE729" s="0"/>
      <c r="AIF729" s="0"/>
      <c r="AIG729" s="0"/>
      <c r="AIH729" s="0"/>
      <c r="AII729" s="0"/>
      <c r="AIJ729" s="0"/>
      <c r="AIK729" s="0"/>
      <c r="AIL729" s="0"/>
      <c r="AIM729" s="0"/>
      <c r="AIN729" s="0"/>
      <c r="AIO729" s="0"/>
      <c r="AIP729" s="0"/>
      <c r="AIQ729" s="0"/>
      <c r="AIR729" s="0"/>
      <c r="AIS729" s="0"/>
      <c r="AIT729" s="0"/>
      <c r="AIU729" s="0"/>
      <c r="AIV729" s="0"/>
      <c r="AIW729" s="0"/>
      <c r="AIX729" s="0"/>
      <c r="AIY729" s="0"/>
      <c r="AIZ729" s="0"/>
      <c r="AJA729" s="0"/>
      <c r="AJB729" s="0"/>
      <c r="AJC729" s="0"/>
      <c r="AJD729" s="0"/>
      <c r="AJE729" s="0"/>
      <c r="AJF729" s="0"/>
      <c r="AJG729" s="0"/>
      <c r="AJH729" s="0"/>
      <c r="AJI729" s="0"/>
      <c r="AJJ729" s="0"/>
      <c r="AJK729" s="0"/>
      <c r="AJL729" s="0"/>
      <c r="AJM729" s="0"/>
      <c r="AJN729" s="0"/>
      <c r="AJO729" s="0"/>
      <c r="AJP729" s="0"/>
      <c r="AJQ729" s="0"/>
      <c r="AJR729" s="0"/>
      <c r="AJS729" s="0"/>
      <c r="AJT729" s="0"/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customFormat="false" ht="15" hidden="false" customHeight="false" outlineLevel="0" collapsed="false">
      <c r="A730" s="1" t="n">
        <v>1758</v>
      </c>
      <c r="C730" s="1" t="s">
        <v>3467</v>
      </c>
      <c r="D730" s="1" t="s">
        <v>742</v>
      </c>
      <c r="E730" s="1" t="n">
        <v>1</v>
      </c>
      <c r="F730" s="1" t="n">
        <v>1</v>
      </c>
      <c r="G730" s="1" t="n">
        <v>1</v>
      </c>
      <c r="H730" s="19" t="n">
        <v>0</v>
      </c>
      <c r="I730" s="19" t="n">
        <v>0</v>
      </c>
      <c r="J730" s="19" t="n">
        <v>0</v>
      </c>
      <c r="K730" s="19" t="n">
        <v>0</v>
      </c>
      <c r="L730" s="19" t="n">
        <v>0</v>
      </c>
      <c r="M730" s="19" t="n">
        <v>0</v>
      </c>
      <c r="N730" s="1" t="n">
        <v>0</v>
      </c>
      <c r="O730" s="1" t="n">
        <f aca="false">SUM(I730:N730)</f>
        <v>0</v>
      </c>
      <c r="P730" s="1" t="s">
        <v>117</v>
      </c>
      <c r="Q730" s="14" t="s">
        <v>387</v>
      </c>
      <c r="R730" s="14" t="s">
        <v>119</v>
      </c>
      <c r="S730" s="1" t="n">
        <v>10791943</v>
      </c>
      <c r="T730" s="0" t="n">
        <v>10791943</v>
      </c>
      <c r="U730" s="0" t="s">
        <v>120</v>
      </c>
      <c r="V730" s="0" t="s">
        <v>117</v>
      </c>
      <c r="W730" s="0" t="n">
        <v>2</v>
      </c>
      <c r="X730" s="0" t="n">
        <v>2</v>
      </c>
      <c r="Y730" s="0" t="n">
        <v>0</v>
      </c>
      <c r="Z730" s="0" t="n">
        <v>0</v>
      </c>
      <c r="AA730" s="14" t="s">
        <v>388</v>
      </c>
      <c r="AB730" s="14" t="s">
        <v>389</v>
      </c>
      <c r="AC730" s="1" t="s">
        <v>742</v>
      </c>
      <c r="AD730" s="1" t="s">
        <v>124</v>
      </c>
      <c r="AE730" s="15" t="n">
        <v>42705</v>
      </c>
      <c r="AF730" s="15" t="n">
        <v>42432</v>
      </c>
      <c r="AG730" s="1" t="s">
        <v>200</v>
      </c>
      <c r="AH730" s="1" t="s">
        <v>201</v>
      </c>
      <c r="AI730" s="1" t="s">
        <v>127</v>
      </c>
      <c r="AJ730" s="1" t="n">
        <v>3013807</v>
      </c>
      <c r="AK730" s="1" t="n">
        <v>10791943</v>
      </c>
      <c r="AL730" s="1" t="s">
        <v>128</v>
      </c>
      <c r="AM730" s="1" t="s">
        <v>202</v>
      </c>
      <c r="AN730" s="1" t="n">
        <v>1</v>
      </c>
      <c r="AO730" s="1" t="n">
        <v>18</v>
      </c>
      <c r="AP730" s="1" t="n">
        <v>200</v>
      </c>
      <c r="AQ730" s="1" t="n">
        <v>367</v>
      </c>
      <c r="AR730" s="1" t="n">
        <v>1.86</v>
      </c>
      <c r="AS730" s="15" t="n">
        <v>42774</v>
      </c>
      <c r="AT730" s="1" t="n">
        <v>19</v>
      </c>
      <c r="AU730" s="1" t="s">
        <v>326</v>
      </c>
      <c r="AV730" s="1" t="s">
        <v>117</v>
      </c>
      <c r="AX730" s="1" t="n">
        <v>25</v>
      </c>
      <c r="AY730" s="1" t="n">
        <v>19</v>
      </c>
      <c r="AZ730" s="15" t="n">
        <v>42776</v>
      </c>
      <c r="BA730" s="1" t="s">
        <v>1659</v>
      </c>
      <c r="BB730" s="1" t="n">
        <v>155.984</v>
      </c>
      <c r="BC730" s="1" t="n">
        <v>0</v>
      </c>
      <c r="BD730" s="1" t="s">
        <v>1660</v>
      </c>
      <c r="BE730" s="3" t="s">
        <v>180</v>
      </c>
      <c r="BF730" s="1" t="n">
        <v>1758</v>
      </c>
      <c r="BG730" s="1" t="s">
        <v>134</v>
      </c>
      <c r="BH730" s="1" t="s">
        <v>134</v>
      </c>
      <c r="BI730" s="1" t="s">
        <v>134</v>
      </c>
      <c r="BJ730" s="1" t="s">
        <v>134</v>
      </c>
      <c r="BK730" s="1" t="s">
        <v>134</v>
      </c>
      <c r="BL730" s="1" t="s">
        <v>134</v>
      </c>
      <c r="BM730" s="1" t="s">
        <v>134</v>
      </c>
      <c r="BN730" s="1" t="s">
        <v>134</v>
      </c>
      <c r="BO730" s="1" t="s">
        <v>134</v>
      </c>
      <c r="BP730" s="1" t="s">
        <v>134</v>
      </c>
      <c r="BQ730" s="1" t="s">
        <v>134</v>
      </c>
      <c r="BR730" s="1" t="s">
        <v>134</v>
      </c>
      <c r="BS730" s="1" t="s">
        <v>134</v>
      </c>
      <c r="BT730" s="0" t="s">
        <v>440</v>
      </c>
      <c r="BU730" s="3" t="s">
        <v>441</v>
      </c>
      <c r="BV730" s="1" t="n">
        <v>2016</v>
      </c>
      <c r="BW730" s="1" t="s">
        <v>3468</v>
      </c>
      <c r="BX730" s="1" t="n">
        <v>12580</v>
      </c>
      <c r="BY730" s="15" t="n">
        <v>42429</v>
      </c>
      <c r="BZ730" s="1" t="n">
        <v>1758</v>
      </c>
      <c r="CA730" s="1" t="s">
        <v>742</v>
      </c>
      <c r="CB730" s="1" t="n">
        <v>10791943</v>
      </c>
      <c r="CC730" s="1" t="n">
        <v>46</v>
      </c>
      <c r="CD730" s="1" t="s">
        <v>380</v>
      </c>
      <c r="CE730" s="1" t="s">
        <v>139</v>
      </c>
      <c r="CF730" s="1" t="s">
        <v>151</v>
      </c>
      <c r="CG730" s="1" t="s">
        <v>117</v>
      </c>
      <c r="CH730" s="1" t="s">
        <v>393</v>
      </c>
      <c r="CI730" s="1" t="s">
        <v>3469</v>
      </c>
      <c r="CK730" s="1" t="s">
        <v>117</v>
      </c>
      <c r="CL730" s="15" t="n">
        <v>42398</v>
      </c>
      <c r="CM730" s="15" t="n">
        <v>42429</v>
      </c>
      <c r="CN730" s="15" t="n">
        <v>42429</v>
      </c>
      <c r="CO730" s="1" t="s">
        <v>169</v>
      </c>
      <c r="CP730" s="16" t="n">
        <v>100</v>
      </c>
      <c r="CQ730" s="16" t="str">
        <f aca="false">IF(CP730&lt;1,"Importado","Autoctono")</f>
        <v>Autoctono</v>
      </c>
      <c r="CR730" s="1" t="s">
        <v>120</v>
      </c>
      <c r="CS730" s="14" t="s">
        <v>387</v>
      </c>
      <c r="CT730" s="14" t="s">
        <v>388</v>
      </c>
      <c r="CU730" s="14" t="s">
        <v>389</v>
      </c>
      <c r="CV730" s="1" t="s">
        <v>347</v>
      </c>
      <c r="CW730" s="1" t="s">
        <v>200</v>
      </c>
      <c r="CX730" s="1" t="s">
        <v>146</v>
      </c>
      <c r="CY730" s="1" t="s">
        <v>146</v>
      </c>
      <c r="CZ730" s="1" t="s">
        <v>147</v>
      </c>
      <c r="DA730" s="1" t="s">
        <v>148</v>
      </c>
      <c r="DB730" s="1" t="s">
        <v>149</v>
      </c>
      <c r="DC730" s="1" t="s">
        <v>149</v>
      </c>
      <c r="DD730" s="1" t="s">
        <v>149</v>
      </c>
      <c r="DE730" s="1" t="s">
        <v>149</v>
      </c>
      <c r="DF730" s="1" t="s">
        <v>149</v>
      </c>
      <c r="DG730" s="1" t="s">
        <v>119</v>
      </c>
      <c r="DH730" s="1" t="s">
        <v>352</v>
      </c>
      <c r="DI730" s="1" t="s">
        <v>140</v>
      </c>
      <c r="DJ730" s="1" t="s">
        <v>151</v>
      </c>
      <c r="DK730" s="1" t="s">
        <v>151</v>
      </c>
      <c r="DL730" s="1" t="s">
        <v>151</v>
      </c>
      <c r="DM730" s="1" t="s">
        <v>151</v>
      </c>
      <c r="DO730" s="1" t="s">
        <v>151</v>
      </c>
      <c r="DP730" s="1" t="s">
        <v>151</v>
      </c>
      <c r="DQ730" s="1" t="s">
        <v>151</v>
      </c>
      <c r="DR730" s="1" t="s">
        <v>151</v>
      </c>
      <c r="DS730" s="1" t="s">
        <v>151</v>
      </c>
      <c r="DT730" s="1" t="s">
        <v>151</v>
      </c>
      <c r="DU730" s="1" t="s">
        <v>151</v>
      </c>
      <c r="DW730" s="1" t="s">
        <v>152</v>
      </c>
      <c r="DX730" s="17" t="s">
        <v>119</v>
      </c>
      <c r="DY730" s="18" t="n">
        <v>10791943</v>
      </c>
      <c r="DZ730" s="0" t="s">
        <v>120</v>
      </c>
      <c r="EA730" s="0" t="s">
        <v>117</v>
      </c>
      <c r="EB730" s="0" t="n">
        <v>2</v>
      </c>
      <c r="EC730" s="0" t="n">
        <v>2</v>
      </c>
      <c r="ED730" s="0" t="n">
        <v>0</v>
      </c>
      <c r="EE730" s="0" t="n">
        <v>0</v>
      </c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  <c r="IW730" s="0"/>
      <c r="IX730" s="0"/>
      <c r="IY730" s="0"/>
      <c r="IZ730" s="0"/>
      <c r="JA730" s="0"/>
      <c r="JB730" s="0"/>
      <c r="JC730" s="0"/>
      <c r="JD730" s="0"/>
      <c r="JE730" s="0"/>
      <c r="JF730" s="0"/>
      <c r="JG730" s="0"/>
      <c r="JH730" s="0"/>
      <c r="JI730" s="0"/>
      <c r="JJ730" s="0"/>
      <c r="JK730" s="0"/>
      <c r="JL730" s="0"/>
      <c r="JM730" s="0"/>
      <c r="JN730" s="0"/>
      <c r="JO730" s="0"/>
      <c r="JP730" s="0"/>
      <c r="JQ730" s="0"/>
      <c r="JR730" s="0"/>
      <c r="JS730" s="0"/>
      <c r="JT730" s="0"/>
      <c r="JU730" s="0"/>
      <c r="JV730" s="0"/>
      <c r="JW730" s="0"/>
      <c r="JX730" s="0"/>
      <c r="JY730" s="0"/>
      <c r="JZ730" s="0"/>
      <c r="KA730" s="0"/>
      <c r="KB730" s="0"/>
      <c r="KC730" s="0"/>
      <c r="KD730" s="0"/>
      <c r="KE730" s="0"/>
      <c r="KF730" s="0"/>
      <c r="KG730" s="0"/>
      <c r="KH730" s="0"/>
      <c r="KI730" s="0"/>
      <c r="KJ730" s="0"/>
      <c r="KK730" s="0"/>
      <c r="KL730" s="0"/>
      <c r="KM730" s="0"/>
      <c r="KN730" s="0"/>
      <c r="KO730" s="0"/>
      <c r="KP730" s="0"/>
      <c r="KQ730" s="0"/>
      <c r="KR730" s="0"/>
      <c r="KS730" s="0"/>
      <c r="KT730" s="0"/>
      <c r="KU730" s="0"/>
      <c r="KV730" s="0"/>
      <c r="KW730" s="0"/>
      <c r="KX730" s="0"/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  <c r="LX730" s="0"/>
      <c r="LY730" s="0"/>
      <c r="LZ730" s="0"/>
      <c r="MA730" s="0"/>
      <c r="MB730" s="0"/>
      <c r="MC730" s="0"/>
      <c r="MD730" s="0"/>
      <c r="ME730" s="0"/>
      <c r="MF730" s="0"/>
      <c r="MG730" s="0"/>
      <c r="MH730" s="0"/>
      <c r="MI730" s="0"/>
      <c r="MJ730" s="0"/>
      <c r="MK730" s="0"/>
      <c r="ML730" s="0"/>
      <c r="MM730" s="0"/>
      <c r="MN730" s="0"/>
      <c r="MO730" s="0"/>
      <c r="MP730" s="0"/>
      <c r="MQ730" s="0"/>
      <c r="MR730" s="0"/>
      <c r="MS730" s="0"/>
      <c r="MT730" s="0"/>
      <c r="MU730" s="0"/>
      <c r="MV730" s="0"/>
      <c r="MW730" s="0"/>
      <c r="MX730" s="0"/>
      <c r="MY730" s="0"/>
      <c r="MZ730" s="0"/>
      <c r="NA730" s="0"/>
      <c r="NB730" s="0"/>
      <c r="NC730" s="0"/>
      <c r="ND730" s="0"/>
      <c r="NE730" s="0"/>
      <c r="NF730" s="0"/>
      <c r="NG730" s="0"/>
      <c r="NH730" s="0"/>
      <c r="NI730" s="0"/>
      <c r="NJ730" s="0"/>
      <c r="NK730" s="0"/>
      <c r="NL730" s="0"/>
      <c r="NM730" s="0"/>
      <c r="NN730" s="0"/>
      <c r="NO730" s="0"/>
      <c r="NP730" s="0"/>
      <c r="NQ730" s="0"/>
      <c r="NR730" s="0"/>
      <c r="NS730" s="0"/>
      <c r="NT730" s="0"/>
      <c r="NU730" s="0"/>
      <c r="NV730" s="0"/>
      <c r="NW730" s="0"/>
      <c r="NX730" s="0"/>
      <c r="NY730" s="0"/>
      <c r="NZ730" s="0"/>
      <c r="OA730" s="0"/>
      <c r="OB730" s="0"/>
      <c r="OC730" s="0"/>
      <c r="OD730" s="0"/>
      <c r="OE730" s="0"/>
      <c r="OF730" s="0"/>
      <c r="OG730" s="0"/>
      <c r="OH730" s="0"/>
      <c r="OI730" s="0"/>
      <c r="OJ730" s="0"/>
      <c r="OK730" s="0"/>
      <c r="OL730" s="0"/>
      <c r="OM730" s="0"/>
      <c r="ON730" s="0"/>
      <c r="OO730" s="0"/>
      <c r="OP730" s="0"/>
      <c r="OQ730" s="0"/>
      <c r="OR730" s="0"/>
      <c r="OS730" s="0"/>
      <c r="OT730" s="0"/>
      <c r="OU730" s="0"/>
      <c r="OV730" s="0"/>
      <c r="OW730" s="0"/>
      <c r="OX730" s="0"/>
      <c r="OY730" s="0"/>
      <c r="OZ730" s="0"/>
      <c r="PA730" s="0"/>
      <c r="PB730" s="0"/>
      <c r="PC730" s="0"/>
      <c r="PD730" s="0"/>
      <c r="PE730" s="0"/>
      <c r="PF730" s="0"/>
      <c r="PG730" s="0"/>
      <c r="PH730" s="0"/>
      <c r="PI730" s="0"/>
      <c r="PJ730" s="0"/>
      <c r="PK730" s="0"/>
      <c r="PL730" s="0"/>
      <c r="PM730" s="0"/>
      <c r="PN730" s="0"/>
      <c r="PO730" s="0"/>
      <c r="PP730" s="0"/>
      <c r="PQ730" s="0"/>
      <c r="PR730" s="0"/>
      <c r="PS730" s="0"/>
      <c r="PT730" s="0"/>
      <c r="PU730" s="0"/>
      <c r="PV730" s="0"/>
      <c r="PW730" s="0"/>
      <c r="PX730" s="0"/>
      <c r="PY730" s="0"/>
      <c r="PZ730" s="0"/>
      <c r="QA730" s="0"/>
      <c r="QB730" s="0"/>
      <c r="QC730" s="0"/>
      <c r="QD730" s="0"/>
      <c r="QE730" s="0"/>
      <c r="QF730" s="0"/>
      <c r="QG730" s="0"/>
      <c r="QH730" s="0"/>
      <c r="QI730" s="0"/>
      <c r="QJ730" s="0"/>
      <c r="QK730" s="0"/>
      <c r="QL730" s="0"/>
      <c r="QM730" s="0"/>
      <c r="QN730" s="0"/>
      <c r="QO730" s="0"/>
      <c r="QP730" s="0"/>
      <c r="QQ730" s="0"/>
      <c r="QR730" s="0"/>
      <c r="QS730" s="0"/>
      <c r="QT730" s="0"/>
      <c r="QU730" s="0"/>
      <c r="QV730" s="0"/>
      <c r="QW730" s="0"/>
      <c r="QX730" s="0"/>
      <c r="QY730" s="0"/>
      <c r="QZ730" s="0"/>
      <c r="RA730" s="0"/>
      <c r="RB730" s="0"/>
      <c r="RC730" s="0"/>
      <c r="RD730" s="0"/>
      <c r="RE730" s="0"/>
      <c r="RF730" s="0"/>
      <c r="RG730" s="0"/>
      <c r="RH730" s="0"/>
      <c r="RI730" s="0"/>
      <c r="RJ730" s="0"/>
      <c r="RK730" s="0"/>
      <c r="RL730" s="0"/>
      <c r="RM730" s="0"/>
      <c r="RN730" s="0"/>
      <c r="RO730" s="0"/>
      <c r="RP730" s="0"/>
      <c r="RQ730" s="0"/>
      <c r="RR730" s="0"/>
      <c r="RS730" s="0"/>
      <c r="RT730" s="0"/>
      <c r="RU730" s="0"/>
      <c r="RV730" s="0"/>
      <c r="RW730" s="0"/>
      <c r="RX730" s="0"/>
      <c r="RY730" s="0"/>
      <c r="RZ730" s="0"/>
      <c r="SA730" s="0"/>
      <c r="SB730" s="0"/>
      <c r="SC730" s="0"/>
      <c r="SD730" s="0"/>
      <c r="SE730" s="0"/>
      <c r="SF730" s="0"/>
      <c r="SG730" s="0"/>
      <c r="SH730" s="0"/>
      <c r="SI730" s="0"/>
      <c r="SJ730" s="0"/>
      <c r="SK730" s="0"/>
      <c r="SL730" s="0"/>
      <c r="SM730" s="0"/>
      <c r="SN730" s="0"/>
      <c r="SO730" s="0"/>
      <c r="SP730" s="0"/>
      <c r="SQ730" s="0"/>
      <c r="SR730" s="0"/>
      <c r="SS730" s="0"/>
      <c r="ST730" s="0"/>
      <c r="SU730" s="0"/>
      <c r="SV730" s="0"/>
      <c r="SW730" s="0"/>
      <c r="SX730" s="0"/>
      <c r="SY730" s="0"/>
      <c r="SZ730" s="0"/>
      <c r="TA730" s="0"/>
      <c r="TB730" s="0"/>
      <c r="TC730" s="0"/>
      <c r="TD730" s="0"/>
      <c r="TE730" s="0"/>
      <c r="TF730" s="0"/>
      <c r="TG730" s="0"/>
      <c r="TH730" s="0"/>
      <c r="TI730" s="0"/>
      <c r="TJ730" s="0"/>
      <c r="TK730" s="0"/>
      <c r="TL730" s="0"/>
      <c r="TM730" s="0"/>
      <c r="TN730" s="0"/>
      <c r="TO730" s="0"/>
      <c r="TP730" s="0"/>
      <c r="TQ730" s="0"/>
      <c r="TR730" s="0"/>
      <c r="TS730" s="0"/>
      <c r="TT730" s="0"/>
      <c r="TU730" s="0"/>
      <c r="TV730" s="0"/>
      <c r="TW730" s="0"/>
      <c r="TX730" s="0"/>
      <c r="TY730" s="0"/>
      <c r="TZ730" s="0"/>
      <c r="UA730" s="0"/>
      <c r="UB730" s="0"/>
      <c r="UC730" s="0"/>
      <c r="UD730" s="0"/>
      <c r="UE730" s="0"/>
      <c r="UF730" s="0"/>
      <c r="UG730" s="0"/>
      <c r="UH730" s="0"/>
      <c r="UI730" s="0"/>
      <c r="UJ730" s="0"/>
      <c r="UK730" s="0"/>
      <c r="UL730" s="0"/>
      <c r="UM730" s="0"/>
      <c r="UN730" s="0"/>
      <c r="UO730" s="0"/>
      <c r="UP730" s="0"/>
      <c r="UQ730" s="0"/>
      <c r="UR730" s="0"/>
      <c r="US730" s="0"/>
      <c r="UT730" s="0"/>
      <c r="UU730" s="0"/>
      <c r="UV730" s="0"/>
      <c r="UW730" s="0"/>
      <c r="UX730" s="0"/>
      <c r="UY730" s="0"/>
      <c r="UZ730" s="0"/>
      <c r="VA730" s="0"/>
      <c r="VB730" s="0"/>
      <c r="VC730" s="0"/>
      <c r="VD730" s="0"/>
      <c r="VE730" s="0"/>
      <c r="VF730" s="0"/>
      <c r="VG730" s="0"/>
      <c r="VH730" s="0"/>
      <c r="VI730" s="0"/>
      <c r="VJ730" s="0"/>
      <c r="VK730" s="0"/>
      <c r="VL730" s="0"/>
      <c r="VM730" s="0"/>
      <c r="VN730" s="0"/>
      <c r="VO730" s="0"/>
      <c r="VP730" s="0"/>
      <c r="VQ730" s="0"/>
      <c r="VR730" s="0"/>
      <c r="VS730" s="0"/>
      <c r="VT730" s="0"/>
      <c r="VU730" s="0"/>
      <c r="VV730" s="0"/>
      <c r="VW730" s="0"/>
      <c r="VX730" s="0"/>
      <c r="VY730" s="0"/>
      <c r="VZ730" s="0"/>
      <c r="WA730" s="0"/>
      <c r="WB730" s="0"/>
      <c r="WC730" s="0"/>
      <c r="WD730" s="0"/>
      <c r="WE730" s="0"/>
      <c r="WF730" s="0"/>
      <c r="WG730" s="0"/>
      <c r="WH730" s="0"/>
      <c r="WI730" s="0"/>
      <c r="WJ730" s="0"/>
      <c r="WK730" s="0"/>
      <c r="WL730" s="0"/>
      <c r="WM730" s="0"/>
      <c r="WN730" s="0"/>
      <c r="WO730" s="0"/>
      <c r="WP730" s="0"/>
      <c r="WQ730" s="0"/>
      <c r="WR730" s="0"/>
      <c r="WS730" s="0"/>
      <c r="WT730" s="0"/>
      <c r="WU730" s="0"/>
      <c r="WV730" s="0"/>
      <c r="WW730" s="0"/>
      <c r="WX730" s="0"/>
      <c r="WY730" s="0"/>
      <c r="WZ730" s="0"/>
      <c r="XA730" s="0"/>
      <c r="XB730" s="0"/>
      <c r="XC730" s="0"/>
      <c r="XD730" s="0"/>
      <c r="XE730" s="0"/>
      <c r="XF730" s="0"/>
      <c r="XG730" s="0"/>
      <c r="XH730" s="0"/>
      <c r="XI730" s="0"/>
      <c r="XJ730" s="0"/>
      <c r="XK730" s="0"/>
      <c r="XL730" s="0"/>
      <c r="XM730" s="0"/>
      <c r="XN730" s="0"/>
      <c r="XO730" s="0"/>
      <c r="XP730" s="0"/>
      <c r="XQ730" s="0"/>
      <c r="XR730" s="0"/>
      <c r="XS730" s="0"/>
      <c r="XT730" s="0"/>
      <c r="XU730" s="0"/>
      <c r="XV730" s="0"/>
      <c r="XW730" s="0"/>
      <c r="XX730" s="0"/>
      <c r="XY730" s="0"/>
      <c r="XZ730" s="0"/>
      <c r="YA730" s="0"/>
      <c r="YB730" s="0"/>
      <c r="YC730" s="0"/>
      <c r="YD730" s="0"/>
      <c r="YE730" s="0"/>
      <c r="YF730" s="0"/>
      <c r="YG730" s="0"/>
      <c r="YH730" s="0"/>
      <c r="YI730" s="0"/>
      <c r="YJ730" s="0"/>
      <c r="YK730" s="0"/>
      <c r="YL730" s="0"/>
      <c r="YM730" s="0"/>
      <c r="YN730" s="0"/>
      <c r="YO730" s="0"/>
      <c r="YP730" s="0"/>
      <c r="YQ730" s="0"/>
      <c r="YR730" s="0"/>
      <c r="YS730" s="0"/>
      <c r="YT730" s="0"/>
      <c r="YU730" s="0"/>
      <c r="YV730" s="0"/>
      <c r="YW730" s="0"/>
      <c r="YX730" s="0"/>
      <c r="YY730" s="0"/>
      <c r="YZ730" s="0"/>
      <c r="ZA730" s="0"/>
      <c r="ZB730" s="0"/>
      <c r="ZC730" s="0"/>
      <c r="ZD730" s="0"/>
      <c r="ZE730" s="0"/>
      <c r="ZF730" s="0"/>
      <c r="ZG730" s="0"/>
      <c r="ZH730" s="0"/>
      <c r="ZI730" s="0"/>
      <c r="ZJ730" s="0"/>
      <c r="ZK730" s="0"/>
      <c r="ZL730" s="0"/>
      <c r="ZM730" s="0"/>
      <c r="ZN730" s="0"/>
      <c r="ZO730" s="0"/>
      <c r="ZP730" s="0"/>
      <c r="ZQ730" s="0"/>
      <c r="ZR730" s="0"/>
      <c r="ZS730" s="0"/>
      <c r="ZT730" s="0"/>
      <c r="ZU730" s="0"/>
      <c r="ZV730" s="0"/>
      <c r="ZW730" s="0"/>
      <c r="ZX730" s="0"/>
      <c r="ZY730" s="0"/>
      <c r="ZZ730" s="0"/>
      <c r="AAA730" s="0"/>
      <c r="AAB730" s="0"/>
      <c r="AAC730" s="0"/>
      <c r="AAD730" s="0"/>
      <c r="AAE730" s="0"/>
      <c r="AAF730" s="0"/>
      <c r="AAG730" s="0"/>
      <c r="AAH730" s="0"/>
      <c r="AAI730" s="0"/>
      <c r="AAJ730" s="0"/>
      <c r="AAK730" s="0"/>
      <c r="AAL730" s="0"/>
      <c r="AAM730" s="0"/>
      <c r="AAN730" s="0"/>
      <c r="AAO730" s="0"/>
      <c r="AAP730" s="0"/>
      <c r="AAQ730" s="0"/>
      <c r="AAR730" s="0"/>
      <c r="AAS730" s="0"/>
      <c r="AAT730" s="0"/>
      <c r="AAU730" s="0"/>
      <c r="AAV730" s="0"/>
      <c r="AAW730" s="0"/>
      <c r="AAX730" s="0"/>
      <c r="AAY730" s="0"/>
      <c r="AAZ730" s="0"/>
      <c r="ABA730" s="0"/>
      <c r="ABB730" s="0"/>
      <c r="ABC730" s="0"/>
      <c r="ABD730" s="0"/>
      <c r="ABE730" s="0"/>
      <c r="ABF730" s="0"/>
      <c r="ABG730" s="0"/>
      <c r="ABH730" s="0"/>
      <c r="ABI730" s="0"/>
      <c r="ABJ730" s="0"/>
      <c r="ABK730" s="0"/>
      <c r="ABL730" s="0"/>
      <c r="ABM730" s="0"/>
      <c r="ABN730" s="0"/>
      <c r="ABO730" s="0"/>
      <c r="ABP730" s="0"/>
      <c r="ABQ730" s="0"/>
      <c r="ABR730" s="0"/>
      <c r="ABS730" s="0"/>
      <c r="ABT730" s="0"/>
      <c r="ABU730" s="0"/>
      <c r="ABV730" s="0"/>
      <c r="ABW730" s="0"/>
      <c r="ABX730" s="0"/>
      <c r="ABY730" s="0"/>
      <c r="ABZ730" s="0"/>
      <c r="ACA730" s="0"/>
      <c r="ACB730" s="0"/>
      <c r="ACC730" s="0"/>
      <c r="ACD730" s="0"/>
      <c r="ACE730" s="0"/>
      <c r="ACF730" s="0"/>
      <c r="ACG730" s="0"/>
      <c r="ACH730" s="0"/>
      <c r="ACI730" s="0"/>
      <c r="ACJ730" s="0"/>
      <c r="ACK730" s="0"/>
      <c r="ACL730" s="0"/>
      <c r="ACM730" s="0"/>
      <c r="ACN730" s="0"/>
      <c r="ACO730" s="0"/>
      <c r="ACP730" s="0"/>
      <c r="ACQ730" s="0"/>
      <c r="ACR730" s="0"/>
      <c r="ACS730" s="0"/>
      <c r="ACT730" s="0"/>
      <c r="ACU730" s="0"/>
      <c r="ACV730" s="0"/>
      <c r="ACW730" s="0"/>
      <c r="ACX730" s="0"/>
      <c r="ACY730" s="0"/>
      <c r="ACZ730" s="0"/>
      <c r="ADA730" s="0"/>
      <c r="ADB730" s="0"/>
      <c r="ADC730" s="0"/>
      <c r="ADD730" s="0"/>
      <c r="ADE730" s="0"/>
      <c r="ADF730" s="0"/>
      <c r="ADG730" s="0"/>
      <c r="ADH730" s="0"/>
      <c r="ADI730" s="0"/>
      <c r="ADJ730" s="0"/>
      <c r="ADK730" s="0"/>
      <c r="ADL730" s="0"/>
      <c r="ADM730" s="0"/>
      <c r="ADN730" s="0"/>
      <c r="ADO730" s="0"/>
      <c r="ADP730" s="0"/>
      <c r="ADQ730" s="0"/>
      <c r="ADR730" s="0"/>
      <c r="ADS730" s="0"/>
      <c r="ADT730" s="0"/>
      <c r="ADU730" s="0"/>
      <c r="ADV730" s="0"/>
      <c r="ADW730" s="0"/>
      <c r="ADX730" s="0"/>
      <c r="ADY730" s="0"/>
      <c r="ADZ730" s="0"/>
      <c r="AEA730" s="0"/>
      <c r="AEB730" s="0"/>
      <c r="AEC730" s="0"/>
      <c r="AED730" s="0"/>
      <c r="AEE730" s="0"/>
      <c r="AEF730" s="0"/>
      <c r="AEG730" s="0"/>
      <c r="AEH730" s="0"/>
      <c r="AEI730" s="0"/>
      <c r="AEJ730" s="0"/>
      <c r="AEK730" s="0"/>
      <c r="AEL730" s="0"/>
      <c r="AEM730" s="0"/>
      <c r="AEN730" s="0"/>
      <c r="AEO730" s="0"/>
      <c r="AEP730" s="0"/>
      <c r="AEQ730" s="0"/>
      <c r="AER730" s="0"/>
      <c r="AES730" s="0"/>
      <c r="AET730" s="0"/>
      <c r="AEU730" s="0"/>
      <c r="AEV730" s="0"/>
      <c r="AEW730" s="0"/>
      <c r="AEX730" s="0"/>
      <c r="AEY730" s="0"/>
      <c r="AEZ730" s="0"/>
      <c r="AFA730" s="0"/>
      <c r="AFB730" s="0"/>
      <c r="AFC730" s="0"/>
      <c r="AFD730" s="0"/>
      <c r="AFE730" s="0"/>
      <c r="AFF730" s="0"/>
      <c r="AFG730" s="0"/>
      <c r="AFH730" s="0"/>
      <c r="AFI730" s="0"/>
      <c r="AFJ730" s="0"/>
      <c r="AFK730" s="0"/>
      <c r="AFL730" s="0"/>
      <c r="AFM730" s="0"/>
      <c r="AFN730" s="0"/>
      <c r="AFO730" s="0"/>
      <c r="AFP730" s="0"/>
      <c r="AFQ730" s="0"/>
      <c r="AFR730" s="0"/>
      <c r="AFS730" s="0"/>
      <c r="AFT730" s="0"/>
      <c r="AFU730" s="0"/>
      <c r="AFV730" s="0"/>
      <c r="AFW730" s="0"/>
      <c r="AFX730" s="0"/>
      <c r="AFY730" s="0"/>
      <c r="AFZ730" s="0"/>
      <c r="AGA730" s="0"/>
      <c r="AGB730" s="0"/>
      <c r="AGC730" s="0"/>
      <c r="AGD730" s="0"/>
      <c r="AGE730" s="0"/>
      <c r="AGF730" s="0"/>
      <c r="AGG730" s="0"/>
      <c r="AGH730" s="0"/>
      <c r="AGI730" s="0"/>
      <c r="AGJ730" s="0"/>
      <c r="AGK730" s="0"/>
      <c r="AGL730" s="0"/>
      <c r="AGM730" s="0"/>
      <c r="AGN730" s="0"/>
      <c r="AGO730" s="0"/>
      <c r="AGP730" s="0"/>
      <c r="AGQ730" s="0"/>
      <c r="AGR730" s="0"/>
      <c r="AGS730" s="0"/>
      <c r="AGT730" s="0"/>
      <c r="AGU730" s="0"/>
      <c r="AGV730" s="0"/>
      <c r="AGW730" s="0"/>
      <c r="AGX730" s="0"/>
      <c r="AGY730" s="0"/>
      <c r="AGZ730" s="0"/>
      <c r="AHA730" s="0"/>
      <c r="AHB730" s="0"/>
      <c r="AHC730" s="0"/>
      <c r="AHD730" s="0"/>
      <c r="AHE730" s="0"/>
      <c r="AHF730" s="0"/>
      <c r="AHG730" s="0"/>
      <c r="AHH730" s="0"/>
      <c r="AHI730" s="0"/>
      <c r="AHJ730" s="0"/>
      <c r="AHK730" s="0"/>
      <c r="AHL730" s="0"/>
      <c r="AHM730" s="0"/>
      <c r="AHN730" s="0"/>
      <c r="AHO730" s="0"/>
      <c r="AHP730" s="0"/>
      <c r="AHQ730" s="0"/>
      <c r="AHR730" s="0"/>
      <c r="AHS730" s="0"/>
      <c r="AHT730" s="0"/>
      <c r="AHU730" s="0"/>
      <c r="AHV730" s="0"/>
      <c r="AHW730" s="0"/>
      <c r="AHX730" s="0"/>
      <c r="AHY730" s="0"/>
      <c r="AHZ730" s="0"/>
      <c r="AIA730" s="0"/>
      <c r="AIB730" s="0"/>
      <c r="AIC730" s="0"/>
      <c r="AID730" s="0"/>
      <c r="AIE730" s="0"/>
      <c r="AIF730" s="0"/>
      <c r="AIG730" s="0"/>
      <c r="AIH730" s="0"/>
      <c r="AII730" s="0"/>
      <c r="AIJ730" s="0"/>
      <c r="AIK730" s="0"/>
      <c r="AIL730" s="0"/>
      <c r="AIM730" s="0"/>
      <c r="AIN730" s="0"/>
      <c r="AIO730" s="0"/>
      <c r="AIP730" s="0"/>
      <c r="AIQ730" s="0"/>
      <c r="AIR730" s="0"/>
      <c r="AIS730" s="0"/>
      <c r="AIT730" s="0"/>
      <c r="AIU730" s="0"/>
      <c r="AIV730" s="0"/>
      <c r="AIW730" s="0"/>
      <c r="AIX730" s="0"/>
      <c r="AIY730" s="0"/>
      <c r="AIZ730" s="0"/>
      <c r="AJA730" s="0"/>
      <c r="AJB730" s="0"/>
      <c r="AJC730" s="0"/>
      <c r="AJD730" s="0"/>
      <c r="AJE730" s="0"/>
      <c r="AJF730" s="0"/>
      <c r="AJG730" s="0"/>
      <c r="AJH730" s="0"/>
      <c r="AJI730" s="0"/>
      <c r="AJJ730" s="0"/>
      <c r="AJK730" s="0"/>
      <c r="AJL730" s="0"/>
      <c r="AJM730" s="0"/>
      <c r="AJN730" s="0"/>
      <c r="AJO730" s="0"/>
      <c r="AJP730" s="0"/>
      <c r="AJQ730" s="0"/>
      <c r="AJR730" s="0"/>
      <c r="AJS730" s="0"/>
      <c r="AJT730" s="0"/>
      <c r="AJU730" s="0"/>
      <c r="AJV730" s="0"/>
      <c r="AJW730" s="0"/>
      <c r="AJX730" s="0"/>
      <c r="AJY730" s="0"/>
      <c r="AJZ730" s="0"/>
      <c r="AKA730" s="0"/>
      <c r="AKB730" s="0"/>
      <c r="AKC730" s="0"/>
      <c r="AKD730" s="0"/>
      <c r="AKE730" s="0"/>
      <c r="AKF730" s="0"/>
      <c r="AKG730" s="0"/>
      <c r="AKH730" s="0"/>
      <c r="AKI730" s="0"/>
      <c r="AKJ730" s="0"/>
      <c r="AKK730" s="0"/>
      <c r="AKL730" s="0"/>
      <c r="AKM730" s="0"/>
      <c r="AKN730" s="0"/>
      <c r="AKO730" s="0"/>
      <c r="AKP730" s="0"/>
      <c r="AKQ730" s="0"/>
      <c r="AKR730" s="0"/>
      <c r="AKS730" s="0"/>
      <c r="AKT730" s="0"/>
      <c r="AKU730" s="0"/>
      <c r="AKV730" s="0"/>
      <c r="AKW730" s="0"/>
      <c r="AKX730" s="0"/>
      <c r="AKY730" s="0"/>
      <c r="AKZ730" s="0"/>
      <c r="ALA730" s="0"/>
      <c r="ALB730" s="0"/>
      <c r="ALC730" s="0"/>
      <c r="ALD730" s="0"/>
      <c r="ALE730" s="0"/>
      <c r="ALF730" s="0"/>
      <c r="ALG730" s="0"/>
      <c r="ALH730" s="0"/>
      <c r="ALI730" s="0"/>
      <c r="ALJ730" s="0"/>
      <c r="ALK730" s="0"/>
      <c r="ALL730" s="0"/>
      <c r="ALM730" s="0"/>
      <c r="ALN730" s="0"/>
      <c r="ALO730" s="0"/>
      <c r="ALP730" s="0"/>
      <c r="ALQ730" s="0"/>
      <c r="ALR730" s="0"/>
      <c r="ALS730" s="0"/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customFormat="false" ht="15" hidden="false" customHeight="false" outlineLevel="0" collapsed="false">
      <c r="A731" s="1" t="n">
        <v>1760</v>
      </c>
      <c r="C731" s="1" t="s">
        <v>3470</v>
      </c>
      <c r="D731" s="1" t="s">
        <v>742</v>
      </c>
      <c r="E731" s="1" t="n">
        <v>1</v>
      </c>
      <c r="F731" s="1" t="n">
        <v>1</v>
      </c>
      <c r="G731" s="1" t="n">
        <v>1</v>
      </c>
      <c r="H731" s="19" t="n">
        <v>0</v>
      </c>
      <c r="I731" s="19" t="n">
        <v>0</v>
      </c>
      <c r="J731" s="19" t="n">
        <v>0</v>
      </c>
      <c r="K731" s="19" t="n">
        <v>0</v>
      </c>
      <c r="L731" s="19" t="n">
        <v>0</v>
      </c>
      <c r="M731" s="19" t="n">
        <v>0</v>
      </c>
      <c r="N731" s="1" t="n">
        <v>0</v>
      </c>
      <c r="O731" s="1" t="n">
        <f aca="false">SUM(I731:N731)</f>
        <v>0</v>
      </c>
      <c r="P731" s="1" t="s">
        <v>117</v>
      </c>
      <c r="Q731" s="14" t="s">
        <v>3471</v>
      </c>
      <c r="R731" s="14" t="s">
        <v>149</v>
      </c>
      <c r="S731" s="1" t="n">
        <v>1837199</v>
      </c>
      <c r="T731" s="1" t="n">
        <v>1837199</v>
      </c>
      <c r="U731" s="1" t="s">
        <v>117</v>
      </c>
      <c r="V731" s="1" t="s">
        <v>117</v>
      </c>
      <c r="W731" s="1" t="s">
        <v>117</v>
      </c>
      <c r="X731" s="1" t="s">
        <v>117</v>
      </c>
      <c r="Y731" s="1" t="s">
        <v>117</v>
      </c>
      <c r="Z731" s="1" t="s">
        <v>117</v>
      </c>
      <c r="AA731" s="14" t="s">
        <v>3472</v>
      </c>
      <c r="AB731" s="14" t="s">
        <v>3473</v>
      </c>
      <c r="AC731" s="1" t="s">
        <v>742</v>
      </c>
      <c r="AD731" s="1" t="s">
        <v>124</v>
      </c>
      <c r="AE731" s="15" t="n">
        <v>42705</v>
      </c>
      <c r="AF731" s="15" t="n">
        <v>42410</v>
      </c>
      <c r="AG731" s="1" t="s">
        <v>200</v>
      </c>
      <c r="AH731" s="1" t="s">
        <v>201</v>
      </c>
      <c r="AI731" s="1" t="s">
        <v>127</v>
      </c>
      <c r="AJ731" s="1" t="n">
        <v>999118373</v>
      </c>
      <c r="AK731" s="1" t="n">
        <v>1837199</v>
      </c>
      <c r="AL731" s="1" t="s">
        <v>2702</v>
      </c>
      <c r="AM731" s="1" t="s">
        <v>202</v>
      </c>
      <c r="AN731" s="1" t="n">
        <v>1</v>
      </c>
      <c r="AO731" s="1" t="n">
        <v>18</v>
      </c>
      <c r="AP731" s="1" t="n">
        <v>200</v>
      </c>
      <c r="AQ731" s="1" t="n">
        <v>360</v>
      </c>
      <c r="AR731" s="1" t="n">
        <v>1.9</v>
      </c>
      <c r="AS731" s="15" t="n">
        <v>42774</v>
      </c>
      <c r="AT731" s="1" t="n">
        <v>19</v>
      </c>
      <c r="AU731" s="1" t="s">
        <v>326</v>
      </c>
      <c r="AV731" s="1" t="s">
        <v>117</v>
      </c>
      <c r="AX731" s="1" t="n">
        <v>25</v>
      </c>
      <c r="AY731" s="1" t="n">
        <v>19</v>
      </c>
      <c r="AZ731" s="15" t="n">
        <v>42776</v>
      </c>
      <c r="BA731" s="1" t="s">
        <v>1659</v>
      </c>
      <c r="BB731" s="1" t="n">
        <v>154.819</v>
      </c>
      <c r="BC731" s="1" t="n">
        <v>0</v>
      </c>
      <c r="BD731" s="1" t="s">
        <v>1660</v>
      </c>
      <c r="BE731" s="3" t="s">
        <v>180</v>
      </c>
      <c r="BF731" s="1" t="n">
        <v>1760</v>
      </c>
      <c r="BG731" s="1" t="s">
        <v>134</v>
      </c>
      <c r="BH731" s="1" t="s">
        <v>377</v>
      </c>
      <c r="BI731" s="1" t="s">
        <v>134</v>
      </c>
      <c r="BJ731" s="1" t="s">
        <v>134</v>
      </c>
      <c r="BK731" s="1" t="s">
        <v>134</v>
      </c>
      <c r="BL731" s="1" t="s">
        <v>134</v>
      </c>
      <c r="BM731" s="1" t="s">
        <v>134</v>
      </c>
      <c r="BN731" s="1" t="s">
        <v>134</v>
      </c>
      <c r="BO731" s="1" t="s">
        <v>134</v>
      </c>
      <c r="BP731" s="1" t="s">
        <v>134</v>
      </c>
      <c r="BQ731" s="1" t="s">
        <v>134</v>
      </c>
      <c r="BR731" s="1" t="s">
        <v>134</v>
      </c>
      <c r="BS731" s="1" t="s">
        <v>378</v>
      </c>
      <c r="BT731" s="0" t="s">
        <v>712</v>
      </c>
      <c r="BU731" s="3" t="s">
        <v>713</v>
      </c>
      <c r="BV731" s="1" t="n">
        <v>2016</v>
      </c>
      <c r="BW731" s="1" t="s">
        <v>3474</v>
      </c>
      <c r="BX731" s="1" t="n">
        <v>12150</v>
      </c>
      <c r="BY731" s="15" t="n">
        <v>42465</v>
      </c>
      <c r="BZ731" s="1" t="n">
        <v>1760</v>
      </c>
      <c r="CA731" s="1" t="s">
        <v>742</v>
      </c>
      <c r="CB731" s="1" t="n">
        <v>1837199</v>
      </c>
      <c r="CC731" s="1" t="n">
        <v>72</v>
      </c>
      <c r="CD731" s="1" t="s">
        <v>1172</v>
      </c>
      <c r="CE731" s="1" t="s">
        <v>139</v>
      </c>
      <c r="CF731" s="1" t="s">
        <v>151</v>
      </c>
      <c r="CG731" s="1" t="s">
        <v>117</v>
      </c>
      <c r="CH731" s="1" t="s">
        <v>3475</v>
      </c>
      <c r="CI731" s="1" t="s">
        <v>336</v>
      </c>
      <c r="CK731" s="1" t="s">
        <v>117</v>
      </c>
      <c r="CL731" s="15" t="n">
        <v>42409</v>
      </c>
      <c r="CM731" s="15" t="n">
        <v>42447</v>
      </c>
      <c r="CN731" s="15" t="n">
        <v>42423</v>
      </c>
      <c r="CO731" s="1" t="s">
        <v>169</v>
      </c>
      <c r="CP731" s="16" t="n">
        <v>100</v>
      </c>
      <c r="CQ731" s="16" t="str">
        <f aca="false">IF(CP731&lt;1,"Importado","Autoctono")</f>
        <v>Autoctono</v>
      </c>
      <c r="CR731" s="1" t="s">
        <v>120</v>
      </c>
      <c r="CS731" s="14" t="s">
        <v>3471</v>
      </c>
      <c r="CT731" s="14" t="s">
        <v>3472</v>
      </c>
      <c r="CU731" s="14" t="s">
        <v>3473</v>
      </c>
      <c r="CV731" s="1" t="s">
        <v>200</v>
      </c>
      <c r="CW731" s="1" t="s">
        <v>200</v>
      </c>
      <c r="CX731" s="1" t="s">
        <v>170</v>
      </c>
      <c r="CY731" s="1" t="s">
        <v>146</v>
      </c>
      <c r="CZ731" s="1" t="s">
        <v>725</v>
      </c>
      <c r="DA731" s="1" t="s">
        <v>148</v>
      </c>
      <c r="DB731" s="1" t="s">
        <v>119</v>
      </c>
      <c r="DC731" s="1" t="s">
        <v>149</v>
      </c>
      <c r="DD731" s="1" t="s">
        <v>149</v>
      </c>
      <c r="DE731" s="1" t="s">
        <v>149</v>
      </c>
      <c r="DF731" s="1" t="s">
        <v>149</v>
      </c>
      <c r="DG731" s="1" t="s">
        <v>119</v>
      </c>
      <c r="DH731" s="1" t="s">
        <v>2924</v>
      </c>
      <c r="DI731" s="1" t="s">
        <v>151</v>
      </c>
      <c r="DJ731" s="1" t="s">
        <v>151</v>
      </c>
      <c r="DK731" s="1" t="s">
        <v>151</v>
      </c>
      <c r="DL731" s="1" t="s">
        <v>151</v>
      </c>
      <c r="DM731" s="1" t="s">
        <v>151</v>
      </c>
      <c r="DO731" s="1" t="s">
        <v>151</v>
      </c>
      <c r="DP731" s="1" t="s">
        <v>151</v>
      </c>
      <c r="DQ731" s="1" t="s">
        <v>151</v>
      </c>
      <c r="DR731" s="1" t="s">
        <v>151</v>
      </c>
      <c r="DS731" s="1" t="s">
        <v>151</v>
      </c>
      <c r="DT731" s="1" t="s">
        <v>151</v>
      </c>
      <c r="DU731" s="1" t="s">
        <v>151</v>
      </c>
      <c r="DV731" s="1" t="s">
        <v>151</v>
      </c>
      <c r="DX731" s="17" t="s">
        <v>149</v>
      </c>
      <c r="DY731" s="4" t="n">
        <v>1837199</v>
      </c>
      <c r="DZ731" s="1" t="s">
        <v>117</v>
      </c>
      <c r="EA731" s="1" t="s">
        <v>117</v>
      </c>
      <c r="EB731" s="1" t="s">
        <v>117</v>
      </c>
      <c r="EC731" s="1" t="s">
        <v>117</v>
      </c>
      <c r="ED731" s="1" t="s">
        <v>117</v>
      </c>
      <c r="EE731" s="1" t="s">
        <v>117</v>
      </c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15" hidden="false" customHeight="false" outlineLevel="0" collapsed="false">
      <c r="A732" s="1" t="n">
        <v>1762</v>
      </c>
      <c r="C732" s="1" t="s">
        <v>3476</v>
      </c>
      <c r="D732" s="1" t="s">
        <v>742</v>
      </c>
      <c r="E732" s="1" t="n">
        <v>1</v>
      </c>
      <c r="F732" s="1" t="n">
        <v>1</v>
      </c>
      <c r="G732" s="1" t="n">
        <v>1</v>
      </c>
      <c r="H732" s="19" t="n">
        <v>0</v>
      </c>
      <c r="I732" s="19" t="n">
        <v>0</v>
      </c>
      <c r="J732" s="19" t="n">
        <v>0</v>
      </c>
      <c r="K732" s="19" t="n">
        <v>0</v>
      </c>
      <c r="L732" s="19" t="n">
        <v>0</v>
      </c>
      <c r="M732" s="19" t="n">
        <v>0</v>
      </c>
      <c r="N732" s="1" t="n">
        <v>0</v>
      </c>
      <c r="O732" s="1" t="n">
        <f aca="false">SUM(I732:N732)</f>
        <v>0</v>
      </c>
      <c r="P732" s="1" t="s">
        <v>117</v>
      </c>
      <c r="Q732" s="14" t="s">
        <v>364</v>
      </c>
      <c r="R732" s="14" t="s">
        <v>119</v>
      </c>
      <c r="S732" s="1" t="n">
        <v>4508516</v>
      </c>
      <c r="T732" s="0" t="n">
        <v>4508516</v>
      </c>
      <c r="U732" s="0" t="s">
        <v>120</v>
      </c>
      <c r="V732" s="0" t="s">
        <v>117</v>
      </c>
      <c r="W732" s="0" t="n">
        <v>4</v>
      </c>
      <c r="X732" s="0" t="n">
        <v>4</v>
      </c>
      <c r="Y732" s="0" t="n">
        <v>3</v>
      </c>
      <c r="Z732" s="0" t="n">
        <v>0</v>
      </c>
      <c r="AA732" s="14" t="s">
        <v>365</v>
      </c>
      <c r="AB732" s="14" t="s">
        <v>366</v>
      </c>
      <c r="AC732" s="1" t="s">
        <v>742</v>
      </c>
      <c r="AD732" s="1" t="s">
        <v>124</v>
      </c>
      <c r="AE732" s="15" t="n">
        <v>42705</v>
      </c>
      <c r="AF732" s="15" t="n">
        <v>42436</v>
      </c>
      <c r="AG732" s="1" t="s">
        <v>200</v>
      </c>
      <c r="AH732" s="1" t="s">
        <v>201</v>
      </c>
      <c r="AI732" s="1" t="s">
        <v>127</v>
      </c>
      <c r="AJ732" s="1" t="n">
        <v>1366645</v>
      </c>
      <c r="AK732" s="1" t="n">
        <v>4508516</v>
      </c>
      <c r="AL732" s="1" t="s">
        <v>128</v>
      </c>
      <c r="AM732" s="1" t="s">
        <v>202</v>
      </c>
      <c r="AN732" s="1" t="n">
        <v>1</v>
      </c>
      <c r="AO732" s="1" t="n">
        <v>19</v>
      </c>
      <c r="AP732" s="1" t="n">
        <v>200</v>
      </c>
      <c r="AQ732" s="1" t="n">
        <v>311</v>
      </c>
      <c r="AR732" s="1" t="n">
        <v>1.92</v>
      </c>
      <c r="AS732" s="15" t="n">
        <v>42774</v>
      </c>
      <c r="AT732" s="1" t="n">
        <v>19</v>
      </c>
      <c r="AU732" s="1" t="s">
        <v>326</v>
      </c>
      <c r="AV732" s="1" t="s">
        <v>117</v>
      </c>
      <c r="AX732" s="1" t="n">
        <v>25</v>
      </c>
      <c r="AY732" s="1" t="n">
        <v>19</v>
      </c>
      <c r="AZ732" s="15" t="n">
        <v>42776</v>
      </c>
      <c r="BA732" s="1" t="s">
        <v>1659</v>
      </c>
      <c r="BB732" s="1" t="n">
        <v>133.505</v>
      </c>
      <c r="BC732" s="1" t="n">
        <v>0</v>
      </c>
      <c r="BD732" s="1" t="s">
        <v>2013</v>
      </c>
      <c r="BE732" s="3" t="s">
        <v>180</v>
      </c>
      <c r="BF732" s="1" t="n">
        <v>1762</v>
      </c>
      <c r="BG732" s="1" t="s">
        <v>134</v>
      </c>
      <c r="BH732" s="1" t="s">
        <v>134</v>
      </c>
      <c r="BI732" s="1" t="s">
        <v>134</v>
      </c>
      <c r="BJ732" s="1" t="s">
        <v>134</v>
      </c>
      <c r="BK732" s="1" t="s">
        <v>134</v>
      </c>
      <c r="BL732" s="1" t="s">
        <v>134</v>
      </c>
      <c r="BM732" s="1" t="s">
        <v>134</v>
      </c>
      <c r="BN732" s="1" t="s">
        <v>134</v>
      </c>
      <c r="BO732" s="1" t="s">
        <v>134</v>
      </c>
      <c r="BP732" s="1" t="s">
        <v>134</v>
      </c>
      <c r="BQ732" s="1" t="s">
        <v>134</v>
      </c>
      <c r="BR732" s="1" t="s">
        <v>134</v>
      </c>
      <c r="BS732" s="1" t="s">
        <v>134</v>
      </c>
      <c r="BT732" s="0" t="s">
        <v>582</v>
      </c>
      <c r="BU732" s="3" t="s">
        <v>583</v>
      </c>
      <c r="BV732" s="1" t="n">
        <v>2016</v>
      </c>
      <c r="BW732" s="1" t="s">
        <v>3477</v>
      </c>
      <c r="BX732" s="1" t="n">
        <v>12006</v>
      </c>
      <c r="BY732" s="15" t="n">
        <v>42439</v>
      </c>
      <c r="BZ732" s="1" t="n">
        <v>1762</v>
      </c>
      <c r="CA732" s="1" t="s">
        <v>742</v>
      </c>
      <c r="CB732" s="1" t="n">
        <v>4508516</v>
      </c>
      <c r="CC732" s="1" t="n">
        <v>56</v>
      </c>
      <c r="CD732" s="1" t="s">
        <v>318</v>
      </c>
      <c r="CE732" s="1" t="s">
        <v>139</v>
      </c>
      <c r="CF732" s="1" t="s">
        <v>151</v>
      </c>
      <c r="CG732" s="1" t="s">
        <v>117</v>
      </c>
      <c r="CH732" s="1" t="s">
        <v>208</v>
      </c>
      <c r="CI732" s="1" t="s">
        <v>3478</v>
      </c>
      <c r="CK732" s="1" t="s">
        <v>117</v>
      </c>
      <c r="CL732" s="15" t="n">
        <v>42431</v>
      </c>
      <c r="CM732" s="15" t="n">
        <v>42439</v>
      </c>
      <c r="CN732" s="15" t="n">
        <v>42439</v>
      </c>
      <c r="CO732" s="1" t="s">
        <v>169</v>
      </c>
      <c r="CP732" s="16" t="n">
        <v>100</v>
      </c>
      <c r="CQ732" s="16" t="str">
        <f aca="false">IF(CP732&lt;1,"Importado","Autoctono")</f>
        <v>Autoctono</v>
      </c>
      <c r="CR732" s="1" t="s">
        <v>120</v>
      </c>
      <c r="CS732" s="14" t="s">
        <v>364</v>
      </c>
      <c r="CT732" s="14" t="s">
        <v>365</v>
      </c>
      <c r="CU732" s="14" t="s">
        <v>366</v>
      </c>
      <c r="CV732" s="1" t="s">
        <v>200</v>
      </c>
      <c r="CW732" s="1" t="s">
        <v>200</v>
      </c>
      <c r="CX732" s="1" t="s">
        <v>146</v>
      </c>
      <c r="CY732" s="1" t="s">
        <v>146</v>
      </c>
      <c r="CZ732" s="1" t="s">
        <v>147</v>
      </c>
      <c r="DA732" s="1" t="s">
        <v>148</v>
      </c>
      <c r="DB732" s="1" t="s">
        <v>149</v>
      </c>
      <c r="DC732" s="1" t="s">
        <v>149</v>
      </c>
      <c r="DD732" s="1" t="s">
        <v>149</v>
      </c>
      <c r="DE732" s="1" t="s">
        <v>149</v>
      </c>
      <c r="DF732" s="1" t="s">
        <v>149</v>
      </c>
      <c r="DG732" s="1" t="s">
        <v>119</v>
      </c>
      <c r="DH732" s="1" t="s">
        <v>210</v>
      </c>
      <c r="DI732" s="1" t="s">
        <v>140</v>
      </c>
      <c r="DJ732" s="1" t="s">
        <v>151</v>
      </c>
      <c r="DK732" s="1" t="s">
        <v>151</v>
      </c>
      <c r="DL732" s="1" t="s">
        <v>151</v>
      </c>
      <c r="DM732" s="1" t="s">
        <v>151</v>
      </c>
      <c r="DN732" s="1" t="s">
        <v>3479</v>
      </c>
      <c r="DO732" s="1" t="s">
        <v>140</v>
      </c>
      <c r="DP732" s="1" t="s">
        <v>151</v>
      </c>
      <c r="DQ732" s="1" t="s">
        <v>151</v>
      </c>
      <c r="DR732" s="1" t="s">
        <v>151</v>
      </c>
      <c r="DS732" s="1" t="s">
        <v>151</v>
      </c>
      <c r="DT732" s="1" t="s">
        <v>151</v>
      </c>
      <c r="DU732" s="1" t="s">
        <v>151</v>
      </c>
      <c r="DV732" s="1" t="s">
        <v>140</v>
      </c>
      <c r="DW732" s="1" t="s">
        <v>173</v>
      </c>
      <c r="DX732" s="17" t="s">
        <v>119</v>
      </c>
      <c r="DY732" s="18" t="n">
        <v>4508516</v>
      </c>
      <c r="DZ732" s="0" t="s">
        <v>120</v>
      </c>
      <c r="EA732" s="0" t="s">
        <v>117</v>
      </c>
      <c r="EB732" s="0" t="n">
        <v>4</v>
      </c>
      <c r="EC732" s="0" t="n">
        <v>4</v>
      </c>
      <c r="ED732" s="0" t="n">
        <v>3</v>
      </c>
      <c r="EE732" s="0" t="n">
        <v>0</v>
      </c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customFormat="false" ht="15" hidden="false" customHeight="false" outlineLevel="0" collapsed="false">
      <c r="A733" s="1" t="n">
        <v>1764</v>
      </c>
      <c r="C733" s="1" t="s">
        <v>3480</v>
      </c>
      <c r="D733" s="1" t="s">
        <v>742</v>
      </c>
      <c r="E733" s="1" t="n">
        <v>1</v>
      </c>
      <c r="F733" s="1" t="n">
        <v>1</v>
      </c>
      <c r="G733" s="1" t="n">
        <v>1</v>
      </c>
      <c r="H733" s="19" t="n">
        <v>0</v>
      </c>
      <c r="I733" s="19" t="n">
        <v>0</v>
      </c>
      <c r="J733" s="19" t="n">
        <v>0</v>
      </c>
      <c r="K733" s="19" t="n">
        <v>0</v>
      </c>
      <c r="L733" s="19" t="n">
        <v>0</v>
      </c>
      <c r="M733" s="19" t="n">
        <v>0</v>
      </c>
      <c r="N733" s="1" t="n">
        <v>0</v>
      </c>
      <c r="O733" s="1" t="n">
        <f aca="false">SUM(I733:N733)</f>
        <v>0</v>
      </c>
      <c r="P733" s="1" t="s">
        <v>117</v>
      </c>
      <c r="Q733" s="14" t="s">
        <v>3481</v>
      </c>
      <c r="R733" s="14" t="s">
        <v>119</v>
      </c>
      <c r="S733" s="1" t="n">
        <v>4969010</v>
      </c>
      <c r="T733" s="0" t="n">
        <v>4969010</v>
      </c>
      <c r="U733" s="0" t="s">
        <v>120</v>
      </c>
      <c r="V733" s="0" t="s">
        <v>117</v>
      </c>
      <c r="W733" s="0" t="n">
        <v>2</v>
      </c>
      <c r="X733" s="0" t="n">
        <v>2</v>
      </c>
      <c r="Y733" s="0" t="n">
        <v>0</v>
      </c>
      <c r="Z733" s="0" t="n">
        <v>0</v>
      </c>
      <c r="AA733" s="14" t="s">
        <v>3482</v>
      </c>
      <c r="AB733" s="14" t="s">
        <v>3483</v>
      </c>
      <c r="AC733" s="1" t="s">
        <v>742</v>
      </c>
      <c r="AD733" s="1" t="s">
        <v>124</v>
      </c>
      <c r="AE733" s="15" t="n">
        <v>42705</v>
      </c>
      <c r="AF733" s="15" t="n">
        <v>42622</v>
      </c>
      <c r="AG733" s="1" t="s">
        <v>200</v>
      </c>
      <c r="AH733" s="1" t="s">
        <v>201</v>
      </c>
      <c r="AI733" s="1" t="s">
        <v>127</v>
      </c>
      <c r="AJ733" s="1" t="n">
        <v>3015097</v>
      </c>
      <c r="AK733" s="1" t="n">
        <v>4969010</v>
      </c>
      <c r="AL733" s="1" t="s">
        <v>470</v>
      </c>
      <c r="AM733" s="1" t="s">
        <v>202</v>
      </c>
      <c r="AN733" s="1" t="n">
        <v>1</v>
      </c>
      <c r="AO733" s="1" t="n">
        <v>19</v>
      </c>
      <c r="AP733" s="1" t="n">
        <v>200</v>
      </c>
      <c r="AQ733" s="1" t="n">
        <v>664</v>
      </c>
      <c r="AR733" s="1" t="n">
        <v>1.9</v>
      </c>
      <c r="AS733" s="15" t="n">
        <v>42759</v>
      </c>
      <c r="AT733" s="1" t="n">
        <v>19</v>
      </c>
      <c r="AU733" s="1" t="s">
        <v>203</v>
      </c>
      <c r="AV733" s="1" t="s">
        <v>117</v>
      </c>
      <c r="AX733" s="1" t="n">
        <v>25</v>
      </c>
      <c r="AY733" s="1" t="n">
        <v>19</v>
      </c>
      <c r="AZ733" s="15" t="n">
        <v>42762</v>
      </c>
      <c r="BA733" s="1" t="s">
        <v>343</v>
      </c>
      <c r="BB733" s="1" t="n">
        <v>137.3718</v>
      </c>
      <c r="BC733" s="1" t="n">
        <v>0</v>
      </c>
      <c r="BD733" s="1" t="s">
        <v>344</v>
      </c>
      <c r="BE733" s="3" t="s">
        <v>180</v>
      </c>
      <c r="BF733" s="1" t="n">
        <v>1764</v>
      </c>
      <c r="BG733" s="1" t="s">
        <v>134</v>
      </c>
      <c r="BH733" s="1" t="s">
        <v>134</v>
      </c>
      <c r="BI733" s="1" t="s">
        <v>134</v>
      </c>
      <c r="BJ733" s="1" t="s">
        <v>134</v>
      </c>
      <c r="BK733" s="1" t="s">
        <v>134</v>
      </c>
      <c r="BL733" s="1" t="s">
        <v>134</v>
      </c>
      <c r="BM733" s="1" t="s">
        <v>134</v>
      </c>
      <c r="BN733" s="1" t="s">
        <v>134</v>
      </c>
      <c r="BO733" s="1" t="s">
        <v>134</v>
      </c>
      <c r="BP733" s="1" t="s">
        <v>134</v>
      </c>
      <c r="BQ733" s="1" t="s">
        <v>134</v>
      </c>
      <c r="BR733" s="1" t="s">
        <v>134</v>
      </c>
      <c r="BS733" s="1" t="s">
        <v>134</v>
      </c>
      <c r="BT733" s="0" t="s">
        <v>135</v>
      </c>
      <c r="BU733" s="3" t="s">
        <v>136</v>
      </c>
      <c r="BV733" s="1" t="n">
        <v>2016</v>
      </c>
      <c r="BW733" s="1" t="s">
        <v>1916</v>
      </c>
      <c r="BX733" s="1" t="n">
        <v>12570</v>
      </c>
      <c r="BY733" s="15" t="n">
        <v>42633</v>
      </c>
      <c r="BZ733" s="1" t="n">
        <v>1764</v>
      </c>
      <c r="CA733" s="1" t="s">
        <v>742</v>
      </c>
      <c r="CB733" s="1" t="n">
        <v>4969010</v>
      </c>
      <c r="CC733" s="1" t="n">
        <v>54</v>
      </c>
      <c r="CD733" s="1" t="s">
        <v>1783</v>
      </c>
      <c r="CE733" s="1" t="s">
        <v>139</v>
      </c>
      <c r="CF733" s="1" t="s">
        <v>140</v>
      </c>
      <c r="CG733" s="1" t="s">
        <v>117</v>
      </c>
      <c r="CH733" s="1" t="s">
        <v>3484</v>
      </c>
      <c r="CI733" s="1" t="s">
        <v>1880</v>
      </c>
      <c r="CJ733" s="1" t="s">
        <v>836</v>
      </c>
      <c r="CK733" s="1" t="n">
        <v>1999</v>
      </c>
      <c r="CL733" s="15" t="n">
        <v>42592</v>
      </c>
      <c r="CM733" s="15" t="n">
        <v>42621</v>
      </c>
      <c r="CN733" s="15" t="n">
        <v>42621</v>
      </c>
      <c r="CO733" s="1" t="s">
        <v>169</v>
      </c>
      <c r="CP733" s="16" t="n">
        <v>17</v>
      </c>
      <c r="CQ733" s="16" t="str">
        <f aca="false">IF(CP733&lt;1,"Importado","Autoctono")</f>
        <v>Autoctono</v>
      </c>
      <c r="CR733" s="1" t="s">
        <v>120</v>
      </c>
      <c r="CS733" s="14" t="s">
        <v>3481</v>
      </c>
      <c r="CT733" s="14" t="s">
        <v>3482</v>
      </c>
      <c r="CU733" s="14" t="s">
        <v>3483</v>
      </c>
      <c r="CV733" s="1" t="s">
        <v>347</v>
      </c>
      <c r="CW733" s="1" t="s">
        <v>200</v>
      </c>
      <c r="CX733" s="1" t="s">
        <v>170</v>
      </c>
      <c r="CY733" s="1" t="s">
        <v>146</v>
      </c>
      <c r="CZ733" s="1" t="s">
        <v>147</v>
      </c>
      <c r="DA733" s="1" t="s">
        <v>148</v>
      </c>
      <c r="DB733" s="1" t="s">
        <v>149</v>
      </c>
      <c r="DC733" s="1" t="s">
        <v>149</v>
      </c>
      <c r="DD733" s="1" t="s">
        <v>149</v>
      </c>
      <c r="DE733" s="1" t="s">
        <v>149</v>
      </c>
      <c r="DF733" s="1" t="s">
        <v>149</v>
      </c>
      <c r="DG733" s="1" t="s">
        <v>119</v>
      </c>
      <c r="DH733" s="1" t="s">
        <v>352</v>
      </c>
      <c r="DI733" s="1" t="s">
        <v>151</v>
      </c>
      <c r="DJ733" s="1" t="s">
        <v>151</v>
      </c>
      <c r="DK733" s="1" t="s">
        <v>151</v>
      </c>
      <c r="DL733" s="1" t="s">
        <v>151</v>
      </c>
      <c r="DM733" s="1" t="s">
        <v>151</v>
      </c>
      <c r="DN733" s="1" t="s">
        <v>3485</v>
      </c>
      <c r="DO733" s="1" t="s">
        <v>151</v>
      </c>
      <c r="DP733" s="1" t="s">
        <v>151</v>
      </c>
      <c r="DQ733" s="1" t="s">
        <v>151</v>
      </c>
      <c r="DR733" s="1" t="s">
        <v>151</v>
      </c>
      <c r="DS733" s="1" t="s">
        <v>151</v>
      </c>
      <c r="DT733" s="1" t="s">
        <v>151</v>
      </c>
      <c r="DU733" s="1" t="s">
        <v>151</v>
      </c>
      <c r="DV733" s="1" t="s">
        <v>151</v>
      </c>
      <c r="DX733" s="17" t="s">
        <v>119</v>
      </c>
      <c r="DY733" s="18" t="n">
        <v>4969010</v>
      </c>
      <c r="DZ733" s="0" t="s">
        <v>120</v>
      </c>
      <c r="EA733" s="0" t="s">
        <v>117</v>
      </c>
      <c r="EB733" s="0" t="n">
        <v>2</v>
      </c>
      <c r="EC733" s="0" t="n">
        <v>2</v>
      </c>
      <c r="ED733" s="0" t="n">
        <v>0</v>
      </c>
      <c r="EE733" s="0" t="n">
        <v>0</v>
      </c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  <c r="IW733" s="0"/>
      <c r="IX733" s="0"/>
      <c r="IY733" s="0"/>
      <c r="IZ733" s="0"/>
      <c r="JA733" s="0"/>
      <c r="JB733" s="0"/>
      <c r="JC733" s="0"/>
      <c r="JD733" s="0"/>
      <c r="JE733" s="0"/>
      <c r="JF733" s="0"/>
      <c r="JG733" s="0"/>
      <c r="JH733" s="0"/>
      <c r="JI733" s="0"/>
      <c r="JJ733" s="0"/>
      <c r="JK733" s="0"/>
      <c r="JL733" s="0"/>
      <c r="JM733" s="0"/>
      <c r="JN733" s="0"/>
      <c r="JO733" s="0"/>
      <c r="JP733" s="0"/>
      <c r="JQ733" s="0"/>
      <c r="JR733" s="0"/>
      <c r="JS733" s="0"/>
      <c r="JT733" s="0"/>
      <c r="JU733" s="0"/>
      <c r="JV733" s="0"/>
      <c r="JW733" s="0"/>
      <c r="JX733" s="0"/>
      <c r="JY733" s="0"/>
      <c r="JZ733" s="0"/>
      <c r="KA733" s="0"/>
      <c r="KB733" s="0"/>
      <c r="KC733" s="0"/>
      <c r="KD733" s="0"/>
      <c r="KE733" s="0"/>
      <c r="KF733" s="0"/>
      <c r="KG733" s="0"/>
      <c r="KH733" s="0"/>
      <c r="KI733" s="0"/>
      <c r="KJ733" s="0"/>
      <c r="KK733" s="0"/>
      <c r="KL733" s="0"/>
      <c r="KM733" s="0"/>
      <c r="KN733" s="0"/>
      <c r="KO733" s="0"/>
      <c r="KP733" s="0"/>
      <c r="KQ733" s="0"/>
      <c r="KR733" s="0"/>
      <c r="KS733" s="0"/>
      <c r="KT733" s="0"/>
      <c r="KU733" s="0"/>
      <c r="KV733" s="0"/>
      <c r="KW733" s="0"/>
      <c r="KX733" s="0"/>
      <c r="KY733" s="0"/>
      <c r="KZ733" s="0"/>
      <c r="LA733" s="0"/>
      <c r="LB733" s="0"/>
      <c r="LC733" s="0"/>
      <c r="LD733" s="0"/>
      <c r="LE733" s="0"/>
      <c r="LF733" s="0"/>
      <c r="LG733" s="0"/>
      <c r="LH733" s="0"/>
      <c r="LI733" s="0"/>
      <c r="LJ733" s="0"/>
      <c r="LK733" s="0"/>
      <c r="LL733" s="0"/>
      <c r="LM733" s="0"/>
      <c r="LN733" s="0"/>
      <c r="LO733" s="0"/>
      <c r="LP733" s="0"/>
      <c r="LQ733" s="0"/>
      <c r="LR733" s="0"/>
      <c r="LS733" s="0"/>
      <c r="LT733" s="0"/>
      <c r="LU733" s="0"/>
      <c r="LV733" s="0"/>
      <c r="LW733" s="0"/>
      <c r="LX733" s="0"/>
      <c r="LY733" s="0"/>
      <c r="LZ733" s="0"/>
      <c r="MA733" s="0"/>
      <c r="MB733" s="0"/>
      <c r="MC733" s="0"/>
      <c r="MD733" s="0"/>
      <c r="ME733" s="0"/>
      <c r="MF733" s="0"/>
      <c r="MG733" s="0"/>
      <c r="MH733" s="0"/>
      <c r="MI733" s="0"/>
      <c r="MJ733" s="0"/>
      <c r="MK733" s="0"/>
      <c r="ML733" s="0"/>
      <c r="MM733" s="0"/>
      <c r="MN733" s="0"/>
      <c r="MO733" s="0"/>
      <c r="MP733" s="0"/>
      <c r="MQ733" s="0"/>
      <c r="MR733" s="0"/>
      <c r="MS733" s="0"/>
      <c r="MT733" s="0"/>
      <c r="MU733" s="0"/>
      <c r="MV733" s="0"/>
      <c r="MW733" s="0"/>
      <c r="MX733" s="0"/>
      <c r="MY733" s="0"/>
      <c r="MZ733" s="0"/>
      <c r="NA733" s="0"/>
      <c r="NB733" s="0"/>
      <c r="NC733" s="0"/>
      <c r="ND733" s="0"/>
      <c r="NE733" s="0"/>
      <c r="NF733" s="0"/>
      <c r="NG733" s="0"/>
      <c r="NH733" s="0"/>
      <c r="NI733" s="0"/>
      <c r="NJ733" s="0"/>
      <c r="NK733" s="0"/>
      <c r="NL733" s="0"/>
      <c r="NM733" s="0"/>
      <c r="NN733" s="0"/>
      <c r="NO733" s="0"/>
      <c r="NP733" s="0"/>
      <c r="NQ733" s="0"/>
      <c r="NR733" s="0"/>
      <c r="NS733" s="0"/>
      <c r="NT733" s="0"/>
      <c r="NU733" s="0"/>
      <c r="NV733" s="0"/>
      <c r="NW733" s="0"/>
      <c r="NX733" s="0"/>
      <c r="NY733" s="0"/>
      <c r="NZ733" s="0"/>
      <c r="OA733" s="0"/>
      <c r="OB733" s="0"/>
      <c r="OC733" s="0"/>
      <c r="OD733" s="0"/>
      <c r="OE733" s="0"/>
      <c r="OF733" s="0"/>
      <c r="OG733" s="0"/>
      <c r="OH733" s="0"/>
      <c r="OI733" s="0"/>
      <c r="OJ733" s="0"/>
      <c r="OK733" s="0"/>
      <c r="OL733" s="0"/>
      <c r="OM733" s="0"/>
      <c r="ON733" s="0"/>
      <c r="OO733" s="0"/>
      <c r="OP733" s="0"/>
      <c r="OQ733" s="0"/>
      <c r="OR733" s="0"/>
      <c r="OS733" s="0"/>
      <c r="OT733" s="0"/>
      <c r="OU733" s="0"/>
      <c r="OV733" s="0"/>
      <c r="OW733" s="0"/>
      <c r="OX733" s="0"/>
      <c r="OY733" s="0"/>
      <c r="OZ733" s="0"/>
      <c r="PA733" s="0"/>
      <c r="PB733" s="0"/>
      <c r="PC733" s="0"/>
      <c r="PD733" s="0"/>
      <c r="PE733" s="0"/>
      <c r="PF733" s="0"/>
      <c r="PG733" s="0"/>
      <c r="PH733" s="0"/>
      <c r="PI733" s="0"/>
      <c r="PJ733" s="0"/>
      <c r="PK733" s="0"/>
      <c r="PL733" s="0"/>
      <c r="PM733" s="0"/>
      <c r="PN733" s="0"/>
      <c r="PO733" s="0"/>
      <c r="PP733" s="0"/>
      <c r="PQ733" s="0"/>
      <c r="PR733" s="0"/>
      <c r="PS733" s="0"/>
      <c r="PT733" s="0"/>
      <c r="PU733" s="0"/>
      <c r="PV733" s="0"/>
      <c r="PW733" s="0"/>
      <c r="PX733" s="0"/>
      <c r="PY733" s="0"/>
      <c r="PZ733" s="0"/>
      <c r="QA733" s="0"/>
      <c r="QB733" s="0"/>
      <c r="QC733" s="0"/>
      <c r="QD733" s="0"/>
      <c r="QE733" s="0"/>
      <c r="QF733" s="0"/>
      <c r="QG733" s="0"/>
      <c r="QH733" s="0"/>
      <c r="QI733" s="0"/>
      <c r="QJ733" s="0"/>
      <c r="QK733" s="0"/>
      <c r="QL733" s="0"/>
      <c r="QM733" s="0"/>
      <c r="QN733" s="0"/>
      <c r="QO733" s="0"/>
      <c r="QP733" s="0"/>
      <c r="QQ733" s="0"/>
      <c r="QR733" s="0"/>
      <c r="QS733" s="0"/>
      <c r="QT733" s="0"/>
      <c r="QU733" s="0"/>
      <c r="QV733" s="0"/>
      <c r="QW733" s="0"/>
      <c r="QX733" s="0"/>
      <c r="QY733" s="0"/>
      <c r="QZ733" s="0"/>
      <c r="RA733" s="0"/>
      <c r="RB733" s="0"/>
      <c r="RC733" s="0"/>
      <c r="RD733" s="0"/>
      <c r="RE733" s="0"/>
      <c r="RF733" s="0"/>
      <c r="RG733" s="0"/>
      <c r="RH733" s="0"/>
      <c r="RI733" s="0"/>
      <c r="RJ733" s="0"/>
      <c r="RK733" s="0"/>
      <c r="RL733" s="0"/>
      <c r="RM733" s="0"/>
      <c r="RN733" s="0"/>
      <c r="RO733" s="0"/>
      <c r="RP733" s="0"/>
      <c r="RQ733" s="0"/>
      <c r="RR733" s="0"/>
      <c r="RS733" s="0"/>
      <c r="RT733" s="0"/>
      <c r="RU733" s="0"/>
      <c r="RV733" s="0"/>
      <c r="RW733" s="0"/>
      <c r="RX733" s="0"/>
      <c r="RY733" s="0"/>
      <c r="RZ733" s="0"/>
      <c r="SA733" s="0"/>
      <c r="SB733" s="0"/>
      <c r="SC733" s="0"/>
      <c r="SD733" s="0"/>
      <c r="SE733" s="0"/>
      <c r="SF733" s="0"/>
      <c r="SG733" s="0"/>
      <c r="SH733" s="0"/>
      <c r="SI733" s="0"/>
      <c r="SJ733" s="0"/>
      <c r="SK733" s="0"/>
      <c r="SL733" s="0"/>
      <c r="SM733" s="0"/>
      <c r="SN733" s="0"/>
      <c r="SO733" s="0"/>
      <c r="SP733" s="0"/>
      <c r="SQ733" s="0"/>
      <c r="SR733" s="0"/>
      <c r="SS733" s="0"/>
      <c r="ST733" s="0"/>
      <c r="SU733" s="0"/>
      <c r="SV733" s="0"/>
      <c r="SW733" s="0"/>
      <c r="SX733" s="0"/>
      <c r="SY733" s="0"/>
      <c r="SZ733" s="0"/>
      <c r="TA733" s="0"/>
      <c r="TB733" s="0"/>
      <c r="TC733" s="0"/>
      <c r="TD733" s="0"/>
      <c r="TE733" s="0"/>
      <c r="TF733" s="0"/>
      <c r="TG733" s="0"/>
      <c r="TH733" s="0"/>
      <c r="TI733" s="0"/>
      <c r="TJ733" s="0"/>
      <c r="TK733" s="0"/>
      <c r="TL733" s="0"/>
      <c r="TM733" s="0"/>
      <c r="TN733" s="0"/>
      <c r="TO733" s="0"/>
      <c r="TP733" s="0"/>
      <c r="TQ733" s="0"/>
      <c r="TR733" s="0"/>
      <c r="TS733" s="0"/>
      <c r="TT733" s="0"/>
      <c r="TU733" s="0"/>
      <c r="TV733" s="0"/>
      <c r="TW733" s="0"/>
      <c r="TX733" s="0"/>
      <c r="TY733" s="0"/>
      <c r="TZ733" s="0"/>
      <c r="UA733" s="0"/>
      <c r="UB733" s="0"/>
      <c r="UC733" s="0"/>
      <c r="UD733" s="0"/>
      <c r="UE733" s="0"/>
      <c r="UF733" s="0"/>
      <c r="UG733" s="0"/>
      <c r="UH733" s="0"/>
      <c r="UI733" s="0"/>
      <c r="UJ733" s="0"/>
      <c r="UK733" s="0"/>
      <c r="UL733" s="0"/>
      <c r="UM733" s="0"/>
      <c r="UN733" s="0"/>
      <c r="UO733" s="0"/>
      <c r="UP733" s="0"/>
      <c r="UQ733" s="0"/>
      <c r="UR733" s="0"/>
      <c r="US733" s="0"/>
      <c r="UT733" s="0"/>
      <c r="UU733" s="0"/>
      <c r="UV733" s="0"/>
      <c r="UW733" s="0"/>
      <c r="UX733" s="0"/>
      <c r="UY733" s="0"/>
      <c r="UZ733" s="0"/>
      <c r="VA733" s="0"/>
      <c r="VB733" s="0"/>
      <c r="VC733" s="0"/>
      <c r="VD733" s="0"/>
      <c r="VE733" s="0"/>
      <c r="VF733" s="0"/>
      <c r="VG733" s="0"/>
      <c r="VH733" s="0"/>
      <c r="VI733" s="0"/>
      <c r="VJ733" s="0"/>
      <c r="VK733" s="0"/>
      <c r="VL733" s="0"/>
      <c r="VM733" s="0"/>
      <c r="VN733" s="0"/>
      <c r="VO733" s="0"/>
      <c r="VP733" s="0"/>
      <c r="VQ733" s="0"/>
      <c r="VR733" s="0"/>
      <c r="VS733" s="0"/>
      <c r="VT733" s="0"/>
      <c r="VU733" s="0"/>
      <c r="VV733" s="0"/>
      <c r="VW733" s="0"/>
      <c r="VX733" s="0"/>
      <c r="VY733" s="0"/>
      <c r="VZ733" s="0"/>
      <c r="WA733" s="0"/>
      <c r="WB733" s="0"/>
      <c r="WC733" s="0"/>
      <c r="WD733" s="0"/>
      <c r="WE733" s="0"/>
      <c r="WF733" s="0"/>
      <c r="WG733" s="0"/>
      <c r="WH733" s="0"/>
      <c r="WI733" s="0"/>
      <c r="WJ733" s="0"/>
      <c r="WK733" s="0"/>
      <c r="WL733" s="0"/>
      <c r="WM733" s="0"/>
      <c r="WN733" s="0"/>
      <c r="WO733" s="0"/>
      <c r="WP733" s="0"/>
      <c r="WQ733" s="0"/>
      <c r="WR733" s="0"/>
      <c r="WS733" s="0"/>
      <c r="WT733" s="0"/>
      <c r="WU733" s="0"/>
      <c r="WV733" s="0"/>
      <c r="WW733" s="0"/>
      <c r="WX733" s="0"/>
      <c r="WY733" s="0"/>
      <c r="WZ733" s="0"/>
      <c r="XA733" s="0"/>
      <c r="XB733" s="0"/>
      <c r="XC733" s="0"/>
      <c r="XD733" s="0"/>
      <c r="XE733" s="0"/>
      <c r="XF733" s="0"/>
      <c r="XG733" s="0"/>
      <c r="XH733" s="0"/>
      <c r="XI733" s="0"/>
      <c r="XJ733" s="0"/>
      <c r="XK733" s="0"/>
      <c r="XL733" s="0"/>
      <c r="XM733" s="0"/>
      <c r="XN733" s="0"/>
      <c r="XO733" s="0"/>
      <c r="XP733" s="0"/>
      <c r="XQ733" s="0"/>
      <c r="XR733" s="0"/>
      <c r="XS733" s="0"/>
      <c r="XT733" s="0"/>
      <c r="XU733" s="0"/>
      <c r="XV733" s="0"/>
      <c r="XW733" s="0"/>
      <c r="XX733" s="0"/>
      <c r="XY733" s="0"/>
      <c r="XZ733" s="0"/>
      <c r="YA733" s="0"/>
      <c r="YB733" s="0"/>
      <c r="YC733" s="0"/>
      <c r="YD733" s="0"/>
      <c r="YE733" s="0"/>
      <c r="YF733" s="0"/>
      <c r="YG733" s="0"/>
      <c r="YH733" s="0"/>
      <c r="YI733" s="0"/>
      <c r="YJ733" s="0"/>
      <c r="YK733" s="0"/>
      <c r="YL733" s="0"/>
      <c r="YM733" s="0"/>
      <c r="YN733" s="0"/>
      <c r="YO733" s="0"/>
      <c r="YP733" s="0"/>
      <c r="YQ733" s="0"/>
      <c r="YR733" s="0"/>
      <c r="YS733" s="0"/>
      <c r="YT733" s="0"/>
      <c r="YU733" s="0"/>
      <c r="YV733" s="0"/>
      <c r="YW733" s="0"/>
      <c r="YX733" s="0"/>
      <c r="YY733" s="0"/>
      <c r="YZ733" s="0"/>
      <c r="ZA733" s="0"/>
      <c r="ZB733" s="0"/>
      <c r="ZC733" s="0"/>
      <c r="ZD733" s="0"/>
      <c r="ZE733" s="0"/>
      <c r="ZF733" s="0"/>
      <c r="ZG733" s="0"/>
      <c r="ZH733" s="0"/>
      <c r="ZI733" s="0"/>
      <c r="ZJ733" s="0"/>
      <c r="ZK733" s="0"/>
      <c r="ZL733" s="0"/>
      <c r="ZM733" s="0"/>
      <c r="ZN733" s="0"/>
      <c r="ZO733" s="0"/>
      <c r="ZP733" s="0"/>
      <c r="ZQ733" s="0"/>
      <c r="ZR733" s="0"/>
      <c r="ZS733" s="0"/>
      <c r="ZT733" s="0"/>
      <c r="ZU733" s="0"/>
      <c r="ZV733" s="0"/>
      <c r="ZW733" s="0"/>
      <c r="ZX733" s="0"/>
      <c r="ZY733" s="0"/>
      <c r="ZZ733" s="0"/>
      <c r="AAA733" s="0"/>
      <c r="AAB733" s="0"/>
      <c r="AAC733" s="0"/>
      <c r="AAD733" s="0"/>
      <c r="AAE733" s="0"/>
      <c r="AAF733" s="0"/>
      <c r="AAG733" s="0"/>
      <c r="AAH733" s="0"/>
      <c r="AAI733" s="0"/>
      <c r="AAJ733" s="0"/>
      <c r="AAK733" s="0"/>
      <c r="AAL733" s="0"/>
      <c r="AAM733" s="0"/>
      <c r="AAN733" s="0"/>
      <c r="AAO733" s="0"/>
      <c r="AAP733" s="0"/>
      <c r="AAQ733" s="0"/>
      <c r="AAR733" s="0"/>
      <c r="AAS733" s="0"/>
      <c r="AAT733" s="0"/>
      <c r="AAU733" s="0"/>
      <c r="AAV733" s="0"/>
      <c r="AAW733" s="0"/>
      <c r="AAX733" s="0"/>
      <c r="AAY733" s="0"/>
      <c r="AAZ733" s="0"/>
      <c r="ABA733" s="0"/>
      <c r="ABB733" s="0"/>
      <c r="ABC733" s="0"/>
      <c r="ABD733" s="0"/>
      <c r="ABE733" s="0"/>
      <c r="ABF733" s="0"/>
      <c r="ABG733" s="0"/>
      <c r="ABH733" s="0"/>
      <c r="ABI733" s="0"/>
      <c r="ABJ733" s="0"/>
      <c r="ABK733" s="0"/>
      <c r="ABL733" s="0"/>
      <c r="ABM733" s="0"/>
      <c r="ABN733" s="0"/>
      <c r="ABO733" s="0"/>
      <c r="ABP733" s="0"/>
      <c r="ABQ733" s="0"/>
      <c r="ABR733" s="0"/>
      <c r="ABS733" s="0"/>
      <c r="ABT733" s="0"/>
      <c r="ABU733" s="0"/>
      <c r="ABV733" s="0"/>
      <c r="ABW733" s="0"/>
      <c r="ABX733" s="0"/>
      <c r="ABY733" s="0"/>
      <c r="ABZ733" s="0"/>
      <c r="ACA733" s="0"/>
      <c r="ACB733" s="0"/>
      <c r="ACC733" s="0"/>
      <c r="ACD733" s="0"/>
      <c r="ACE733" s="0"/>
      <c r="ACF733" s="0"/>
      <c r="ACG733" s="0"/>
      <c r="ACH733" s="0"/>
      <c r="ACI733" s="0"/>
      <c r="ACJ733" s="0"/>
      <c r="ACK733" s="0"/>
      <c r="ACL733" s="0"/>
      <c r="ACM733" s="0"/>
      <c r="ACN733" s="0"/>
      <c r="ACO733" s="0"/>
      <c r="ACP733" s="0"/>
      <c r="ACQ733" s="0"/>
      <c r="ACR733" s="0"/>
      <c r="ACS733" s="0"/>
      <c r="ACT733" s="0"/>
      <c r="ACU733" s="0"/>
      <c r="ACV733" s="0"/>
      <c r="ACW733" s="0"/>
      <c r="ACX733" s="0"/>
      <c r="ACY733" s="0"/>
      <c r="ACZ733" s="0"/>
      <c r="ADA733" s="0"/>
      <c r="ADB733" s="0"/>
      <c r="ADC733" s="0"/>
      <c r="ADD733" s="0"/>
      <c r="ADE733" s="0"/>
      <c r="ADF733" s="0"/>
      <c r="ADG733" s="0"/>
      <c r="ADH733" s="0"/>
      <c r="ADI733" s="0"/>
      <c r="ADJ733" s="0"/>
      <c r="ADK733" s="0"/>
      <c r="ADL733" s="0"/>
      <c r="ADM733" s="0"/>
      <c r="ADN733" s="0"/>
      <c r="ADO733" s="0"/>
      <c r="ADP733" s="0"/>
      <c r="ADQ733" s="0"/>
      <c r="ADR733" s="0"/>
      <c r="ADS733" s="0"/>
      <c r="ADT733" s="0"/>
      <c r="ADU733" s="0"/>
      <c r="ADV733" s="0"/>
      <c r="ADW733" s="0"/>
      <c r="ADX733" s="0"/>
      <c r="ADY733" s="0"/>
      <c r="ADZ733" s="0"/>
      <c r="AEA733" s="0"/>
      <c r="AEB733" s="0"/>
      <c r="AEC733" s="0"/>
      <c r="AED733" s="0"/>
      <c r="AEE733" s="0"/>
      <c r="AEF733" s="0"/>
      <c r="AEG733" s="0"/>
      <c r="AEH733" s="0"/>
      <c r="AEI733" s="0"/>
      <c r="AEJ733" s="0"/>
      <c r="AEK733" s="0"/>
      <c r="AEL733" s="0"/>
      <c r="AEM733" s="0"/>
      <c r="AEN733" s="0"/>
      <c r="AEO733" s="0"/>
      <c r="AEP733" s="0"/>
      <c r="AEQ733" s="0"/>
      <c r="AER733" s="0"/>
      <c r="AES733" s="0"/>
      <c r="AET733" s="0"/>
      <c r="AEU733" s="0"/>
      <c r="AEV733" s="0"/>
      <c r="AEW733" s="0"/>
      <c r="AEX733" s="0"/>
      <c r="AEY733" s="0"/>
      <c r="AEZ733" s="0"/>
      <c r="AFA733" s="0"/>
      <c r="AFB733" s="0"/>
      <c r="AFC733" s="0"/>
      <c r="AFD733" s="0"/>
      <c r="AFE733" s="0"/>
      <c r="AFF733" s="0"/>
      <c r="AFG733" s="0"/>
      <c r="AFH733" s="0"/>
      <c r="AFI733" s="0"/>
      <c r="AFJ733" s="0"/>
      <c r="AFK733" s="0"/>
      <c r="AFL733" s="0"/>
      <c r="AFM733" s="0"/>
      <c r="AFN733" s="0"/>
      <c r="AFO733" s="0"/>
      <c r="AFP733" s="0"/>
      <c r="AFQ733" s="0"/>
      <c r="AFR733" s="0"/>
      <c r="AFS733" s="0"/>
      <c r="AFT733" s="0"/>
      <c r="AFU733" s="0"/>
      <c r="AFV733" s="0"/>
      <c r="AFW733" s="0"/>
      <c r="AFX733" s="0"/>
      <c r="AFY733" s="0"/>
      <c r="AFZ733" s="0"/>
      <c r="AGA733" s="0"/>
      <c r="AGB733" s="0"/>
      <c r="AGC733" s="0"/>
      <c r="AGD733" s="0"/>
      <c r="AGE733" s="0"/>
      <c r="AGF733" s="0"/>
      <c r="AGG733" s="0"/>
      <c r="AGH733" s="0"/>
      <c r="AGI733" s="0"/>
      <c r="AGJ733" s="0"/>
      <c r="AGK733" s="0"/>
      <c r="AGL733" s="0"/>
      <c r="AGM733" s="0"/>
      <c r="AGN733" s="0"/>
      <c r="AGO733" s="0"/>
      <c r="AGP733" s="0"/>
      <c r="AGQ733" s="0"/>
      <c r="AGR733" s="0"/>
      <c r="AGS733" s="0"/>
      <c r="AGT733" s="0"/>
      <c r="AGU733" s="0"/>
      <c r="AGV733" s="0"/>
      <c r="AGW733" s="0"/>
      <c r="AGX733" s="0"/>
      <c r="AGY733" s="0"/>
      <c r="AGZ733" s="0"/>
      <c r="AHA733" s="0"/>
      <c r="AHB733" s="0"/>
      <c r="AHC733" s="0"/>
      <c r="AHD733" s="0"/>
      <c r="AHE733" s="0"/>
      <c r="AHF733" s="0"/>
      <c r="AHG733" s="0"/>
      <c r="AHH733" s="0"/>
      <c r="AHI733" s="0"/>
      <c r="AHJ733" s="0"/>
      <c r="AHK733" s="0"/>
      <c r="AHL733" s="0"/>
      <c r="AHM733" s="0"/>
      <c r="AHN733" s="0"/>
      <c r="AHO733" s="0"/>
      <c r="AHP733" s="0"/>
      <c r="AHQ733" s="0"/>
      <c r="AHR733" s="0"/>
      <c r="AHS733" s="0"/>
      <c r="AHT733" s="0"/>
      <c r="AHU733" s="0"/>
      <c r="AHV733" s="0"/>
      <c r="AHW733" s="0"/>
      <c r="AHX733" s="0"/>
      <c r="AHY733" s="0"/>
      <c r="AHZ733" s="0"/>
      <c r="AIA733" s="0"/>
      <c r="AIB733" s="0"/>
      <c r="AIC733" s="0"/>
      <c r="AID733" s="0"/>
      <c r="AIE733" s="0"/>
      <c r="AIF733" s="0"/>
      <c r="AIG733" s="0"/>
      <c r="AIH733" s="0"/>
      <c r="AII733" s="0"/>
      <c r="AIJ733" s="0"/>
      <c r="AIK733" s="0"/>
      <c r="AIL733" s="0"/>
      <c r="AIM733" s="0"/>
      <c r="AIN733" s="0"/>
      <c r="AIO733" s="0"/>
      <c r="AIP733" s="0"/>
      <c r="AIQ733" s="0"/>
      <c r="AIR733" s="0"/>
      <c r="AIS733" s="0"/>
      <c r="AIT733" s="0"/>
      <c r="AIU733" s="0"/>
      <c r="AIV733" s="0"/>
      <c r="AIW733" s="0"/>
      <c r="AIX733" s="0"/>
      <c r="AIY733" s="0"/>
      <c r="AIZ733" s="0"/>
      <c r="AJA733" s="0"/>
      <c r="AJB733" s="0"/>
      <c r="AJC733" s="0"/>
      <c r="AJD733" s="0"/>
      <c r="AJE733" s="0"/>
      <c r="AJF733" s="0"/>
      <c r="AJG733" s="0"/>
      <c r="AJH733" s="0"/>
      <c r="AJI733" s="0"/>
      <c r="AJJ733" s="0"/>
      <c r="AJK733" s="0"/>
      <c r="AJL733" s="0"/>
      <c r="AJM733" s="0"/>
      <c r="AJN733" s="0"/>
      <c r="AJO733" s="0"/>
      <c r="AJP733" s="0"/>
      <c r="AJQ733" s="0"/>
      <c r="AJR733" s="0"/>
      <c r="AJS733" s="0"/>
      <c r="AJT733" s="0"/>
      <c r="AJU733" s="0"/>
      <c r="AJV733" s="0"/>
      <c r="AJW733" s="0"/>
      <c r="AJX733" s="0"/>
      <c r="AJY733" s="0"/>
      <c r="AJZ733" s="0"/>
      <c r="AKA733" s="0"/>
      <c r="AKB733" s="0"/>
      <c r="AKC733" s="0"/>
      <c r="AKD733" s="0"/>
      <c r="AKE733" s="0"/>
      <c r="AKF733" s="0"/>
      <c r="AKG733" s="0"/>
      <c r="AKH733" s="0"/>
      <c r="AKI733" s="0"/>
      <c r="AKJ733" s="0"/>
      <c r="AKK733" s="0"/>
      <c r="AKL733" s="0"/>
      <c r="AKM733" s="0"/>
      <c r="AKN733" s="0"/>
      <c r="AKO733" s="0"/>
      <c r="AKP733" s="0"/>
      <c r="AKQ733" s="0"/>
      <c r="AKR733" s="0"/>
      <c r="AKS733" s="0"/>
      <c r="AKT733" s="0"/>
      <c r="AKU733" s="0"/>
      <c r="AKV733" s="0"/>
      <c r="AKW733" s="0"/>
      <c r="AKX733" s="0"/>
      <c r="AKY733" s="0"/>
      <c r="AKZ733" s="0"/>
      <c r="ALA733" s="0"/>
      <c r="ALB733" s="0"/>
      <c r="ALC733" s="0"/>
      <c r="ALD733" s="0"/>
      <c r="ALE733" s="0"/>
      <c r="ALF733" s="0"/>
      <c r="ALG733" s="0"/>
      <c r="ALH733" s="0"/>
      <c r="ALI733" s="0"/>
      <c r="ALJ733" s="0"/>
      <c r="ALK733" s="0"/>
      <c r="ALL733" s="0"/>
      <c r="ALM733" s="0"/>
      <c r="ALN733" s="0"/>
      <c r="ALO733" s="0"/>
      <c r="ALP733" s="0"/>
      <c r="ALQ733" s="0"/>
      <c r="ALR733" s="0"/>
      <c r="ALS733" s="0"/>
      <c r="ALT733" s="0"/>
      <c r="ALU733" s="0"/>
      <c r="ALV733" s="0"/>
      <c r="ALW733" s="0"/>
      <c r="ALX733" s="0"/>
      <c r="ALY733" s="0"/>
      <c r="ALZ733" s="0"/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customFormat="false" ht="15" hidden="false" customHeight="false" outlineLevel="0" collapsed="false">
      <c r="A734" s="1" t="n">
        <v>1765</v>
      </c>
      <c r="C734" s="1" t="s">
        <v>3486</v>
      </c>
      <c r="D734" s="1" t="s">
        <v>742</v>
      </c>
      <c r="E734" s="1" t="n">
        <v>1</v>
      </c>
      <c r="F734" s="1" t="n">
        <v>1</v>
      </c>
      <c r="G734" s="1" t="n">
        <v>1</v>
      </c>
      <c r="H734" s="19" t="n">
        <v>0</v>
      </c>
      <c r="I734" s="19" t="n">
        <v>0</v>
      </c>
      <c r="J734" s="19" t="n">
        <v>0</v>
      </c>
      <c r="K734" s="19" t="n">
        <v>0</v>
      </c>
      <c r="L734" s="19" t="n">
        <v>0</v>
      </c>
      <c r="M734" s="19" t="n">
        <v>0</v>
      </c>
      <c r="N734" s="1" t="n">
        <v>0</v>
      </c>
      <c r="O734" s="1" t="n">
        <f aca="false">SUM(I734:N734)</f>
        <v>0</v>
      </c>
      <c r="P734" s="1" t="s">
        <v>117</v>
      </c>
      <c r="Q734" s="14" t="s">
        <v>1034</v>
      </c>
      <c r="R734" s="14" t="s">
        <v>119</v>
      </c>
      <c r="S734" s="1" t="n">
        <v>1944334</v>
      </c>
      <c r="T734" s="0" t="n">
        <v>1944334</v>
      </c>
      <c r="U734" s="0" t="s">
        <v>120</v>
      </c>
      <c r="V734" s="0" t="s">
        <v>117</v>
      </c>
      <c r="W734" s="0" t="n">
        <v>95</v>
      </c>
      <c r="X734" s="0" t="n">
        <v>95</v>
      </c>
      <c r="Y734" s="0" t="n">
        <v>12</v>
      </c>
      <c r="Z734" s="0" t="n">
        <v>0</v>
      </c>
      <c r="AA734" s="14" t="s">
        <v>1035</v>
      </c>
      <c r="AB734" s="14" t="s">
        <v>1036</v>
      </c>
      <c r="AC734" s="1" t="s">
        <v>742</v>
      </c>
      <c r="AD734" s="1" t="s">
        <v>124</v>
      </c>
      <c r="AE734" s="15" t="n">
        <v>42705</v>
      </c>
      <c r="AF734" s="15" t="n">
        <v>42430</v>
      </c>
      <c r="AG734" s="1" t="s">
        <v>200</v>
      </c>
      <c r="AH734" s="1" t="s">
        <v>201</v>
      </c>
      <c r="AI734" s="1" t="s">
        <v>127</v>
      </c>
      <c r="AJ734" s="1" t="n">
        <v>2022017</v>
      </c>
      <c r="AK734" s="1" t="n">
        <v>1944334</v>
      </c>
      <c r="AL734" s="1" t="s">
        <v>1250</v>
      </c>
      <c r="AM734" s="1" t="s">
        <v>202</v>
      </c>
      <c r="AN734" s="1" t="n">
        <v>1</v>
      </c>
      <c r="AO734" s="1" t="n">
        <v>19</v>
      </c>
      <c r="AP734" s="1" t="n">
        <v>200</v>
      </c>
      <c r="AQ734" s="1" t="n">
        <v>6540</v>
      </c>
      <c r="AR734" s="1" t="n">
        <v>1.95</v>
      </c>
      <c r="AS734" s="15" t="n">
        <v>42774</v>
      </c>
      <c r="AT734" s="1" t="n">
        <v>19</v>
      </c>
      <c r="AU734" s="1" t="s">
        <v>326</v>
      </c>
      <c r="AV734" s="1" t="s">
        <v>117</v>
      </c>
      <c r="AX734" s="1" t="n">
        <v>25</v>
      </c>
      <c r="AY734" s="1" t="n">
        <v>19</v>
      </c>
      <c r="AZ734" s="15" t="n">
        <v>42776</v>
      </c>
      <c r="BA734" s="1" t="s">
        <v>1659</v>
      </c>
      <c r="BB734" s="1" t="n">
        <v>172.491</v>
      </c>
      <c r="BC734" s="1" t="n">
        <v>0</v>
      </c>
      <c r="BD734" s="1" t="s">
        <v>1660</v>
      </c>
      <c r="BE734" s="3" t="s">
        <v>180</v>
      </c>
      <c r="BF734" s="1" t="n">
        <v>1765</v>
      </c>
      <c r="BG734" s="1" t="s">
        <v>134</v>
      </c>
      <c r="BH734" s="1" t="s">
        <v>134</v>
      </c>
      <c r="BI734" s="1" t="s">
        <v>134</v>
      </c>
      <c r="BJ734" s="1" t="s">
        <v>134</v>
      </c>
      <c r="BK734" s="1" t="s">
        <v>134</v>
      </c>
      <c r="BL734" s="1" t="s">
        <v>134</v>
      </c>
      <c r="BM734" s="1" t="s">
        <v>134</v>
      </c>
      <c r="BN734" s="1" t="s">
        <v>134</v>
      </c>
      <c r="BO734" s="1" t="s">
        <v>134</v>
      </c>
      <c r="BP734" s="1" t="s">
        <v>134</v>
      </c>
      <c r="BQ734" s="1" t="s">
        <v>134</v>
      </c>
      <c r="BR734" s="1" t="s">
        <v>134</v>
      </c>
      <c r="BS734" s="1" t="s">
        <v>134</v>
      </c>
      <c r="BT734" s="0" t="s">
        <v>794</v>
      </c>
      <c r="BU734" s="3" t="s">
        <v>261</v>
      </c>
      <c r="BV734" s="1" t="n">
        <v>2016</v>
      </c>
      <c r="BW734" s="1" t="s">
        <v>714</v>
      </c>
      <c r="BX734" s="1" t="n">
        <v>12540</v>
      </c>
      <c r="BY734" s="15" t="n">
        <v>42424</v>
      </c>
      <c r="BZ734" s="1" t="n">
        <v>1765</v>
      </c>
      <c r="CA734" s="1" t="s">
        <v>742</v>
      </c>
      <c r="CB734" s="1" t="n">
        <v>1944334</v>
      </c>
      <c r="CC734" s="1" t="n">
        <v>85</v>
      </c>
      <c r="CD734" s="1" t="s">
        <v>2270</v>
      </c>
      <c r="CE734" s="1" t="s">
        <v>139</v>
      </c>
      <c r="CF734" s="1" t="s">
        <v>151</v>
      </c>
      <c r="CG734" s="1" t="s">
        <v>117</v>
      </c>
      <c r="CH734" s="1" t="s">
        <v>1039</v>
      </c>
      <c r="CI734" s="1" t="s">
        <v>336</v>
      </c>
      <c r="CK734" s="1" t="s">
        <v>117</v>
      </c>
      <c r="CL734" s="15" t="n">
        <v>42262</v>
      </c>
      <c r="CM734" s="15" t="n">
        <v>42422</v>
      </c>
      <c r="CN734" s="15" t="n">
        <v>42422</v>
      </c>
      <c r="CO734" s="1" t="s">
        <v>169</v>
      </c>
      <c r="CP734" s="16" t="n">
        <v>100</v>
      </c>
      <c r="CQ734" s="16" t="str">
        <f aca="false">IF(CP734&lt;1,"Importado","Autoctono")</f>
        <v>Autoctono</v>
      </c>
      <c r="CR734" s="1" t="s">
        <v>120</v>
      </c>
      <c r="CS734" s="14" t="s">
        <v>1034</v>
      </c>
      <c r="CT734" s="14" t="s">
        <v>1035</v>
      </c>
      <c r="CU734" s="14" t="s">
        <v>1036</v>
      </c>
      <c r="CV734" s="1" t="s">
        <v>221</v>
      </c>
      <c r="CW734" s="1" t="s">
        <v>200</v>
      </c>
      <c r="CX734" s="1" t="s">
        <v>146</v>
      </c>
      <c r="CY734" s="1" t="s">
        <v>146</v>
      </c>
      <c r="CZ734" s="1" t="s">
        <v>147</v>
      </c>
      <c r="DA734" s="1" t="s">
        <v>148</v>
      </c>
      <c r="DB734" s="1" t="s">
        <v>149</v>
      </c>
      <c r="DC734" s="1" t="s">
        <v>149</v>
      </c>
      <c r="DD734" s="1" t="s">
        <v>149</v>
      </c>
      <c r="DE734" s="1" t="s">
        <v>149</v>
      </c>
      <c r="DF734" s="1" t="s">
        <v>149</v>
      </c>
      <c r="DG734" s="1" t="s">
        <v>119</v>
      </c>
      <c r="DH734" s="1" t="s">
        <v>222</v>
      </c>
      <c r="DI734" s="1" t="s">
        <v>151</v>
      </c>
      <c r="DJ734" s="1" t="s">
        <v>140</v>
      </c>
      <c r="DK734" s="1" t="s">
        <v>151</v>
      </c>
      <c r="DL734" s="1" t="s">
        <v>151</v>
      </c>
      <c r="DM734" s="1" t="s">
        <v>151</v>
      </c>
      <c r="DN734" s="1" t="s">
        <v>3487</v>
      </c>
      <c r="DO734" s="1" t="s">
        <v>151</v>
      </c>
      <c r="DP734" s="1" t="s">
        <v>151</v>
      </c>
      <c r="DQ734" s="1" t="s">
        <v>151</v>
      </c>
      <c r="DR734" s="1" t="s">
        <v>151</v>
      </c>
      <c r="DS734" s="1" t="s">
        <v>151</v>
      </c>
      <c r="DT734" s="1" t="s">
        <v>140</v>
      </c>
      <c r="DU734" s="1" t="s">
        <v>151</v>
      </c>
      <c r="DV734" s="1" t="s">
        <v>140</v>
      </c>
      <c r="DW734" s="1" t="s">
        <v>385</v>
      </c>
      <c r="DX734" s="17" t="s">
        <v>119</v>
      </c>
      <c r="DY734" s="18" t="n">
        <v>1944334</v>
      </c>
      <c r="DZ734" s="0" t="s">
        <v>120</v>
      </c>
      <c r="EA734" s="0" t="s">
        <v>117</v>
      </c>
      <c r="EB734" s="0" t="n">
        <v>95</v>
      </c>
      <c r="EC734" s="0" t="n">
        <v>95</v>
      </c>
      <c r="ED734" s="0" t="n">
        <v>12</v>
      </c>
      <c r="EE734" s="0" t="n">
        <v>0</v>
      </c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15" hidden="false" customHeight="false" outlineLevel="0" collapsed="false">
      <c r="A735" s="1" t="n">
        <v>1766</v>
      </c>
      <c r="C735" s="1" t="s">
        <v>3488</v>
      </c>
      <c r="D735" s="1" t="s">
        <v>742</v>
      </c>
      <c r="E735" s="1" t="n">
        <v>1</v>
      </c>
      <c r="F735" s="1" t="n">
        <v>1</v>
      </c>
      <c r="G735" s="1" t="n">
        <v>1</v>
      </c>
      <c r="H735" s="19" t="n">
        <v>0</v>
      </c>
      <c r="I735" s="19" t="n">
        <v>0</v>
      </c>
      <c r="J735" s="19" t="n">
        <v>0</v>
      </c>
      <c r="K735" s="19" t="n">
        <v>0</v>
      </c>
      <c r="L735" s="19" t="n">
        <v>0</v>
      </c>
      <c r="M735" s="19" t="n">
        <v>0</v>
      </c>
      <c r="N735" s="1" t="n">
        <v>0</v>
      </c>
      <c r="O735" s="1" t="n">
        <f aca="false">SUM(I735:N735)</f>
        <v>0</v>
      </c>
      <c r="P735" s="1" t="s">
        <v>117</v>
      </c>
      <c r="Q735" s="14" t="s">
        <v>1049</v>
      </c>
      <c r="R735" s="14" t="s">
        <v>119</v>
      </c>
      <c r="S735" s="1" t="n">
        <v>4455996</v>
      </c>
      <c r="T735" s="0" t="n">
        <v>4455996</v>
      </c>
      <c r="U735" s="0" t="s">
        <v>120</v>
      </c>
      <c r="V735" s="0" t="s">
        <v>117</v>
      </c>
      <c r="W735" s="0" t="n">
        <v>5</v>
      </c>
      <c r="X735" s="0" t="n">
        <v>5</v>
      </c>
      <c r="Y735" s="0" t="n">
        <v>0</v>
      </c>
      <c r="Z735" s="0" t="n">
        <v>0</v>
      </c>
      <c r="AA735" s="14" t="s">
        <v>1050</v>
      </c>
      <c r="AB735" s="14" t="s">
        <v>1051</v>
      </c>
      <c r="AC735" s="1" t="s">
        <v>742</v>
      </c>
      <c r="AD735" s="1" t="s">
        <v>124</v>
      </c>
      <c r="AE735" s="15" t="n">
        <v>42705</v>
      </c>
      <c r="AF735" s="15" t="n">
        <v>42570</v>
      </c>
      <c r="AG735" s="1" t="s">
        <v>200</v>
      </c>
      <c r="AH735" s="1" t="s">
        <v>201</v>
      </c>
      <c r="AI735" s="1" t="s">
        <v>127</v>
      </c>
      <c r="AJ735" s="1" t="n">
        <v>700060001</v>
      </c>
      <c r="AK735" s="1" t="n">
        <v>4455996</v>
      </c>
      <c r="AL735" s="1" t="s">
        <v>470</v>
      </c>
      <c r="AM735" s="1" t="s">
        <v>202</v>
      </c>
      <c r="AN735" s="1" t="n">
        <v>1</v>
      </c>
      <c r="AO735" s="1" t="n">
        <v>19</v>
      </c>
      <c r="AP735" s="1" t="n">
        <v>200</v>
      </c>
      <c r="AQ735" s="1" t="n">
        <v>400</v>
      </c>
      <c r="AR735" s="1" t="n">
        <v>2.21</v>
      </c>
      <c r="AS735" s="15" t="n">
        <v>42759</v>
      </c>
      <c r="AT735" s="1" t="n">
        <v>19</v>
      </c>
      <c r="AU735" s="1" t="s">
        <v>326</v>
      </c>
      <c r="AV735" s="1" t="s">
        <v>117</v>
      </c>
      <c r="AX735" s="1" t="n">
        <v>25</v>
      </c>
      <c r="AY735" s="1" t="n">
        <v>19</v>
      </c>
      <c r="AZ735" s="15" t="n">
        <v>42762</v>
      </c>
      <c r="BA735" s="1" t="s">
        <v>357</v>
      </c>
      <c r="BB735" s="1" t="n">
        <v>81.988</v>
      </c>
      <c r="BC735" s="1" t="n">
        <v>0</v>
      </c>
      <c r="BD735" s="1" t="s">
        <v>3489</v>
      </c>
      <c r="BE735" s="3" t="s">
        <v>180</v>
      </c>
      <c r="BF735" s="1" t="n">
        <v>1766</v>
      </c>
      <c r="BG735" s="1" t="s">
        <v>134</v>
      </c>
      <c r="BH735" s="1" t="s">
        <v>134</v>
      </c>
      <c r="BI735" s="1" t="s">
        <v>134</v>
      </c>
      <c r="BJ735" s="1" t="s">
        <v>134</v>
      </c>
      <c r="BK735" s="1" t="s">
        <v>134</v>
      </c>
      <c r="BL735" s="1" t="s">
        <v>134</v>
      </c>
      <c r="BM735" s="1" t="s">
        <v>134</v>
      </c>
      <c r="BN735" s="1" t="s">
        <v>134</v>
      </c>
      <c r="BO735" s="1" t="s">
        <v>134</v>
      </c>
      <c r="BP735" s="1" t="s">
        <v>134</v>
      </c>
      <c r="BQ735" s="1" t="s">
        <v>134</v>
      </c>
      <c r="BR735" s="1" t="s">
        <v>134</v>
      </c>
      <c r="BS735" s="1" t="s">
        <v>134</v>
      </c>
      <c r="BT735" s="0" t="s">
        <v>712</v>
      </c>
      <c r="BU735" s="3" t="s">
        <v>713</v>
      </c>
      <c r="BV735" s="1" t="n">
        <v>2016</v>
      </c>
      <c r="BW735" s="1" t="s">
        <v>3490</v>
      </c>
      <c r="BX735" s="1" t="n">
        <v>12003</v>
      </c>
      <c r="BY735" s="15" t="n">
        <v>42591</v>
      </c>
      <c r="BZ735" s="1" t="n">
        <v>1766</v>
      </c>
      <c r="CA735" s="1" t="s">
        <v>742</v>
      </c>
      <c r="CB735" s="1" t="n">
        <v>4455996</v>
      </c>
      <c r="CC735" s="1" t="n">
        <v>71</v>
      </c>
      <c r="CD735" s="1" t="s">
        <v>983</v>
      </c>
      <c r="CE735" s="1" t="s">
        <v>139</v>
      </c>
      <c r="CF735" s="1" t="s">
        <v>151</v>
      </c>
      <c r="CG735" s="1" t="s">
        <v>117</v>
      </c>
      <c r="CH735" s="1" t="s">
        <v>208</v>
      </c>
      <c r="CI735" s="1" t="s">
        <v>425</v>
      </c>
      <c r="CK735" s="1" t="s">
        <v>117</v>
      </c>
      <c r="CL735" s="15" t="n">
        <v>42547</v>
      </c>
      <c r="CM735" s="15" t="n">
        <v>42594</v>
      </c>
      <c r="CN735" s="15" t="n">
        <v>42591</v>
      </c>
      <c r="CO735" s="1" t="s">
        <v>169</v>
      </c>
      <c r="CP735" s="16" t="n">
        <v>100</v>
      </c>
      <c r="CQ735" s="16" t="str">
        <f aca="false">IF(CP735&lt;1,"Importado","Autoctono")</f>
        <v>Autoctono</v>
      </c>
      <c r="CR735" s="1" t="s">
        <v>120</v>
      </c>
      <c r="CS735" s="14" t="s">
        <v>1049</v>
      </c>
      <c r="CT735" s="14" t="s">
        <v>1050</v>
      </c>
      <c r="CU735" s="14" t="s">
        <v>1051</v>
      </c>
      <c r="CV735" s="1" t="s">
        <v>200</v>
      </c>
      <c r="CW735" s="1" t="s">
        <v>200</v>
      </c>
      <c r="CX735" s="1" t="s">
        <v>170</v>
      </c>
      <c r="CY735" s="1" t="s">
        <v>146</v>
      </c>
      <c r="CZ735" s="1" t="s">
        <v>147</v>
      </c>
      <c r="DA735" s="1" t="s">
        <v>148</v>
      </c>
      <c r="DB735" s="1" t="s">
        <v>149</v>
      </c>
      <c r="DC735" s="1" t="s">
        <v>149</v>
      </c>
      <c r="DD735" s="1" t="s">
        <v>149</v>
      </c>
      <c r="DE735" s="1" t="s">
        <v>149</v>
      </c>
      <c r="DF735" s="1" t="s">
        <v>149</v>
      </c>
      <c r="DG735" s="1" t="s">
        <v>149</v>
      </c>
      <c r="DI735" s="1" t="s">
        <v>151</v>
      </c>
      <c r="DJ735" s="1" t="s">
        <v>140</v>
      </c>
      <c r="DK735" s="1" t="s">
        <v>151</v>
      </c>
      <c r="DL735" s="1" t="s">
        <v>151</v>
      </c>
      <c r="DM735" s="1" t="s">
        <v>151</v>
      </c>
      <c r="DO735" s="1" t="s">
        <v>151</v>
      </c>
      <c r="DP735" s="1" t="s">
        <v>151</v>
      </c>
      <c r="DQ735" s="1" t="s">
        <v>151</v>
      </c>
      <c r="DR735" s="1" t="s">
        <v>151</v>
      </c>
      <c r="DS735" s="1" t="s">
        <v>151</v>
      </c>
      <c r="DT735" s="1" t="s">
        <v>151</v>
      </c>
      <c r="DU735" s="1" t="s">
        <v>151</v>
      </c>
      <c r="DV735" s="1" t="s">
        <v>151</v>
      </c>
      <c r="DW735" s="1" t="s">
        <v>173</v>
      </c>
      <c r="DX735" s="17" t="s">
        <v>119</v>
      </c>
      <c r="DY735" s="18" t="n">
        <v>4455996</v>
      </c>
      <c r="DZ735" s="0" t="s">
        <v>120</v>
      </c>
      <c r="EA735" s="0" t="s">
        <v>117</v>
      </c>
      <c r="EB735" s="0" t="n">
        <v>5</v>
      </c>
      <c r="EC735" s="0" t="n">
        <v>5</v>
      </c>
      <c r="ED735" s="0" t="n">
        <v>0</v>
      </c>
      <c r="EE735" s="0" t="n">
        <v>0</v>
      </c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customFormat="false" ht="15" hidden="false" customHeight="false" outlineLevel="0" collapsed="false">
      <c r="A736" s="19" t="n">
        <v>1768</v>
      </c>
      <c r="B736" s="0"/>
      <c r="C736" s="19" t="s">
        <v>3491</v>
      </c>
      <c r="D736" s="19" t="s">
        <v>742</v>
      </c>
      <c r="E736" s="1" t="n">
        <v>1</v>
      </c>
      <c r="F736" s="1" t="n">
        <v>0</v>
      </c>
      <c r="G736" s="1" t="n">
        <v>0</v>
      </c>
      <c r="H736" s="19" t="n">
        <v>0</v>
      </c>
      <c r="I736" s="19" t="n">
        <v>0</v>
      </c>
      <c r="J736" s="19" t="n">
        <v>0</v>
      </c>
      <c r="K736" s="19" t="n">
        <v>0</v>
      </c>
      <c r="L736" s="19" t="n">
        <v>0</v>
      </c>
      <c r="M736" s="19" t="n">
        <v>0</v>
      </c>
      <c r="N736" s="1" t="n">
        <v>0</v>
      </c>
      <c r="O736" s="1" t="n">
        <f aca="false">SUM(I736:N736)</f>
        <v>0</v>
      </c>
      <c r="P736" s="19" t="s">
        <v>302</v>
      </c>
      <c r="Q736" s="20" t="s">
        <v>117</v>
      </c>
      <c r="R736" s="20" t="s">
        <v>149</v>
      </c>
      <c r="S736" s="19" t="n">
        <v>11481597</v>
      </c>
      <c r="T736" s="19" t="n">
        <v>11481597</v>
      </c>
      <c r="U736" s="1" t="s">
        <v>117</v>
      </c>
      <c r="V736" s="1" t="s">
        <v>117</v>
      </c>
      <c r="W736" s="1" t="s">
        <v>117</v>
      </c>
      <c r="X736" s="1" t="s">
        <v>117</v>
      </c>
      <c r="Y736" s="1" t="s">
        <v>117</v>
      </c>
      <c r="Z736" s="1" t="s">
        <v>117</v>
      </c>
      <c r="AA736" s="20" t="s">
        <v>117</v>
      </c>
      <c r="AB736" s="20" t="s">
        <v>117</v>
      </c>
      <c r="AC736" s="19" t="s">
        <v>742</v>
      </c>
      <c r="AD736" s="19" t="s">
        <v>149</v>
      </c>
      <c r="AE736" s="21" t="n">
        <v>42705</v>
      </c>
      <c r="AF736" s="21" t="n">
        <v>42387</v>
      </c>
      <c r="AG736" s="19" t="s">
        <v>200</v>
      </c>
      <c r="AH736" s="19" t="s">
        <v>201</v>
      </c>
      <c r="AI736" s="19" t="s">
        <v>127</v>
      </c>
      <c r="AJ736" s="19" t="n">
        <v>999145647</v>
      </c>
      <c r="AK736" s="19" t="n">
        <v>11481597</v>
      </c>
      <c r="AL736" s="19" t="s">
        <v>128</v>
      </c>
      <c r="AM736" s="19" t="s">
        <v>202</v>
      </c>
      <c r="AN736" s="19" t="n">
        <v>1</v>
      </c>
      <c r="AO736" s="19" t="n">
        <v>19</v>
      </c>
      <c r="AP736" s="19" t="n">
        <v>200</v>
      </c>
      <c r="AQ736" s="19" t="n">
        <v>580</v>
      </c>
      <c r="AR736" s="19" t="n">
        <v>1.93</v>
      </c>
      <c r="AS736" s="21" t="n">
        <v>42774</v>
      </c>
      <c r="AT736" s="19" t="n">
        <v>19</v>
      </c>
      <c r="AU736" s="19" t="s">
        <v>326</v>
      </c>
      <c r="AV736" s="19" t="s">
        <v>117</v>
      </c>
      <c r="AW736" s="0"/>
      <c r="AX736" s="19" t="n">
        <v>25</v>
      </c>
      <c r="AY736" s="19" t="n">
        <v>19</v>
      </c>
      <c r="AZ736" s="21" t="n">
        <v>42776</v>
      </c>
      <c r="BA736" s="19" t="s">
        <v>357</v>
      </c>
      <c r="BB736" s="19" t="n">
        <v>130.978</v>
      </c>
      <c r="BC736" s="19" t="n">
        <v>0</v>
      </c>
      <c r="BD736" s="19" t="s">
        <v>1037</v>
      </c>
      <c r="BE736" s="22" t="s">
        <v>180</v>
      </c>
      <c r="BF736" s="19" t="n">
        <v>1768</v>
      </c>
      <c r="BG736" s="19" t="s">
        <v>134</v>
      </c>
      <c r="BH736" s="19" t="s">
        <v>134</v>
      </c>
      <c r="BI736" s="19" t="s">
        <v>134</v>
      </c>
      <c r="BJ736" s="19" t="s">
        <v>134</v>
      </c>
      <c r="BK736" s="19" t="s">
        <v>134</v>
      </c>
      <c r="BL736" s="19" t="s">
        <v>134</v>
      </c>
      <c r="BM736" s="19" t="s">
        <v>134</v>
      </c>
      <c r="BN736" s="19" t="s">
        <v>134</v>
      </c>
      <c r="BO736" s="19" t="s">
        <v>134</v>
      </c>
      <c r="BP736" s="19" t="s">
        <v>134</v>
      </c>
      <c r="BQ736" s="19" t="s">
        <v>134</v>
      </c>
      <c r="BR736" s="19" t="s">
        <v>134</v>
      </c>
      <c r="BS736" s="19" t="s">
        <v>134</v>
      </c>
      <c r="BT736" s="0" t="s">
        <v>135</v>
      </c>
      <c r="BU736" s="22" t="s">
        <v>136</v>
      </c>
      <c r="BV736" s="19" t="s">
        <v>302</v>
      </c>
      <c r="BW736" s="19" t="s">
        <v>302</v>
      </c>
      <c r="BX736" s="19" t="s">
        <v>302</v>
      </c>
      <c r="BY736" s="19" t="n">
        <v>1768</v>
      </c>
      <c r="BZ736" s="19" t="s">
        <v>742</v>
      </c>
      <c r="CA736" s="19" t="n">
        <v>11481597</v>
      </c>
      <c r="CB736" s="19" t="s">
        <v>302</v>
      </c>
      <c r="CC736" s="19" t="s">
        <v>302</v>
      </c>
      <c r="CD736" s="19" t="s">
        <v>302</v>
      </c>
      <c r="CE736" s="19" t="s">
        <v>302</v>
      </c>
      <c r="CF736" s="19" t="s">
        <v>302</v>
      </c>
      <c r="CG736" s="19" t="s">
        <v>302</v>
      </c>
      <c r="CH736" s="19" t="s">
        <v>302</v>
      </c>
      <c r="CI736" s="19" t="s">
        <v>302</v>
      </c>
      <c r="CJ736" s="19" t="s">
        <v>302</v>
      </c>
      <c r="CK736" s="19" t="s">
        <v>302</v>
      </c>
      <c r="CL736" s="19" t="s">
        <v>302</v>
      </c>
      <c r="CM736" s="19" t="s">
        <v>302</v>
      </c>
      <c r="CN736" s="19" t="s">
        <v>302</v>
      </c>
      <c r="CO736" s="19" t="s">
        <v>302</v>
      </c>
      <c r="CP736" s="19" t="s">
        <v>302</v>
      </c>
      <c r="CQ736" s="19" t="s">
        <v>302</v>
      </c>
      <c r="CR736" s="19" t="s">
        <v>302</v>
      </c>
      <c r="CS736" s="20" t="s">
        <v>117</v>
      </c>
      <c r="CT736" s="20" t="s">
        <v>117</v>
      </c>
      <c r="CU736" s="20" t="s">
        <v>117</v>
      </c>
      <c r="CV736" s="19" t="s">
        <v>200</v>
      </c>
      <c r="CW736" s="19" t="s">
        <v>302</v>
      </c>
      <c r="CX736" s="19" t="s">
        <v>302</v>
      </c>
      <c r="CY736" s="19" t="s">
        <v>302</v>
      </c>
      <c r="CZ736" s="19" t="s">
        <v>302</v>
      </c>
      <c r="DA736" s="19" t="s">
        <v>302</v>
      </c>
      <c r="DB736" s="19" t="s">
        <v>302</v>
      </c>
      <c r="DC736" s="19" t="s">
        <v>302</v>
      </c>
      <c r="DD736" s="19" t="s">
        <v>302</v>
      </c>
      <c r="DE736" s="19" t="s">
        <v>302</v>
      </c>
      <c r="DF736" s="19" t="s">
        <v>302</v>
      </c>
      <c r="DG736" s="19" t="s">
        <v>302</v>
      </c>
      <c r="DH736" s="19" t="s">
        <v>302</v>
      </c>
      <c r="DI736" s="19" t="s">
        <v>302</v>
      </c>
      <c r="DJ736" s="19" t="s">
        <v>302</v>
      </c>
      <c r="DK736" s="19" t="s">
        <v>302</v>
      </c>
      <c r="DL736" s="19" t="s">
        <v>302</v>
      </c>
      <c r="DM736" s="19" t="s">
        <v>302</v>
      </c>
      <c r="DN736" s="19" t="s">
        <v>302</v>
      </c>
      <c r="DO736" s="19" t="s">
        <v>302</v>
      </c>
      <c r="DP736" s="19" t="s">
        <v>302</v>
      </c>
      <c r="DQ736" s="19" t="s">
        <v>302</v>
      </c>
      <c r="DR736" s="19" t="s">
        <v>302</v>
      </c>
      <c r="DS736" s="19" t="s">
        <v>302</v>
      </c>
      <c r="DT736" s="19" t="s">
        <v>302</v>
      </c>
      <c r="DU736" s="19" t="s">
        <v>302</v>
      </c>
      <c r="DV736" s="19" t="s">
        <v>302</v>
      </c>
      <c r="DW736" s="0"/>
      <c r="DX736" s="24" t="s">
        <v>149</v>
      </c>
      <c r="DY736" s="23" t="n">
        <v>11481597</v>
      </c>
      <c r="DZ736" s="1" t="s">
        <v>117</v>
      </c>
      <c r="EA736" s="1" t="s">
        <v>117</v>
      </c>
      <c r="EB736" s="1" t="s">
        <v>117</v>
      </c>
      <c r="EC736" s="1" t="s">
        <v>117</v>
      </c>
      <c r="ED736" s="1" t="s">
        <v>117</v>
      </c>
      <c r="EE736" s="1" t="s">
        <v>117</v>
      </c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  <c r="IW736" s="0"/>
      <c r="IX736" s="0"/>
      <c r="IY736" s="0"/>
      <c r="IZ736" s="0"/>
      <c r="JA736" s="0"/>
      <c r="JB736" s="0"/>
      <c r="JC736" s="0"/>
      <c r="JD736" s="0"/>
      <c r="JE736" s="0"/>
      <c r="JF736" s="0"/>
      <c r="JG736" s="0"/>
      <c r="JH736" s="0"/>
      <c r="JI736" s="0"/>
      <c r="JJ736" s="0"/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0"/>
      <c r="KJ736" s="0"/>
      <c r="KK736" s="0"/>
      <c r="KL736" s="0"/>
      <c r="KM736" s="0"/>
      <c r="KN736" s="0"/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0"/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  <c r="LX736" s="0"/>
      <c r="LY736" s="0"/>
      <c r="LZ736" s="0"/>
      <c r="MA736" s="0"/>
      <c r="MB736" s="0"/>
      <c r="MC736" s="0"/>
      <c r="MD736" s="0"/>
      <c r="ME736" s="0"/>
      <c r="MF736" s="0"/>
      <c r="MG736" s="0"/>
      <c r="MH736" s="0"/>
      <c r="MI736" s="0"/>
      <c r="MJ736" s="0"/>
      <c r="MK736" s="0"/>
      <c r="ML736" s="0"/>
      <c r="MM736" s="0"/>
      <c r="MN736" s="0"/>
      <c r="MO736" s="0"/>
      <c r="MP736" s="0"/>
      <c r="MQ736" s="0"/>
      <c r="MR736" s="0"/>
      <c r="MS736" s="0"/>
      <c r="MT736" s="0"/>
      <c r="MU736" s="0"/>
      <c r="MV736" s="0"/>
      <c r="MW736" s="0"/>
      <c r="MX736" s="0"/>
      <c r="MY736" s="0"/>
      <c r="MZ736" s="0"/>
      <c r="NA736" s="0"/>
      <c r="NB736" s="0"/>
      <c r="NC736" s="0"/>
      <c r="ND736" s="0"/>
      <c r="NE736" s="0"/>
      <c r="NF736" s="0"/>
      <c r="NG736" s="0"/>
      <c r="NH736" s="0"/>
      <c r="NI736" s="0"/>
      <c r="NJ736" s="0"/>
      <c r="NK736" s="0"/>
      <c r="NL736" s="0"/>
      <c r="NM736" s="0"/>
      <c r="NN736" s="0"/>
      <c r="NO736" s="0"/>
      <c r="NP736" s="0"/>
      <c r="NQ736" s="0"/>
      <c r="NR736" s="0"/>
      <c r="NS736" s="0"/>
      <c r="NT736" s="0"/>
      <c r="NU736" s="0"/>
      <c r="NV736" s="0"/>
      <c r="NW736" s="0"/>
      <c r="NX736" s="0"/>
      <c r="NY736" s="0"/>
      <c r="NZ736" s="0"/>
      <c r="OA736" s="0"/>
      <c r="OB736" s="0"/>
      <c r="OC736" s="0"/>
      <c r="OD736" s="0"/>
      <c r="OE736" s="0"/>
      <c r="OF736" s="0"/>
      <c r="OG736" s="0"/>
      <c r="OH736" s="0"/>
      <c r="OI736" s="0"/>
      <c r="OJ736" s="0"/>
      <c r="OK736" s="0"/>
      <c r="OL736" s="0"/>
      <c r="OM736" s="0"/>
      <c r="ON736" s="0"/>
      <c r="OO736" s="0"/>
      <c r="OP736" s="0"/>
      <c r="OQ736" s="0"/>
      <c r="OR736" s="0"/>
      <c r="OS736" s="0"/>
      <c r="OT736" s="0"/>
      <c r="OU736" s="0"/>
      <c r="OV736" s="0"/>
      <c r="OW736" s="0"/>
      <c r="OX736" s="0"/>
      <c r="OY736" s="0"/>
      <c r="OZ736" s="0"/>
      <c r="PA736" s="0"/>
      <c r="PB736" s="0"/>
      <c r="PC736" s="0"/>
      <c r="PD736" s="0"/>
      <c r="PE736" s="0"/>
      <c r="PF736" s="0"/>
      <c r="PG736" s="0"/>
      <c r="PH736" s="0"/>
      <c r="PI736" s="0"/>
      <c r="PJ736" s="0"/>
      <c r="PK736" s="0"/>
      <c r="PL736" s="0"/>
      <c r="PM736" s="0"/>
      <c r="PN736" s="0"/>
      <c r="PO736" s="0"/>
      <c r="PP736" s="0"/>
      <c r="PQ736" s="0"/>
      <c r="PR736" s="0"/>
      <c r="PS736" s="0"/>
      <c r="PT736" s="0"/>
      <c r="PU736" s="0"/>
      <c r="PV736" s="0"/>
      <c r="PW736" s="0"/>
      <c r="PX736" s="0"/>
      <c r="PY736" s="0"/>
      <c r="PZ736" s="0"/>
      <c r="QA736" s="0"/>
      <c r="QB736" s="0"/>
      <c r="QC736" s="0"/>
      <c r="QD736" s="0"/>
      <c r="QE736" s="0"/>
      <c r="QF736" s="0"/>
      <c r="QG736" s="0"/>
      <c r="QH736" s="0"/>
      <c r="QI736" s="0"/>
      <c r="QJ736" s="0"/>
      <c r="QK736" s="0"/>
      <c r="QL736" s="0"/>
      <c r="QM736" s="0"/>
      <c r="QN736" s="0"/>
      <c r="QO736" s="0"/>
      <c r="QP736" s="0"/>
      <c r="QQ736" s="0"/>
      <c r="QR736" s="0"/>
      <c r="QS736" s="0"/>
      <c r="QT736" s="0"/>
      <c r="QU736" s="0"/>
      <c r="QV736" s="0"/>
      <c r="QW736" s="0"/>
      <c r="QX736" s="0"/>
      <c r="QY736" s="0"/>
      <c r="QZ736" s="0"/>
      <c r="RA736" s="0"/>
      <c r="RB736" s="0"/>
      <c r="RC736" s="0"/>
      <c r="RD736" s="0"/>
      <c r="RE736" s="0"/>
      <c r="RF736" s="0"/>
      <c r="RG736" s="0"/>
      <c r="RH736" s="0"/>
      <c r="RI736" s="0"/>
      <c r="RJ736" s="0"/>
      <c r="RK736" s="0"/>
      <c r="RL736" s="0"/>
      <c r="RM736" s="0"/>
      <c r="RN736" s="0"/>
      <c r="RO736" s="0"/>
      <c r="RP736" s="0"/>
      <c r="RQ736" s="0"/>
      <c r="RR736" s="0"/>
      <c r="RS736" s="0"/>
      <c r="RT736" s="0"/>
      <c r="RU736" s="0"/>
      <c r="RV736" s="0"/>
      <c r="RW736" s="0"/>
      <c r="RX736" s="0"/>
      <c r="RY736" s="0"/>
      <c r="RZ736" s="0"/>
      <c r="SA736" s="0"/>
      <c r="SB736" s="0"/>
      <c r="SC736" s="0"/>
      <c r="SD736" s="0"/>
      <c r="SE736" s="0"/>
      <c r="SF736" s="0"/>
      <c r="SG736" s="0"/>
      <c r="SH736" s="0"/>
      <c r="SI736" s="0"/>
      <c r="SJ736" s="0"/>
      <c r="SK736" s="0"/>
      <c r="SL736" s="0"/>
      <c r="SM736" s="0"/>
      <c r="SN736" s="0"/>
      <c r="SO736" s="0"/>
      <c r="SP736" s="0"/>
      <c r="SQ736" s="0"/>
      <c r="SR736" s="0"/>
      <c r="SS736" s="0"/>
      <c r="ST736" s="0"/>
      <c r="SU736" s="0"/>
      <c r="SV736" s="0"/>
      <c r="SW736" s="0"/>
      <c r="SX736" s="0"/>
      <c r="SY736" s="0"/>
      <c r="SZ736" s="0"/>
      <c r="TA736" s="0"/>
      <c r="TB736" s="0"/>
      <c r="TC736" s="0"/>
      <c r="TD736" s="0"/>
      <c r="TE736" s="0"/>
      <c r="TF736" s="0"/>
      <c r="TG736" s="0"/>
      <c r="TH736" s="0"/>
      <c r="TI736" s="0"/>
      <c r="TJ736" s="0"/>
      <c r="TK736" s="0"/>
      <c r="TL736" s="0"/>
      <c r="TM736" s="0"/>
      <c r="TN736" s="0"/>
      <c r="TO736" s="0"/>
      <c r="TP736" s="0"/>
      <c r="TQ736" s="0"/>
      <c r="TR736" s="0"/>
      <c r="TS736" s="0"/>
      <c r="TT736" s="0"/>
      <c r="TU736" s="0"/>
      <c r="TV736" s="0"/>
      <c r="TW736" s="0"/>
      <c r="TX736" s="0"/>
      <c r="TY736" s="0"/>
      <c r="TZ736" s="0"/>
      <c r="UA736" s="0"/>
      <c r="UB736" s="0"/>
      <c r="UC736" s="0"/>
      <c r="UD736" s="0"/>
      <c r="UE736" s="0"/>
      <c r="UF736" s="0"/>
      <c r="UG736" s="0"/>
      <c r="UH736" s="0"/>
      <c r="UI736" s="0"/>
      <c r="UJ736" s="0"/>
      <c r="UK736" s="0"/>
      <c r="UL736" s="0"/>
      <c r="UM736" s="0"/>
      <c r="UN736" s="0"/>
      <c r="UO736" s="0"/>
      <c r="UP736" s="0"/>
      <c r="UQ736" s="0"/>
      <c r="UR736" s="0"/>
      <c r="US736" s="0"/>
      <c r="UT736" s="0"/>
      <c r="UU736" s="0"/>
      <c r="UV736" s="0"/>
      <c r="UW736" s="0"/>
      <c r="UX736" s="0"/>
      <c r="UY736" s="0"/>
      <c r="UZ736" s="0"/>
      <c r="VA736" s="0"/>
      <c r="VB736" s="0"/>
      <c r="VC736" s="0"/>
      <c r="VD736" s="0"/>
      <c r="VE736" s="0"/>
      <c r="VF736" s="0"/>
      <c r="VG736" s="0"/>
      <c r="VH736" s="0"/>
      <c r="VI736" s="0"/>
      <c r="VJ736" s="0"/>
      <c r="VK736" s="0"/>
      <c r="VL736" s="0"/>
      <c r="VM736" s="0"/>
      <c r="VN736" s="0"/>
      <c r="VO736" s="0"/>
      <c r="VP736" s="0"/>
      <c r="VQ736" s="0"/>
      <c r="VR736" s="0"/>
      <c r="VS736" s="0"/>
      <c r="VT736" s="0"/>
      <c r="VU736" s="0"/>
      <c r="VV736" s="0"/>
      <c r="VW736" s="0"/>
      <c r="VX736" s="0"/>
      <c r="VY736" s="0"/>
      <c r="VZ736" s="0"/>
      <c r="WA736" s="0"/>
      <c r="WB736" s="0"/>
      <c r="WC736" s="0"/>
      <c r="WD736" s="0"/>
      <c r="WE736" s="0"/>
      <c r="WF736" s="0"/>
      <c r="WG736" s="0"/>
      <c r="WH736" s="0"/>
      <c r="WI736" s="0"/>
      <c r="WJ736" s="0"/>
      <c r="WK736" s="0"/>
      <c r="WL736" s="0"/>
      <c r="WM736" s="0"/>
      <c r="WN736" s="0"/>
      <c r="WO736" s="0"/>
      <c r="WP736" s="0"/>
      <c r="WQ736" s="0"/>
      <c r="WR736" s="0"/>
      <c r="WS736" s="0"/>
      <c r="WT736" s="0"/>
      <c r="WU736" s="0"/>
      <c r="WV736" s="0"/>
      <c r="WW736" s="0"/>
      <c r="WX736" s="0"/>
      <c r="WY736" s="0"/>
      <c r="WZ736" s="0"/>
      <c r="XA736" s="0"/>
      <c r="XB736" s="0"/>
      <c r="XC736" s="0"/>
      <c r="XD736" s="0"/>
      <c r="XE736" s="0"/>
      <c r="XF736" s="0"/>
      <c r="XG736" s="0"/>
      <c r="XH736" s="0"/>
      <c r="XI736" s="0"/>
      <c r="XJ736" s="0"/>
      <c r="XK736" s="0"/>
      <c r="XL736" s="0"/>
      <c r="XM736" s="0"/>
      <c r="XN736" s="0"/>
      <c r="XO736" s="0"/>
      <c r="XP736" s="0"/>
      <c r="XQ736" s="0"/>
      <c r="XR736" s="0"/>
      <c r="XS736" s="0"/>
      <c r="XT736" s="0"/>
      <c r="XU736" s="0"/>
      <c r="XV736" s="0"/>
      <c r="XW736" s="0"/>
      <c r="XX736" s="0"/>
      <c r="XY736" s="0"/>
      <c r="XZ736" s="0"/>
      <c r="YA736" s="0"/>
      <c r="YB736" s="0"/>
      <c r="YC736" s="0"/>
      <c r="YD736" s="0"/>
      <c r="YE736" s="0"/>
      <c r="YF736" s="0"/>
      <c r="YG736" s="0"/>
      <c r="YH736" s="0"/>
      <c r="YI736" s="0"/>
      <c r="YJ736" s="0"/>
      <c r="YK736" s="0"/>
      <c r="YL736" s="0"/>
      <c r="YM736" s="0"/>
      <c r="YN736" s="0"/>
      <c r="YO736" s="0"/>
      <c r="YP736" s="0"/>
      <c r="YQ736" s="0"/>
      <c r="YR736" s="0"/>
      <c r="YS736" s="0"/>
      <c r="YT736" s="0"/>
      <c r="YU736" s="0"/>
      <c r="YV736" s="0"/>
      <c r="YW736" s="0"/>
      <c r="YX736" s="0"/>
      <c r="YY736" s="0"/>
      <c r="YZ736" s="0"/>
      <c r="ZA736" s="0"/>
      <c r="ZB736" s="0"/>
      <c r="ZC736" s="0"/>
      <c r="ZD736" s="0"/>
      <c r="ZE736" s="0"/>
      <c r="ZF736" s="0"/>
      <c r="ZG736" s="0"/>
      <c r="ZH736" s="0"/>
      <c r="ZI736" s="0"/>
      <c r="ZJ736" s="0"/>
      <c r="ZK736" s="0"/>
      <c r="ZL736" s="0"/>
      <c r="ZM736" s="0"/>
      <c r="ZN736" s="0"/>
      <c r="ZO736" s="0"/>
      <c r="ZP736" s="0"/>
      <c r="ZQ736" s="0"/>
      <c r="ZR736" s="0"/>
      <c r="ZS736" s="0"/>
      <c r="ZT736" s="0"/>
      <c r="ZU736" s="0"/>
      <c r="ZV736" s="0"/>
      <c r="ZW736" s="0"/>
      <c r="ZX736" s="0"/>
      <c r="ZY736" s="0"/>
      <c r="ZZ736" s="0"/>
      <c r="AAA736" s="0"/>
      <c r="AAB736" s="0"/>
      <c r="AAC736" s="0"/>
      <c r="AAD736" s="0"/>
      <c r="AAE736" s="0"/>
      <c r="AAF736" s="0"/>
      <c r="AAG736" s="0"/>
      <c r="AAH736" s="0"/>
      <c r="AAI736" s="0"/>
      <c r="AAJ736" s="0"/>
      <c r="AAK736" s="0"/>
      <c r="AAL736" s="0"/>
      <c r="AAM736" s="0"/>
      <c r="AAN736" s="0"/>
      <c r="AAO736" s="0"/>
      <c r="AAP736" s="0"/>
      <c r="AAQ736" s="0"/>
      <c r="AAR736" s="0"/>
      <c r="AAS736" s="0"/>
      <c r="AAT736" s="0"/>
      <c r="AAU736" s="0"/>
      <c r="AAV736" s="0"/>
      <c r="AAW736" s="0"/>
      <c r="AAX736" s="0"/>
      <c r="AAY736" s="0"/>
      <c r="AAZ736" s="0"/>
      <c r="ABA736" s="0"/>
      <c r="ABB736" s="0"/>
      <c r="ABC736" s="0"/>
      <c r="ABD736" s="0"/>
      <c r="ABE736" s="0"/>
      <c r="ABF736" s="0"/>
      <c r="ABG736" s="0"/>
      <c r="ABH736" s="0"/>
      <c r="ABI736" s="0"/>
      <c r="ABJ736" s="0"/>
      <c r="ABK736" s="0"/>
      <c r="ABL736" s="0"/>
      <c r="ABM736" s="0"/>
      <c r="ABN736" s="0"/>
      <c r="ABO736" s="0"/>
      <c r="ABP736" s="0"/>
      <c r="ABQ736" s="0"/>
      <c r="ABR736" s="0"/>
      <c r="ABS736" s="0"/>
      <c r="ABT736" s="0"/>
      <c r="ABU736" s="0"/>
      <c r="ABV736" s="0"/>
      <c r="ABW736" s="0"/>
      <c r="ABX736" s="0"/>
      <c r="ABY736" s="0"/>
      <c r="ABZ736" s="0"/>
      <c r="ACA736" s="0"/>
      <c r="ACB736" s="0"/>
      <c r="ACC736" s="0"/>
      <c r="ACD736" s="0"/>
      <c r="ACE736" s="0"/>
      <c r="ACF736" s="0"/>
      <c r="ACG736" s="0"/>
      <c r="ACH736" s="0"/>
      <c r="ACI736" s="0"/>
      <c r="ACJ736" s="0"/>
      <c r="ACK736" s="0"/>
      <c r="ACL736" s="0"/>
      <c r="ACM736" s="0"/>
      <c r="ACN736" s="0"/>
      <c r="ACO736" s="0"/>
      <c r="ACP736" s="0"/>
      <c r="ACQ736" s="0"/>
      <c r="ACR736" s="0"/>
      <c r="ACS736" s="0"/>
      <c r="ACT736" s="0"/>
      <c r="ACU736" s="0"/>
      <c r="ACV736" s="0"/>
      <c r="ACW736" s="0"/>
      <c r="ACX736" s="0"/>
      <c r="ACY736" s="0"/>
      <c r="ACZ736" s="0"/>
      <c r="ADA736" s="0"/>
      <c r="ADB736" s="0"/>
      <c r="ADC736" s="0"/>
      <c r="ADD736" s="0"/>
      <c r="ADE736" s="0"/>
      <c r="ADF736" s="0"/>
      <c r="ADG736" s="0"/>
      <c r="ADH736" s="0"/>
      <c r="ADI736" s="0"/>
      <c r="ADJ736" s="0"/>
      <c r="ADK736" s="0"/>
      <c r="ADL736" s="0"/>
      <c r="ADM736" s="0"/>
      <c r="ADN736" s="0"/>
      <c r="ADO736" s="0"/>
      <c r="ADP736" s="0"/>
      <c r="ADQ736" s="0"/>
      <c r="ADR736" s="0"/>
      <c r="ADS736" s="0"/>
      <c r="ADT736" s="0"/>
      <c r="ADU736" s="0"/>
      <c r="ADV736" s="0"/>
      <c r="ADW736" s="0"/>
      <c r="ADX736" s="0"/>
      <c r="ADY736" s="0"/>
      <c r="ADZ736" s="0"/>
      <c r="AEA736" s="0"/>
      <c r="AEB736" s="0"/>
      <c r="AEC736" s="0"/>
      <c r="AED736" s="0"/>
      <c r="AEE736" s="0"/>
      <c r="AEF736" s="0"/>
      <c r="AEG736" s="0"/>
      <c r="AEH736" s="0"/>
      <c r="AEI736" s="0"/>
      <c r="AEJ736" s="0"/>
      <c r="AEK736" s="0"/>
      <c r="AEL736" s="0"/>
      <c r="AEM736" s="0"/>
      <c r="AEN736" s="0"/>
      <c r="AEO736" s="0"/>
      <c r="AEP736" s="0"/>
      <c r="AEQ736" s="0"/>
      <c r="AER736" s="0"/>
      <c r="AES736" s="0"/>
      <c r="AET736" s="0"/>
      <c r="AEU736" s="0"/>
      <c r="AEV736" s="0"/>
      <c r="AEW736" s="0"/>
      <c r="AEX736" s="0"/>
      <c r="AEY736" s="0"/>
      <c r="AEZ736" s="0"/>
      <c r="AFA736" s="0"/>
      <c r="AFB736" s="0"/>
      <c r="AFC736" s="0"/>
      <c r="AFD736" s="0"/>
      <c r="AFE736" s="0"/>
      <c r="AFF736" s="0"/>
      <c r="AFG736" s="0"/>
      <c r="AFH736" s="0"/>
      <c r="AFI736" s="0"/>
      <c r="AFJ736" s="0"/>
      <c r="AFK736" s="0"/>
      <c r="AFL736" s="0"/>
      <c r="AFM736" s="0"/>
      <c r="AFN736" s="0"/>
      <c r="AFO736" s="0"/>
      <c r="AFP736" s="0"/>
      <c r="AFQ736" s="0"/>
      <c r="AFR736" s="0"/>
      <c r="AFS736" s="0"/>
      <c r="AFT736" s="0"/>
      <c r="AFU736" s="0"/>
      <c r="AFV736" s="0"/>
      <c r="AFW736" s="0"/>
      <c r="AFX736" s="0"/>
      <c r="AFY736" s="0"/>
      <c r="AFZ736" s="0"/>
      <c r="AGA736" s="0"/>
      <c r="AGB736" s="0"/>
      <c r="AGC736" s="0"/>
      <c r="AGD736" s="0"/>
      <c r="AGE736" s="0"/>
      <c r="AGF736" s="0"/>
      <c r="AGG736" s="0"/>
      <c r="AGH736" s="0"/>
      <c r="AGI736" s="0"/>
      <c r="AGJ736" s="0"/>
      <c r="AGK736" s="0"/>
      <c r="AGL736" s="0"/>
      <c r="AGM736" s="0"/>
      <c r="AGN736" s="0"/>
      <c r="AGO736" s="0"/>
      <c r="AGP736" s="0"/>
      <c r="AGQ736" s="0"/>
      <c r="AGR736" s="0"/>
      <c r="AGS736" s="0"/>
      <c r="AGT736" s="0"/>
      <c r="AGU736" s="0"/>
      <c r="AGV736" s="0"/>
      <c r="AGW736" s="0"/>
      <c r="AGX736" s="0"/>
      <c r="AGY736" s="0"/>
      <c r="AGZ736" s="0"/>
      <c r="AHA736" s="0"/>
      <c r="AHB736" s="0"/>
      <c r="AHC736" s="0"/>
      <c r="AHD736" s="0"/>
      <c r="AHE736" s="0"/>
      <c r="AHF736" s="0"/>
      <c r="AHG736" s="0"/>
      <c r="AHH736" s="0"/>
      <c r="AHI736" s="0"/>
      <c r="AHJ736" s="0"/>
      <c r="AHK736" s="0"/>
      <c r="AHL736" s="0"/>
      <c r="AHM736" s="0"/>
      <c r="AHN736" s="0"/>
      <c r="AHO736" s="0"/>
      <c r="AHP736" s="0"/>
      <c r="AHQ736" s="0"/>
      <c r="AHR736" s="0"/>
      <c r="AHS736" s="0"/>
      <c r="AHT736" s="0"/>
      <c r="AHU736" s="0"/>
      <c r="AHV736" s="0"/>
      <c r="AHW736" s="0"/>
      <c r="AHX736" s="0"/>
      <c r="AHY736" s="0"/>
      <c r="AHZ736" s="0"/>
      <c r="AIA736" s="0"/>
      <c r="AIB736" s="0"/>
      <c r="AIC736" s="0"/>
      <c r="AID736" s="0"/>
      <c r="AIE736" s="0"/>
      <c r="AIF736" s="0"/>
      <c r="AIG736" s="0"/>
      <c r="AIH736" s="0"/>
      <c r="AII736" s="0"/>
      <c r="AIJ736" s="0"/>
      <c r="AIK736" s="0"/>
      <c r="AIL736" s="0"/>
      <c r="AIM736" s="0"/>
      <c r="AIN736" s="0"/>
      <c r="AIO736" s="0"/>
      <c r="AIP736" s="0"/>
      <c r="AIQ736" s="0"/>
      <c r="AIR736" s="0"/>
      <c r="AIS736" s="0"/>
      <c r="AIT736" s="0"/>
      <c r="AIU736" s="0"/>
      <c r="AIV736" s="0"/>
      <c r="AIW736" s="0"/>
      <c r="AIX736" s="0"/>
      <c r="AIY736" s="0"/>
      <c r="AIZ736" s="0"/>
      <c r="AJA736" s="0"/>
      <c r="AJB736" s="0"/>
      <c r="AJC736" s="0"/>
      <c r="AJD736" s="0"/>
      <c r="AJE736" s="0"/>
      <c r="AJF736" s="0"/>
      <c r="AJG736" s="0"/>
      <c r="AJH736" s="0"/>
      <c r="AJI736" s="0"/>
      <c r="AJJ736" s="0"/>
      <c r="AJK736" s="0"/>
      <c r="AJL736" s="0"/>
      <c r="AJM736" s="0"/>
      <c r="AJN736" s="0"/>
      <c r="AJO736" s="0"/>
      <c r="AJP736" s="0"/>
      <c r="AJQ736" s="0"/>
      <c r="AJR736" s="0"/>
      <c r="AJS736" s="0"/>
      <c r="AJT736" s="0"/>
      <c r="AJU736" s="0"/>
      <c r="AJV736" s="0"/>
      <c r="AJW736" s="0"/>
      <c r="AJX736" s="0"/>
      <c r="AJY736" s="0"/>
      <c r="AJZ736" s="0"/>
      <c r="AKA736" s="0"/>
      <c r="AKB736" s="0"/>
      <c r="AKC736" s="0"/>
      <c r="AKD736" s="0"/>
      <c r="AKE736" s="0"/>
      <c r="AKF736" s="0"/>
      <c r="AKG736" s="0"/>
      <c r="AKH736" s="0"/>
      <c r="AKI736" s="0"/>
      <c r="AKJ736" s="0"/>
      <c r="AKK736" s="0"/>
      <c r="AKL736" s="0"/>
      <c r="AKM736" s="0"/>
      <c r="AKN736" s="0"/>
      <c r="AKO736" s="0"/>
      <c r="AKP736" s="0"/>
      <c r="AKQ736" s="0"/>
      <c r="AKR736" s="0"/>
      <c r="AKS736" s="0"/>
      <c r="AKT736" s="0"/>
      <c r="AKU736" s="0"/>
      <c r="AKV736" s="0"/>
      <c r="AKW736" s="0"/>
      <c r="AKX736" s="0"/>
      <c r="AKY736" s="0"/>
      <c r="AKZ736" s="0"/>
      <c r="ALA736" s="0"/>
      <c r="ALB736" s="0"/>
      <c r="ALC736" s="0"/>
      <c r="ALD736" s="0"/>
      <c r="ALE736" s="0"/>
      <c r="ALF736" s="0"/>
      <c r="ALG736" s="0"/>
      <c r="ALH736" s="0"/>
      <c r="ALI736" s="0"/>
      <c r="ALJ736" s="0"/>
      <c r="ALK736" s="0"/>
      <c r="ALL736" s="0"/>
      <c r="ALM736" s="0"/>
      <c r="ALN736" s="0"/>
      <c r="ALO736" s="0"/>
      <c r="ALP736" s="0"/>
      <c r="ALQ736" s="0"/>
      <c r="ALR736" s="0"/>
      <c r="ALS736" s="0"/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customFormat="false" ht="15" hidden="false" customHeight="false" outlineLevel="0" collapsed="false">
      <c r="A737" s="1" t="n">
        <v>1773</v>
      </c>
      <c r="C737" s="1" t="s">
        <v>3492</v>
      </c>
      <c r="D737" s="1" t="s">
        <v>742</v>
      </c>
      <c r="E737" s="1" t="n">
        <v>1</v>
      </c>
      <c r="F737" s="1" t="n">
        <v>1</v>
      </c>
      <c r="G737" s="1" t="n">
        <v>1</v>
      </c>
      <c r="H737" s="19" t="n">
        <v>0</v>
      </c>
      <c r="I737" s="19" t="n">
        <v>0</v>
      </c>
      <c r="J737" s="19" t="n">
        <v>0</v>
      </c>
      <c r="K737" s="19" t="n">
        <v>0</v>
      </c>
      <c r="L737" s="19" t="n">
        <v>0</v>
      </c>
      <c r="M737" s="19" t="n">
        <v>0</v>
      </c>
      <c r="N737" s="0" t="n">
        <v>1</v>
      </c>
      <c r="O737" s="1" t="n">
        <f aca="false">SUM(I737:N737)</f>
        <v>1</v>
      </c>
      <c r="P737" s="1" t="n">
        <v>2137</v>
      </c>
      <c r="Q737" s="14" t="s">
        <v>340</v>
      </c>
      <c r="R737" s="14" t="s">
        <v>119</v>
      </c>
      <c r="S737" s="1" t="n">
        <v>7790677</v>
      </c>
      <c r="T737" s="0" t="n">
        <v>7790677</v>
      </c>
      <c r="U737" s="0" t="s">
        <v>294</v>
      </c>
      <c r="V737" s="0" t="n">
        <v>2137</v>
      </c>
      <c r="W737" s="0" t="n">
        <v>4</v>
      </c>
      <c r="X737" s="0" t="n">
        <v>4</v>
      </c>
      <c r="Y737" s="0" t="n">
        <v>1</v>
      </c>
      <c r="Z737" s="0" t="n">
        <v>1</v>
      </c>
      <c r="AA737" s="14" t="s">
        <v>341</v>
      </c>
      <c r="AB737" s="14" t="s">
        <v>342</v>
      </c>
      <c r="AC737" s="1" t="s">
        <v>742</v>
      </c>
      <c r="AD737" s="1" t="s">
        <v>124</v>
      </c>
      <c r="AE737" s="15" t="n">
        <v>42705</v>
      </c>
      <c r="AF737" s="15" t="n">
        <v>42494</v>
      </c>
      <c r="AG737" s="1" t="s">
        <v>200</v>
      </c>
      <c r="AH737" s="1" t="s">
        <v>201</v>
      </c>
      <c r="AI737" s="1" t="s">
        <v>127</v>
      </c>
      <c r="AJ737" s="1" t="n">
        <v>3014061</v>
      </c>
      <c r="AK737" s="1" t="n">
        <v>7790677</v>
      </c>
      <c r="AL737" s="1" t="s">
        <v>128</v>
      </c>
      <c r="AM737" s="1" t="s">
        <v>202</v>
      </c>
      <c r="AN737" s="1" t="n">
        <v>1</v>
      </c>
      <c r="AO737" s="1" t="n">
        <v>19</v>
      </c>
      <c r="AP737" s="1" t="n">
        <v>200</v>
      </c>
      <c r="AQ737" s="1" t="n">
        <v>122</v>
      </c>
      <c r="AR737" s="1" t="n">
        <v>1.74</v>
      </c>
      <c r="AS737" s="15" t="n">
        <v>42746</v>
      </c>
      <c r="AT737" s="1" t="n">
        <v>19</v>
      </c>
      <c r="AU737" s="1" t="s">
        <v>203</v>
      </c>
      <c r="AV737" s="1" t="s">
        <v>117</v>
      </c>
      <c r="AX737" s="1" t="n">
        <v>25</v>
      </c>
      <c r="AY737" s="1" t="n">
        <v>19</v>
      </c>
      <c r="AZ737" s="15" t="n">
        <v>42762</v>
      </c>
      <c r="BA737" s="1" t="s">
        <v>343</v>
      </c>
      <c r="BB737" s="1" t="n">
        <v>160.7594</v>
      </c>
      <c r="BC737" s="1" t="n">
        <v>0</v>
      </c>
      <c r="BD737" s="1" t="s">
        <v>344</v>
      </c>
      <c r="BE737" s="3" t="s">
        <v>180</v>
      </c>
      <c r="BF737" s="1" t="n">
        <v>1773</v>
      </c>
      <c r="BG737" s="1" t="s">
        <v>134</v>
      </c>
      <c r="BH737" s="1" t="s">
        <v>134</v>
      </c>
      <c r="BI737" s="1" t="s">
        <v>134</v>
      </c>
      <c r="BJ737" s="1" t="s">
        <v>134</v>
      </c>
      <c r="BK737" s="1" t="s">
        <v>134</v>
      </c>
      <c r="BL737" s="1" t="s">
        <v>134</v>
      </c>
      <c r="BM737" s="1" t="s">
        <v>134</v>
      </c>
      <c r="BN737" s="1" t="s">
        <v>134</v>
      </c>
      <c r="BO737" s="1" t="s">
        <v>134</v>
      </c>
      <c r="BP737" s="1" t="s">
        <v>134</v>
      </c>
      <c r="BQ737" s="1" t="s">
        <v>134</v>
      </c>
      <c r="BR737" s="1" t="s">
        <v>134</v>
      </c>
      <c r="BS737" s="1" t="s">
        <v>134</v>
      </c>
      <c r="BT737" s="0" t="s">
        <v>135</v>
      </c>
      <c r="BU737" s="3" t="s">
        <v>136</v>
      </c>
      <c r="BV737" s="1" t="n">
        <v>2016</v>
      </c>
      <c r="BW737" s="1" t="s">
        <v>3493</v>
      </c>
      <c r="BX737" s="1" t="n">
        <v>12500</v>
      </c>
      <c r="BY737" s="15" t="n">
        <v>42482</v>
      </c>
      <c r="BZ737" s="1" t="n">
        <v>1773</v>
      </c>
      <c r="CA737" s="1" t="s">
        <v>742</v>
      </c>
      <c r="CB737" s="1" t="n">
        <v>7790677</v>
      </c>
      <c r="CC737" s="1" t="n">
        <v>26</v>
      </c>
      <c r="CD737" s="1" t="s">
        <v>1368</v>
      </c>
      <c r="CE737" s="1" t="s">
        <v>166</v>
      </c>
      <c r="CF737" s="1" t="s">
        <v>140</v>
      </c>
      <c r="CG737" s="1" t="n">
        <v>2137</v>
      </c>
      <c r="CH737" s="1" t="s">
        <v>347</v>
      </c>
      <c r="CI737" s="1" t="s">
        <v>588</v>
      </c>
      <c r="CJ737" s="1" t="s">
        <v>143</v>
      </c>
      <c r="CK737" s="1" t="n">
        <v>2012</v>
      </c>
      <c r="CL737" s="15" t="n">
        <v>42471</v>
      </c>
      <c r="CM737" s="15" t="n">
        <v>42478</v>
      </c>
      <c r="CN737" s="15" t="n">
        <v>42478</v>
      </c>
      <c r="CO737" s="1" t="s">
        <v>169</v>
      </c>
      <c r="CP737" s="16" t="n">
        <v>4</v>
      </c>
      <c r="CQ737" s="16" t="str">
        <f aca="false">IF(CP737&lt;1,"Importado","Autoctono")</f>
        <v>Autoctono</v>
      </c>
      <c r="CR737" s="1" t="s">
        <v>294</v>
      </c>
      <c r="CS737" s="14" t="s">
        <v>340</v>
      </c>
      <c r="CT737" s="14" t="s">
        <v>341</v>
      </c>
      <c r="CU737" s="14" t="s">
        <v>342</v>
      </c>
      <c r="CV737" s="1" t="s">
        <v>347</v>
      </c>
      <c r="CW737" s="1" t="s">
        <v>200</v>
      </c>
      <c r="CX737" s="1" t="s">
        <v>146</v>
      </c>
      <c r="CY737" s="1" t="s">
        <v>146</v>
      </c>
      <c r="CZ737" s="1" t="s">
        <v>147</v>
      </c>
      <c r="DA737" s="1" t="s">
        <v>148</v>
      </c>
      <c r="DB737" s="1" t="s">
        <v>149</v>
      </c>
      <c r="DC737" s="1" t="s">
        <v>149</v>
      </c>
      <c r="DD737" s="1" t="s">
        <v>149</v>
      </c>
      <c r="DE737" s="1" t="s">
        <v>149</v>
      </c>
      <c r="DF737" s="1" t="s">
        <v>149</v>
      </c>
      <c r="DG737" s="1" t="s">
        <v>149</v>
      </c>
      <c r="DI737" s="1" t="s">
        <v>151</v>
      </c>
      <c r="DJ737" s="1" t="s">
        <v>151</v>
      </c>
      <c r="DK737" s="1" t="s">
        <v>151</v>
      </c>
      <c r="DL737" s="1" t="s">
        <v>151</v>
      </c>
      <c r="DM737" s="1" t="s">
        <v>151</v>
      </c>
      <c r="DO737" s="1" t="s">
        <v>151</v>
      </c>
      <c r="DP737" s="1" t="s">
        <v>151</v>
      </c>
      <c r="DQ737" s="1" t="s">
        <v>151</v>
      </c>
      <c r="DR737" s="1" t="s">
        <v>151</v>
      </c>
      <c r="DS737" s="1" t="s">
        <v>151</v>
      </c>
      <c r="DT737" s="1" t="s">
        <v>151</v>
      </c>
      <c r="DU737" s="1" t="s">
        <v>151</v>
      </c>
      <c r="DV737" s="1" t="s">
        <v>151</v>
      </c>
      <c r="DW737" s="1" t="s">
        <v>152</v>
      </c>
      <c r="DX737" s="17" t="s">
        <v>119</v>
      </c>
      <c r="DY737" s="18" t="n">
        <v>7790677</v>
      </c>
      <c r="DZ737" s="0" t="s">
        <v>294</v>
      </c>
      <c r="EA737" s="0" t="n">
        <v>2137</v>
      </c>
      <c r="EB737" s="0" t="n">
        <v>4</v>
      </c>
      <c r="EC737" s="0" t="n">
        <v>4</v>
      </c>
      <c r="ED737" s="0" t="n">
        <v>1</v>
      </c>
      <c r="EE737" s="0" t="n">
        <v>1</v>
      </c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  <c r="IW737" s="0"/>
      <c r="IX737" s="0"/>
      <c r="IY737" s="0"/>
      <c r="IZ737" s="0"/>
      <c r="JA737" s="0"/>
      <c r="JB737" s="0"/>
      <c r="JC737" s="0"/>
      <c r="JD737" s="0"/>
      <c r="JE737" s="0"/>
      <c r="JF737" s="0"/>
      <c r="JG737" s="0"/>
      <c r="JH737" s="0"/>
      <c r="JI737" s="0"/>
      <c r="JJ737" s="0"/>
      <c r="JK737" s="0"/>
      <c r="JL737" s="0"/>
      <c r="JM737" s="0"/>
      <c r="JN737" s="0"/>
      <c r="JO737" s="0"/>
      <c r="JP737" s="0"/>
      <c r="JQ737" s="0"/>
      <c r="JR737" s="0"/>
      <c r="JS737" s="0"/>
      <c r="JT737" s="0"/>
      <c r="JU737" s="0"/>
      <c r="JV737" s="0"/>
      <c r="JW737" s="0"/>
      <c r="JX737" s="0"/>
      <c r="JY737" s="0"/>
      <c r="JZ737" s="0"/>
      <c r="KA737" s="0"/>
      <c r="KB737" s="0"/>
      <c r="KC737" s="0"/>
      <c r="KD737" s="0"/>
      <c r="KE737" s="0"/>
      <c r="KF737" s="0"/>
      <c r="KG737" s="0"/>
      <c r="KH737" s="0"/>
      <c r="KI737" s="0"/>
      <c r="KJ737" s="0"/>
      <c r="KK737" s="0"/>
      <c r="KL737" s="0"/>
      <c r="KM737" s="0"/>
      <c r="KN737" s="0"/>
      <c r="KO737" s="0"/>
      <c r="KP737" s="0"/>
      <c r="KQ737" s="0"/>
      <c r="KR737" s="0"/>
      <c r="KS737" s="0"/>
      <c r="KT737" s="0"/>
      <c r="KU737" s="0"/>
      <c r="KV737" s="0"/>
      <c r="KW737" s="0"/>
      <c r="KX737" s="0"/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  <c r="LX737" s="0"/>
      <c r="LY737" s="0"/>
      <c r="LZ737" s="0"/>
      <c r="MA737" s="0"/>
      <c r="MB737" s="0"/>
      <c r="MC737" s="0"/>
      <c r="MD737" s="0"/>
      <c r="ME737" s="0"/>
      <c r="MF737" s="0"/>
      <c r="MG737" s="0"/>
      <c r="MH737" s="0"/>
      <c r="MI737" s="0"/>
      <c r="MJ737" s="0"/>
      <c r="MK737" s="0"/>
      <c r="ML737" s="0"/>
      <c r="MM737" s="0"/>
      <c r="MN737" s="0"/>
      <c r="MO737" s="0"/>
      <c r="MP737" s="0"/>
      <c r="MQ737" s="0"/>
      <c r="MR737" s="0"/>
      <c r="MS737" s="0"/>
      <c r="MT737" s="0"/>
      <c r="MU737" s="0"/>
      <c r="MV737" s="0"/>
      <c r="MW737" s="0"/>
      <c r="MX737" s="0"/>
      <c r="MY737" s="0"/>
      <c r="MZ737" s="0"/>
      <c r="NA737" s="0"/>
      <c r="NB737" s="0"/>
      <c r="NC737" s="0"/>
      <c r="ND737" s="0"/>
      <c r="NE737" s="0"/>
      <c r="NF737" s="0"/>
      <c r="NG737" s="0"/>
      <c r="NH737" s="0"/>
      <c r="NI737" s="0"/>
      <c r="NJ737" s="0"/>
      <c r="NK737" s="0"/>
      <c r="NL737" s="0"/>
      <c r="NM737" s="0"/>
      <c r="NN737" s="0"/>
      <c r="NO737" s="0"/>
      <c r="NP737" s="0"/>
      <c r="NQ737" s="0"/>
      <c r="NR737" s="0"/>
      <c r="NS737" s="0"/>
      <c r="NT737" s="0"/>
      <c r="NU737" s="0"/>
      <c r="NV737" s="0"/>
      <c r="NW737" s="0"/>
      <c r="NX737" s="0"/>
      <c r="NY737" s="0"/>
      <c r="NZ737" s="0"/>
      <c r="OA737" s="0"/>
      <c r="OB737" s="0"/>
      <c r="OC737" s="0"/>
      <c r="OD737" s="0"/>
      <c r="OE737" s="0"/>
      <c r="OF737" s="0"/>
      <c r="OG737" s="0"/>
      <c r="OH737" s="0"/>
      <c r="OI737" s="0"/>
      <c r="OJ737" s="0"/>
      <c r="OK737" s="0"/>
      <c r="OL737" s="0"/>
      <c r="OM737" s="0"/>
      <c r="ON737" s="0"/>
      <c r="OO737" s="0"/>
      <c r="OP737" s="0"/>
      <c r="OQ737" s="0"/>
      <c r="OR737" s="0"/>
      <c r="OS737" s="0"/>
      <c r="OT737" s="0"/>
      <c r="OU737" s="0"/>
      <c r="OV737" s="0"/>
      <c r="OW737" s="0"/>
      <c r="OX737" s="0"/>
      <c r="OY737" s="0"/>
      <c r="OZ737" s="0"/>
      <c r="PA737" s="0"/>
      <c r="PB737" s="0"/>
      <c r="PC737" s="0"/>
      <c r="PD737" s="0"/>
      <c r="PE737" s="0"/>
      <c r="PF737" s="0"/>
      <c r="PG737" s="0"/>
      <c r="PH737" s="0"/>
      <c r="PI737" s="0"/>
      <c r="PJ737" s="0"/>
      <c r="PK737" s="0"/>
      <c r="PL737" s="0"/>
      <c r="PM737" s="0"/>
      <c r="PN737" s="0"/>
      <c r="PO737" s="0"/>
      <c r="PP737" s="0"/>
      <c r="PQ737" s="0"/>
      <c r="PR737" s="0"/>
      <c r="PS737" s="0"/>
      <c r="PT737" s="0"/>
      <c r="PU737" s="0"/>
      <c r="PV737" s="0"/>
      <c r="PW737" s="0"/>
      <c r="PX737" s="0"/>
      <c r="PY737" s="0"/>
      <c r="PZ737" s="0"/>
      <c r="QA737" s="0"/>
      <c r="QB737" s="0"/>
      <c r="QC737" s="0"/>
      <c r="QD737" s="0"/>
      <c r="QE737" s="0"/>
      <c r="QF737" s="0"/>
      <c r="QG737" s="0"/>
      <c r="QH737" s="0"/>
      <c r="QI737" s="0"/>
      <c r="QJ737" s="0"/>
      <c r="QK737" s="0"/>
      <c r="QL737" s="0"/>
      <c r="QM737" s="0"/>
      <c r="QN737" s="0"/>
      <c r="QO737" s="0"/>
      <c r="QP737" s="0"/>
      <c r="QQ737" s="0"/>
      <c r="QR737" s="0"/>
      <c r="QS737" s="0"/>
      <c r="QT737" s="0"/>
      <c r="QU737" s="0"/>
      <c r="QV737" s="0"/>
      <c r="QW737" s="0"/>
      <c r="QX737" s="0"/>
      <c r="QY737" s="0"/>
      <c r="QZ737" s="0"/>
      <c r="RA737" s="0"/>
      <c r="RB737" s="0"/>
      <c r="RC737" s="0"/>
      <c r="RD737" s="0"/>
      <c r="RE737" s="0"/>
      <c r="RF737" s="0"/>
      <c r="RG737" s="0"/>
      <c r="RH737" s="0"/>
      <c r="RI737" s="0"/>
      <c r="RJ737" s="0"/>
      <c r="RK737" s="0"/>
      <c r="RL737" s="0"/>
      <c r="RM737" s="0"/>
      <c r="RN737" s="0"/>
      <c r="RO737" s="0"/>
      <c r="RP737" s="0"/>
      <c r="RQ737" s="0"/>
      <c r="RR737" s="0"/>
      <c r="RS737" s="0"/>
      <c r="RT737" s="0"/>
      <c r="RU737" s="0"/>
      <c r="RV737" s="0"/>
      <c r="RW737" s="0"/>
      <c r="RX737" s="0"/>
      <c r="RY737" s="0"/>
      <c r="RZ737" s="0"/>
      <c r="SA737" s="0"/>
      <c r="SB737" s="0"/>
      <c r="SC737" s="0"/>
      <c r="SD737" s="0"/>
      <c r="SE737" s="0"/>
      <c r="SF737" s="0"/>
      <c r="SG737" s="0"/>
      <c r="SH737" s="0"/>
      <c r="SI737" s="0"/>
      <c r="SJ737" s="0"/>
      <c r="SK737" s="0"/>
      <c r="SL737" s="0"/>
      <c r="SM737" s="0"/>
      <c r="SN737" s="0"/>
      <c r="SO737" s="0"/>
      <c r="SP737" s="0"/>
      <c r="SQ737" s="0"/>
      <c r="SR737" s="0"/>
      <c r="SS737" s="0"/>
      <c r="ST737" s="0"/>
      <c r="SU737" s="0"/>
      <c r="SV737" s="0"/>
      <c r="SW737" s="0"/>
      <c r="SX737" s="0"/>
      <c r="SY737" s="0"/>
      <c r="SZ737" s="0"/>
      <c r="TA737" s="0"/>
      <c r="TB737" s="0"/>
      <c r="TC737" s="0"/>
      <c r="TD737" s="0"/>
      <c r="TE737" s="0"/>
      <c r="TF737" s="0"/>
      <c r="TG737" s="0"/>
      <c r="TH737" s="0"/>
      <c r="TI737" s="0"/>
      <c r="TJ737" s="0"/>
      <c r="TK737" s="0"/>
      <c r="TL737" s="0"/>
      <c r="TM737" s="0"/>
      <c r="TN737" s="0"/>
      <c r="TO737" s="0"/>
      <c r="TP737" s="0"/>
      <c r="TQ737" s="0"/>
      <c r="TR737" s="0"/>
      <c r="TS737" s="0"/>
      <c r="TT737" s="0"/>
      <c r="TU737" s="0"/>
      <c r="TV737" s="0"/>
      <c r="TW737" s="0"/>
      <c r="TX737" s="0"/>
      <c r="TY737" s="0"/>
      <c r="TZ737" s="0"/>
      <c r="UA737" s="0"/>
      <c r="UB737" s="0"/>
      <c r="UC737" s="0"/>
      <c r="UD737" s="0"/>
      <c r="UE737" s="0"/>
      <c r="UF737" s="0"/>
      <c r="UG737" s="0"/>
      <c r="UH737" s="0"/>
      <c r="UI737" s="0"/>
      <c r="UJ737" s="0"/>
      <c r="UK737" s="0"/>
      <c r="UL737" s="0"/>
      <c r="UM737" s="0"/>
      <c r="UN737" s="0"/>
      <c r="UO737" s="0"/>
      <c r="UP737" s="0"/>
      <c r="UQ737" s="0"/>
      <c r="UR737" s="0"/>
      <c r="US737" s="0"/>
      <c r="UT737" s="0"/>
      <c r="UU737" s="0"/>
      <c r="UV737" s="0"/>
      <c r="UW737" s="0"/>
      <c r="UX737" s="0"/>
      <c r="UY737" s="0"/>
      <c r="UZ737" s="0"/>
      <c r="VA737" s="0"/>
      <c r="VB737" s="0"/>
      <c r="VC737" s="0"/>
      <c r="VD737" s="0"/>
      <c r="VE737" s="0"/>
      <c r="VF737" s="0"/>
      <c r="VG737" s="0"/>
      <c r="VH737" s="0"/>
      <c r="VI737" s="0"/>
      <c r="VJ737" s="0"/>
      <c r="VK737" s="0"/>
      <c r="VL737" s="0"/>
      <c r="VM737" s="0"/>
      <c r="VN737" s="0"/>
      <c r="VO737" s="0"/>
      <c r="VP737" s="0"/>
      <c r="VQ737" s="0"/>
      <c r="VR737" s="0"/>
      <c r="VS737" s="0"/>
      <c r="VT737" s="0"/>
      <c r="VU737" s="0"/>
      <c r="VV737" s="0"/>
      <c r="VW737" s="0"/>
      <c r="VX737" s="0"/>
      <c r="VY737" s="0"/>
      <c r="VZ737" s="0"/>
      <c r="WA737" s="0"/>
      <c r="WB737" s="0"/>
      <c r="WC737" s="0"/>
      <c r="WD737" s="0"/>
      <c r="WE737" s="0"/>
      <c r="WF737" s="0"/>
      <c r="WG737" s="0"/>
      <c r="WH737" s="0"/>
      <c r="WI737" s="0"/>
      <c r="WJ737" s="0"/>
      <c r="WK737" s="0"/>
      <c r="WL737" s="0"/>
      <c r="WM737" s="0"/>
      <c r="WN737" s="0"/>
      <c r="WO737" s="0"/>
      <c r="WP737" s="0"/>
      <c r="WQ737" s="0"/>
      <c r="WR737" s="0"/>
      <c r="WS737" s="0"/>
      <c r="WT737" s="0"/>
      <c r="WU737" s="0"/>
      <c r="WV737" s="0"/>
      <c r="WW737" s="0"/>
      <c r="WX737" s="0"/>
      <c r="WY737" s="0"/>
      <c r="WZ737" s="0"/>
      <c r="XA737" s="0"/>
      <c r="XB737" s="0"/>
      <c r="XC737" s="0"/>
      <c r="XD737" s="0"/>
      <c r="XE737" s="0"/>
      <c r="XF737" s="0"/>
      <c r="XG737" s="0"/>
      <c r="XH737" s="0"/>
      <c r="XI737" s="0"/>
      <c r="XJ737" s="0"/>
      <c r="XK737" s="0"/>
      <c r="XL737" s="0"/>
      <c r="XM737" s="0"/>
      <c r="XN737" s="0"/>
      <c r="XO737" s="0"/>
      <c r="XP737" s="0"/>
      <c r="XQ737" s="0"/>
      <c r="XR737" s="0"/>
      <c r="XS737" s="0"/>
      <c r="XT737" s="0"/>
      <c r="XU737" s="0"/>
      <c r="XV737" s="0"/>
      <c r="XW737" s="0"/>
      <c r="XX737" s="0"/>
      <c r="XY737" s="0"/>
      <c r="XZ737" s="0"/>
      <c r="YA737" s="0"/>
      <c r="YB737" s="0"/>
      <c r="YC737" s="0"/>
      <c r="YD737" s="0"/>
      <c r="YE737" s="0"/>
      <c r="YF737" s="0"/>
      <c r="YG737" s="0"/>
      <c r="YH737" s="0"/>
      <c r="YI737" s="0"/>
      <c r="YJ737" s="0"/>
      <c r="YK737" s="0"/>
      <c r="YL737" s="0"/>
      <c r="YM737" s="0"/>
      <c r="YN737" s="0"/>
      <c r="YO737" s="0"/>
      <c r="YP737" s="0"/>
      <c r="YQ737" s="0"/>
      <c r="YR737" s="0"/>
      <c r="YS737" s="0"/>
      <c r="YT737" s="0"/>
      <c r="YU737" s="0"/>
      <c r="YV737" s="0"/>
      <c r="YW737" s="0"/>
      <c r="YX737" s="0"/>
      <c r="YY737" s="0"/>
      <c r="YZ737" s="0"/>
      <c r="ZA737" s="0"/>
      <c r="ZB737" s="0"/>
      <c r="ZC737" s="0"/>
      <c r="ZD737" s="0"/>
      <c r="ZE737" s="0"/>
      <c r="ZF737" s="0"/>
      <c r="ZG737" s="0"/>
      <c r="ZH737" s="0"/>
      <c r="ZI737" s="0"/>
      <c r="ZJ737" s="0"/>
      <c r="ZK737" s="0"/>
      <c r="ZL737" s="0"/>
      <c r="ZM737" s="0"/>
      <c r="ZN737" s="0"/>
      <c r="ZO737" s="0"/>
      <c r="ZP737" s="0"/>
      <c r="ZQ737" s="0"/>
      <c r="ZR737" s="0"/>
      <c r="ZS737" s="0"/>
      <c r="ZT737" s="0"/>
      <c r="ZU737" s="0"/>
      <c r="ZV737" s="0"/>
      <c r="ZW737" s="0"/>
      <c r="ZX737" s="0"/>
      <c r="ZY737" s="0"/>
      <c r="ZZ737" s="0"/>
      <c r="AAA737" s="0"/>
      <c r="AAB737" s="0"/>
      <c r="AAC737" s="0"/>
      <c r="AAD737" s="0"/>
      <c r="AAE737" s="0"/>
      <c r="AAF737" s="0"/>
      <c r="AAG737" s="0"/>
      <c r="AAH737" s="0"/>
      <c r="AAI737" s="0"/>
      <c r="AAJ737" s="0"/>
      <c r="AAK737" s="0"/>
      <c r="AAL737" s="0"/>
      <c r="AAM737" s="0"/>
      <c r="AAN737" s="0"/>
      <c r="AAO737" s="0"/>
      <c r="AAP737" s="0"/>
      <c r="AAQ737" s="0"/>
      <c r="AAR737" s="0"/>
      <c r="AAS737" s="0"/>
      <c r="AAT737" s="0"/>
      <c r="AAU737" s="0"/>
      <c r="AAV737" s="0"/>
      <c r="AAW737" s="0"/>
      <c r="AAX737" s="0"/>
      <c r="AAY737" s="0"/>
      <c r="AAZ737" s="0"/>
      <c r="ABA737" s="0"/>
      <c r="ABB737" s="0"/>
      <c r="ABC737" s="0"/>
      <c r="ABD737" s="0"/>
      <c r="ABE737" s="0"/>
      <c r="ABF737" s="0"/>
      <c r="ABG737" s="0"/>
      <c r="ABH737" s="0"/>
      <c r="ABI737" s="0"/>
      <c r="ABJ737" s="0"/>
      <c r="ABK737" s="0"/>
      <c r="ABL737" s="0"/>
      <c r="ABM737" s="0"/>
      <c r="ABN737" s="0"/>
      <c r="ABO737" s="0"/>
      <c r="ABP737" s="0"/>
      <c r="ABQ737" s="0"/>
      <c r="ABR737" s="0"/>
      <c r="ABS737" s="0"/>
      <c r="ABT737" s="0"/>
      <c r="ABU737" s="0"/>
      <c r="ABV737" s="0"/>
      <c r="ABW737" s="0"/>
      <c r="ABX737" s="0"/>
      <c r="ABY737" s="0"/>
      <c r="ABZ737" s="0"/>
      <c r="ACA737" s="0"/>
      <c r="ACB737" s="0"/>
      <c r="ACC737" s="0"/>
      <c r="ACD737" s="0"/>
      <c r="ACE737" s="0"/>
      <c r="ACF737" s="0"/>
      <c r="ACG737" s="0"/>
      <c r="ACH737" s="0"/>
      <c r="ACI737" s="0"/>
      <c r="ACJ737" s="0"/>
      <c r="ACK737" s="0"/>
      <c r="ACL737" s="0"/>
      <c r="ACM737" s="0"/>
      <c r="ACN737" s="0"/>
      <c r="ACO737" s="0"/>
      <c r="ACP737" s="0"/>
      <c r="ACQ737" s="0"/>
      <c r="ACR737" s="0"/>
      <c r="ACS737" s="0"/>
      <c r="ACT737" s="0"/>
      <c r="ACU737" s="0"/>
      <c r="ACV737" s="0"/>
      <c r="ACW737" s="0"/>
      <c r="ACX737" s="0"/>
      <c r="ACY737" s="0"/>
      <c r="ACZ737" s="0"/>
      <c r="ADA737" s="0"/>
      <c r="ADB737" s="0"/>
      <c r="ADC737" s="0"/>
      <c r="ADD737" s="0"/>
      <c r="ADE737" s="0"/>
      <c r="ADF737" s="0"/>
      <c r="ADG737" s="0"/>
      <c r="ADH737" s="0"/>
      <c r="ADI737" s="0"/>
      <c r="ADJ737" s="0"/>
      <c r="ADK737" s="0"/>
      <c r="ADL737" s="0"/>
      <c r="ADM737" s="0"/>
      <c r="ADN737" s="0"/>
      <c r="ADO737" s="0"/>
      <c r="ADP737" s="0"/>
      <c r="ADQ737" s="0"/>
      <c r="ADR737" s="0"/>
      <c r="ADS737" s="0"/>
      <c r="ADT737" s="0"/>
      <c r="ADU737" s="0"/>
      <c r="ADV737" s="0"/>
      <c r="ADW737" s="0"/>
      <c r="ADX737" s="0"/>
      <c r="ADY737" s="0"/>
      <c r="ADZ737" s="0"/>
      <c r="AEA737" s="0"/>
      <c r="AEB737" s="0"/>
      <c r="AEC737" s="0"/>
      <c r="AED737" s="0"/>
      <c r="AEE737" s="0"/>
      <c r="AEF737" s="0"/>
      <c r="AEG737" s="0"/>
      <c r="AEH737" s="0"/>
      <c r="AEI737" s="0"/>
      <c r="AEJ737" s="0"/>
      <c r="AEK737" s="0"/>
      <c r="AEL737" s="0"/>
      <c r="AEM737" s="0"/>
      <c r="AEN737" s="0"/>
      <c r="AEO737" s="0"/>
      <c r="AEP737" s="0"/>
      <c r="AEQ737" s="0"/>
      <c r="AER737" s="0"/>
      <c r="AES737" s="0"/>
      <c r="AET737" s="0"/>
      <c r="AEU737" s="0"/>
      <c r="AEV737" s="0"/>
      <c r="AEW737" s="0"/>
      <c r="AEX737" s="0"/>
      <c r="AEY737" s="0"/>
      <c r="AEZ737" s="0"/>
      <c r="AFA737" s="0"/>
      <c r="AFB737" s="0"/>
      <c r="AFC737" s="0"/>
      <c r="AFD737" s="0"/>
      <c r="AFE737" s="0"/>
      <c r="AFF737" s="0"/>
      <c r="AFG737" s="0"/>
      <c r="AFH737" s="0"/>
      <c r="AFI737" s="0"/>
      <c r="AFJ737" s="0"/>
      <c r="AFK737" s="0"/>
      <c r="AFL737" s="0"/>
      <c r="AFM737" s="0"/>
      <c r="AFN737" s="0"/>
      <c r="AFO737" s="0"/>
      <c r="AFP737" s="0"/>
      <c r="AFQ737" s="0"/>
      <c r="AFR737" s="0"/>
      <c r="AFS737" s="0"/>
      <c r="AFT737" s="0"/>
      <c r="AFU737" s="0"/>
      <c r="AFV737" s="0"/>
      <c r="AFW737" s="0"/>
      <c r="AFX737" s="0"/>
      <c r="AFY737" s="0"/>
      <c r="AFZ737" s="0"/>
      <c r="AGA737" s="0"/>
      <c r="AGB737" s="0"/>
      <c r="AGC737" s="0"/>
      <c r="AGD737" s="0"/>
      <c r="AGE737" s="0"/>
      <c r="AGF737" s="0"/>
      <c r="AGG737" s="0"/>
      <c r="AGH737" s="0"/>
      <c r="AGI737" s="0"/>
      <c r="AGJ737" s="0"/>
      <c r="AGK737" s="0"/>
      <c r="AGL737" s="0"/>
      <c r="AGM737" s="0"/>
      <c r="AGN737" s="0"/>
      <c r="AGO737" s="0"/>
      <c r="AGP737" s="0"/>
      <c r="AGQ737" s="0"/>
      <c r="AGR737" s="0"/>
      <c r="AGS737" s="0"/>
      <c r="AGT737" s="0"/>
      <c r="AGU737" s="0"/>
      <c r="AGV737" s="0"/>
      <c r="AGW737" s="0"/>
      <c r="AGX737" s="0"/>
      <c r="AGY737" s="0"/>
      <c r="AGZ737" s="0"/>
      <c r="AHA737" s="0"/>
      <c r="AHB737" s="0"/>
      <c r="AHC737" s="0"/>
      <c r="AHD737" s="0"/>
      <c r="AHE737" s="0"/>
      <c r="AHF737" s="0"/>
      <c r="AHG737" s="0"/>
      <c r="AHH737" s="0"/>
      <c r="AHI737" s="0"/>
      <c r="AHJ737" s="0"/>
      <c r="AHK737" s="0"/>
      <c r="AHL737" s="0"/>
      <c r="AHM737" s="0"/>
      <c r="AHN737" s="0"/>
      <c r="AHO737" s="0"/>
      <c r="AHP737" s="0"/>
      <c r="AHQ737" s="0"/>
      <c r="AHR737" s="0"/>
      <c r="AHS737" s="0"/>
      <c r="AHT737" s="0"/>
      <c r="AHU737" s="0"/>
      <c r="AHV737" s="0"/>
      <c r="AHW737" s="0"/>
      <c r="AHX737" s="0"/>
      <c r="AHY737" s="0"/>
      <c r="AHZ737" s="0"/>
      <c r="AIA737" s="0"/>
      <c r="AIB737" s="0"/>
      <c r="AIC737" s="0"/>
      <c r="AID737" s="0"/>
      <c r="AIE737" s="0"/>
      <c r="AIF737" s="0"/>
      <c r="AIG737" s="0"/>
      <c r="AIH737" s="0"/>
      <c r="AII737" s="0"/>
      <c r="AIJ737" s="0"/>
      <c r="AIK737" s="0"/>
      <c r="AIL737" s="0"/>
      <c r="AIM737" s="0"/>
      <c r="AIN737" s="0"/>
      <c r="AIO737" s="0"/>
      <c r="AIP737" s="0"/>
      <c r="AIQ737" s="0"/>
      <c r="AIR737" s="0"/>
      <c r="AIS737" s="0"/>
      <c r="AIT737" s="0"/>
      <c r="AIU737" s="0"/>
      <c r="AIV737" s="0"/>
      <c r="AIW737" s="0"/>
      <c r="AIX737" s="0"/>
      <c r="AIY737" s="0"/>
      <c r="AIZ737" s="0"/>
      <c r="AJA737" s="0"/>
      <c r="AJB737" s="0"/>
      <c r="AJC737" s="0"/>
      <c r="AJD737" s="0"/>
      <c r="AJE737" s="0"/>
      <c r="AJF737" s="0"/>
      <c r="AJG737" s="0"/>
      <c r="AJH737" s="0"/>
      <c r="AJI737" s="0"/>
      <c r="AJJ737" s="0"/>
      <c r="AJK737" s="0"/>
      <c r="AJL737" s="0"/>
      <c r="AJM737" s="0"/>
      <c r="AJN737" s="0"/>
      <c r="AJO737" s="0"/>
      <c r="AJP737" s="0"/>
      <c r="AJQ737" s="0"/>
      <c r="AJR737" s="0"/>
      <c r="AJS737" s="0"/>
      <c r="AJT737" s="0"/>
      <c r="AJU737" s="0"/>
      <c r="AJV737" s="0"/>
      <c r="AJW737" s="0"/>
      <c r="AJX737" s="0"/>
      <c r="AJY737" s="0"/>
      <c r="AJZ737" s="0"/>
      <c r="AKA737" s="0"/>
      <c r="AKB737" s="0"/>
      <c r="AKC737" s="0"/>
      <c r="AKD737" s="0"/>
      <c r="AKE737" s="0"/>
      <c r="AKF737" s="0"/>
      <c r="AKG737" s="0"/>
      <c r="AKH737" s="0"/>
      <c r="AKI737" s="0"/>
      <c r="AKJ737" s="0"/>
      <c r="AKK737" s="0"/>
      <c r="AKL737" s="0"/>
      <c r="AKM737" s="0"/>
      <c r="AKN737" s="0"/>
      <c r="AKO737" s="0"/>
      <c r="AKP737" s="0"/>
      <c r="AKQ737" s="0"/>
      <c r="AKR737" s="0"/>
      <c r="AKS737" s="0"/>
      <c r="AKT737" s="0"/>
      <c r="AKU737" s="0"/>
      <c r="AKV737" s="0"/>
      <c r="AKW737" s="0"/>
      <c r="AKX737" s="0"/>
      <c r="AKY737" s="0"/>
      <c r="AKZ737" s="0"/>
      <c r="ALA737" s="0"/>
      <c r="ALB737" s="0"/>
      <c r="ALC737" s="0"/>
      <c r="ALD737" s="0"/>
      <c r="ALE737" s="0"/>
      <c r="ALF737" s="0"/>
      <c r="ALG737" s="0"/>
      <c r="ALH737" s="0"/>
      <c r="ALI737" s="0"/>
      <c r="ALJ737" s="0"/>
      <c r="ALK737" s="0"/>
      <c r="ALL737" s="0"/>
      <c r="ALM737" s="0"/>
      <c r="ALN737" s="0"/>
      <c r="ALO737" s="0"/>
      <c r="ALP737" s="0"/>
      <c r="ALQ737" s="0"/>
      <c r="ALR737" s="0"/>
      <c r="ALS737" s="0"/>
      <c r="ALT737" s="0"/>
      <c r="ALU737" s="0"/>
      <c r="ALV737" s="0"/>
      <c r="ALW737" s="0"/>
      <c r="ALX737" s="0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customFormat="false" ht="15" hidden="false" customHeight="false" outlineLevel="0" collapsed="false">
      <c r="A738" s="1" t="n">
        <v>1774</v>
      </c>
      <c r="C738" s="1" t="s">
        <v>3494</v>
      </c>
      <c r="D738" s="1" t="s">
        <v>742</v>
      </c>
      <c r="E738" s="1" t="n">
        <v>1</v>
      </c>
      <c r="F738" s="1" t="n">
        <v>1</v>
      </c>
      <c r="G738" s="1" t="n">
        <v>1</v>
      </c>
      <c r="H738" s="19" t="n">
        <v>0</v>
      </c>
      <c r="I738" s="19" t="n">
        <v>0</v>
      </c>
      <c r="J738" s="19" t="n">
        <v>0</v>
      </c>
      <c r="K738" s="19" t="n">
        <v>0</v>
      </c>
      <c r="L738" s="19" t="n">
        <v>0</v>
      </c>
      <c r="M738" s="19" t="n">
        <v>0</v>
      </c>
      <c r="N738" s="1" t="n">
        <v>0</v>
      </c>
      <c r="O738" s="1" t="n">
        <f aca="false">SUM(I738:N738)</f>
        <v>0</v>
      </c>
      <c r="P738" s="1" t="s">
        <v>117</v>
      </c>
      <c r="Q738" s="14" t="s">
        <v>3471</v>
      </c>
      <c r="R738" s="14" t="s">
        <v>149</v>
      </c>
      <c r="S738" s="1" t="n">
        <v>1947054</v>
      </c>
      <c r="T738" s="1" t="n">
        <v>1947054</v>
      </c>
      <c r="U738" s="1" t="s">
        <v>117</v>
      </c>
      <c r="V738" s="1" t="s">
        <v>117</v>
      </c>
      <c r="W738" s="1" t="s">
        <v>117</v>
      </c>
      <c r="X738" s="1" t="s">
        <v>117</v>
      </c>
      <c r="Y738" s="1" t="s">
        <v>117</v>
      </c>
      <c r="Z738" s="1" t="s">
        <v>117</v>
      </c>
      <c r="AA738" s="14" t="s">
        <v>3472</v>
      </c>
      <c r="AB738" s="14" t="s">
        <v>3473</v>
      </c>
      <c r="AC738" s="1" t="s">
        <v>742</v>
      </c>
      <c r="AD738" s="1" t="s">
        <v>124</v>
      </c>
      <c r="AE738" s="15" t="n">
        <v>42705</v>
      </c>
      <c r="AF738" s="15" t="n">
        <v>42383</v>
      </c>
      <c r="AG738" s="1" t="s">
        <v>200</v>
      </c>
      <c r="AH738" s="1" t="s">
        <v>201</v>
      </c>
      <c r="AI738" s="1" t="s">
        <v>127</v>
      </c>
      <c r="AJ738" s="1" t="n">
        <v>1118974</v>
      </c>
      <c r="AK738" s="1" t="n">
        <v>1947054</v>
      </c>
      <c r="AL738" s="1" t="s">
        <v>1313</v>
      </c>
      <c r="AM738" s="1" t="s">
        <v>202</v>
      </c>
      <c r="AN738" s="1" t="n">
        <v>1</v>
      </c>
      <c r="AO738" s="1" t="n">
        <v>19</v>
      </c>
      <c r="AP738" s="1" t="n">
        <v>200</v>
      </c>
      <c r="AQ738" s="1" t="n">
        <v>210</v>
      </c>
      <c r="AR738" s="1" t="n">
        <v>1.8</v>
      </c>
      <c r="AS738" s="15" t="n">
        <v>42774</v>
      </c>
      <c r="AT738" s="1" t="n">
        <v>19</v>
      </c>
      <c r="AU738" s="1" t="s">
        <v>326</v>
      </c>
      <c r="AV738" s="1" t="s">
        <v>117</v>
      </c>
      <c r="AX738" s="1" t="n">
        <v>25</v>
      </c>
      <c r="AY738" s="1" t="n">
        <v>19</v>
      </c>
      <c r="AZ738" s="15" t="n">
        <v>42776</v>
      </c>
      <c r="BA738" s="1" t="s">
        <v>1659</v>
      </c>
      <c r="BB738" s="1" t="n">
        <v>103.864</v>
      </c>
      <c r="BC738" s="1" t="n">
        <v>0</v>
      </c>
      <c r="BD738" s="1" t="s">
        <v>2013</v>
      </c>
      <c r="BE738" s="3" t="s">
        <v>180</v>
      </c>
      <c r="BF738" s="1" t="n">
        <v>1774</v>
      </c>
      <c r="BG738" s="1" t="s">
        <v>134</v>
      </c>
      <c r="BH738" s="1" t="s">
        <v>134</v>
      </c>
      <c r="BI738" s="1" t="s">
        <v>134</v>
      </c>
      <c r="BJ738" s="1" t="s">
        <v>134</v>
      </c>
      <c r="BK738" s="1" t="s">
        <v>377</v>
      </c>
      <c r="BL738" s="1" t="s">
        <v>134</v>
      </c>
      <c r="BM738" s="1" t="s">
        <v>134</v>
      </c>
      <c r="BN738" s="1" t="s">
        <v>134</v>
      </c>
      <c r="BO738" s="1" t="s">
        <v>134</v>
      </c>
      <c r="BP738" s="1" t="s">
        <v>134</v>
      </c>
      <c r="BQ738" s="1" t="s">
        <v>134</v>
      </c>
      <c r="BR738" s="1" t="s">
        <v>134</v>
      </c>
      <c r="BS738" s="33" t="s">
        <v>378</v>
      </c>
      <c r="BT738" s="0" t="s">
        <v>1100</v>
      </c>
      <c r="BU738" s="3" t="s">
        <v>261</v>
      </c>
      <c r="BV738" s="1" t="n">
        <v>2016</v>
      </c>
      <c r="BW738" s="1" t="s">
        <v>3495</v>
      </c>
      <c r="BX738" s="1" t="n">
        <v>12150</v>
      </c>
      <c r="BY738" s="15" t="n">
        <v>42404</v>
      </c>
      <c r="BZ738" s="1" t="n">
        <v>1774</v>
      </c>
      <c r="CA738" s="1" t="s">
        <v>742</v>
      </c>
      <c r="CB738" s="1" t="n">
        <v>1947054</v>
      </c>
      <c r="CC738" s="1" t="n">
        <v>86</v>
      </c>
      <c r="CD738" s="1" t="s">
        <v>816</v>
      </c>
      <c r="CE738" s="1" t="s">
        <v>139</v>
      </c>
      <c r="CF738" s="1" t="s">
        <v>151</v>
      </c>
      <c r="CG738" s="1" t="s">
        <v>117</v>
      </c>
      <c r="CH738" s="1" t="s">
        <v>3475</v>
      </c>
      <c r="CI738" s="1" t="s">
        <v>336</v>
      </c>
      <c r="CK738" s="1" t="s">
        <v>117</v>
      </c>
      <c r="CL738" s="15" t="n">
        <v>42125</v>
      </c>
      <c r="CM738" s="15" t="n">
        <v>42405</v>
      </c>
      <c r="CN738" s="15" t="n">
        <v>42404</v>
      </c>
      <c r="CO738" s="1" t="s">
        <v>169</v>
      </c>
      <c r="CP738" s="16" t="n">
        <v>100</v>
      </c>
      <c r="CQ738" s="16" t="str">
        <f aca="false">IF(CP738&lt;1,"Importado","Autoctono")</f>
        <v>Autoctono</v>
      </c>
      <c r="CR738" s="1" t="s">
        <v>120</v>
      </c>
      <c r="CS738" s="14" t="s">
        <v>3471</v>
      </c>
      <c r="CT738" s="14" t="s">
        <v>3472</v>
      </c>
      <c r="CU738" s="14" t="s">
        <v>3473</v>
      </c>
      <c r="CV738" s="1" t="s">
        <v>200</v>
      </c>
      <c r="CW738" s="1" t="s">
        <v>200</v>
      </c>
      <c r="CX738" s="1" t="s">
        <v>170</v>
      </c>
      <c r="CY738" s="1" t="s">
        <v>146</v>
      </c>
      <c r="CZ738" s="1" t="s">
        <v>249</v>
      </c>
      <c r="DA738" s="1" t="s">
        <v>148</v>
      </c>
      <c r="DB738" s="1" t="s">
        <v>149</v>
      </c>
      <c r="DC738" s="1" t="s">
        <v>149</v>
      </c>
      <c r="DD738" s="1" t="s">
        <v>149</v>
      </c>
      <c r="DE738" s="1" t="s">
        <v>149</v>
      </c>
      <c r="DF738" s="1" t="s">
        <v>149</v>
      </c>
      <c r="DG738" s="1" t="s">
        <v>119</v>
      </c>
      <c r="DH738" s="1" t="s">
        <v>210</v>
      </c>
      <c r="DI738" s="1" t="s">
        <v>151</v>
      </c>
      <c r="DJ738" s="1" t="s">
        <v>151</v>
      </c>
      <c r="DK738" s="1" t="s">
        <v>151</v>
      </c>
      <c r="DL738" s="1" t="s">
        <v>151</v>
      </c>
      <c r="DM738" s="1" t="s">
        <v>151</v>
      </c>
      <c r="DN738" s="1" t="s">
        <v>3496</v>
      </c>
      <c r="DO738" s="1" t="s">
        <v>151</v>
      </c>
      <c r="DP738" s="1" t="s">
        <v>151</v>
      </c>
      <c r="DQ738" s="1" t="s">
        <v>151</v>
      </c>
      <c r="DR738" s="1" t="s">
        <v>151</v>
      </c>
      <c r="DS738" s="1" t="s">
        <v>151</v>
      </c>
      <c r="DT738" s="1" t="s">
        <v>151</v>
      </c>
      <c r="DU738" s="1" t="s">
        <v>151</v>
      </c>
      <c r="DV738" s="1" t="s">
        <v>151</v>
      </c>
      <c r="DX738" s="17" t="s">
        <v>149</v>
      </c>
      <c r="DY738" s="4" t="n">
        <v>1947054</v>
      </c>
      <c r="DZ738" s="1" t="s">
        <v>117</v>
      </c>
      <c r="EA738" s="1" t="s">
        <v>117</v>
      </c>
      <c r="EB738" s="1" t="s">
        <v>117</v>
      </c>
      <c r="EC738" s="1" t="s">
        <v>117</v>
      </c>
      <c r="ED738" s="1" t="s">
        <v>117</v>
      </c>
      <c r="EE738" s="1" t="s">
        <v>117</v>
      </c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customFormat="false" ht="15" hidden="false" customHeight="false" outlineLevel="0" collapsed="false">
      <c r="A739" s="1" t="n">
        <v>1780</v>
      </c>
      <c r="C739" s="1" t="s">
        <v>3497</v>
      </c>
      <c r="D739" s="1" t="s">
        <v>742</v>
      </c>
      <c r="E739" s="1" t="n">
        <v>1</v>
      </c>
      <c r="F739" s="1" t="n">
        <v>1</v>
      </c>
      <c r="G739" s="1" t="n">
        <v>1</v>
      </c>
      <c r="H739" s="19" t="n">
        <v>0</v>
      </c>
      <c r="I739" s="19" t="n">
        <v>0</v>
      </c>
      <c r="J739" s="19" t="n">
        <v>0</v>
      </c>
      <c r="K739" s="19" t="n">
        <v>0</v>
      </c>
      <c r="L739" s="19" t="n">
        <v>0</v>
      </c>
      <c r="M739" s="19" t="n">
        <v>0</v>
      </c>
      <c r="N739" s="1" t="n">
        <v>0</v>
      </c>
      <c r="O739" s="1" t="n">
        <f aca="false">SUM(I739:N739)</f>
        <v>0</v>
      </c>
      <c r="P739" s="1" t="s">
        <v>117</v>
      </c>
      <c r="Q739" s="14" t="s">
        <v>861</v>
      </c>
      <c r="R739" s="14" t="s">
        <v>119</v>
      </c>
      <c r="S739" s="1" t="n">
        <v>10891647</v>
      </c>
      <c r="T739" s="0" t="n">
        <v>10891647</v>
      </c>
      <c r="U739" s="0" t="s">
        <v>120</v>
      </c>
      <c r="V739" s="0" t="s">
        <v>117</v>
      </c>
      <c r="W739" s="0" t="s">
        <v>117</v>
      </c>
      <c r="X739" s="0" t="s">
        <v>117</v>
      </c>
      <c r="Y739" s="0" t="s">
        <v>117</v>
      </c>
      <c r="Z739" s="0" t="s">
        <v>117</v>
      </c>
      <c r="AA739" s="14" t="s">
        <v>862</v>
      </c>
      <c r="AB739" s="14" t="s">
        <v>863</v>
      </c>
      <c r="AC739" s="1" t="s">
        <v>742</v>
      </c>
      <c r="AD739" s="1" t="s">
        <v>124</v>
      </c>
      <c r="AE739" s="15" t="n">
        <v>42716</v>
      </c>
      <c r="AF739" s="15" t="n">
        <v>42683</v>
      </c>
      <c r="AG739" s="1" t="s">
        <v>125</v>
      </c>
      <c r="AH739" s="1" t="s">
        <v>275</v>
      </c>
      <c r="AI739" s="1" t="s">
        <v>127</v>
      </c>
      <c r="AJ739" s="1" t="n">
        <v>11147312</v>
      </c>
      <c r="AK739" s="1" t="n">
        <v>10891647</v>
      </c>
      <c r="AL739" s="1" t="s">
        <v>128</v>
      </c>
      <c r="AM739" s="1" t="s">
        <v>129</v>
      </c>
      <c r="AN739" s="1" t="n">
        <v>1</v>
      </c>
      <c r="AO739" s="1" t="n">
        <v>19</v>
      </c>
      <c r="AP739" s="1" t="n">
        <v>200</v>
      </c>
      <c r="AQ739" s="1" t="n">
        <v>98.9</v>
      </c>
      <c r="AR739" s="1" t="n">
        <v>1.78</v>
      </c>
      <c r="AS739" s="15" t="n">
        <v>42794</v>
      </c>
      <c r="AT739" s="1" t="n">
        <v>20</v>
      </c>
      <c r="AU739" s="1" t="s">
        <v>326</v>
      </c>
      <c r="AV739" s="1" t="s">
        <v>117</v>
      </c>
      <c r="AX739" s="1" t="n">
        <v>25</v>
      </c>
      <c r="AY739" s="1" t="n">
        <v>20</v>
      </c>
      <c r="AZ739" s="15" t="n">
        <v>42797</v>
      </c>
      <c r="BA739" s="1" t="s">
        <v>1659</v>
      </c>
      <c r="BB739" s="1" t="n">
        <v>141.078</v>
      </c>
      <c r="BC739" s="1" t="n">
        <v>0</v>
      </c>
      <c r="BD739" s="1" t="s">
        <v>3498</v>
      </c>
      <c r="BE739" s="3" t="s">
        <v>180</v>
      </c>
      <c r="BF739" s="1" t="n">
        <v>1780</v>
      </c>
      <c r="BG739" s="1" t="s">
        <v>134</v>
      </c>
      <c r="BH739" s="1" t="s">
        <v>134</v>
      </c>
      <c r="BI739" s="1" t="s">
        <v>134</v>
      </c>
      <c r="BJ739" s="1" t="s">
        <v>134</v>
      </c>
      <c r="BK739" s="1" t="s">
        <v>134</v>
      </c>
      <c r="BL739" s="1" t="s">
        <v>134</v>
      </c>
      <c r="BM739" s="1" t="s">
        <v>134</v>
      </c>
      <c r="BN739" s="1" t="s">
        <v>134</v>
      </c>
      <c r="BO739" s="1" t="s">
        <v>134</v>
      </c>
      <c r="BP739" s="1" t="s">
        <v>134</v>
      </c>
      <c r="BQ739" s="1" t="s">
        <v>134</v>
      </c>
      <c r="BR739" s="1" t="s">
        <v>134</v>
      </c>
      <c r="BS739" s="1" t="s">
        <v>134</v>
      </c>
      <c r="BT739" s="0" t="s">
        <v>135</v>
      </c>
      <c r="BU739" s="3" t="s">
        <v>136</v>
      </c>
      <c r="BV739" s="1" t="n">
        <v>2016</v>
      </c>
      <c r="BW739" s="1" t="s">
        <v>3499</v>
      </c>
      <c r="BX739" s="1" t="n">
        <v>46600</v>
      </c>
      <c r="BY739" s="15" t="n">
        <v>42684</v>
      </c>
      <c r="BZ739" s="1" t="n">
        <v>1780</v>
      </c>
      <c r="CA739" s="1" t="s">
        <v>742</v>
      </c>
      <c r="CB739" s="1" t="n">
        <v>10891647</v>
      </c>
      <c r="CC739" s="1" t="n">
        <v>41</v>
      </c>
      <c r="CD739" s="1" t="s">
        <v>218</v>
      </c>
      <c r="CE739" s="1" t="s">
        <v>139</v>
      </c>
      <c r="CF739" s="1" t="s">
        <v>140</v>
      </c>
      <c r="CG739" s="1" t="s">
        <v>117</v>
      </c>
      <c r="CH739" s="1" t="s">
        <v>866</v>
      </c>
      <c r="CI739" s="1" t="s">
        <v>142</v>
      </c>
      <c r="CJ739" s="1" t="s">
        <v>143</v>
      </c>
      <c r="CK739" s="1" t="n">
        <v>2005</v>
      </c>
      <c r="CL739" s="15" t="n">
        <v>42623</v>
      </c>
      <c r="CM739" s="15" t="n">
        <v>42684</v>
      </c>
      <c r="CN739" s="15" t="n">
        <v>42684</v>
      </c>
      <c r="CO739" s="1" t="s">
        <v>169</v>
      </c>
      <c r="CP739" s="16" t="n">
        <v>11</v>
      </c>
      <c r="CQ739" s="16" t="str">
        <f aca="false">IF(CP739&lt;1,"Importado","Autoctono")</f>
        <v>Autoctono</v>
      </c>
      <c r="CR739" s="1" t="s">
        <v>120</v>
      </c>
      <c r="CS739" s="14" t="s">
        <v>861</v>
      </c>
      <c r="CT739" s="14" t="s">
        <v>862</v>
      </c>
      <c r="CU739" s="14" t="s">
        <v>863</v>
      </c>
      <c r="CV739" s="1" t="s">
        <v>145</v>
      </c>
      <c r="CW739" s="1" t="s">
        <v>125</v>
      </c>
      <c r="CX739" s="1" t="s">
        <v>146</v>
      </c>
      <c r="CY739" s="1" t="s">
        <v>146</v>
      </c>
      <c r="CZ739" s="1" t="s">
        <v>147</v>
      </c>
      <c r="DA739" s="1" t="s">
        <v>148</v>
      </c>
      <c r="DB739" s="1" t="s">
        <v>149</v>
      </c>
      <c r="DC739" s="1" t="s">
        <v>149</v>
      </c>
      <c r="DD739" s="1" t="s">
        <v>149</v>
      </c>
      <c r="DE739" s="1" t="s">
        <v>149</v>
      </c>
      <c r="DF739" s="1" t="s">
        <v>149</v>
      </c>
      <c r="DG739" s="1" t="s">
        <v>119</v>
      </c>
      <c r="DH739" s="1" t="s">
        <v>150</v>
      </c>
      <c r="DI739" s="1" t="s">
        <v>140</v>
      </c>
      <c r="DJ739" s="1" t="s">
        <v>151</v>
      </c>
      <c r="DK739" s="1" t="s">
        <v>151</v>
      </c>
      <c r="DL739" s="1" t="s">
        <v>151</v>
      </c>
      <c r="DM739" s="1" t="s">
        <v>151</v>
      </c>
      <c r="DO739" s="1" t="s">
        <v>151</v>
      </c>
      <c r="DP739" s="1" t="s">
        <v>140</v>
      </c>
      <c r="DQ739" s="1" t="s">
        <v>151</v>
      </c>
      <c r="DR739" s="1" t="s">
        <v>151</v>
      </c>
      <c r="DS739" s="1" t="s">
        <v>151</v>
      </c>
      <c r="DT739" s="1" t="s">
        <v>151</v>
      </c>
      <c r="DU739" s="1" t="s">
        <v>151</v>
      </c>
      <c r="DV739" s="1" t="s">
        <v>151</v>
      </c>
      <c r="DX739" s="17" t="s">
        <v>119</v>
      </c>
      <c r="DY739" s="18" t="n">
        <v>10891647</v>
      </c>
      <c r="DZ739" s="0" t="s">
        <v>120</v>
      </c>
      <c r="EA739" s="0" t="s">
        <v>117</v>
      </c>
      <c r="EB739" s="0" t="s">
        <v>117</v>
      </c>
      <c r="EC739" s="0" t="s">
        <v>117</v>
      </c>
      <c r="ED739" s="0" t="s">
        <v>117</v>
      </c>
      <c r="EE739" s="0" t="s">
        <v>117</v>
      </c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  <c r="IW739" s="0"/>
      <c r="IX739" s="0"/>
      <c r="IY739" s="0"/>
      <c r="IZ739" s="0"/>
      <c r="JA739" s="0"/>
      <c r="JB739" s="0"/>
      <c r="JC739" s="0"/>
      <c r="JD739" s="0"/>
      <c r="JE739" s="0"/>
      <c r="JF739" s="0"/>
      <c r="JG739" s="0"/>
      <c r="JH739" s="0"/>
      <c r="JI739" s="0"/>
      <c r="JJ739" s="0"/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0"/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0"/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0"/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0"/>
      <c r="LX739" s="0"/>
      <c r="LY739" s="0"/>
      <c r="LZ739" s="0"/>
      <c r="MA739" s="0"/>
      <c r="MB739" s="0"/>
      <c r="MC739" s="0"/>
      <c r="MD739" s="0"/>
      <c r="ME739" s="0"/>
      <c r="MF739" s="0"/>
      <c r="MG739" s="0"/>
      <c r="MH739" s="0"/>
      <c r="MI739" s="0"/>
      <c r="MJ739" s="0"/>
      <c r="MK739" s="0"/>
      <c r="ML739" s="0"/>
      <c r="MM739" s="0"/>
      <c r="MN739" s="0"/>
      <c r="MO739" s="0"/>
      <c r="MP739" s="0"/>
      <c r="MQ739" s="0"/>
      <c r="MR739" s="0"/>
      <c r="MS739" s="0"/>
      <c r="MT739" s="0"/>
      <c r="MU739" s="0"/>
      <c r="MV739" s="0"/>
      <c r="MW739" s="0"/>
      <c r="MX739" s="0"/>
      <c r="MY739" s="0"/>
      <c r="MZ739" s="0"/>
      <c r="NA739" s="0"/>
      <c r="NB739" s="0"/>
      <c r="NC739" s="0"/>
      <c r="ND739" s="0"/>
      <c r="NE739" s="0"/>
      <c r="NF739" s="0"/>
      <c r="NG739" s="0"/>
      <c r="NH739" s="0"/>
      <c r="NI739" s="0"/>
      <c r="NJ739" s="0"/>
      <c r="NK739" s="0"/>
      <c r="NL739" s="0"/>
      <c r="NM739" s="0"/>
      <c r="NN739" s="0"/>
      <c r="NO739" s="0"/>
      <c r="NP739" s="0"/>
      <c r="NQ739" s="0"/>
      <c r="NR739" s="0"/>
      <c r="NS739" s="0"/>
      <c r="NT739" s="0"/>
      <c r="NU739" s="0"/>
      <c r="NV739" s="0"/>
      <c r="NW739" s="0"/>
      <c r="NX739" s="0"/>
      <c r="NY739" s="0"/>
      <c r="NZ739" s="0"/>
      <c r="OA739" s="0"/>
      <c r="OB739" s="0"/>
      <c r="OC739" s="0"/>
      <c r="OD739" s="0"/>
      <c r="OE739" s="0"/>
      <c r="OF739" s="0"/>
      <c r="OG739" s="0"/>
      <c r="OH739" s="0"/>
      <c r="OI739" s="0"/>
      <c r="OJ739" s="0"/>
      <c r="OK739" s="0"/>
      <c r="OL739" s="0"/>
      <c r="OM739" s="0"/>
      <c r="ON739" s="0"/>
      <c r="OO739" s="0"/>
      <c r="OP739" s="0"/>
      <c r="OQ739" s="0"/>
      <c r="OR739" s="0"/>
      <c r="OS739" s="0"/>
      <c r="OT739" s="0"/>
      <c r="OU739" s="0"/>
      <c r="OV739" s="0"/>
      <c r="OW739" s="0"/>
      <c r="OX739" s="0"/>
      <c r="OY739" s="0"/>
      <c r="OZ739" s="0"/>
      <c r="PA739" s="0"/>
      <c r="PB739" s="0"/>
      <c r="PC739" s="0"/>
      <c r="PD739" s="0"/>
      <c r="PE739" s="0"/>
      <c r="PF739" s="0"/>
      <c r="PG739" s="0"/>
      <c r="PH739" s="0"/>
      <c r="PI739" s="0"/>
      <c r="PJ739" s="0"/>
      <c r="PK739" s="0"/>
      <c r="PL739" s="0"/>
      <c r="PM739" s="0"/>
      <c r="PN739" s="0"/>
      <c r="PO739" s="0"/>
      <c r="PP739" s="0"/>
      <c r="PQ739" s="0"/>
      <c r="PR739" s="0"/>
      <c r="PS739" s="0"/>
      <c r="PT739" s="0"/>
      <c r="PU739" s="0"/>
      <c r="PV739" s="0"/>
      <c r="PW739" s="0"/>
      <c r="PX739" s="0"/>
      <c r="PY739" s="0"/>
      <c r="PZ739" s="0"/>
      <c r="QA739" s="0"/>
      <c r="QB739" s="0"/>
      <c r="QC739" s="0"/>
      <c r="QD739" s="0"/>
      <c r="QE739" s="0"/>
      <c r="QF739" s="0"/>
      <c r="QG739" s="0"/>
      <c r="QH739" s="0"/>
      <c r="QI739" s="0"/>
      <c r="QJ739" s="0"/>
      <c r="QK739" s="0"/>
      <c r="QL739" s="0"/>
      <c r="QM739" s="0"/>
      <c r="QN739" s="0"/>
      <c r="QO739" s="0"/>
      <c r="QP739" s="0"/>
      <c r="QQ739" s="0"/>
      <c r="QR739" s="0"/>
      <c r="QS739" s="0"/>
      <c r="QT739" s="0"/>
      <c r="QU739" s="0"/>
      <c r="QV739" s="0"/>
      <c r="QW739" s="0"/>
      <c r="QX739" s="0"/>
      <c r="QY739" s="0"/>
      <c r="QZ739" s="0"/>
      <c r="RA739" s="0"/>
      <c r="RB739" s="0"/>
      <c r="RC739" s="0"/>
      <c r="RD739" s="0"/>
      <c r="RE739" s="0"/>
      <c r="RF739" s="0"/>
      <c r="RG739" s="0"/>
      <c r="RH739" s="0"/>
      <c r="RI739" s="0"/>
      <c r="RJ739" s="0"/>
      <c r="RK739" s="0"/>
      <c r="RL739" s="0"/>
      <c r="RM739" s="0"/>
      <c r="RN739" s="0"/>
      <c r="RO739" s="0"/>
      <c r="RP739" s="0"/>
      <c r="RQ739" s="0"/>
      <c r="RR739" s="0"/>
      <c r="RS739" s="0"/>
      <c r="RT739" s="0"/>
      <c r="RU739" s="0"/>
      <c r="RV739" s="0"/>
      <c r="RW739" s="0"/>
      <c r="RX739" s="0"/>
      <c r="RY739" s="0"/>
      <c r="RZ739" s="0"/>
      <c r="SA739" s="0"/>
      <c r="SB739" s="0"/>
      <c r="SC739" s="0"/>
      <c r="SD739" s="0"/>
      <c r="SE739" s="0"/>
      <c r="SF739" s="0"/>
      <c r="SG739" s="0"/>
      <c r="SH739" s="0"/>
      <c r="SI739" s="0"/>
      <c r="SJ739" s="0"/>
      <c r="SK739" s="0"/>
      <c r="SL739" s="0"/>
      <c r="SM739" s="0"/>
      <c r="SN739" s="0"/>
      <c r="SO739" s="0"/>
      <c r="SP739" s="0"/>
      <c r="SQ739" s="0"/>
      <c r="SR739" s="0"/>
      <c r="SS739" s="0"/>
      <c r="ST739" s="0"/>
      <c r="SU739" s="0"/>
      <c r="SV739" s="0"/>
      <c r="SW739" s="0"/>
      <c r="SX739" s="0"/>
      <c r="SY739" s="0"/>
      <c r="SZ739" s="0"/>
      <c r="TA739" s="0"/>
      <c r="TB739" s="0"/>
      <c r="TC739" s="0"/>
      <c r="TD739" s="0"/>
      <c r="TE739" s="0"/>
      <c r="TF739" s="0"/>
      <c r="TG739" s="0"/>
      <c r="TH739" s="0"/>
      <c r="TI739" s="0"/>
      <c r="TJ739" s="0"/>
      <c r="TK739" s="0"/>
      <c r="TL739" s="0"/>
      <c r="TM739" s="0"/>
      <c r="TN739" s="0"/>
      <c r="TO739" s="0"/>
      <c r="TP739" s="0"/>
      <c r="TQ739" s="0"/>
      <c r="TR739" s="0"/>
      <c r="TS739" s="0"/>
      <c r="TT739" s="0"/>
      <c r="TU739" s="0"/>
      <c r="TV739" s="0"/>
      <c r="TW739" s="0"/>
      <c r="TX739" s="0"/>
      <c r="TY739" s="0"/>
      <c r="TZ739" s="0"/>
      <c r="UA739" s="0"/>
      <c r="UB739" s="0"/>
      <c r="UC739" s="0"/>
      <c r="UD739" s="0"/>
      <c r="UE739" s="0"/>
      <c r="UF739" s="0"/>
      <c r="UG739" s="0"/>
      <c r="UH739" s="0"/>
      <c r="UI739" s="0"/>
      <c r="UJ739" s="0"/>
      <c r="UK739" s="0"/>
      <c r="UL739" s="0"/>
      <c r="UM739" s="0"/>
      <c r="UN739" s="0"/>
      <c r="UO739" s="0"/>
      <c r="UP739" s="0"/>
      <c r="UQ739" s="0"/>
      <c r="UR739" s="0"/>
      <c r="US739" s="0"/>
      <c r="UT739" s="0"/>
      <c r="UU739" s="0"/>
      <c r="UV739" s="0"/>
      <c r="UW739" s="0"/>
      <c r="UX739" s="0"/>
      <c r="UY739" s="0"/>
      <c r="UZ739" s="0"/>
      <c r="VA739" s="0"/>
      <c r="VB739" s="0"/>
      <c r="VC739" s="0"/>
      <c r="VD739" s="0"/>
      <c r="VE739" s="0"/>
      <c r="VF739" s="0"/>
      <c r="VG739" s="0"/>
      <c r="VH739" s="0"/>
      <c r="VI739" s="0"/>
      <c r="VJ739" s="0"/>
      <c r="VK739" s="0"/>
      <c r="VL739" s="0"/>
      <c r="VM739" s="0"/>
      <c r="VN739" s="0"/>
      <c r="VO739" s="0"/>
      <c r="VP739" s="0"/>
      <c r="VQ739" s="0"/>
      <c r="VR739" s="0"/>
      <c r="VS739" s="0"/>
      <c r="VT739" s="0"/>
      <c r="VU739" s="0"/>
      <c r="VV739" s="0"/>
      <c r="VW739" s="0"/>
      <c r="VX739" s="0"/>
      <c r="VY739" s="0"/>
      <c r="VZ739" s="0"/>
      <c r="WA739" s="0"/>
      <c r="WB739" s="0"/>
      <c r="WC739" s="0"/>
      <c r="WD739" s="0"/>
      <c r="WE739" s="0"/>
      <c r="WF739" s="0"/>
      <c r="WG739" s="0"/>
      <c r="WH739" s="0"/>
      <c r="WI739" s="0"/>
      <c r="WJ739" s="0"/>
      <c r="WK739" s="0"/>
      <c r="WL739" s="0"/>
      <c r="WM739" s="0"/>
      <c r="WN739" s="0"/>
      <c r="WO739" s="0"/>
      <c r="WP739" s="0"/>
      <c r="WQ739" s="0"/>
      <c r="WR739" s="0"/>
      <c r="WS739" s="0"/>
      <c r="WT739" s="0"/>
      <c r="WU739" s="0"/>
      <c r="WV739" s="0"/>
      <c r="WW739" s="0"/>
      <c r="WX739" s="0"/>
      <c r="WY739" s="0"/>
      <c r="WZ739" s="0"/>
      <c r="XA739" s="0"/>
      <c r="XB739" s="0"/>
      <c r="XC739" s="0"/>
      <c r="XD739" s="0"/>
      <c r="XE739" s="0"/>
      <c r="XF739" s="0"/>
      <c r="XG739" s="0"/>
      <c r="XH739" s="0"/>
      <c r="XI739" s="0"/>
      <c r="XJ739" s="0"/>
      <c r="XK739" s="0"/>
      <c r="XL739" s="0"/>
      <c r="XM739" s="0"/>
      <c r="XN739" s="0"/>
      <c r="XO739" s="0"/>
      <c r="XP739" s="0"/>
      <c r="XQ739" s="0"/>
      <c r="XR739" s="0"/>
      <c r="XS739" s="0"/>
      <c r="XT739" s="0"/>
      <c r="XU739" s="0"/>
      <c r="XV739" s="0"/>
      <c r="XW739" s="0"/>
      <c r="XX739" s="0"/>
      <c r="XY739" s="0"/>
      <c r="XZ739" s="0"/>
      <c r="YA739" s="0"/>
      <c r="YB739" s="0"/>
      <c r="YC739" s="0"/>
      <c r="YD739" s="0"/>
      <c r="YE739" s="0"/>
      <c r="YF739" s="0"/>
      <c r="YG739" s="0"/>
      <c r="YH739" s="0"/>
      <c r="YI739" s="0"/>
      <c r="YJ739" s="0"/>
      <c r="YK739" s="0"/>
      <c r="YL739" s="0"/>
      <c r="YM739" s="0"/>
      <c r="YN739" s="0"/>
      <c r="YO739" s="0"/>
      <c r="YP739" s="0"/>
      <c r="YQ739" s="0"/>
      <c r="YR739" s="0"/>
      <c r="YS739" s="0"/>
      <c r="YT739" s="0"/>
      <c r="YU739" s="0"/>
      <c r="YV739" s="0"/>
      <c r="YW739" s="0"/>
      <c r="YX739" s="0"/>
      <c r="YY739" s="0"/>
      <c r="YZ739" s="0"/>
      <c r="ZA739" s="0"/>
      <c r="ZB739" s="0"/>
      <c r="ZC739" s="0"/>
      <c r="ZD739" s="0"/>
      <c r="ZE739" s="0"/>
      <c r="ZF739" s="0"/>
      <c r="ZG739" s="0"/>
      <c r="ZH739" s="0"/>
      <c r="ZI739" s="0"/>
      <c r="ZJ739" s="0"/>
      <c r="ZK739" s="0"/>
      <c r="ZL739" s="0"/>
      <c r="ZM739" s="0"/>
      <c r="ZN739" s="0"/>
      <c r="ZO739" s="0"/>
      <c r="ZP739" s="0"/>
      <c r="ZQ739" s="0"/>
      <c r="ZR739" s="0"/>
      <c r="ZS739" s="0"/>
      <c r="ZT739" s="0"/>
      <c r="ZU739" s="0"/>
      <c r="ZV739" s="0"/>
      <c r="ZW739" s="0"/>
      <c r="ZX739" s="0"/>
      <c r="ZY739" s="0"/>
      <c r="ZZ739" s="0"/>
      <c r="AAA739" s="0"/>
      <c r="AAB739" s="0"/>
      <c r="AAC739" s="0"/>
      <c r="AAD739" s="0"/>
      <c r="AAE739" s="0"/>
      <c r="AAF739" s="0"/>
      <c r="AAG739" s="0"/>
      <c r="AAH739" s="0"/>
      <c r="AAI739" s="0"/>
      <c r="AAJ739" s="0"/>
      <c r="AAK739" s="0"/>
      <c r="AAL739" s="0"/>
      <c r="AAM739" s="0"/>
      <c r="AAN739" s="0"/>
      <c r="AAO739" s="0"/>
      <c r="AAP739" s="0"/>
      <c r="AAQ739" s="0"/>
      <c r="AAR739" s="0"/>
      <c r="AAS739" s="0"/>
      <c r="AAT739" s="0"/>
      <c r="AAU739" s="0"/>
      <c r="AAV739" s="0"/>
      <c r="AAW739" s="0"/>
      <c r="AAX739" s="0"/>
      <c r="AAY739" s="0"/>
      <c r="AAZ739" s="0"/>
      <c r="ABA739" s="0"/>
      <c r="ABB739" s="0"/>
      <c r="ABC739" s="0"/>
      <c r="ABD739" s="0"/>
      <c r="ABE739" s="0"/>
      <c r="ABF739" s="0"/>
      <c r="ABG739" s="0"/>
      <c r="ABH739" s="0"/>
      <c r="ABI739" s="0"/>
      <c r="ABJ739" s="0"/>
      <c r="ABK739" s="0"/>
      <c r="ABL739" s="0"/>
      <c r="ABM739" s="0"/>
      <c r="ABN739" s="0"/>
      <c r="ABO739" s="0"/>
      <c r="ABP739" s="0"/>
      <c r="ABQ739" s="0"/>
      <c r="ABR739" s="0"/>
      <c r="ABS739" s="0"/>
      <c r="ABT739" s="0"/>
      <c r="ABU739" s="0"/>
      <c r="ABV739" s="0"/>
      <c r="ABW739" s="0"/>
      <c r="ABX739" s="0"/>
      <c r="ABY739" s="0"/>
      <c r="ABZ739" s="0"/>
      <c r="ACA739" s="0"/>
      <c r="ACB739" s="0"/>
      <c r="ACC739" s="0"/>
      <c r="ACD739" s="0"/>
      <c r="ACE739" s="0"/>
      <c r="ACF739" s="0"/>
      <c r="ACG739" s="0"/>
      <c r="ACH739" s="0"/>
      <c r="ACI739" s="0"/>
      <c r="ACJ739" s="0"/>
      <c r="ACK739" s="0"/>
      <c r="ACL739" s="0"/>
      <c r="ACM739" s="0"/>
      <c r="ACN739" s="0"/>
      <c r="ACO739" s="0"/>
      <c r="ACP739" s="0"/>
      <c r="ACQ739" s="0"/>
      <c r="ACR739" s="0"/>
      <c r="ACS739" s="0"/>
      <c r="ACT739" s="0"/>
      <c r="ACU739" s="0"/>
      <c r="ACV739" s="0"/>
      <c r="ACW739" s="0"/>
      <c r="ACX739" s="0"/>
      <c r="ACY739" s="0"/>
      <c r="ACZ739" s="0"/>
      <c r="ADA739" s="0"/>
      <c r="ADB739" s="0"/>
      <c r="ADC739" s="0"/>
      <c r="ADD739" s="0"/>
      <c r="ADE739" s="0"/>
      <c r="ADF739" s="0"/>
      <c r="ADG739" s="0"/>
      <c r="ADH739" s="0"/>
      <c r="ADI739" s="0"/>
      <c r="ADJ739" s="0"/>
      <c r="ADK739" s="0"/>
      <c r="ADL739" s="0"/>
      <c r="ADM739" s="0"/>
      <c r="ADN739" s="0"/>
      <c r="ADO739" s="0"/>
      <c r="ADP739" s="0"/>
      <c r="ADQ739" s="0"/>
      <c r="ADR739" s="0"/>
      <c r="ADS739" s="0"/>
      <c r="ADT739" s="0"/>
      <c r="ADU739" s="0"/>
      <c r="ADV739" s="0"/>
      <c r="ADW739" s="0"/>
      <c r="ADX739" s="0"/>
      <c r="ADY739" s="0"/>
      <c r="ADZ739" s="0"/>
      <c r="AEA739" s="0"/>
      <c r="AEB739" s="0"/>
      <c r="AEC739" s="0"/>
      <c r="AED739" s="0"/>
      <c r="AEE739" s="0"/>
      <c r="AEF739" s="0"/>
      <c r="AEG739" s="0"/>
      <c r="AEH739" s="0"/>
      <c r="AEI739" s="0"/>
      <c r="AEJ739" s="0"/>
      <c r="AEK739" s="0"/>
      <c r="AEL739" s="0"/>
      <c r="AEM739" s="0"/>
      <c r="AEN739" s="0"/>
      <c r="AEO739" s="0"/>
      <c r="AEP739" s="0"/>
      <c r="AEQ739" s="0"/>
      <c r="AER739" s="0"/>
      <c r="AES739" s="0"/>
      <c r="AET739" s="0"/>
      <c r="AEU739" s="0"/>
      <c r="AEV739" s="0"/>
      <c r="AEW739" s="0"/>
      <c r="AEX739" s="0"/>
      <c r="AEY739" s="0"/>
      <c r="AEZ739" s="0"/>
      <c r="AFA739" s="0"/>
      <c r="AFB739" s="0"/>
      <c r="AFC739" s="0"/>
      <c r="AFD739" s="0"/>
      <c r="AFE739" s="0"/>
      <c r="AFF739" s="0"/>
      <c r="AFG739" s="0"/>
      <c r="AFH739" s="0"/>
      <c r="AFI739" s="0"/>
      <c r="AFJ739" s="0"/>
      <c r="AFK739" s="0"/>
      <c r="AFL739" s="0"/>
      <c r="AFM739" s="0"/>
      <c r="AFN739" s="0"/>
      <c r="AFO739" s="0"/>
      <c r="AFP739" s="0"/>
      <c r="AFQ739" s="0"/>
      <c r="AFR739" s="0"/>
      <c r="AFS739" s="0"/>
      <c r="AFT739" s="0"/>
      <c r="AFU739" s="0"/>
      <c r="AFV739" s="0"/>
      <c r="AFW739" s="0"/>
      <c r="AFX739" s="0"/>
      <c r="AFY739" s="0"/>
      <c r="AFZ739" s="0"/>
      <c r="AGA739" s="0"/>
      <c r="AGB739" s="0"/>
      <c r="AGC739" s="0"/>
      <c r="AGD739" s="0"/>
      <c r="AGE739" s="0"/>
      <c r="AGF739" s="0"/>
      <c r="AGG739" s="0"/>
      <c r="AGH739" s="0"/>
      <c r="AGI739" s="0"/>
      <c r="AGJ739" s="0"/>
      <c r="AGK739" s="0"/>
      <c r="AGL739" s="0"/>
      <c r="AGM739" s="0"/>
      <c r="AGN739" s="0"/>
      <c r="AGO739" s="0"/>
      <c r="AGP739" s="0"/>
      <c r="AGQ739" s="0"/>
      <c r="AGR739" s="0"/>
      <c r="AGS739" s="0"/>
      <c r="AGT739" s="0"/>
      <c r="AGU739" s="0"/>
      <c r="AGV739" s="0"/>
      <c r="AGW739" s="0"/>
      <c r="AGX739" s="0"/>
      <c r="AGY739" s="0"/>
      <c r="AGZ739" s="0"/>
      <c r="AHA739" s="0"/>
      <c r="AHB739" s="0"/>
      <c r="AHC739" s="0"/>
      <c r="AHD739" s="0"/>
      <c r="AHE739" s="0"/>
      <c r="AHF739" s="0"/>
      <c r="AHG739" s="0"/>
      <c r="AHH739" s="0"/>
      <c r="AHI739" s="0"/>
      <c r="AHJ739" s="0"/>
      <c r="AHK739" s="0"/>
      <c r="AHL739" s="0"/>
      <c r="AHM739" s="0"/>
      <c r="AHN739" s="0"/>
      <c r="AHO739" s="0"/>
      <c r="AHP739" s="0"/>
      <c r="AHQ739" s="0"/>
      <c r="AHR739" s="0"/>
      <c r="AHS739" s="0"/>
      <c r="AHT739" s="0"/>
      <c r="AHU739" s="0"/>
      <c r="AHV739" s="0"/>
      <c r="AHW739" s="0"/>
      <c r="AHX739" s="0"/>
      <c r="AHY739" s="0"/>
      <c r="AHZ739" s="0"/>
      <c r="AIA739" s="0"/>
      <c r="AIB739" s="0"/>
      <c r="AIC739" s="0"/>
      <c r="AID739" s="0"/>
      <c r="AIE739" s="0"/>
      <c r="AIF739" s="0"/>
      <c r="AIG739" s="0"/>
      <c r="AIH739" s="0"/>
      <c r="AII739" s="0"/>
      <c r="AIJ739" s="0"/>
      <c r="AIK739" s="0"/>
      <c r="AIL739" s="0"/>
      <c r="AIM739" s="0"/>
      <c r="AIN739" s="0"/>
      <c r="AIO739" s="0"/>
      <c r="AIP739" s="0"/>
      <c r="AIQ739" s="0"/>
      <c r="AIR739" s="0"/>
      <c r="AIS739" s="0"/>
      <c r="AIT739" s="0"/>
      <c r="AIU739" s="0"/>
      <c r="AIV739" s="0"/>
      <c r="AIW739" s="0"/>
      <c r="AIX739" s="0"/>
      <c r="AIY739" s="0"/>
      <c r="AIZ739" s="0"/>
      <c r="AJA739" s="0"/>
      <c r="AJB739" s="0"/>
      <c r="AJC739" s="0"/>
      <c r="AJD739" s="0"/>
      <c r="AJE739" s="0"/>
      <c r="AJF739" s="0"/>
      <c r="AJG739" s="0"/>
      <c r="AJH739" s="0"/>
      <c r="AJI739" s="0"/>
      <c r="AJJ739" s="0"/>
      <c r="AJK739" s="0"/>
      <c r="AJL739" s="0"/>
      <c r="AJM739" s="0"/>
      <c r="AJN739" s="0"/>
      <c r="AJO739" s="0"/>
      <c r="AJP739" s="0"/>
      <c r="AJQ739" s="0"/>
      <c r="AJR739" s="0"/>
      <c r="AJS739" s="0"/>
      <c r="AJT739" s="0"/>
      <c r="AJU739" s="0"/>
      <c r="AJV739" s="0"/>
      <c r="AJW739" s="0"/>
      <c r="AJX739" s="0"/>
      <c r="AJY739" s="0"/>
      <c r="AJZ739" s="0"/>
      <c r="AKA739" s="0"/>
      <c r="AKB739" s="0"/>
      <c r="AKC739" s="0"/>
      <c r="AKD739" s="0"/>
      <c r="AKE739" s="0"/>
      <c r="AKF739" s="0"/>
      <c r="AKG739" s="0"/>
      <c r="AKH739" s="0"/>
      <c r="AKI739" s="0"/>
      <c r="AKJ739" s="0"/>
      <c r="AKK739" s="0"/>
      <c r="AKL739" s="0"/>
      <c r="AKM739" s="0"/>
      <c r="AKN739" s="0"/>
      <c r="AKO739" s="0"/>
      <c r="AKP739" s="0"/>
      <c r="AKQ739" s="0"/>
      <c r="AKR739" s="0"/>
      <c r="AKS739" s="0"/>
      <c r="AKT739" s="0"/>
      <c r="AKU739" s="0"/>
      <c r="AKV739" s="0"/>
      <c r="AKW739" s="0"/>
      <c r="AKX739" s="0"/>
      <c r="AKY739" s="0"/>
      <c r="AKZ739" s="0"/>
      <c r="ALA739" s="0"/>
      <c r="ALB739" s="0"/>
      <c r="ALC739" s="0"/>
      <c r="ALD739" s="0"/>
      <c r="ALE739" s="0"/>
      <c r="ALF739" s="0"/>
      <c r="ALG739" s="0"/>
      <c r="ALH739" s="0"/>
      <c r="ALI739" s="0"/>
      <c r="ALJ739" s="0"/>
      <c r="ALK739" s="0"/>
      <c r="ALL739" s="0"/>
      <c r="ALM739" s="0"/>
      <c r="ALN739" s="0"/>
      <c r="ALO739" s="0"/>
      <c r="ALP739" s="0"/>
      <c r="ALQ739" s="0"/>
      <c r="ALR739" s="0"/>
      <c r="ALS739" s="0"/>
      <c r="ALT739" s="0"/>
      <c r="ALU739" s="0"/>
      <c r="ALV739" s="0"/>
      <c r="ALW739" s="0"/>
      <c r="ALX739" s="0"/>
      <c r="ALY739" s="0"/>
      <c r="ALZ739" s="0"/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customFormat="false" ht="15" hidden="false" customHeight="false" outlineLevel="0" collapsed="false">
      <c r="A740" s="1" t="n">
        <v>1783</v>
      </c>
      <c r="C740" s="1" t="s">
        <v>3500</v>
      </c>
      <c r="D740" s="1" t="s">
        <v>742</v>
      </c>
      <c r="E740" s="1" t="n">
        <v>1</v>
      </c>
      <c r="F740" s="1" t="n">
        <v>1</v>
      </c>
      <c r="G740" s="1" t="n">
        <v>1</v>
      </c>
      <c r="H740" s="19" t="n">
        <v>0</v>
      </c>
      <c r="I740" s="19" t="n">
        <v>0</v>
      </c>
      <c r="J740" s="19" t="n">
        <v>0</v>
      </c>
      <c r="K740" s="19" t="n">
        <v>0</v>
      </c>
      <c r="L740" s="19" t="n">
        <v>0</v>
      </c>
      <c r="M740" s="19" t="n">
        <v>0</v>
      </c>
      <c r="N740" s="1" t="n">
        <v>0</v>
      </c>
      <c r="O740" s="1" t="n">
        <f aca="false">SUM(I740:N740)</f>
        <v>0</v>
      </c>
      <c r="P740" s="1" t="s">
        <v>117</v>
      </c>
      <c r="Q740" s="14" t="s">
        <v>1831</v>
      </c>
      <c r="R740" s="14" t="s">
        <v>119</v>
      </c>
      <c r="S740" s="1" t="n">
        <v>580882</v>
      </c>
      <c r="T740" s="0" t="n">
        <v>580882</v>
      </c>
      <c r="U740" s="0" t="s">
        <v>120</v>
      </c>
      <c r="V740" s="0" t="s">
        <v>117</v>
      </c>
      <c r="W740" s="0" t="n">
        <v>8</v>
      </c>
      <c r="X740" s="0" t="n">
        <v>8</v>
      </c>
      <c r="Y740" s="0" t="n">
        <v>2</v>
      </c>
      <c r="Z740" s="0" t="n">
        <v>0</v>
      </c>
      <c r="AA740" s="14" t="s">
        <v>1832</v>
      </c>
      <c r="AB740" s="14" t="s">
        <v>1833</v>
      </c>
      <c r="AC740" s="1" t="s">
        <v>742</v>
      </c>
      <c r="AD740" s="1" t="s">
        <v>124</v>
      </c>
      <c r="AE740" s="15" t="n">
        <v>42724</v>
      </c>
      <c r="AF740" s="15" t="n">
        <v>42696</v>
      </c>
      <c r="AG740" s="1" t="s">
        <v>159</v>
      </c>
      <c r="AH740" s="1" t="s">
        <v>275</v>
      </c>
      <c r="AI740" s="1" t="s">
        <v>127</v>
      </c>
      <c r="AJ740" s="1" t="n">
        <v>16607390</v>
      </c>
      <c r="AK740" s="1" t="n">
        <v>580882</v>
      </c>
      <c r="AL740" s="1" t="s">
        <v>128</v>
      </c>
      <c r="AM740" s="1" t="s">
        <v>161</v>
      </c>
      <c r="AN740" s="1" t="n">
        <v>1</v>
      </c>
      <c r="AO740" s="1" t="n">
        <v>19</v>
      </c>
      <c r="AP740" s="1" t="n">
        <v>200</v>
      </c>
      <c r="AQ740" s="1" t="n">
        <v>598</v>
      </c>
      <c r="AR740" s="1" t="n">
        <v>1.76</v>
      </c>
      <c r="AS740" s="15" t="n">
        <v>42759</v>
      </c>
      <c r="AT740" s="1" t="n">
        <v>20</v>
      </c>
      <c r="AU740" s="1" t="s">
        <v>203</v>
      </c>
      <c r="AV740" s="1" t="s">
        <v>117</v>
      </c>
      <c r="AX740" s="1" t="n">
        <v>25</v>
      </c>
      <c r="AY740" s="1" t="n">
        <v>20</v>
      </c>
      <c r="AZ740" s="15" t="n">
        <v>42762</v>
      </c>
      <c r="BA740" s="1" t="s">
        <v>343</v>
      </c>
      <c r="BB740" s="1" t="n">
        <v>159.7263</v>
      </c>
      <c r="BC740" s="1" t="n">
        <v>0</v>
      </c>
      <c r="BD740" s="1" t="s">
        <v>1159</v>
      </c>
      <c r="BE740" s="3" t="s">
        <v>180</v>
      </c>
      <c r="BF740" s="1" t="n">
        <v>1783</v>
      </c>
      <c r="BG740" s="1" t="s">
        <v>134</v>
      </c>
      <c r="BH740" s="1" t="s">
        <v>134</v>
      </c>
      <c r="BI740" s="1" t="s">
        <v>134</v>
      </c>
      <c r="BJ740" s="1" t="s">
        <v>134</v>
      </c>
      <c r="BK740" s="1" t="s">
        <v>134</v>
      </c>
      <c r="BL740" s="1" t="s">
        <v>134</v>
      </c>
      <c r="BM740" s="1" t="s">
        <v>134</v>
      </c>
      <c r="BN740" s="1" t="s">
        <v>134</v>
      </c>
      <c r="BO740" s="1" t="s">
        <v>134</v>
      </c>
      <c r="BP740" s="1" t="s">
        <v>134</v>
      </c>
      <c r="BQ740" s="1" t="s">
        <v>134</v>
      </c>
      <c r="BR740" s="1" t="s">
        <v>134</v>
      </c>
      <c r="BS740" s="1" t="s">
        <v>134</v>
      </c>
      <c r="BT740" s="0" t="s">
        <v>135</v>
      </c>
      <c r="BU740" s="3" t="s">
        <v>136</v>
      </c>
      <c r="BV740" s="1" t="n">
        <v>2016</v>
      </c>
      <c r="BW740" s="1" t="s">
        <v>3501</v>
      </c>
      <c r="BX740" s="1" t="n">
        <v>3010</v>
      </c>
      <c r="BY740" s="15" t="n">
        <v>42698</v>
      </c>
      <c r="BZ740" s="1" t="n">
        <v>1783</v>
      </c>
      <c r="CA740" s="1" t="s">
        <v>742</v>
      </c>
      <c r="CB740" s="1" t="n">
        <v>580882</v>
      </c>
      <c r="CC740" s="1" t="n">
        <v>83</v>
      </c>
      <c r="CD740" s="1" t="s">
        <v>765</v>
      </c>
      <c r="CE740" s="1" t="s">
        <v>139</v>
      </c>
      <c r="CF740" s="1" t="s">
        <v>151</v>
      </c>
      <c r="CG740" s="1" t="s">
        <v>117</v>
      </c>
      <c r="CH740" s="1" t="s">
        <v>381</v>
      </c>
      <c r="CI740" s="1" t="s">
        <v>336</v>
      </c>
      <c r="CK740" s="1" t="s">
        <v>117</v>
      </c>
      <c r="CL740" s="15" t="n">
        <v>42626</v>
      </c>
      <c r="CM740" s="15" t="n">
        <v>42698</v>
      </c>
      <c r="CN740" s="15" t="n">
        <v>42698</v>
      </c>
      <c r="CO740" s="1" t="s">
        <v>169</v>
      </c>
      <c r="CP740" s="16" t="n">
        <v>100</v>
      </c>
      <c r="CQ740" s="16" t="str">
        <f aca="false">IF(CP740&lt;1,"Importado","Autoctono")</f>
        <v>Autoctono</v>
      </c>
      <c r="CR740" s="1" t="s">
        <v>120</v>
      </c>
      <c r="CS740" s="14" t="s">
        <v>1831</v>
      </c>
      <c r="CT740" s="14" t="s">
        <v>1832</v>
      </c>
      <c r="CU740" s="14" t="s">
        <v>1833</v>
      </c>
      <c r="CV740" s="1" t="s">
        <v>159</v>
      </c>
      <c r="CW740" s="1" t="s">
        <v>159</v>
      </c>
      <c r="CX740" s="1" t="s">
        <v>170</v>
      </c>
      <c r="CY740" s="1" t="s">
        <v>146</v>
      </c>
      <c r="CZ740" s="1" t="s">
        <v>147</v>
      </c>
      <c r="DA740" s="1" t="s">
        <v>148</v>
      </c>
      <c r="DB740" s="1" t="s">
        <v>149</v>
      </c>
      <c r="DC740" s="1" t="s">
        <v>149</v>
      </c>
      <c r="DD740" s="1" t="s">
        <v>149</v>
      </c>
      <c r="DE740" s="1" t="s">
        <v>149</v>
      </c>
      <c r="DF740" s="1" t="s">
        <v>149</v>
      </c>
      <c r="DG740" s="1" t="s">
        <v>119</v>
      </c>
      <c r="DH740" s="1" t="s">
        <v>171</v>
      </c>
      <c r="DI740" s="1" t="s">
        <v>151</v>
      </c>
      <c r="DJ740" s="1" t="s">
        <v>151</v>
      </c>
      <c r="DK740" s="1" t="s">
        <v>151</v>
      </c>
      <c r="DL740" s="1" t="s">
        <v>151</v>
      </c>
      <c r="DM740" s="1" t="s">
        <v>151</v>
      </c>
      <c r="DN740" s="1" t="s">
        <v>550</v>
      </c>
      <c r="DO740" s="1" t="s">
        <v>151</v>
      </c>
      <c r="DP740" s="1" t="s">
        <v>151</v>
      </c>
      <c r="DQ740" s="1" t="s">
        <v>151</v>
      </c>
      <c r="DR740" s="1" t="s">
        <v>151</v>
      </c>
      <c r="DS740" s="1" t="s">
        <v>151</v>
      </c>
      <c r="DT740" s="1" t="s">
        <v>151</v>
      </c>
      <c r="DU740" s="1" t="s">
        <v>151</v>
      </c>
      <c r="DV740" s="1" t="s">
        <v>151</v>
      </c>
      <c r="DW740" s="1" t="s">
        <v>173</v>
      </c>
      <c r="DX740" s="17" t="s">
        <v>119</v>
      </c>
      <c r="DY740" s="18" t="n">
        <v>580882</v>
      </c>
      <c r="DZ740" s="0" t="s">
        <v>120</v>
      </c>
      <c r="EA740" s="0" t="s">
        <v>117</v>
      </c>
      <c r="EB740" s="0" t="n">
        <v>8</v>
      </c>
      <c r="EC740" s="0" t="n">
        <v>8</v>
      </c>
      <c r="ED740" s="0" t="n">
        <v>2</v>
      </c>
      <c r="EE740" s="0" t="n">
        <v>0</v>
      </c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customFormat="false" ht="15" hidden="false" customHeight="false" outlineLevel="0" collapsed="false">
      <c r="A741" s="1" t="n">
        <v>1787</v>
      </c>
      <c r="C741" s="1" t="s">
        <v>3502</v>
      </c>
      <c r="D741" s="1" t="s">
        <v>742</v>
      </c>
      <c r="E741" s="1" t="n">
        <v>1</v>
      </c>
      <c r="F741" s="1" t="n">
        <v>1</v>
      </c>
      <c r="G741" s="1" t="n">
        <v>1</v>
      </c>
      <c r="H741" s="19" t="n">
        <v>0</v>
      </c>
      <c r="I741" s="19" t="n">
        <v>0</v>
      </c>
      <c r="J741" s="19" t="n">
        <v>0</v>
      </c>
      <c r="K741" s="19" t="n">
        <v>0</v>
      </c>
      <c r="L741" s="19" t="n">
        <v>0</v>
      </c>
      <c r="M741" s="19" t="n">
        <v>0</v>
      </c>
      <c r="N741" s="0" t="n">
        <v>1</v>
      </c>
      <c r="O741" s="1" t="n">
        <f aca="false">SUM(I741:N741)</f>
        <v>1</v>
      </c>
      <c r="P741" s="1" t="n">
        <v>2244</v>
      </c>
      <c r="Q741" s="14" t="s">
        <v>729</v>
      </c>
      <c r="R741" s="14" t="s">
        <v>119</v>
      </c>
      <c r="S741" s="1" t="n">
        <v>2802989</v>
      </c>
      <c r="T741" s="0" t="n">
        <v>2802989</v>
      </c>
      <c r="U741" s="0" t="s">
        <v>294</v>
      </c>
      <c r="V741" s="0" t="n">
        <v>2244</v>
      </c>
      <c r="W741" s="0" t="s">
        <v>117</v>
      </c>
      <c r="X741" s="0" t="s">
        <v>117</v>
      </c>
      <c r="Y741" s="0" t="s">
        <v>117</v>
      </c>
      <c r="Z741" s="0" t="s">
        <v>117</v>
      </c>
      <c r="AA741" s="14" t="s">
        <v>730</v>
      </c>
      <c r="AB741" s="14" t="s">
        <v>731</v>
      </c>
      <c r="AC741" s="1" t="s">
        <v>742</v>
      </c>
      <c r="AD741" s="1" t="s">
        <v>124</v>
      </c>
      <c r="AE741" s="15" t="n">
        <v>42725</v>
      </c>
      <c r="AF741" s="15" t="n">
        <v>42664</v>
      </c>
      <c r="AG741" s="1" t="s">
        <v>125</v>
      </c>
      <c r="AH741" s="1" t="s">
        <v>275</v>
      </c>
      <c r="AI741" s="1" t="s">
        <v>127</v>
      </c>
      <c r="AJ741" s="1" t="n">
        <v>740289</v>
      </c>
      <c r="AK741" s="1" t="n">
        <v>2802989</v>
      </c>
      <c r="AL741" s="1" t="s">
        <v>128</v>
      </c>
      <c r="AM741" s="1" t="s">
        <v>418</v>
      </c>
      <c r="AN741" s="1" t="n">
        <v>1</v>
      </c>
      <c r="AO741" s="1" t="n">
        <v>19</v>
      </c>
      <c r="AP741" s="1" t="n">
        <v>200</v>
      </c>
      <c r="AQ741" s="1" t="n">
        <v>956</v>
      </c>
      <c r="AR741" s="1" t="n">
        <v>1.67</v>
      </c>
      <c r="AS741" s="15" t="n">
        <v>42739</v>
      </c>
      <c r="AT741" s="1" t="n">
        <v>20</v>
      </c>
      <c r="AU741" s="1" t="s">
        <v>203</v>
      </c>
      <c r="AV741" s="1" t="s">
        <v>117</v>
      </c>
      <c r="AX741" s="1" t="n">
        <v>25</v>
      </c>
      <c r="AY741" s="1" t="n">
        <v>20</v>
      </c>
      <c r="AZ741" s="15" t="n">
        <v>42762</v>
      </c>
      <c r="BA741" s="1" t="s">
        <v>343</v>
      </c>
      <c r="BB741" s="1" t="n">
        <v>163.0868</v>
      </c>
      <c r="BC741" s="1" t="n">
        <v>0</v>
      </c>
      <c r="BD741" s="1" t="s">
        <v>344</v>
      </c>
      <c r="BE741" s="3" t="s">
        <v>180</v>
      </c>
      <c r="BF741" s="1" t="n">
        <v>1787</v>
      </c>
      <c r="BG741" s="1" t="s">
        <v>134</v>
      </c>
      <c r="BH741" s="1" t="s">
        <v>134</v>
      </c>
      <c r="BI741" s="1" t="s">
        <v>134</v>
      </c>
      <c r="BJ741" s="1" t="s">
        <v>134</v>
      </c>
      <c r="BK741" s="1" t="s">
        <v>134</v>
      </c>
      <c r="BL741" s="1" t="s">
        <v>377</v>
      </c>
      <c r="BM741" s="1" t="s">
        <v>134</v>
      </c>
      <c r="BN741" s="1" t="s">
        <v>134</v>
      </c>
      <c r="BO741" s="1" t="s">
        <v>134</v>
      </c>
      <c r="BP741" s="1" t="s">
        <v>134</v>
      </c>
      <c r="BQ741" s="1" t="s">
        <v>134</v>
      </c>
      <c r="BR741" s="1" t="s">
        <v>134</v>
      </c>
      <c r="BS741" s="1" t="s">
        <v>378</v>
      </c>
      <c r="BT741" s="0" t="s">
        <v>260</v>
      </c>
      <c r="BU741" s="3" t="s">
        <v>261</v>
      </c>
      <c r="BV741" s="1" t="n">
        <v>2016</v>
      </c>
      <c r="BW741" s="1" t="s">
        <v>3503</v>
      </c>
      <c r="BX741" s="1" t="n">
        <v>46530</v>
      </c>
      <c r="BY741" s="15" t="n">
        <v>42619</v>
      </c>
      <c r="BZ741" s="1" t="n">
        <v>1787</v>
      </c>
      <c r="CA741" s="1" t="s">
        <v>742</v>
      </c>
      <c r="CB741" s="1" t="n">
        <v>2802989</v>
      </c>
      <c r="CC741" s="1" t="n">
        <v>83</v>
      </c>
      <c r="CD741" s="1" t="s">
        <v>765</v>
      </c>
      <c r="CE741" s="1" t="s">
        <v>166</v>
      </c>
      <c r="CF741" s="1" t="s">
        <v>151</v>
      </c>
      <c r="CG741" s="1" t="n">
        <v>2244</v>
      </c>
      <c r="CH741" s="1" t="s">
        <v>734</v>
      </c>
      <c r="CI741" s="1" t="s">
        <v>723</v>
      </c>
      <c r="CK741" s="1" t="s">
        <v>117</v>
      </c>
      <c r="CL741" s="15" t="n">
        <v>42599</v>
      </c>
      <c r="CM741" s="15" t="n">
        <v>42611</v>
      </c>
      <c r="CN741" s="15" t="n">
        <v>42611</v>
      </c>
      <c r="CO741" s="1" t="s">
        <v>169</v>
      </c>
      <c r="CP741" s="16" t="n">
        <v>100</v>
      </c>
      <c r="CQ741" s="16" t="str">
        <f aca="false">IF(CP741&lt;1,"Importado","Autoctono")</f>
        <v>Autoctono</v>
      </c>
      <c r="CR741" s="1" t="s">
        <v>294</v>
      </c>
      <c r="CS741" s="14" t="s">
        <v>729</v>
      </c>
      <c r="CT741" s="14" t="s">
        <v>730</v>
      </c>
      <c r="CU741" s="14" t="s">
        <v>731</v>
      </c>
      <c r="CV741" s="1" t="s">
        <v>417</v>
      </c>
      <c r="CW741" s="1" t="s">
        <v>125</v>
      </c>
      <c r="CX741" s="1" t="s">
        <v>146</v>
      </c>
      <c r="CY741" s="1" t="s">
        <v>146</v>
      </c>
      <c r="CZ741" s="1" t="s">
        <v>147</v>
      </c>
      <c r="DA741" s="1" t="s">
        <v>148</v>
      </c>
      <c r="DB741" s="1" t="s">
        <v>149</v>
      </c>
      <c r="DC741" s="1" t="s">
        <v>149</v>
      </c>
      <c r="DD741" s="1" t="s">
        <v>149</v>
      </c>
      <c r="DE741" s="1" t="s">
        <v>149</v>
      </c>
      <c r="DF741" s="1" t="s">
        <v>149</v>
      </c>
      <c r="DG741" s="1" t="s">
        <v>119</v>
      </c>
      <c r="DH741" s="1" t="s">
        <v>418</v>
      </c>
      <c r="DI741" s="1" t="s">
        <v>151</v>
      </c>
      <c r="DJ741" s="1" t="s">
        <v>151</v>
      </c>
      <c r="DK741" s="1" t="s">
        <v>151</v>
      </c>
      <c r="DL741" s="1" t="s">
        <v>151</v>
      </c>
      <c r="DM741" s="1" t="s">
        <v>151</v>
      </c>
      <c r="DO741" s="1" t="s">
        <v>151</v>
      </c>
      <c r="DP741" s="1" t="s">
        <v>151</v>
      </c>
      <c r="DQ741" s="1" t="s">
        <v>151</v>
      </c>
      <c r="DR741" s="1" t="s">
        <v>151</v>
      </c>
      <c r="DS741" s="1" t="s">
        <v>151</v>
      </c>
      <c r="DT741" s="1" t="s">
        <v>151</v>
      </c>
      <c r="DU741" s="1" t="s">
        <v>151</v>
      </c>
      <c r="DV741" s="1" t="s">
        <v>151</v>
      </c>
      <c r="DW741" s="1" t="s">
        <v>152</v>
      </c>
      <c r="DX741" s="17" t="s">
        <v>119</v>
      </c>
      <c r="DY741" s="18" t="n">
        <v>2802989</v>
      </c>
      <c r="DZ741" s="0" t="s">
        <v>294</v>
      </c>
      <c r="EA741" s="0" t="n">
        <v>2244</v>
      </c>
      <c r="EB741" s="0" t="s">
        <v>117</v>
      </c>
      <c r="EC741" s="0" t="s">
        <v>117</v>
      </c>
      <c r="ED741" s="0" t="s">
        <v>117</v>
      </c>
      <c r="EE741" s="0" t="s">
        <v>117</v>
      </c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  <c r="IW741" s="0"/>
      <c r="IX741" s="0"/>
      <c r="IY741" s="0"/>
      <c r="IZ741" s="0"/>
      <c r="JA741" s="0"/>
      <c r="JB741" s="0"/>
      <c r="JC741" s="0"/>
      <c r="JD741" s="0"/>
      <c r="JE741" s="0"/>
      <c r="JF741" s="0"/>
      <c r="JG741" s="0"/>
      <c r="JH741" s="0"/>
      <c r="JI741" s="0"/>
      <c r="JJ741" s="0"/>
      <c r="JK741" s="0"/>
      <c r="JL741" s="0"/>
      <c r="JM741" s="0"/>
      <c r="JN741" s="0"/>
      <c r="JO741" s="0"/>
      <c r="JP741" s="0"/>
      <c r="JQ741" s="0"/>
      <c r="JR741" s="0"/>
      <c r="JS741" s="0"/>
      <c r="JT741" s="0"/>
      <c r="JU741" s="0"/>
      <c r="JV741" s="0"/>
      <c r="JW741" s="0"/>
      <c r="JX741" s="0"/>
      <c r="JY741" s="0"/>
      <c r="JZ741" s="0"/>
      <c r="KA741" s="0"/>
      <c r="KB741" s="0"/>
      <c r="KC741" s="0"/>
      <c r="KD741" s="0"/>
      <c r="KE741" s="0"/>
      <c r="KF741" s="0"/>
      <c r="KG741" s="0"/>
      <c r="KH741" s="0"/>
      <c r="KI741" s="0"/>
      <c r="KJ741" s="0"/>
      <c r="KK741" s="0"/>
      <c r="KL741" s="0"/>
      <c r="KM741" s="0"/>
      <c r="KN741" s="0"/>
      <c r="KO741" s="0"/>
      <c r="KP741" s="0"/>
      <c r="KQ741" s="0"/>
      <c r="KR741" s="0"/>
      <c r="KS741" s="0"/>
      <c r="KT741" s="0"/>
      <c r="KU741" s="0"/>
      <c r="KV741" s="0"/>
      <c r="KW741" s="0"/>
      <c r="KX741" s="0"/>
      <c r="KY741" s="0"/>
      <c r="KZ741" s="0"/>
      <c r="LA741" s="0"/>
      <c r="LB741" s="0"/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  <c r="LX741" s="0"/>
      <c r="LY741" s="0"/>
      <c r="LZ741" s="0"/>
      <c r="MA741" s="0"/>
      <c r="MB741" s="0"/>
      <c r="MC741" s="0"/>
      <c r="MD741" s="0"/>
      <c r="ME741" s="0"/>
      <c r="MF741" s="0"/>
      <c r="MG741" s="0"/>
      <c r="MH741" s="0"/>
      <c r="MI741" s="0"/>
      <c r="MJ741" s="0"/>
      <c r="MK741" s="0"/>
      <c r="ML741" s="0"/>
      <c r="MM741" s="0"/>
      <c r="MN741" s="0"/>
      <c r="MO741" s="0"/>
      <c r="MP741" s="0"/>
      <c r="MQ741" s="0"/>
      <c r="MR741" s="0"/>
      <c r="MS741" s="0"/>
      <c r="MT741" s="0"/>
      <c r="MU741" s="0"/>
      <c r="MV741" s="0"/>
      <c r="MW741" s="0"/>
      <c r="MX741" s="0"/>
      <c r="MY741" s="0"/>
      <c r="MZ741" s="0"/>
      <c r="NA741" s="0"/>
      <c r="NB741" s="0"/>
      <c r="NC741" s="0"/>
      <c r="ND741" s="0"/>
      <c r="NE741" s="0"/>
      <c r="NF741" s="0"/>
      <c r="NG741" s="0"/>
      <c r="NH741" s="0"/>
      <c r="NI741" s="0"/>
      <c r="NJ741" s="0"/>
      <c r="NK741" s="0"/>
      <c r="NL741" s="0"/>
      <c r="NM741" s="0"/>
      <c r="NN741" s="0"/>
      <c r="NO741" s="0"/>
      <c r="NP741" s="0"/>
      <c r="NQ741" s="0"/>
      <c r="NR741" s="0"/>
      <c r="NS741" s="0"/>
      <c r="NT741" s="0"/>
      <c r="NU741" s="0"/>
      <c r="NV741" s="0"/>
      <c r="NW741" s="0"/>
      <c r="NX741" s="0"/>
      <c r="NY741" s="0"/>
      <c r="NZ741" s="0"/>
      <c r="OA741" s="0"/>
      <c r="OB741" s="0"/>
      <c r="OC741" s="0"/>
      <c r="OD741" s="0"/>
      <c r="OE741" s="0"/>
      <c r="OF741" s="0"/>
      <c r="OG741" s="0"/>
      <c r="OH741" s="0"/>
      <c r="OI741" s="0"/>
      <c r="OJ741" s="0"/>
      <c r="OK741" s="0"/>
      <c r="OL741" s="0"/>
      <c r="OM741" s="0"/>
      <c r="ON741" s="0"/>
      <c r="OO741" s="0"/>
      <c r="OP741" s="0"/>
      <c r="OQ741" s="0"/>
      <c r="OR741" s="0"/>
      <c r="OS741" s="0"/>
      <c r="OT741" s="0"/>
      <c r="OU741" s="0"/>
      <c r="OV741" s="0"/>
      <c r="OW741" s="0"/>
      <c r="OX741" s="0"/>
      <c r="OY741" s="0"/>
      <c r="OZ741" s="0"/>
      <c r="PA741" s="0"/>
      <c r="PB741" s="0"/>
      <c r="PC741" s="0"/>
      <c r="PD741" s="0"/>
      <c r="PE741" s="0"/>
      <c r="PF741" s="0"/>
      <c r="PG741" s="0"/>
      <c r="PH741" s="0"/>
      <c r="PI741" s="0"/>
      <c r="PJ741" s="0"/>
      <c r="PK741" s="0"/>
      <c r="PL741" s="0"/>
      <c r="PM741" s="0"/>
      <c r="PN741" s="0"/>
      <c r="PO741" s="0"/>
      <c r="PP741" s="0"/>
      <c r="PQ741" s="0"/>
      <c r="PR741" s="0"/>
      <c r="PS741" s="0"/>
      <c r="PT741" s="0"/>
      <c r="PU741" s="0"/>
      <c r="PV741" s="0"/>
      <c r="PW741" s="0"/>
      <c r="PX741" s="0"/>
      <c r="PY741" s="0"/>
      <c r="PZ741" s="0"/>
      <c r="QA741" s="0"/>
      <c r="QB741" s="0"/>
      <c r="QC741" s="0"/>
      <c r="QD741" s="0"/>
      <c r="QE741" s="0"/>
      <c r="QF741" s="0"/>
      <c r="QG741" s="0"/>
      <c r="QH741" s="0"/>
      <c r="QI741" s="0"/>
      <c r="QJ741" s="0"/>
      <c r="QK741" s="0"/>
      <c r="QL741" s="0"/>
      <c r="QM741" s="0"/>
      <c r="QN741" s="0"/>
      <c r="QO741" s="0"/>
      <c r="QP741" s="0"/>
      <c r="QQ741" s="0"/>
      <c r="QR741" s="0"/>
      <c r="QS741" s="0"/>
      <c r="QT741" s="0"/>
      <c r="QU741" s="0"/>
      <c r="QV741" s="0"/>
      <c r="QW741" s="0"/>
      <c r="QX741" s="0"/>
      <c r="QY741" s="0"/>
      <c r="QZ741" s="0"/>
      <c r="RA741" s="0"/>
      <c r="RB741" s="0"/>
      <c r="RC741" s="0"/>
      <c r="RD741" s="0"/>
      <c r="RE741" s="0"/>
      <c r="RF741" s="0"/>
      <c r="RG741" s="0"/>
      <c r="RH741" s="0"/>
      <c r="RI741" s="0"/>
      <c r="RJ741" s="0"/>
      <c r="RK741" s="0"/>
      <c r="RL741" s="0"/>
      <c r="RM741" s="0"/>
      <c r="RN741" s="0"/>
      <c r="RO741" s="0"/>
      <c r="RP741" s="0"/>
      <c r="RQ741" s="0"/>
      <c r="RR741" s="0"/>
      <c r="RS741" s="0"/>
      <c r="RT741" s="0"/>
      <c r="RU741" s="0"/>
      <c r="RV741" s="0"/>
      <c r="RW741" s="0"/>
      <c r="RX741" s="0"/>
      <c r="RY741" s="0"/>
      <c r="RZ741" s="0"/>
      <c r="SA741" s="0"/>
      <c r="SB741" s="0"/>
      <c r="SC741" s="0"/>
      <c r="SD741" s="0"/>
      <c r="SE741" s="0"/>
      <c r="SF741" s="0"/>
      <c r="SG741" s="0"/>
      <c r="SH741" s="0"/>
      <c r="SI741" s="0"/>
      <c r="SJ741" s="0"/>
      <c r="SK741" s="0"/>
      <c r="SL741" s="0"/>
      <c r="SM741" s="0"/>
      <c r="SN741" s="0"/>
      <c r="SO741" s="0"/>
      <c r="SP741" s="0"/>
      <c r="SQ741" s="0"/>
      <c r="SR741" s="0"/>
      <c r="SS741" s="0"/>
      <c r="ST741" s="0"/>
      <c r="SU741" s="0"/>
      <c r="SV741" s="0"/>
      <c r="SW741" s="0"/>
      <c r="SX741" s="0"/>
      <c r="SY741" s="0"/>
      <c r="SZ741" s="0"/>
      <c r="TA741" s="0"/>
      <c r="TB741" s="0"/>
      <c r="TC741" s="0"/>
      <c r="TD741" s="0"/>
      <c r="TE741" s="0"/>
      <c r="TF741" s="0"/>
      <c r="TG741" s="0"/>
      <c r="TH741" s="0"/>
      <c r="TI741" s="0"/>
      <c r="TJ741" s="0"/>
      <c r="TK741" s="0"/>
      <c r="TL741" s="0"/>
      <c r="TM741" s="0"/>
      <c r="TN741" s="0"/>
      <c r="TO741" s="0"/>
      <c r="TP741" s="0"/>
      <c r="TQ741" s="0"/>
      <c r="TR741" s="0"/>
      <c r="TS741" s="0"/>
      <c r="TT741" s="0"/>
      <c r="TU741" s="0"/>
      <c r="TV741" s="0"/>
      <c r="TW741" s="0"/>
      <c r="TX741" s="0"/>
      <c r="TY741" s="0"/>
      <c r="TZ741" s="0"/>
      <c r="UA741" s="0"/>
      <c r="UB741" s="0"/>
      <c r="UC741" s="0"/>
      <c r="UD741" s="0"/>
      <c r="UE741" s="0"/>
      <c r="UF741" s="0"/>
      <c r="UG741" s="0"/>
      <c r="UH741" s="0"/>
      <c r="UI741" s="0"/>
      <c r="UJ741" s="0"/>
      <c r="UK741" s="0"/>
      <c r="UL741" s="0"/>
      <c r="UM741" s="0"/>
      <c r="UN741" s="0"/>
      <c r="UO741" s="0"/>
      <c r="UP741" s="0"/>
      <c r="UQ741" s="0"/>
      <c r="UR741" s="0"/>
      <c r="US741" s="0"/>
      <c r="UT741" s="0"/>
      <c r="UU741" s="0"/>
      <c r="UV741" s="0"/>
      <c r="UW741" s="0"/>
      <c r="UX741" s="0"/>
      <c r="UY741" s="0"/>
      <c r="UZ741" s="0"/>
      <c r="VA741" s="0"/>
      <c r="VB741" s="0"/>
      <c r="VC741" s="0"/>
      <c r="VD741" s="0"/>
      <c r="VE741" s="0"/>
      <c r="VF741" s="0"/>
      <c r="VG741" s="0"/>
      <c r="VH741" s="0"/>
      <c r="VI741" s="0"/>
      <c r="VJ741" s="0"/>
      <c r="VK741" s="0"/>
      <c r="VL741" s="0"/>
      <c r="VM741" s="0"/>
      <c r="VN741" s="0"/>
      <c r="VO741" s="0"/>
      <c r="VP741" s="0"/>
      <c r="VQ741" s="0"/>
      <c r="VR741" s="0"/>
      <c r="VS741" s="0"/>
      <c r="VT741" s="0"/>
      <c r="VU741" s="0"/>
      <c r="VV741" s="0"/>
      <c r="VW741" s="0"/>
      <c r="VX741" s="0"/>
      <c r="VY741" s="0"/>
      <c r="VZ741" s="0"/>
      <c r="WA741" s="0"/>
      <c r="WB741" s="0"/>
      <c r="WC741" s="0"/>
      <c r="WD741" s="0"/>
      <c r="WE741" s="0"/>
      <c r="WF741" s="0"/>
      <c r="WG741" s="0"/>
      <c r="WH741" s="0"/>
      <c r="WI741" s="0"/>
      <c r="WJ741" s="0"/>
      <c r="WK741" s="0"/>
      <c r="WL741" s="0"/>
      <c r="WM741" s="0"/>
      <c r="WN741" s="0"/>
      <c r="WO741" s="0"/>
      <c r="WP741" s="0"/>
      <c r="WQ741" s="0"/>
      <c r="WR741" s="0"/>
      <c r="WS741" s="0"/>
      <c r="WT741" s="0"/>
      <c r="WU741" s="0"/>
      <c r="WV741" s="0"/>
      <c r="WW741" s="0"/>
      <c r="WX741" s="0"/>
      <c r="WY741" s="0"/>
      <c r="WZ741" s="0"/>
      <c r="XA741" s="0"/>
      <c r="XB741" s="0"/>
      <c r="XC741" s="0"/>
      <c r="XD741" s="0"/>
      <c r="XE741" s="0"/>
      <c r="XF741" s="0"/>
      <c r="XG741" s="0"/>
      <c r="XH741" s="0"/>
      <c r="XI741" s="0"/>
      <c r="XJ741" s="0"/>
      <c r="XK741" s="0"/>
      <c r="XL741" s="0"/>
      <c r="XM741" s="0"/>
      <c r="XN741" s="0"/>
      <c r="XO741" s="0"/>
      <c r="XP741" s="0"/>
      <c r="XQ741" s="0"/>
      <c r="XR741" s="0"/>
      <c r="XS741" s="0"/>
      <c r="XT741" s="0"/>
      <c r="XU741" s="0"/>
      <c r="XV741" s="0"/>
      <c r="XW741" s="0"/>
      <c r="XX741" s="0"/>
      <c r="XY741" s="0"/>
      <c r="XZ741" s="0"/>
      <c r="YA741" s="0"/>
      <c r="YB741" s="0"/>
      <c r="YC741" s="0"/>
      <c r="YD741" s="0"/>
      <c r="YE741" s="0"/>
      <c r="YF741" s="0"/>
      <c r="YG741" s="0"/>
      <c r="YH741" s="0"/>
      <c r="YI741" s="0"/>
      <c r="YJ741" s="0"/>
      <c r="YK741" s="0"/>
      <c r="YL741" s="0"/>
      <c r="YM741" s="0"/>
      <c r="YN741" s="0"/>
      <c r="YO741" s="0"/>
      <c r="YP741" s="0"/>
      <c r="YQ741" s="0"/>
      <c r="YR741" s="0"/>
      <c r="YS741" s="0"/>
      <c r="YT741" s="0"/>
      <c r="YU741" s="0"/>
      <c r="YV741" s="0"/>
      <c r="YW741" s="0"/>
      <c r="YX741" s="0"/>
      <c r="YY741" s="0"/>
      <c r="YZ741" s="0"/>
      <c r="ZA741" s="0"/>
      <c r="ZB741" s="0"/>
      <c r="ZC741" s="0"/>
      <c r="ZD741" s="0"/>
      <c r="ZE741" s="0"/>
      <c r="ZF741" s="0"/>
      <c r="ZG741" s="0"/>
      <c r="ZH741" s="0"/>
      <c r="ZI741" s="0"/>
      <c r="ZJ741" s="0"/>
      <c r="ZK741" s="0"/>
      <c r="ZL741" s="0"/>
      <c r="ZM741" s="0"/>
      <c r="ZN741" s="0"/>
      <c r="ZO741" s="0"/>
      <c r="ZP741" s="0"/>
      <c r="ZQ741" s="0"/>
      <c r="ZR741" s="0"/>
      <c r="ZS741" s="0"/>
      <c r="ZT741" s="0"/>
      <c r="ZU741" s="0"/>
      <c r="ZV741" s="0"/>
      <c r="ZW741" s="0"/>
      <c r="ZX741" s="0"/>
      <c r="ZY741" s="0"/>
      <c r="ZZ741" s="0"/>
      <c r="AAA741" s="0"/>
      <c r="AAB741" s="0"/>
      <c r="AAC741" s="0"/>
      <c r="AAD741" s="0"/>
      <c r="AAE741" s="0"/>
      <c r="AAF741" s="0"/>
      <c r="AAG741" s="0"/>
      <c r="AAH741" s="0"/>
      <c r="AAI741" s="0"/>
      <c r="AAJ741" s="0"/>
      <c r="AAK741" s="0"/>
      <c r="AAL741" s="0"/>
      <c r="AAM741" s="0"/>
      <c r="AAN741" s="0"/>
      <c r="AAO741" s="0"/>
      <c r="AAP741" s="0"/>
      <c r="AAQ741" s="0"/>
      <c r="AAR741" s="0"/>
      <c r="AAS741" s="0"/>
      <c r="AAT741" s="0"/>
      <c r="AAU741" s="0"/>
      <c r="AAV741" s="0"/>
      <c r="AAW741" s="0"/>
      <c r="AAX741" s="0"/>
      <c r="AAY741" s="0"/>
      <c r="AAZ741" s="0"/>
      <c r="ABA741" s="0"/>
      <c r="ABB741" s="0"/>
      <c r="ABC741" s="0"/>
      <c r="ABD741" s="0"/>
      <c r="ABE741" s="0"/>
      <c r="ABF741" s="0"/>
      <c r="ABG741" s="0"/>
      <c r="ABH741" s="0"/>
      <c r="ABI741" s="0"/>
      <c r="ABJ741" s="0"/>
      <c r="ABK741" s="0"/>
      <c r="ABL741" s="0"/>
      <c r="ABM741" s="0"/>
      <c r="ABN741" s="0"/>
      <c r="ABO741" s="0"/>
      <c r="ABP741" s="0"/>
      <c r="ABQ741" s="0"/>
      <c r="ABR741" s="0"/>
      <c r="ABS741" s="0"/>
      <c r="ABT741" s="0"/>
      <c r="ABU741" s="0"/>
      <c r="ABV741" s="0"/>
      <c r="ABW741" s="0"/>
      <c r="ABX741" s="0"/>
      <c r="ABY741" s="0"/>
      <c r="ABZ741" s="0"/>
      <c r="ACA741" s="0"/>
      <c r="ACB741" s="0"/>
      <c r="ACC741" s="0"/>
      <c r="ACD741" s="0"/>
      <c r="ACE741" s="0"/>
      <c r="ACF741" s="0"/>
      <c r="ACG741" s="0"/>
      <c r="ACH741" s="0"/>
      <c r="ACI741" s="0"/>
      <c r="ACJ741" s="0"/>
      <c r="ACK741" s="0"/>
      <c r="ACL741" s="0"/>
      <c r="ACM741" s="0"/>
      <c r="ACN741" s="0"/>
      <c r="ACO741" s="0"/>
      <c r="ACP741" s="0"/>
      <c r="ACQ741" s="0"/>
      <c r="ACR741" s="0"/>
      <c r="ACS741" s="0"/>
      <c r="ACT741" s="0"/>
      <c r="ACU741" s="0"/>
      <c r="ACV741" s="0"/>
      <c r="ACW741" s="0"/>
      <c r="ACX741" s="0"/>
      <c r="ACY741" s="0"/>
      <c r="ACZ741" s="0"/>
      <c r="ADA741" s="0"/>
      <c r="ADB741" s="0"/>
      <c r="ADC741" s="0"/>
      <c r="ADD741" s="0"/>
      <c r="ADE741" s="0"/>
      <c r="ADF741" s="0"/>
      <c r="ADG741" s="0"/>
      <c r="ADH741" s="0"/>
      <c r="ADI741" s="0"/>
      <c r="ADJ741" s="0"/>
      <c r="ADK741" s="0"/>
      <c r="ADL741" s="0"/>
      <c r="ADM741" s="0"/>
      <c r="ADN741" s="0"/>
      <c r="ADO741" s="0"/>
      <c r="ADP741" s="0"/>
      <c r="ADQ741" s="0"/>
      <c r="ADR741" s="0"/>
      <c r="ADS741" s="0"/>
      <c r="ADT741" s="0"/>
      <c r="ADU741" s="0"/>
      <c r="ADV741" s="0"/>
      <c r="ADW741" s="0"/>
      <c r="ADX741" s="0"/>
      <c r="ADY741" s="0"/>
      <c r="ADZ741" s="0"/>
      <c r="AEA741" s="0"/>
      <c r="AEB741" s="0"/>
      <c r="AEC741" s="0"/>
      <c r="AED741" s="0"/>
      <c r="AEE741" s="0"/>
      <c r="AEF741" s="0"/>
      <c r="AEG741" s="0"/>
      <c r="AEH741" s="0"/>
      <c r="AEI741" s="0"/>
      <c r="AEJ741" s="0"/>
      <c r="AEK741" s="0"/>
      <c r="AEL741" s="0"/>
      <c r="AEM741" s="0"/>
      <c r="AEN741" s="0"/>
      <c r="AEO741" s="0"/>
      <c r="AEP741" s="0"/>
      <c r="AEQ741" s="0"/>
      <c r="AER741" s="0"/>
      <c r="AES741" s="0"/>
      <c r="AET741" s="0"/>
      <c r="AEU741" s="0"/>
      <c r="AEV741" s="0"/>
      <c r="AEW741" s="0"/>
      <c r="AEX741" s="0"/>
      <c r="AEY741" s="0"/>
      <c r="AEZ741" s="0"/>
      <c r="AFA741" s="0"/>
      <c r="AFB741" s="0"/>
      <c r="AFC741" s="0"/>
      <c r="AFD741" s="0"/>
      <c r="AFE741" s="0"/>
      <c r="AFF741" s="0"/>
      <c r="AFG741" s="0"/>
      <c r="AFH741" s="0"/>
      <c r="AFI741" s="0"/>
      <c r="AFJ741" s="0"/>
      <c r="AFK741" s="0"/>
      <c r="AFL741" s="0"/>
      <c r="AFM741" s="0"/>
      <c r="AFN741" s="0"/>
      <c r="AFO741" s="0"/>
      <c r="AFP741" s="0"/>
      <c r="AFQ741" s="0"/>
      <c r="AFR741" s="0"/>
      <c r="AFS741" s="0"/>
      <c r="AFT741" s="0"/>
      <c r="AFU741" s="0"/>
      <c r="AFV741" s="0"/>
      <c r="AFW741" s="0"/>
      <c r="AFX741" s="0"/>
      <c r="AFY741" s="0"/>
      <c r="AFZ741" s="0"/>
      <c r="AGA741" s="0"/>
      <c r="AGB741" s="0"/>
      <c r="AGC741" s="0"/>
      <c r="AGD741" s="0"/>
      <c r="AGE741" s="0"/>
      <c r="AGF741" s="0"/>
      <c r="AGG741" s="0"/>
      <c r="AGH741" s="0"/>
      <c r="AGI741" s="0"/>
      <c r="AGJ741" s="0"/>
      <c r="AGK741" s="0"/>
      <c r="AGL741" s="0"/>
      <c r="AGM741" s="0"/>
      <c r="AGN741" s="0"/>
      <c r="AGO741" s="0"/>
      <c r="AGP741" s="0"/>
      <c r="AGQ741" s="0"/>
      <c r="AGR741" s="0"/>
      <c r="AGS741" s="0"/>
      <c r="AGT741" s="0"/>
      <c r="AGU741" s="0"/>
      <c r="AGV741" s="0"/>
      <c r="AGW741" s="0"/>
      <c r="AGX741" s="0"/>
      <c r="AGY741" s="0"/>
      <c r="AGZ741" s="0"/>
      <c r="AHA741" s="0"/>
      <c r="AHB741" s="0"/>
      <c r="AHC741" s="0"/>
      <c r="AHD741" s="0"/>
      <c r="AHE741" s="0"/>
      <c r="AHF741" s="0"/>
      <c r="AHG741" s="0"/>
      <c r="AHH741" s="0"/>
      <c r="AHI741" s="0"/>
      <c r="AHJ741" s="0"/>
      <c r="AHK741" s="0"/>
      <c r="AHL741" s="0"/>
      <c r="AHM741" s="0"/>
      <c r="AHN741" s="0"/>
      <c r="AHO741" s="0"/>
      <c r="AHP741" s="0"/>
      <c r="AHQ741" s="0"/>
      <c r="AHR741" s="0"/>
      <c r="AHS741" s="0"/>
      <c r="AHT741" s="0"/>
      <c r="AHU741" s="0"/>
      <c r="AHV741" s="0"/>
      <c r="AHW741" s="0"/>
      <c r="AHX741" s="0"/>
      <c r="AHY741" s="0"/>
      <c r="AHZ741" s="0"/>
      <c r="AIA741" s="0"/>
      <c r="AIB741" s="0"/>
      <c r="AIC741" s="0"/>
      <c r="AID741" s="0"/>
      <c r="AIE741" s="0"/>
      <c r="AIF741" s="0"/>
      <c r="AIG741" s="0"/>
      <c r="AIH741" s="0"/>
      <c r="AII741" s="0"/>
      <c r="AIJ741" s="0"/>
      <c r="AIK741" s="0"/>
      <c r="AIL741" s="0"/>
      <c r="AIM741" s="0"/>
      <c r="AIN741" s="0"/>
      <c r="AIO741" s="0"/>
      <c r="AIP741" s="0"/>
      <c r="AIQ741" s="0"/>
      <c r="AIR741" s="0"/>
      <c r="AIS741" s="0"/>
      <c r="AIT741" s="0"/>
      <c r="AIU741" s="0"/>
      <c r="AIV741" s="0"/>
      <c r="AIW741" s="0"/>
      <c r="AIX741" s="0"/>
      <c r="AIY741" s="0"/>
      <c r="AIZ741" s="0"/>
      <c r="AJA741" s="0"/>
      <c r="AJB741" s="0"/>
      <c r="AJC741" s="0"/>
      <c r="AJD741" s="0"/>
      <c r="AJE741" s="0"/>
      <c r="AJF741" s="0"/>
      <c r="AJG741" s="0"/>
      <c r="AJH741" s="0"/>
      <c r="AJI741" s="0"/>
      <c r="AJJ741" s="0"/>
      <c r="AJK741" s="0"/>
      <c r="AJL741" s="0"/>
      <c r="AJM741" s="0"/>
      <c r="AJN741" s="0"/>
      <c r="AJO741" s="0"/>
      <c r="AJP741" s="0"/>
      <c r="AJQ741" s="0"/>
      <c r="AJR741" s="0"/>
      <c r="AJS741" s="0"/>
      <c r="AJT741" s="0"/>
      <c r="AJU741" s="0"/>
      <c r="AJV741" s="0"/>
      <c r="AJW741" s="0"/>
      <c r="AJX741" s="0"/>
      <c r="AJY741" s="0"/>
      <c r="AJZ741" s="0"/>
      <c r="AKA741" s="0"/>
      <c r="AKB741" s="0"/>
      <c r="AKC741" s="0"/>
      <c r="AKD741" s="0"/>
      <c r="AKE741" s="0"/>
      <c r="AKF741" s="0"/>
      <c r="AKG741" s="0"/>
      <c r="AKH741" s="0"/>
      <c r="AKI741" s="0"/>
      <c r="AKJ741" s="0"/>
      <c r="AKK741" s="0"/>
      <c r="AKL741" s="0"/>
      <c r="AKM741" s="0"/>
      <c r="AKN741" s="0"/>
      <c r="AKO741" s="0"/>
      <c r="AKP741" s="0"/>
      <c r="AKQ741" s="0"/>
      <c r="AKR741" s="0"/>
      <c r="AKS741" s="0"/>
      <c r="AKT741" s="0"/>
      <c r="AKU741" s="0"/>
      <c r="AKV741" s="0"/>
      <c r="AKW741" s="0"/>
      <c r="AKX741" s="0"/>
      <c r="AKY741" s="0"/>
      <c r="AKZ741" s="0"/>
      <c r="ALA741" s="0"/>
      <c r="ALB741" s="0"/>
      <c r="ALC741" s="0"/>
      <c r="ALD741" s="0"/>
      <c r="ALE741" s="0"/>
      <c r="ALF741" s="0"/>
      <c r="ALG741" s="0"/>
      <c r="ALH741" s="0"/>
      <c r="ALI741" s="0"/>
      <c r="ALJ741" s="0"/>
      <c r="ALK741" s="0"/>
      <c r="ALL741" s="0"/>
      <c r="ALM741" s="0"/>
      <c r="ALN741" s="0"/>
      <c r="ALO741" s="0"/>
      <c r="ALP741" s="0"/>
      <c r="ALQ741" s="0"/>
      <c r="ALR741" s="0"/>
      <c r="ALS741" s="0"/>
      <c r="ALT741" s="0"/>
      <c r="ALU741" s="0"/>
      <c r="ALV741" s="0"/>
      <c r="ALW741" s="0"/>
      <c r="ALX741" s="0"/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customFormat="false" ht="15" hidden="false" customHeight="false" outlineLevel="0" collapsed="false">
      <c r="A742" s="1" t="n">
        <v>1795</v>
      </c>
      <c r="C742" s="1" t="s">
        <v>3504</v>
      </c>
      <c r="D742" s="1" t="s">
        <v>742</v>
      </c>
      <c r="E742" s="1" t="n">
        <v>1</v>
      </c>
      <c r="F742" s="1" t="n">
        <v>1</v>
      </c>
      <c r="G742" s="1" t="n">
        <v>1</v>
      </c>
      <c r="H742" s="19" t="n">
        <v>0</v>
      </c>
      <c r="I742" s="19" t="n">
        <v>0</v>
      </c>
      <c r="J742" s="19" t="n">
        <v>0</v>
      </c>
      <c r="K742" s="19" t="n">
        <v>0</v>
      </c>
      <c r="L742" s="19" t="n">
        <v>0</v>
      </c>
      <c r="M742" s="19" t="n">
        <v>0</v>
      </c>
      <c r="N742" s="1" t="n">
        <v>0</v>
      </c>
      <c r="O742" s="1" t="n">
        <f aca="false">SUM(I742:N742)</f>
        <v>0</v>
      </c>
      <c r="P742" s="1" t="s">
        <v>117</v>
      </c>
      <c r="Q742" s="14" t="s">
        <v>3505</v>
      </c>
      <c r="R742" s="14" t="s">
        <v>119</v>
      </c>
      <c r="S742" s="1" t="n">
        <v>3888199</v>
      </c>
      <c r="T742" s="0" t="n">
        <v>3888199</v>
      </c>
      <c r="U742" s="0" t="s">
        <v>120</v>
      </c>
      <c r="V742" s="0" t="s">
        <v>117</v>
      </c>
      <c r="W742" s="0" t="n">
        <v>2</v>
      </c>
      <c r="X742" s="0" t="n">
        <v>1</v>
      </c>
      <c r="Y742" s="0" t="n">
        <v>1</v>
      </c>
      <c r="Z742" s="0" t="n">
        <v>0</v>
      </c>
      <c r="AA742" s="14" t="s">
        <v>3506</v>
      </c>
      <c r="AB742" s="14" t="s">
        <v>3507</v>
      </c>
      <c r="AC742" s="1" t="s">
        <v>742</v>
      </c>
      <c r="AD742" s="1" t="s">
        <v>124</v>
      </c>
      <c r="AE742" s="15" t="n">
        <v>42725</v>
      </c>
      <c r="AF742" s="15" t="n">
        <v>42678</v>
      </c>
      <c r="AG742" s="1" t="s">
        <v>159</v>
      </c>
      <c r="AH742" s="1" t="s">
        <v>201</v>
      </c>
      <c r="AI742" s="1" t="s">
        <v>127</v>
      </c>
      <c r="AJ742" s="1" t="n">
        <v>744495</v>
      </c>
      <c r="AK742" s="1" t="n">
        <v>3888199</v>
      </c>
      <c r="AL742" s="1" t="s">
        <v>128</v>
      </c>
      <c r="AM742" s="1" t="s">
        <v>962</v>
      </c>
      <c r="AN742" s="1" t="n">
        <v>1</v>
      </c>
      <c r="AO742" s="1" t="n">
        <v>19</v>
      </c>
      <c r="AP742" s="1" t="n">
        <v>200</v>
      </c>
      <c r="AQ742" s="1" t="n">
        <v>3180</v>
      </c>
      <c r="AR742" s="1" t="n">
        <v>1.78</v>
      </c>
      <c r="AS742" s="15" t="n">
        <v>42759</v>
      </c>
      <c r="AT742" s="1" t="n">
        <v>20</v>
      </c>
      <c r="AU742" s="1" t="s">
        <v>203</v>
      </c>
      <c r="AV742" s="1" t="s">
        <v>117</v>
      </c>
      <c r="AX742" s="1" t="n">
        <v>25</v>
      </c>
      <c r="AY742" s="1" t="n">
        <v>20</v>
      </c>
      <c r="AZ742" s="15" t="n">
        <v>42762</v>
      </c>
      <c r="BA742" s="1" t="s">
        <v>343</v>
      </c>
      <c r="BB742" s="1" t="n">
        <v>163.7302</v>
      </c>
      <c r="BC742" s="1" t="n">
        <v>0</v>
      </c>
      <c r="BD742" s="1" t="s">
        <v>1159</v>
      </c>
      <c r="BE742" s="3" t="s">
        <v>180</v>
      </c>
      <c r="BF742" s="1" t="n">
        <v>1795</v>
      </c>
      <c r="BG742" s="1" t="s">
        <v>134</v>
      </c>
      <c r="BH742" s="1" t="s">
        <v>134</v>
      </c>
      <c r="BI742" s="1" t="s">
        <v>134</v>
      </c>
      <c r="BJ742" s="1" t="s">
        <v>134</v>
      </c>
      <c r="BK742" s="1" t="s">
        <v>134</v>
      </c>
      <c r="BL742" s="1" t="s">
        <v>134</v>
      </c>
      <c r="BM742" s="1" t="s">
        <v>134</v>
      </c>
      <c r="BN742" s="1" t="s">
        <v>134</v>
      </c>
      <c r="BO742" s="1" t="s">
        <v>134</v>
      </c>
      <c r="BP742" s="1" t="s">
        <v>134</v>
      </c>
      <c r="BQ742" s="1" t="s">
        <v>134</v>
      </c>
      <c r="BR742" s="1" t="s">
        <v>134</v>
      </c>
      <c r="BS742" s="1" t="s">
        <v>134</v>
      </c>
      <c r="BT742" s="0" t="s">
        <v>135</v>
      </c>
      <c r="BU742" s="3" t="s">
        <v>136</v>
      </c>
      <c r="BV742" s="4" t="n">
        <v>2016</v>
      </c>
      <c r="BW742" s="1" t="s">
        <v>3508</v>
      </c>
      <c r="BX742" s="1" t="n">
        <v>3315</v>
      </c>
      <c r="BY742" s="15" t="n">
        <v>42654</v>
      </c>
      <c r="BZ742" s="1" t="n">
        <v>1795</v>
      </c>
      <c r="CA742" s="1" t="s">
        <v>742</v>
      </c>
      <c r="CB742" s="1" t="n">
        <v>3888199</v>
      </c>
      <c r="CC742" s="1" t="n">
        <v>46</v>
      </c>
      <c r="CD742" s="1" t="s">
        <v>380</v>
      </c>
      <c r="CE742" s="1" t="s">
        <v>139</v>
      </c>
      <c r="CF742" s="1" t="s">
        <v>151</v>
      </c>
      <c r="CG742" s="1" t="s">
        <v>117</v>
      </c>
      <c r="CH742" s="1" t="s">
        <v>964</v>
      </c>
      <c r="CI742" s="1" t="s">
        <v>3509</v>
      </c>
      <c r="CK742" s="1" t="s">
        <v>117</v>
      </c>
      <c r="CL742" s="15" t="n">
        <v>42311</v>
      </c>
      <c r="CM742" s="15" t="n">
        <v>42652</v>
      </c>
      <c r="CN742" s="15" t="n">
        <v>42650</v>
      </c>
      <c r="CO742" s="1" t="s">
        <v>169</v>
      </c>
      <c r="CP742" s="16" t="n">
        <v>100</v>
      </c>
      <c r="CQ742" s="16" t="str">
        <f aca="false">IF(CP742&lt;1,"Importado","Autoctono")</f>
        <v>Autoctono</v>
      </c>
      <c r="CR742" s="1" t="s">
        <v>120</v>
      </c>
      <c r="CS742" s="14" t="s">
        <v>3505</v>
      </c>
      <c r="CT742" s="14" t="s">
        <v>3506</v>
      </c>
      <c r="CU742" s="14" t="s">
        <v>3507</v>
      </c>
      <c r="CV742" s="1" t="s">
        <v>964</v>
      </c>
      <c r="CW742" s="1" t="s">
        <v>159</v>
      </c>
      <c r="CX742" s="1" t="s">
        <v>146</v>
      </c>
      <c r="CY742" s="1" t="s">
        <v>146</v>
      </c>
      <c r="CZ742" s="1" t="s">
        <v>147</v>
      </c>
      <c r="DA742" s="1" t="s">
        <v>148</v>
      </c>
      <c r="DB742" s="1" t="s">
        <v>149</v>
      </c>
      <c r="DC742" s="1" t="s">
        <v>149</v>
      </c>
      <c r="DD742" s="1" t="s">
        <v>149</v>
      </c>
      <c r="DE742" s="1" t="s">
        <v>149</v>
      </c>
      <c r="DF742" s="1" t="s">
        <v>149</v>
      </c>
      <c r="DG742" s="1" t="s">
        <v>119</v>
      </c>
      <c r="DH742" s="1" t="s">
        <v>966</v>
      </c>
      <c r="DI742" s="1" t="s">
        <v>151</v>
      </c>
      <c r="DJ742" s="1" t="s">
        <v>151</v>
      </c>
      <c r="DK742" s="1" t="s">
        <v>151</v>
      </c>
      <c r="DL742" s="1" t="s">
        <v>151</v>
      </c>
      <c r="DM742" s="1" t="s">
        <v>151</v>
      </c>
      <c r="DO742" s="1" t="s">
        <v>151</v>
      </c>
      <c r="DP742" s="1" t="s">
        <v>151</v>
      </c>
      <c r="DQ742" s="1" t="s">
        <v>151</v>
      </c>
      <c r="DR742" s="1" t="s">
        <v>151</v>
      </c>
      <c r="DS742" s="1" t="s">
        <v>151</v>
      </c>
      <c r="DT742" s="1" t="s">
        <v>151</v>
      </c>
      <c r="DU742" s="1" t="s">
        <v>151</v>
      </c>
      <c r="DV742" s="1" t="s">
        <v>151</v>
      </c>
      <c r="DX742" s="17" t="s">
        <v>119</v>
      </c>
      <c r="DY742" s="18" t="n">
        <v>3888199</v>
      </c>
      <c r="DZ742" s="0" t="s">
        <v>120</v>
      </c>
      <c r="EA742" s="0" t="s">
        <v>117</v>
      </c>
      <c r="EB742" s="0" t="n">
        <v>2</v>
      </c>
      <c r="EC742" s="0" t="n">
        <v>1</v>
      </c>
      <c r="ED742" s="0" t="n">
        <v>1</v>
      </c>
      <c r="EE742" s="0" t="n">
        <v>0</v>
      </c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/>
      <c r="QA742" s="0"/>
      <c r="QB742" s="0"/>
      <c r="QC742" s="0"/>
      <c r="QD742" s="0"/>
      <c r="QE742" s="0"/>
      <c r="QF742" s="0"/>
      <c r="QG742" s="0"/>
      <c r="QH742" s="0"/>
      <c r="QI742" s="0"/>
      <c r="QJ742" s="0"/>
      <c r="QK742" s="0"/>
      <c r="QL742" s="0"/>
      <c r="QM742" s="0"/>
      <c r="QN742" s="0"/>
      <c r="QO742" s="0"/>
      <c r="QP742" s="0"/>
      <c r="QQ742" s="0"/>
      <c r="QR742" s="0"/>
      <c r="QS742" s="0"/>
      <c r="QT742" s="0"/>
      <c r="QU742" s="0"/>
      <c r="QV742" s="0"/>
      <c r="QW742" s="0"/>
      <c r="QX742" s="0"/>
      <c r="QY742" s="0"/>
      <c r="QZ742" s="0"/>
      <c r="RA742" s="0"/>
      <c r="RB742" s="0"/>
      <c r="RC742" s="0"/>
      <c r="RD742" s="0"/>
      <c r="RE742" s="0"/>
      <c r="RF742" s="0"/>
      <c r="RG742" s="0"/>
      <c r="RH742" s="0"/>
      <c r="RI742" s="0"/>
      <c r="RJ742" s="0"/>
      <c r="RK742" s="0"/>
      <c r="RL742" s="0"/>
      <c r="RM742" s="0"/>
      <c r="RN742" s="0"/>
      <c r="RO742" s="0"/>
      <c r="RP742" s="0"/>
      <c r="RQ742" s="0"/>
      <c r="RR742" s="0"/>
      <c r="RS742" s="0"/>
      <c r="RT742" s="0"/>
      <c r="RU742" s="0"/>
      <c r="RV742" s="0"/>
      <c r="RW742" s="0"/>
      <c r="RX742" s="0"/>
      <c r="RY742" s="0"/>
      <c r="RZ742" s="0"/>
      <c r="SA742" s="0"/>
      <c r="SB742" s="0"/>
      <c r="SC742" s="0"/>
      <c r="SD742" s="0"/>
      <c r="SE742" s="0"/>
      <c r="SF742" s="0"/>
      <c r="SG742" s="0"/>
      <c r="SH742" s="0"/>
      <c r="SI742" s="0"/>
      <c r="SJ742" s="0"/>
      <c r="SK742" s="0"/>
      <c r="SL742" s="0"/>
      <c r="SM742" s="0"/>
      <c r="SN742" s="0"/>
      <c r="SO742" s="0"/>
      <c r="SP742" s="0"/>
      <c r="SQ742" s="0"/>
      <c r="SR742" s="0"/>
      <c r="SS742" s="0"/>
      <c r="ST742" s="0"/>
      <c r="SU742" s="0"/>
      <c r="SV742" s="0"/>
      <c r="SW742" s="0"/>
      <c r="SX742" s="0"/>
      <c r="SY742" s="0"/>
      <c r="SZ742" s="0"/>
      <c r="TA742" s="0"/>
      <c r="TB742" s="0"/>
      <c r="TC742" s="0"/>
      <c r="TD742" s="0"/>
      <c r="TE742" s="0"/>
      <c r="TF742" s="0"/>
      <c r="TG742" s="0"/>
      <c r="TH742" s="0"/>
      <c r="TI742" s="0"/>
      <c r="TJ742" s="0"/>
      <c r="TK742" s="0"/>
      <c r="TL742" s="0"/>
      <c r="TM742" s="0"/>
      <c r="TN742" s="0"/>
      <c r="TO742" s="0"/>
      <c r="TP742" s="0"/>
      <c r="TQ742" s="0"/>
      <c r="TR742" s="0"/>
      <c r="TS742" s="0"/>
      <c r="TT742" s="0"/>
      <c r="TU742" s="0"/>
      <c r="TV742" s="0"/>
      <c r="TW742" s="0"/>
      <c r="TX742" s="0"/>
      <c r="TY742" s="0"/>
      <c r="TZ742" s="0"/>
      <c r="UA742" s="0"/>
      <c r="UB742" s="0"/>
      <c r="UC742" s="0"/>
      <c r="UD742" s="0"/>
      <c r="UE742" s="0"/>
      <c r="UF742" s="0"/>
      <c r="UG742" s="0"/>
      <c r="UH742" s="0"/>
      <c r="UI742" s="0"/>
      <c r="UJ742" s="0"/>
      <c r="UK742" s="0"/>
      <c r="UL742" s="0"/>
      <c r="UM742" s="0"/>
      <c r="UN742" s="0"/>
      <c r="UO742" s="0"/>
      <c r="UP742" s="0"/>
      <c r="UQ742" s="0"/>
      <c r="UR742" s="0"/>
      <c r="US742" s="0"/>
      <c r="UT742" s="0"/>
      <c r="UU742" s="0"/>
      <c r="UV742" s="0"/>
      <c r="UW742" s="0"/>
      <c r="UX742" s="0"/>
      <c r="UY742" s="0"/>
      <c r="UZ742" s="0"/>
      <c r="VA742" s="0"/>
      <c r="VB742" s="0"/>
      <c r="VC742" s="0"/>
      <c r="VD742" s="0"/>
      <c r="VE742" s="0"/>
      <c r="VF742" s="0"/>
      <c r="VG742" s="0"/>
      <c r="VH742" s="0"/>
      <c r="VI742" s="0"/>
      <c r="VJ742" s="0"/>
      <c r="VK742" s="0"/>
      <c r="VL742" s="0"/>
      <c r="VM742" s="0"/>
      <c r="VN742" s="0"/>
      <c r="VO742" s="0"/>
      <c r="VP742" s="0"/>
      <c r="VQ742" s="0"/>
      <c r="VR742" s="0"/>
      <c r="VS742" s="0"/>
      <c r="VT742" s="0"/>
      <c r="VU742" s="0"/>
      <c r="VV742" s="0"/>
      <c r="VW742" s="0"/>
      <c r="VX742" s="0"/>
      <c r="VY742" s="0"/>
      <c r="VZ742" s="0"/>
      <c r="WA742" s="0"/>
      <c r="WB742" s="0"/>
      <c r="WC742" s="0"/>
      <c r="WD742" s="0"/>
      <c r="WE742" s="0"/>
      <c r="WF742" s="0"/>
      <c r="WG742" s="0"/>
      <c r="WH742" s="0"/>
      <c r="WI742" s="0"/>
      <c r="WJ742" s="0"/>
      <c r="WK742" s="0"/>
      <c r="WL742" s="0"/>
      <c r="WM742" s="0"/>
      <c r="WN742" s="0"/>
      <c r="WO742" s="0"/>
      <c r="WP742" s="0"/>
      <c r="WQ742" s="0"/>
      <c r="WR742" s="0"/>
      <c r="WS742" s="0"/>
      <c r="WT742" s="0"/>
      <c r="WU742" s="0"/>
      <c r="WV742" s="0"/>
      <c r="WW742" s="0"/>
      <c r="WX742" s="0"/>
      <c r="WY742" s="0"/>
      <c r="WZ742" s="0"/>
      <c r="XA742" s="0"/>
      <c r="XB742" s="0"/>
      <c r="XC742" s="0"/>
      <c r="XD742" s="0"/>
      <c r="XE742" s="0"/>
      <c r="XF742" s="0"/>
      <c r="XG742" s="0"/>
      <c r="XH742" s="0"/>
      <c r="XI742" s="0"/>
      <c r="XJ742" s="0"/>
      <c r="XK742" s="0"/>
      <c r="XL742" s="0"/>
      <c r="XM742" s="0"/>
      <c r="XN742" s="0"/>
      <c r="XO742" s="0"/>
      <c r="XP742" s="0"/>
      <c r="XQ742" s="0"/>
      <c r="XR742" s="0"/>
      <c r="XS742" s="0"/>
      <c r="XT742" s="0"/>
      <c r="XU742" s="0"/>
      <c r="XV742" s="0"/>
      <c r="XW742" s="0"/>
      <c r="XX742" s="0"/>
      <c r="XY742" s="0"/>
      <c r="XZ742" s="0"/>
      <c r="YA742" s="0"/>
      <c r="YB742" s="0"/>
      <c r="YC742" s="0"/>
      <c r="YD742" s="0"/>
      <c r="YE742" s="0"/>
      <c r="YF742" s="0"/>
      <c r="YG742" s="0"/>
      <c r="YH742" s="0"/>
      <c r="YI742" s="0"/>
      <c r="YJ742" s="0"/>
      <c r="YK742" s="0"/>
      <c r="YL742" s="0"/>
      <c r="YM742" s="0"/>
      <c r="YN742" s="0"/>
      <c r="YO742" s="0"/>
      <c r="YP742" s="0"/>
      <c r="YQ742" s="0"/>
      <c r="YR742" s="0"/>
      <c r="YS742" s="0"/>
      <c r="YT742" s="0"/>
      <c r="YU742" s="0"/>
      <c r="YV742" s="0"/>
      <c r="YW742" s="0"/>
      <c r="YX742" s="0"/>
      <c r="YY742" s="0"/>
      <c r="YZ742" s="0"/>
      <c r="ZA742" s="0"/>
      <c r="ZB742" s="0"/>
      <c r="ZC742" s="0"/>
      <c r="ZD742" s="0"/>
      <c r="ZE742" s="0"/>
      <c r="ZF742" s="0"/>
      <c r="ZG742" s="0"/>
      <c r="ZH742" s="0"/>
      <c r="ZI742" s="0"/>
      <c r="ZJ742" s="0"/>
      <c r="ZK742" s="0"/>
      <c r="ZL742" s="0"/>
      <c r="ZM742" s="0"/>
      <c r="ZN742" s="0"/>
      <c r="ZO742" s="0"/>
      <c r="ZP742" s="0"/>
      <c r="ZQ742" s="0"/>
      <c r="ZR742" s="0"/>
      <c r="ZS742" s="0"/>
      <c r="ZT742" s="0"/>
      <c r="ZU742" s="0"/>
      <c r="ZV742" s="0"/>
      <c r="ZW742" s="0"/>
      <c r="ZX742" s="0"/>
      <c r="ZY742" s="0"/>
      <c r="ZZ742" s="0"/>
      <c r="AAA742" s="0"/>
      <c r="AAB742" s="0"/>
      <c r="AAC742" s="0"/>
      <c r="AAD742" s="0"/>
      <c r="AAE742" s="0"/>
      <c r="AAF742" s="0"/>
      <c r="AAG742" s="0"/>
      <c r="AAH742" s="0"/>
      <c r="AAI742" s="0"/>
      <c r="AAJ742" s="0"/>
      <c r="AAK742" s="0"/>
      <c r="AAL742" s="0"/>
      <c r="AAM742" s="0"/>
      <c r="AAN742" s="0"/>
      <c r="AAO742" s="0"/>
      <c r="AAP742" s="0"/>
      <c r="AAQ742" s="0"/>
      <c r="AAR742" s="0"/>
      <c r="AAS742" s="0"/>
      <c r="AAT742" s="0"/>
      <c r="AAU742" s="0"/>
      <c r="AAV742" s="0"/>
      <c r="AAW742" s="0"/>
      <c r="AAX742" s="0"/>
      <c r="AAY742" s="0"/>
      <c r="AAZ742" s="0"/>
      <c r="ABA742" s="0"/>
      <c r="ABB742" s="0"/>
      <c r="ABC742" s="0"/>
      <c r="ABD742" s="0"/>
      <c r="ABE742" s="0"/>
      <c r="ABF742" s="0"/>
      <c r="ABG742" s="0"/>
      <c r="ABH742" s="0"/>
      <c r="ABI742" s="0"/>
      <c r="ABJ742" s="0"/>
      <c r="ABK742" s="0"/>
      <c r="ABL742" s="0"/>
      <c r="ABM742" s="0"/>
      <c r="ABN742" s="0"/>
      <c r="ABO742" s="0"/>
      <c r="ABP742" s="0"/>
      <c r="ABQ742" s="0"/>
      <c r="ABR742" s="0"/>
      <c r="ABS742" s="0"/>
      <c r="ABT742" s="0"/>
      <c r="ABU742" s="0"/>
      <c r="ABV742" s="0"/>
      <c r="ABW742" s="0"/>
      <c r="ABX742" s="0"/>
      <c r="ABY742" s="0"/>
      <c r="ABZ742" s="0"/>
      <c r="ACA742" s="0"/>
      <c r="ACB742" s="0"/>
      <c r="ACC742" s="0"/>
      <c r="ACD742" s="0"/>
      <c r="ACE742" s="0"/>
      <c r="ACF742" s="0"/>
      <c r="ACG742" s="0"/>
      <c r="ACH742" s="0"/>
      <c r="ACI742" s="0"/>
      <c r="ACJ742" s="0"/>
      <c r="ACK742" s="0"/>
      <c r="ACL742" s="0"/>
      <c r="ACM742" s="0"/>
      <c r="ACN742" s="0"/>
      <c r="ACO742" s="0"/>
      <c r="ACP742" s="0"/>
      <c r="ACQ742" s="0"/>
      <c r="ACR742" s="0"/>
      <c r="ACS742" s="0"/>
      <c r="ACT742" s="0"/>
      <c r="ACU742" s="0"/>
      <c r="ACV742" s="0"/>
      <c r="ACW742" s="0"/>
      <c r="ACX742" s="0"/>
      <c r="ACY742" s="0"/>
      <c r="ACZ742" s="0"/>
      <c r="ADA742" s="0"/>
      <c r="ADB742" s="0"/>
      <c r="ADC742" s="0"/>
      <c r="ADD742" s="0"/>
      <c r="ADE742" s="0"/>
      <c r="ADF742" s="0"/>
      <c r="ADG742" s="0"/>
      <c r="ADH742" s="0"/>
      <c r="ADI742" s="0"/>
      <c r="ADJ742" s="0"/>
      <c r="ADK742" s="0"/>
      <c r="ADL742" s="0"/>
      <c r="ADM742" s="0"/>
      <c r="ADN742" s="0"/>
      <c r="ADO742" s="0"/>
      <c r="ADP742" s="0"/>
      <c r="ADQ742" s="0"/>
      <c r="ADR742" s="0"/>
      <c r="ADS742" s="0"/>
      <c r="ADT742" s="0"/>
      <c r="ADU742" s="0"/>
      <c r="ADV742" s="0"/>
      <c r="ADW742" s="0"/>
      <c r="ADX742" s="0"/>
      <c r="ADY742" s="0"/>
      <c r="ADZ742" s="0"/>
      <c r="AEA742" s="0"/>
      <c r="AEB742" s="0"/>
      <c r="AEC742" s="0"/>
      <c r="AED742" s="0"/>
      <c r="AEE742" s="0"/>
      <c r="AEF742" s="0"/>
      <c r="AEG742" s="0"/>
      <c r="AEH742" s="0"/>
      <c r="AEI742" s="0"/>
      <c r="AEJ742" s="0"/>
      <c r="AEK742" s="0"/>
      <c r="AEL742" s="0"/>
      <c r="AEM742" s="0"/>
      <c r="AEN742" s="0"/>
      <c r="AEO742" s="0"/>
      <c r="AEP742" s="0"/>
      <c r="AEQ742" s="0"/>
      <c r="AER742" s="0"/>
      <c r="AES742" s="0"/>
      <c r="AET742" s="0"/>
      <c r="AEU742" s="0"/>
      <c r="AEV742" s="0"/>
      <c r="AEW742" s="0"/>
      <c r="AEX742" s="0"/>
      <c r="AEY742" s="0"/>
      <c r="AEZ742" s="0"/>
      <c r="AFA742" s="0"/>
      <c r="AFB742" s="0"/>
      <c r="AFC742" s="0"/>
      <c r="AFD742" s="0"/>
      <c r="AFE742" s="0"/>
      <c r="AFF742" s="0"/>
      <c r="AFG742" s="0"/>
      <c r="AFH742" s="0"/>
      <c r="AFI742" s="0"/>
      <c r="AFJ742" s="0"/>
      <c r="AFK742" s="0"/>
      <c r="AFL742" s="0"/>
      <c r="AFM742" s="0"/>
      <c r="AFN742" s="0"/>
      <c r="AFO742" s="0"/>
      <c r="AFP742" s="0"/>
      <c r="AFQ742" s="0"/>
      <c r="AFR742" s="0"/>
      <c r="AFS742" s="0"/>
      <c r="AFT742" s="0"/>
      <c r="AFU742" s="0"/>
      <c r="AFV742" s="0"/>
      <c r="AFW742" s="0"/>
      <c r="AFX742" s="0"/>
      <c r="AFY742" s="0"/>
      <c r="AFZ742" s="0"/>
      <c r="AGA742" s="0"/>
      <c r="AGB742" s="0"/>
      <c r="AGC742" s="0"/>
      <c r="AGD742" s="0"/>
      <c r="AGE742" s="0"/>
      <c r="AGF742" s="0"/>
      <c r="AGG742" s="0"/>
      <c r="AGH742" s="0"/>
      <c r="AGI742" s="0"/>
      <c r="AGJ742" s="0"/>
      <c r="AGK742" s="0"/>
      <c r="AGL742" s="0"/>
      <c r="AGM742" s="0"/>
      <c r="AGN742" s="0"/>
      <c r="AGO742" s="0"/>
      <c r="AGP742" s="0"/>
      <c r="AGQ742" s="0"/>
      <c r="AGR742" s="0"/>
      <c r="AGS742" s="0"/>
      <c r="AGT742" s="0"/>
      <c r="AGU742" s="0"/>
      <c r="AGV742" s="0"/>
      <c r="AGW742" s="0"/>
      <c r="AGX742" s="0"/>
      <c r="AGY742" s="0"/>
      <c r="AGZ742" s="0"/>
      <c r="AHA742" s="0"/>
      <c r="AHB742" s="0"/>
      <c r="AHC742" s="0"/>
      <c r="AHD742" s="0"/>
      <c r="AHE742" s="0"/>
      <c r="AHF742" s="0"/>
      <c r="AHG742" s="0"/>
      <c r="AHH742" s="0"/>
      <c r="AHI742" s="0"/>
      <c r="AHJ742" s="0"/>
      <c r="AHK742" s="0"/>
      <c r="AHL742" s="0"/>
      <c r="AHM742" s="0"/>
      <c r="AHN742" s="0"/>
      <c r="AHO742" s="0"/>
      <c r="AHP742" s="0"/>
      <c r="AHQ742" s="0"/>
      <c r="AHR742" s="0"/>
      <c r="AHS742" s="0"/>
      <c r="AHT742" s="0"/>
      <c r="AHU742" s="0"/>
      <c r="AHV742" s="0"/>
      <c r="AHW742" s="0"/>
      <c r="AHX742" s="0"/>
      <c r="AHY742" s="0"/>
      <c r="AHZ742" s="0"/>
      <c r="AIA742" s="0"/>
      <c r="AIB742" s="0"/>
      <c r="AIC742" s="0"/>
      <c r="AID742" s="0"/>
      <c r="AIE742" s="0"/>
      <c r="AIF742" s="0"/>
      <c r="AIG742" s="0"/>
      <c r="AIH742" s="0"/>
      <c r="AII742" s="0"/>
      <c r="AIJ742" s="0"/>
      <c r="AIK742" s="0"/>
      <c r="AIL742" s="0"/>
      <c r="AIM742" s="0"/>
      <c r="AIN742" s="0"/>
      <c r="AIO742" s="0"/>
      <c r="AIP742" s="0"/>
      <c r="AIQ742" s="0"/>
      <c r="AIR742" s="0"/>
      <c r="AIS742" s="0"/>
      <c r="AIT742" s="0"/>
      <c r="AIU742" s="0"/>
      <c r="AIV742" s="0"/>
      <c r="AIW742" s="0"/>
      <c r="AIX742" s="0"/>
      <c r="AIY742" s="0"/>
      <c r="AIZ742" s="0"/>
      <c r="AJA742" s="0"/>
      <c r="AJB742" s="0"/>
      <c r="AJC742" s="0"/>
      <c r="AJD742" s="0"/>
      <c r="AJE742" s="0"/>
      <c r="AJF742" s="0"/>
      <c r="AJG742" s="0"/>
      <c r="AJH742" s="0"/>
      <c r="AJI742" s="0"/>
      <c r="AJJ742" s="0"/>
      <c r="AJK742" s="0"/>
      <c r="AJL742" s="0"/>
      <c r="AJM742" s="0"/>
      <c r="AJN742" s="0"/>
      <c r="AJO742" s="0"/>
      <c r="AJP742" s="0"/>
      <c r="AJQ742" s="0"/>
      <c r="AJR742" s="0"/>
      <c r="AJS742" s="0"/>
      <c r="AJT742" s="0"/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5" hidden="false" customHeight="false" outlineLevel="0" collapsed="false">
      <c r="A743" s="1" t="n">
        <v>1800</v>
      </c>
      <c r="C743" s="1" t="s">
        <v>3510</v>
      </c>
      <c r="D743" s="1" t="s">
        <v>742</v>
      </c>
      <c r="E743" s="1" t="n">
        <v>1</v>
      </c>
      <c r="F743" s="1" t="n">
        <v>1</v>
      </c>
      <c r="G743" s="1" t="n">
        <v>1</v>
      </c>
      <c r="H743" s="19" t="n">
        <v>0</v>
      </c>
      <c r="I743" s="19" t="n">
        <v>0</v>
      </c>
      <c r="J743" s="19" t="n">
        <v>0</v>
      </c>
      <c r="K743" s="19" t="n">
        <v>0</v>
      </c>
      <c r="L743" s="19" t="n">
        <v>0</v>
      </c>
      <c r="M743" s="19" t="n">
        <v>0</v>
      </c>
      <c r="N743" s="1" t="n">
        <v>0</v>
      </c>
      <c r="O743" s="1" t="n">
        <f aca="false">SUM(I743:N743)</f>
        <v>0</v>
      </c>
      <c r="P743" s="1" t="s">
        <v>117</v>
      </c>
      <c r="Q743" s="14" t="s">
        <v>354</v>
      </c>
      <c r="R743" s="14" t="s">
        <v>119</v>
      </c>
      <c r="S743" s="1" t="n">
        <v>5205217</v>
      </c>
      <c r="T743" s="0" t="n">
        <v>5205217</v>
      </c>
      <c r="U743" s="0" t="s">
        <v>120</v>
      </c>
      <c r="V743" s="0" t="s">
        <v>117</v>
      </c>
      <c r="W743" s="0" t="n">
        <v>50</v>
      </c>
      <c r="X743" s="0" t="n">
        <v>40</v>
      </c>
      <c r="Y743" s="0" t="n">
        <v>1</v>
      </c>
      <c r="Z743" s="0" t="n">
        <v>0</v>
      </c>
      <c r="AA743" s="14" t="s">
        <v>355</v>
      </c>
      <c r="AB743" s="14" t="s">
        <v>356</v>
      </c>
      <c r="AC743" s="1" t="s">
        <v>742</v>
      </c>
      <c r="AD743" s="1" t="s">
        <v>124</v>
      </c>
      <c r="AE743" s="15" t="n">
        <v>42725</v>
      </c>
      <c r="AF743" s="15" t="n">
        <v>42681</v>
      </c>
      <c r="AG743" s="1" t="s">
        <v>125</v>
      </c>
      <c r="AH743" s="1" t="s">
        <v>201</v>
      </c>
      <c r="AI743" s="1" t="s">
        <v>127</v>
      </c>
      <c r="AJ743" s="1" t="n">
        <v>745071</v>
      </c>
      <c r="AK743" s="1" t="n">
        <v>5205217</v>
      </c>
      <c r="AL743" s="1" t="s">
        <v>470</v>
      </c>
      <c r="AM743" s="1" t="s">
        <v>460</v>
      </c>
      <c r="AN743" s="1" t="n">
        <v>1</v>
      </c>
      <c r="AO743" s="1" t="n">
        <v>19</v>
      </c>
      <c r="AP743" s="1" t="n">
        <v>200</v>
      </c>
      <c r="AQ743" s="1" t="n">
        <v>311</v>
      </c>
      <c r="AR743" s="1" t="n">
        <v>1.82</v>
      </c>
      <c r="AS743" s="15" t="n">
        <v>42794</v>
      </c>
      <c r="AT743" s="1" t="n">
        <v>20</v>
      </c>
      <c r="AU743" s="1" t="s">
        <v>326</v>
      </c>
      <c r="AV743" s="1" t="s">
        <v>117</v>
      </c>
      <c r="AX743" s="1" t="n">
        <v>25</v>
      </c>
      <c r="AY743" s="1" t="n">
        <v>20</v>
      </c>
      <c r="AZ743" s="15" t="n">
        <v>42797</v>
      </c>
      <c r="BA743" s="1" t="s">
        <v>357</v>
      </c>
      <c r="BB743" s="1" t="n">
        <v>112.642</v>
      </c>
      <c r="BC743" s="1" t="n">
        <v>0</v>
      </c>
      <c r="BD743" s="1" t="s">
        <v>3511</v>
      </c>
      <c r="BE743" s="3" t="s">
        <v>180</v>
      </c>
      <c r="BF743" s="1" t="n">
        <v>1800</v>
      </c>
      <c r="BG743" s="1" t="s">
        <v>377</v>
      </c>
      <c r="BH743" s="1" t="s">
        <v>377</v>
      </c>
      <c r="BI743" s="1" t="s">
        <v>377</v>
      </c>
      <c r="BJ743" s="1" t="s">
        <v>377</v>
      </c>
      <c r="BK743" s="1" t="s">
        <v>134</v>
      </c>
      <c r="BL743" s="1" t="s">
        <v>377</v>
      </c>
      <c r="BM743" s="1" t="s">
        <v>134</v>
      </c>
      <c r="BN743" s="1" t="s">
        <v>134</v>
      </c>
      <c r="BO743" s="1" t="s">
        <v>134</v>
      </c>
      <c r="BP743" s="1" t="s">
        <v>134</v>
      </c>
      <c r="BQ743" s="1" t="s">
        <v>134</v>
      </c>
      <c r="BR743" s="1" t="s">
        <v>134</v>
      </c>
      <c r="BS743" s="1" t="s">
        <v>1991</v>
      </c>
      <c r="BT743" s="4" t="s">
        <v>117</v>
      </c>
      <c r="BU743" s="3" t="s">
        <v>482</v>
      </c>
      <c r="BV743" s="1" t="n">
        <v>2016</v>
      </c>
      <c r="BW743" s="1" t="s">
        <v>3512</v>
      </c>
      <c r="BX743" s="1" t="n">
        <v>46022</v>
      </c>
      <c r="BY743" s="15" t="n">
        <v>42683</v>
      </c>
      <c r="BZ743" s="1" t="n">
        <v>1800</v>
      </c>
      <c r="CA743" s="1" t="s">
        <v>742</v>
      </c>
      <c r="CB743" s="1" t="n">
        <v>5205217</v>
      </c>
      <c r="CC743" s="1" t="n">
        <v>22</v>
      </c>
      <c r="CD743" s="1" t="s">
        <v>2103</v>
      </c>
      <c r="CE743" s="1" t="s">
        <v>166</v>
      </c>
      <c r="CF743" s="1" t="s">
        <v>140</v>
      </c>
      <c r="CG743" s="1" t="s">
        <v>117</v>
      </c>
      <c r="CH743" s="1" t="s">
        <v>125</v>
      </c>
      <c r="CI743" s="1" t="s">
        <v>3513</v>
      </c>
      <c r="CJ743" s="1" t="s">
        <v>266</v>
      </c>
      <c r="CK743" s="1" t="n">
        <v>2001</v>
      </c>
      <c r="CL743" s="15" t="n">
        <v>42614</v>
      </c>
      <c r="CM743" s="15" t="n">
        <v>42681</v>
      </c>
      <c r="CN743" s="15" t="n">
        <v>42681</v>
      </c>
      <c r="CO743" s="1" t="s">
        <v>169</v>
      </c>
      <c r="CP743" s="16" t="n">
        <v>15</v>
      </c>
      <c r="CQ743" s="16" t="str">
        <f aca="false">IF(CP743&lt;1,"Importado","Autoctono")</f>
        <v>Autoctono</v>
      </c>
      <c r="CR743" s="1" t="s">
        <v>120</v>
      </c>
      <c r="CS743" s="14" t="s">
        <v>354</v>
      </c>
      <c r="CT743" s="14" t="s">
        <v>355</v>
      </c>
      <c r="CU743" s="14" t="s">
        <v>356</v>
      </c>
      <c r="CV743" s="1" t="s">
        <v>267</v>
      </c>
      <c r="CW743" s="1" t="s">
        <v>125</v>
      </c>
      <c r="CX743" s="1" t="s">
        <v>170</v>
      </c>
      <c r="CY743" s="1" t="s">
        <v>146</v>
      </c>
      <c r="CZ743" s="1" t="s">
        <v>147</v>
      </c>
      <c r="DA743" s="1" t="s">
        <v>148</v>
      </c>
      <c r="DB743" s="1" t="s">
        <v>119</v>
      </c>
      <c r="DC743" s="1" t="s">
        <v>119</v>
      </c>
      <c r="DD743" s="1" t="s">
        <v>119</v>
      </c>
      <c r="DE743" s="1" t="s">
        <v>149</v>
      </c>
      <c r="DF743" s="1" t="s">
        <v>119</v>
      </c>
      <c r="DG743" s="1" t="s">
        <v>119</v>
      </c>
      <c r="DH743" s="1" t="s">
        <v>465</v>
      </c>
      <c r="DI743" s="1" t="s">
        <v>151</v>
      </c>
      <c r="DJ743" s="1" t="s">
        <v>151</v>
      </c>
      <c r="DK743" s="1" t="s">
        <v>140</v>
      </c>
      <c r="DL743" s="1" t="s">
        <v>151</v>
      </c>
      <c r="DM743" s="1" t="s">
        <v>151</v>
      </c>
      <c r="DO743" s="1" t="s">
        <v>151</v>
      </c>
      <c r="DP743" s="1" t="s">
        <v>151</v>
      </c>
      <c r="DQ743" s="1" t="s">
        <v>151</v>
      </c>
      <c r="DR743" s="1" t="s">
        <v>151</v>
      </c>
      <c r="DS743" s="1" t="s">
        <v>151</v>
      </c>
      <c r="DT743" s="1" t="s">
        <v>151</v>
      </c>
      <c r="DU743" s="1" t="s">
        <v>151</v>
      </c>
      <c r="DV743" s="1" t="s">
        <v>151</v>
      </c>
      <c r="DX743" s="17" t="s">
        <v>119</v>
      </c>
      <c r="DY743" s="18" t="n">
        <v>5205217</v>
      </c>
      <c r="DZ743" s="0" t="s">
        <v>120</v>
      </c>
      <c r="EA743" s="0" t="s">
        <v>117</v>
      </c>
      <c r="EB743" s="0" t="n">
        <v>50</v>
      </c>
      <c r="EC743" s="0" t="n">
        <v>40</v>
      </c>
      <c r="ED743" s="0" t="n">
        <v>1</v>
      </c>
      <c r="EE743" s="0" t="n">
        <v>0</v>
      </c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/>
      <c r="QB743" s="0"/>
      <c r="QC743" s="0"/>
      <c r="QD743" s="0"/>
      <c r="QE743" s="0"/>
      <c r="QF743" s="0"/>
      <c r="QG743" s="0"/>
      <c r="QH743" s="0"/>
      <c r="QI743" s="0"/>
      <c r="QJ743" s="0"/>
      <c r="QK743" s="0"/>
      <c r="QL743" s="0"/>
      <c r="QM743" s="0"/>
      <c r="QN743" s="0"/>
      <c r="QO743" s="0"/>
      <c r="QP743" s="0"/>
      <c r="QQ743" s="0"/>
      <c r="QR743" s="0"/>
      <c r="QS743" s="0"/>
      <c r="QT743" s="0"/>
      <c r="QU743" s="0"/>
      <c r="QV743" s="0"/>
      <c r="QW743" s="0"/>
      <c r="QX743" s="0"/>
      <c r="QY743" s="0"/>
      <c r="QZ743" s="0"/>
      <c r="RA743" s="0"/>
      <c r="RB743" s="0"/>
      <c r="RC743" s="0"/>
      <c r="RD743" s="0"/>
      <c r="RE743" s="0"/>
      <c r="RF743" s="0"/>
      <c r="RG743" s="0"/>
      <c r="RH743" s="0"/>
      <c r="RI743" s="0"/>
      <c r="RJ743" s="0"/>
      <c r="RK743" s="0"/>
      <c r="RL743" s="0"/>
      <c r="RM743" s="0"/>
      <c r="RN743" s="0"/>
      <c r="RO743" s="0"/>
      <c r="RP743" s="0"/>
      <c r="RQ743" s="0"/>
      <c r="RR743" s="0"/>
      <c r="RS743" s="0"/>
      <c r="RT743" s="0"/>
      <c r="RU743" s="0"/>
      <c r="RV743" s="0"/>
      <c r="RW743" s="0"/>
      <c r="RX743" s="0"/>
      <c r="RY743" s="0"/>
      <c r="RZ743" s="0"/>
      <c r="SA743" s="0"/>
      <c r="SB743" s="0"/>
      <c r="SC743" s="0"/>
      <c r="SD743" s="0"/>
      <c r="SE743" s="0"/>
      <c r="SF743" s="0"/>
      <c r="SG743" s="0"/>
      <c r="SH743" s="0"/>
      <c r="SI743" s="0"/>
      <c r="SJ743" s="0"/>
      <c r="SK743" s="0"/>
      <c r="SL743" s="0"/>
      <c r="SM743" s="0"/>
      <c r="SN743" s="0"/>
      <c r="SO743" s="0"/>
      <c r="SP743" s="0"/>
      <c r="SQ743" s="0"/>
      <c r="SR743" s="0"/>
      <c r="SS743" s="0"/>
      <c r="ST743" s="0"/>
      <c r="SU743" s="0"/>
      <c r="SV743" s="0"/>
      <c r="SW743" s="0"/>
      <c r="SX743" s="0"/>
      <c r="SY743" s="0"/>
      <c r="SZ743" s="0"/>
      <c r="TA743" s="0"/>
      <c r="TB743" s="0"/>
      <c r="TC743" s="0"/>
      <c r="TD743" s="0"/>
      <c r="TE743" s="0"/>
      <c r="TF743" s="0"/>
      <c r="TG743" s="0"/>
      <c r="TH743" s="0"/>
      <c r="TI743" s="0"/>
      <c r="TJ743" s="0"/>
      <c r="TK743" s="0"/>
      <c r="TL743" s="0"/>
      <c r="TM743" s="0"/>
      <c r="TN743" s="0"/>
      <c r="TO743" s="0"/>
      <c r="TP743" s="0"/>
      <c r="TQ743" s="0"/>
      <c r="TR743" s="0"/>
      <c r="TS743" s="0"/>
      <c r="TT743" s="0"/>
      <c r="TU743" s="0"/>
      <c r="TV743" s="0"/>
      <c r="TW743" s="0"/>
      <c r="TX743" s="0"/>
      <c r="TY743" s="0"/>
      <c r="TZ743" s="0"/>
      <c r="UA743" s="0"/>
      <c r="UB743" s="0"/>
      <c r="UC743" s="0"/>
      <c r="UD743" s="0"/>
      <c r="UE743" s="0"/>
      <c r="UF743" s="0"/>
      <c r="UG743" s="0"/>
      <c r="UH743" s="0"/>
      <c r="UI743" s="0"/>
      <c r="UJ743" s="0"/>
      <c r="UK743" s="0"/>
      <c r="UL743" s="0"/>
      <c r="UM743" s="0"/>
      <c r="UN743" s="0"/>
      <c r="UO743" s="0"/>
      <c r="UP743" s="0"/>
      <c r="UQ743" s="0"/>
      <c r="UR743" s="0"/>
      <c r="US743" s="0"/>
      <c r="UT743" s="0"/>
      <c r="UU743" s="0"/>
      <c r="UV743" s="0"/>
      <c r="UW743" s="0"/>
      <c r="UX743" s="0"/>
      <c r="UY743" s="0"/>
      <c r="UZ743" s="0"/>
      <c r="VA743" s="0"/>
      <c r="VB743" s="0"/>
      <c r="VC743" s="0"/>
      <c r="VD743" s="0"/>
      <c r="VE743" s="0"/>
      <c r="VF743" s="0"/>
      <c r="VG743" s="0"/>
      <c r="VH743" s="0"/>
      <c r="VI743" s="0"/>
      <c r="VJ743" s="0"/>
      <c r="VK743" s="0"/>
      <c r="VL743" s="0"/>
      <c r="VM743" s="0"/>
      <c r="VN743" s="0"/>
      <c r="VO743" s="0"/>
      <c r="VP743" s="0"/>
      <c r="VQ743" s="0"/>
      <c r="VR743" s="0"/>
      <c r="VS743" s="0"/>
      <c r="VT743" s="0"/>
      <c r="VU743" s="0"/>
      <c r="VV743" s="0"/>
      <c r="VW743" s="0"/>
      <c r="VX743" s="0"/>
      <c r="VY743" s="0"/>
      <c r="VZ743" s="0"/>
      <c r="WA743" s="0"/>
      <c r="WB743" s="0"/>
      <c r="WC743" s="0"/>
      <c r="WD743" s="0"/>
      <c r="WE743" s="0"/>
      <c r="WF743" s="0"/>
      <c r="WG743" s="0"/>
      <c r="WH743" s="0"/>
      <c r="WI743" s="0"/>
      <c r="WJ743" s="0"/>
      <c r="WK743" s="0"/>
      <c r="WL743" s="0"/>
      <c r="WM743" s="0"/>
      <c r="WN743" s="0"/>
      <c r="WO743" s="0"/>
      <c r="WP743" s="0"/>
      <c r="WQ743" s="0"/>
      <c r="WR743" s="0"/>
      <c r="WS743" s="0"/>
      <c r="WT743" s="0"/>
      <c r="WU743" s="0"/>
      <c r="WV743" s="0"/>
      <c r="WW743" s="0"/>
      <c r="WX743" s="0"/>
      <c r="WY743" s="0"/>
      <c r="WZ743" s="0"/>
      <c r="XA743" s="0"/>
      <c r="XB743" s="0"/>
      <c r="XC743" s="0"/>
      <c r="XD743" s="0"/>
      <c r="XE743" s="0"/>
      <c r="XF743" s="0"/>
      <c r="XG743" s="0"/>
      <c r="XH743" s="0"/>
      <c r="XI743" s="0"/>
      <c r="XJ743" s="0"/>
      <c r="XK743" s="0"/>
      <c r="XL743" s="0"/>
      <c r="XM743" s="0"/>
      <c r="XN743" s="0"/>
      <c r="XO743" s="0"/>
      <c r="XP743" s="0"/>
      <c r="XQ743" s="0"/>
      <c r="XR743" s="0"/>
      <c r="XS743" s="0"/>
      <c r="XT743" s="0"/>
      <c r="XU743" s="0"/>
      <c r="XV743" s="0"/>
      <c r="XW743" s="0"/>
      <c r="XX743" s="0"/>
      <c r="XY743" s="0"/>
      <c r="XZ743" s="0"/>
      <c r="YA743" s="0"/>
      <c r="YB743" s="0"/>
      <c r="YC743" s="0"/>
      <c r="YD743" s="0"/>
      <c r="YE743" s="0"/>
      <c r="YF743" s="0"/>
      <c r="YG743" s="0"/>
      <c r="YH743" s="0"/>
      <c r="YI743" s="0"/>
      <c r="YJ743" s="0"/>
      <c r="YK743" s="0"/>
      <c r="YL743" s="0"/>
      <c r="YM743" s="0"/>
      <c r="YN743" s="0"/>
      <c r="YO743" s="0"/>
      <c r="YP743" s="0"/>
      <c r="YQ743" s="0"/>
      <c r="YR743" s="0"/>
      <c r="YS743" s="0"/>
      <c r="YT743" s="0"/>
      <c r="YU743" s="0"/>
      <c r="YV743" s="0"/>
      <c r="YW743" s="0"/>
      <c r="YX743" s="0"/>
      <c r="YY743" s="0"/>
      <c r="YZ743" s="0"/>
      <c r="ZA743" s="0"/>
      <c r="ZB743" s="0"/>
      <c r="ZC743" s="0"/>
      <c r="ZD743" s="0"/>
      <c r="ZE743" s="0"/>
      <c r="ZF743" s="0"/>
      <c r="ZG743" s="0"/>
      <c r="ZH743" s="0"/>
      <c r="ZI743" s="0"/>
      <c r="ZJ743" s="0"/>
      <c r="ZK743" s="0"/>
      <c r="ZL743" s="0"/>
      <c r="ZM743" s="0"/>
      <c r="ZN743" s="0"/>
      <c r="ZO743" s="0"/>
      <c r="ZP743" s="0"/>
      <c r="ZQ743" s="0"/>
      <c r="ZR743" s="0"/>
      <c r="ZS743" s="0"/>
      <c r="ZT743" s="0"/>
      <c r="ZU743" s="0"/>
      <c r="ZV743" s="0"/>
      <c r="ZW743" s="0"/>
      <c r="ZX743" s="0"/>
      <c r="ZY743" s="0"/>
      <c r="ZZ743" s="0"/>
      <c r="AAA743" s="0"/>
      <c r="AAB743" s="0"/>
      <c r="AAC743" s="0"/>
      <c r="AAD743" s="0"/>
      <c r="AAE743" s="0"/>
      <c r="AAF743" s="0"/>
      <c r="AAG743" s="0"/>
      <c r="AAH743" s="0"/>
      <c r="AAI743" s="0"/>
      <c r="AAJ743" s="0"/>
      <c r="AAK743" s="0"/>
      <c r="AAL743" s="0"/>
      <c r="AAM743" s="0"/>
      <c r="AAN743" s="0"/>
      <c r="AAO743" s="0"/>
      <c r="AAP743" s="0"/>
      <c r="AAQ743" s="0"/>
      <c r="AAR743" s="0"/>
      <c r="AAS743" s="0"/>
      <c r="AAT743" s="0"/>
      <c r="AAU743" s="0"/>
      <c r="AAV743" s="0"/>
      <c r="AAW743" s="0"/>
      <c r="AAX743" s="0"/>
      <c r="AAY743" s="0"/>
      <c r="AAZ743" s="0"/>
      <c r="ABA743" s="0"/>
      <c r="ABB743" s="0"/>
      <c r="ABC743" s="0"/>
      <c r="ABD743" s="0"/>
      <c r="ABE743" s="0"/>
      <c r="ABF743" s="0"/>
      <c r="ABG743" s="0"/>
      <c r="ABH743" s="0"/>
      <c r="ABI743" s="0"/>
      <c r="ABJ743" s="0"/>
      <c r="ABK743" s="0"/>
      <c r="ABL743" s="0"/>
      <c r="ABM743" s="0"/>
      <c r="ABN743" s="0"/>
      <c r="ABO743" s="0"/>
      <c r="ABP743" s="0"/>
      <c r="ABQ743" s="0"/>
      <c r="ABR743" s="0"/>
      <c r="ABS743" s="0"/>
      <c r="ABT743" s="0"/>
      <c r="ABU743" s="0"/>
      <c r="ABV743" s="0"/>
      <c r="ABW743" s="0"/>
      <c r="ABX743" s="0"/>
      <c r="ABY743" s="0"/>
      <c r="ABZ743" s="0"/>
      <c r="ACA743" s="0"/>
      <c r="ACB743" s="0"/>
      <c r="ACC743" s="0"/>
      <c r="ACD743" s="0"/>
      <c r="ACE743" s="0"/>
      <c r="ACF743" s="0"/>
      <c r="ACG743" s="0"/>
      <c r="ACH743" s="0"/>
      <c r="ACI743" s="0"/>
      <c r="ACJ743" s="0"/>
      <c r="ACK743" s="0"/>
      <c r="ACL743" s="0"/>
      <c r="ACM743" s="0"/>
      <c r="ACN743" s="0"/>
      <c r="ACO743" s="0"/>
      <c r="ACP743" s="0"/>
      <c r="ACQ743" s="0"/>
      <c r="ACR743" s="0"/>
      <c r="ACS743" s="0"/>
      <c r="ACT743" s="0"/>
      <c r="ACU743" s="0"/>
      <c r="ACV743" s="0"/>
      <c r="ACW743" s="0"/>
      <c r="ACX743" s="0"/>
      <c r="ACY743" s="0"/>
      <c r="ACZ743" s="0"/>
      <c r="ADA743" s="0"/>
      <c r="ADB743" s="0"/>
      <c r="ADC743" s="0"/>
      <c r="ADD743" s="0"/>
      <c r="ADE743" s="0"/>
      <c r="ADF743" s="0"/>
      <c r="ADG743" s="0"/>
      <c r="ADH743" s="0"/>
      <c r="ADI743" s="0"/>
      <c r="ADJ743" s="0"/>
      <c r="ADK743" s="0"/>
      <c r="ADL743" s="0"/>
      <c r="ADM743" s="0"/>
      <c r="ADN743" s="0"/>
      <c r="ADO743" s="0"/>
      <c r="ADP743" s="0"/>
      <c r="ADQ743" s="0"/>
      <c r="ADR743" s="0"/>
      <c r="ADS743" s="0"/>
      <c r="ADT743" s="0"/>
      <c r="ADU743" s="0"/>
      <c r="ADV743" s="0"/>
      <c r="ADW743" s="0"/>
      <c r="ADX743" s="0"/>
      <c r="ADY743" s="0"/>
      <c r="ADZ743" s="0"/>
      <c r="AEA743" s="0"/>
      <c r="AEB743" s="0"/>
      <c r="AEC743" s="0"/>
      <c r="AED743" s="0"/>
      <c r="AEE743" s="0"/>
      <c r="AEF743" s="0"/>
      <c r="AEG743" s="0"/>
      <c r="AEH743" s="0"/>
      <c r="AEI743" s="0"/>
      <c r="AEJ743" s="0"/>
      <c r="AEK743" s="0"/>
      <c r="AEL743" s="0"/>
      <c r="AEM743" s="0"/>
      <c r="AEN743" s="0"/>
      <c r="AEO743" s="0"/>
      <c r="AEP743" s="0"/>
      <c r="AEQ743" s="0"/>
      <c r="AER743" s="0"/>
      <c r="AES743" s="0"/>
      <c r="AET743" s="0"/>
      <c r="AEU743" s="0"/>
      <c r="AEV743" s="0"/>
      <c r="AEW743" s="0"/>
      <c r="AEX743" s="0"/>
      <c r="AEY743" s="0"/>
      <c r="AEZ743" s="0"/>
      <c r="AFA743" s="0"/>
      <c r="AFB743" s="0"/>
      <c r="AFC743" s="0"/>
      <c r="AFD743" s="0"/>
      <c r="AFE743" s="0"/>
      <c r="AFF743" s="0"/>
      <c r="AFG743" s="0"/>
      <c r="AFH743" s="0"/>
      <c r="AFI743" s="0"/>
      <c r="AFJ743" s="0"/>
      <c r="AFK743" s="0"/>
      <c r="AFL743" s="0"/>
      <c r="AFM743" s="0"/>
      <c r="AFN743" s="0"/>
      <c r="AFO743" s="0"/>
      <c r="AFP743" s="0"/>
      <c r="AFQ743" s="0"/>
      <c r="AFR743" s="0"/>
      <c r="AFS743" s="0"/>
      <c r="AFT743" s="0"/>
      <c r="AFU743" s="0"/>
      <c r="AFV743" s="0"/>
      <c r="AFW743" s="0"/>
      <c r="AFX743" s="0"/>
      <c r="AFY743" s="0"/>
      <c r="AFZ743" s="0"/>
      <c r="AGA743" s="0"/>
      <c r="AGB743" s="0"/>
      <c r="AGC743" s="0"/>
      <c r="AGD743" s="0"/>
      <c r="AGE743" s="0"/>
      <c r="AGF743" s="0"/>
      <c r="AGG743" s="0"/>
      <c r="AGH743" s="0"/>
      <c r="AGI743" s="0"/>
      <c r="AGJ743" s="0"/>
      <c r="AGK743" s="0"/>
      <c r="AGL743" s="0"/>
      <c r="AGM743" s="0"/>
      <c r="AGN743" s="0"/>
      <c r="AGO743" s="0"/>
      <c r="AGP743" s="0"/>
      <c r="AGQ743" s="0"/>
      <c r="AGR743" s="0"/>
      <c r="AGS743" s="0"/>
      <c r="AGT743" s="0"/>
      <c r="AGU743" s="0"/>
      <c r="AGV743" s="0"/>
      <c r="AGW743" s="0"/>
      <c r="AGX743" s="0"/>
      <c r="AGY743" s="0"/>
      <c r="AGZ743" s="0"/>
      <c r="AHA743" s="0"/>
      <c r="AHB743" s="0"/>
      <c r="AHC743" s="0"/>
      <c r="AHD743" s="0"/>
      <c r="AHE743" s="0"/>
      <c r="AHF743" s="0"/>
      <c r="AHG743" s="0"/>
      <c r="AHH743" s="0"/>
      <c r="AHI743" s="0"/>
      <c r="AHJ743" s="0"/>
      <c r="AHK743" s="0"/>
      <c r="AHL743" s="0"/>
      <c r="AHM743" s="0"/>
      <c r="AHN743" s="0"/>
      <c r="AHO743" s="0"/>
      <c r="AHP743" s="0"/>
      <c r="AHQ743" s="0"/>
      <c r="AHR743" s="0"/>
      <c r="AHS743" s="0"/>
      <c r="AHT743" s="0"/>
      <c r="AHU743" s="0"/>
      <c r="AHV743" s="0"/>
      <c r="AHW743" s="0"/>
      <c r="AHX743" s="0"/>
      <c r="AHY743" s="0"/>
      <c r="AHZ743" s="0"/>
      <c r="AIA743" s="0"/>
      <c r="AIB743" s="0"/>
      <c r="AIC743" s="0"/>
      <c r="AID743" s="0"/>
      <c r="AIE743" s="0"/>
      <c r="AIF743" s="0"/>
      <c r="AIG743" s="0"/>
      <c r="AIH743" s="0"/>
      <c r="AII743" s="0"/>
      <c r="AIJ743" s="0"/>
      <c r="AIK743" s="0"/>
      <c r="AIL743" s="0"/>
      <c r="AIM743" s="0"/>
      <c r="AIN743" s="0"/>
      <c r="AIO743" s="0"/>
      <c r="AIP743" s="0"/>
      <c r="AIQ743" s="0"/>
      <c r="AIR743" s="0"/>
      <c r="AIS743" s="0"/>
      <c r="AIT743" s="0"/>
      <c r="AIU743" s="0"/>
      <c r="AIV743" s="0"/>
      <c r="AIW743" s="0"/>
      <c r="AIX743" s="0"/>
      <c r="AIY743" s="0"/>
      <c r="AIZ743" s="0"/>
      <c r="AJA743" s="0"/>
      <c r="AJB743" s="0"/>
      <c r="AJC743" s="0"/>
      <c r="AJD743" s="0"/>
      <c r="AJE743" s="0"/>
      <c r="AJF743" s="0"/>
      <c r="AJG743" s="0"/>
      <c r="AJH743" s="0"/>
      <c r="AJI743" s="0"/>
      <c r="AJJ743" s="0"/>
      <c r="AJK743" s="0"/>
      <c r="AJL743" s="0"/>
      <c r="AJM743" s="0"/>
      <c r="AJN743" s="0"/>
      <c r="AJO743" s="0"/>
      <c r="AJP743" s="0"/>
      <c r="AJQ743" s="0"/>
      <c r="AJR743" s="0"/>
      <c r="AJS743" s="0"/>
      <c r="AJT743" s="0"/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customFormat="false" ht="15" hidden="false" customHeight="false" outlineLevel="0" collapsed="false">
      <c r="A744" s="1" t="n">
        <v>1801</v>
      </c>
      <c r="C744" s="1" t="s">
        <v>3514</v>
      </c>
      <c r="D744" s="1" t="s">
        <v>742</v>
      </c>
      <c r="E744" s="1" t="n">
        <v>1</v>
      </c>
      <c r="F744" s="1" t="n">
        <v>1</v>
      </c>
      <c r="G744" s="1" t="n">
        <v>1</v>
      </c>
      <c r="H744" s="19" t="n">
        <v>0</v>
      </c>
      <c r="I744" s="19" t="n">
        <v>0</v>
      </c>
      <c r="J744" s="19" t="n">
        <v>0</v>
      </c>
      <c r="K744" s="19" t="n">
        <v>0</v>
      </c>
      <c r="L744" s="19" t="n">
        <v>0</v>
      </c>
      <c r="M744" s="19" t="n">
        <v>0</v>
      </c>
      <c r="N744" s="1" t="n">
        <v>0</v>
      </c>
      <c r="O744" s="1" t="n">
        <f aca="false">SUM(I744:N744)</f>
        <v>0</v>
      </c>
      <c r="P744" s="1" t="s">
        <v>117</v>
      </c>
      <c r="Q744" s="14" t="s">
        <v>1534</v>
      </c>
      <c r="R744" s="14" t="s">
        <v>119</v>
      </c>
      <c r="S744" s="1" t="n">
        <v>6038027</v>
      </c>
      <c r="T744" s="0" t="n">
        <v>6038027</v>
      </c>
      <c r="U744" s="0" t="s">
        <v>120</v>
      </c>
      <c r="V744" s="0" t="s">
        <v>117</v>
      </c>
      <c r="W744" s="0" t="n">
        <v>1</v>
      </c>
      <c r="X744" s="0" t="n">
        <v>1</v>
      </c>
      <c r="Y744" s="0" t="n">
        <v>1</v>
      </c>
      <c r="Z744" s="0" t="n">
        <v>0</v>
      </c>
      <c r="AA744" s="14" t="s">
        <v>1535</v>
      </c>
      <c r="AB744" s="14" t="s">
        <v>1536</v>
      </c>
      <c r="AC744" s="1" t="s">
        <v>742</v>
      </c>
      <c r="AD744" s="1" t="s">
        <v>124</v>
      </c>
      <c r="AE744" s="15" t="n">
        <v>42725</v>
      </c>
      <c r="AF744" s="15" t="n">
        <v>42611</v>
      </c>
      <c r="AG744" s="1" t="s">
        <v>125</v>
      </c>
      <c r="AH744" s="1" t="s">
        <v>275</v>
      </c>
      <c r="AI744" s="1" t="s">
        <v>127</v>
      </c>
      <c r="AJ744" s="1" t="n">
        <v>724459</v>
      </c>
      <c r="AK744" s="1" t="n">
        <v>6038027</v>
      </c>
      <c r="AL744" s="1" t="s">
        <v>128</v>
      </c>
      <c r="AM744" s="1" t="s">
        <v>418</v>
      </c>
      <c r="AN744" s="1" t="n">
        <v>1</v>
      </c>
      <c r="AO744" s="1" t="n">
        <v>19</v>
      </c>
      <c r="AP744" s="1" t="n">
        <v>200</v>
      </c>
      <c r="AQ744" s="1" t="n">
        <v>340</v>
      </c>
      <c r="AR744" s="1" t="n">
        <v>2</v>
      </c>
      <c r="AS744" s="15" t="n">
        <v>42759</v>
      </c>
      <c r="AT744" s="1" t="n">
        <v>20</v>
      </c>
      <c r="AU744" s="1" t="s">
        <v>326</v>
      </c>
      <c r="AV744" s="1" t="s">
        <v>117</v>
      </c>
      <c r="AX744" s="1" t="n">
        <v>25</v>
      </c>
      <c r="AY744" s="1" t="n">
        <v>20</v>
      </c>
      <c r="AZ744" s="15" t="n">
        <v>42762</v>
      </c>
      <c r="BA744" s="1" t="s">
        <v>357</v>
      </c>
      <c r="BB744" s="1" t="n">
        <v>112.088</v>
      </c>
      <c r="BC744" s="1" t="n">
        <v>0</v>
      </c>
      <c r="BD744" s="1" t="s">
        <v>1037</v>
      </c>
      <c r="BE744" s="3" t="s">
        <v>180</v>
      </c>
      <c r="BF744" s="1" t="n">
        <v>1801</v>
      </c>
      <c r="BG744" s="1" t="s">
        <v>134</v>
      </c>
      <c r="BH744" s="1" t="s">
        <v>134</v>
      </c>
      <c r="BI744" s="1" t="s">
        <v>134</v>
      </c>
      <c r="BJ744" s="1" t="s">
        <v>134</v>
      </c>
      <c r="BK744" s="1" t="s">
        <v>134</v>
      </c>
      <c r="BL744" s="1" t="s">
        <v>134</v>
      </c>
      <c r="BM744" s="1" t="s">
        <v>134</v>
      </c>
      <c r="BN744" s="1" t="s">
        <v>134</v>
      </c>
      <c r="BO744" s="1" t="s">
        <v>134</v>
      </c>
      <c r="BP744" s="1" t="s">
        <v>134</v>
      </c>
      <c r="BQ744" s="1" t="s">
        <v>134</v>
      </c>
      <c r="BR744" s="1" t="s">
        <v>134</v>
      </c>
      <c r="BS744" s="1" t="s">
        <v>134</v>
      </c>
      <c r="BT744" s="0" t="s">
        <v>260</v>
      </c>
      <c r="BU744" s="3" t="s">
        <v>261</v>
      </c>
      <c r="BV744" s="1" t="n">
        <v>2016</v>
      </c>
      <c r="BW744" s="1" t="s">
        <v>3515</v>
      </c>
      <c r="BX744" s="1" t="n">
        <v>46500</v>
      </c>
      <c r="BY744" s="15" t="n">
        <v>42586</v>
      </c>
      <c r="BZ744" s="1" t="n">
        <v>1801</v>
      </c>
      <c r="CA744" s="1" t="s">
        <v>742</v>
      </c>
      <c r="CB744" s="1" t="n">
        <v>6038027</v>
      </c>
      <c r="CC744" s="1" t="n">
        <v>50</v>
      </c>
      <c r="CD744" s="1" t="s">
        <v>1178</v>
      </c>
      <c r="CE744" s="1" t="s">
        <v>139</v>
      </c>
      <c r="CF744" s="1" t="s">
        <v>140</v>
      </c>
      <c r="CG744" s="1" t="s">
        <v>117</v>
      </c>
      <c r="CH744" s="1" t="s">
        <v>415</v>
      </c>
      <c r="CI744" s="1" t="s">
        <v>916</v>
      </c>
      <c r="CJ744" s="1" t="s">
        <v>143</v>
      </c>
      <c r="CK744" s="1" t="n">
        <v>2014</v>
      </c>
      <c r="CL744" s="15" t="n">
        <v>42576</v>
      </c>
      <c r="CM744" s="15" t="n">
        <v>42587</v>
      </c>
      <c r="CN744" s="15" t="n">
        <v>42586</v>
      </c>
      <c r="CO744" s="1" t="s">
        <v>169</v>
      </c>
      <c r="CP744" s="16" t="n">
        <v>2</v>
      </c>
      <c r="CQ744" s="16" t="str">
        <f aca="false">IF(CP744&lt;1,"Importado","Autoctono")</f>
        <v>Autoctono</v>
      </c>
      <c r="CR744" s="1" t="s">
        <v>120</v>
      </c>
      <c r="CS744" s="14" t="s">
        <v>1534</v>
      </c>
      <c r="CT744" s="14" t="s">
        <v>1535</v>
      </c>
      <c r="CU744" s="14" t="s">
        <v>1536</v>
      </c>
      <c r="CV744" s="1" t="s">
        <v>417</v>
      </c>
      <c r="CW744" s="1" t="s">
        <v>125</v>
      </c>
      <c r="CX744" s="1" t="s">
        <v>146</v>
      </c>
      <c r="CY744" s="1" t="s">
        <v>146</v>
      </c>
      <c r="CZ744" s="1" t="s">
        <v>147</v>
      </c>
      <c r="DA744" s="1" t="s">
        <v>351</v>
      </c>
      <c r="DB744" s="1" t="s">
        <v>149</v>
      </c>
      <c r="DC744" s="1" t="s">
        <v>149</v>
      </c>
      <c r="DD744" s="1" t="s">
        <v>149</v>
      </c>
      <c r="DE744" s="1" t="s">
        <v>149</v>
      </c>
      <c r="DF744" s="1" t="s">
        <v>149</v>
      </c>
      <c r="DG744" s="1" t="s">
        <v>149</v>
      </c>
      <c r="DI744" s="1" t="s">
        <v>140</v>
      </c>
      <c r="DJ744" s="1" t="s">
        <v>151</v>
      </c>
      <c r="DK744" s="1" t="s">
        <v>151</v>
      </c>
      <c r="DL744" s="1" t="s">
        <v>151</v>
      </c>
      <c r="DM744" s="1" t="s">
        <v>151</v>
      </c>
      <c r="DO744" s="1" t="s">
        <v>151</v>
      </c>
      <c r="DP744" s="1" t="s">
        <v>140</v>
      </c>
      <c r="DQ744" s="1" t="s">
        <v>151</v>
      </c>
      <c r="DR744" s="1" t="s">
        <v>151</v>
      </c>
      <c r="DS744" s="1" t="s">
        <v>151</v>
      </c>
      <c r="DT744" s="1" t="s">
        <v>151</v>
      </c>
      <c r="DU744" s="1" t="s">
        <v>151</v>
      </c>
      <c r="DV744" s="1" t="s">
        <v>151</v>
      </c>
      <c r="DW744" s="1" t="s">
        <v>173</v>
      </c>
      <c r="DX744" s="17" t="s">
        <v>119</v>
      </c>
      <c r="DY744" s="18" t="n">
        <v>6038027</v>
      </c>
      <c r="DZ744" s="0" t="s">
        <v>120</v>
      </c>
      <c r="EA744" s="0" t="s">
        <v>117</v>
      </c>
      <c r="EB744" s="0" t="n">
        <v>1</v>
      </c>
      <c r="EC744" s="0" t="n">
        <v>1</v>
      </c>
      <c r="ED744" s="0" t="n">
        <v>1</v>
      </c>
      <c r="EE744" s="0" t="n">
        <v>0</v>
      </c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customFormat="false" ht="15" hidden="false" customHeight="false" outlineLevel="0" collapsed="false">
      <c r="A745" s="1" t="n">
        <v>1807</v>
      </c>
      <c r="C745" s="1" t="s">
        <v>3516</v>
      </c>
      <c r="D745" s="1" t="s">
        <v>742</v>
      </c>
      <c r="E745" s="1" t="n">
        <v>1</v>
      </c>
      <c r="F745" s="1" t="n">
        <v>1</v>
      </c>
      <c r="G745" s="1" t="n">
        <v>1</v>
      </c>
      <c r="H745" s="19" t="n">
        <v>0</v>
      </c>
      <c r="I745" s="19" t="n">
        <v>0</v>
      </c>
      <c r="J745" s="19" t="n">
        <v>0</v>
      </c>
      <c r="K745" s="19" t="n">
        <v>0</v>
      </c>
      <c r="L745" s="19" t="n">
        <v>0</v>
      </c>
      <c r="M745" s="19" t="n">
        <v>0</v>
      </c>
      <c r="N745" s="1" t="n">
        <v>0</v>
      </c>
      <c r="O745" s="1" t="n">
        <f aca="false">SUM(I745:N745)</f>
        <v>0</v>
      </c>
      <c r="P745" s="1" t="s">
        <v>117</v>
      </c>
      <c r="Q745" s="14" t="s">
        <v>354</v>
      </c>
      <c r="R745" s="14" t="s">
        <v>119</v>
      </c>
      <c r="S745" s="1" t="n">
        <v>11739085</v>
      </c>
      <c r="T745" s="0" t="n">
        <v>11739085</v>
      </c>
      <c r="U745" s="0" t="s">
        <v>120</v>
      </c>
      <c r="V745" s="0" t="s">
        <v>117</v>
      </c>
      <c r="W745" s="0" t="n">
        <v>37</v>
      </c>
      <c r="X745" s="0" t="n">
        <v>33</v>
      </c>
      <c r="Y745" s="0" t="n">
        <v>0</v>
      </c>
      <c r="Z745" s="0" t="n">
        <v>0</v>
      </c>
      <c r="AA745" s="14" t="s">
        <v>355</v>
      </c>
      <c r="AB745" s="14" t="s">
        <v>356</v>
      </c>
      <c r="AC745" s="1" t="s">
        <v>742</v>
      </c>
      <c r="AD745" s="1" t="s">
        <v>124</v>
      </c>
      <c r="AE745" s="15" t="n">
        <v>42725</v>
      </c>
      <c r="AF745" s="15" t="n">
        <v>42678</v>
      </c>
      <c r="AG745" s="1" t="s">
        <v>125</v>
      </c>
      <c r="AH745" s="1" t="s">
        <v>275</v>
      </c>
      <c r="AI745" s="1" t="s">
        <v>127</v>
      </c>
      <c r="AJ745" s="1" t="n">
        <v>744462</v>
      </c>
      <c r="AK745" s="1" t="n">
        <v>11739085</v>
      </c>
      <c r="AL745" s="1" t="s">
        <v>470</v>
      </c>
      <c r="AM745" s="1" t="s">
        <v>460</v>
      </c>
      <c r="AN745" s="1" t="n">
        <v>1</v>
      </c>
      <c r="AO745" s="1" t="n">
        <v>19</v>
      </c>
      <c r="AP745" s="1" t="n">
        <v>200</v>
      </c>
      <c r="AQ745" s="1" t="n">
        <v>87.5</v>
      </c>
      <c r="AR745" s="1" t="n">
        <v>1.9</v>
      </c>
      <c r="AS745" s="15" t="n">
        <v>42816</v>
      </c>
      <c r="AT745" s="1" t="n">
        <v>20</v>
      </c>
      <c r="AU745" s="1" t="s">
        <v>326</v>
      </c>
      <c r="AV745" s="1" t="s">
        <v>117</v>
      </c>
      <c r="AX745" s="1" t="n">
        <v>30</v>
      </c>
      <c r="AY745" s="1" t="n">
        <v>20</v>
      </c>
      <c r="AZ745" s="15" t="n">
        <v>42818</v>
      </c>
      <c r="BA745" s="1" t="s">
        <v>1133</v>
      </c>
      <c r="BB745" s="1" t="n">
        <v>166.503</v>
      </c>
      <c r="BC745" s="1" t="n">
        <v>0</v>
      </c>
      <c r="BD745" s="1" t="s">
        <v>3517</v>
      </c>
      <c r="BE745" s="3" t="s">
        <v>180</v>
      </c>
      <c r="BF745" s="1" t="n">
        <v>1807</v>
      </c>
      <c r="BG745" s="1" t="s">
        <v>377</v>
      </c>
      <c r="BH745" s="1" t="s">
        <v>377</v>
      </c>
      <c r="BI745" s="1" t="s">
        <v>134</v>
      </c>
      <c r="BJ745" s="1" t="s">
        <v>134</v>
      </c>
      <c r="BK745" s="1" t="s">
        <v>134</v>
      </c>
      <c r="BL745" s="1" t="s">
        <v>134</v>
      </c>
      <c r="BM745" s="1" t="s">
        <v>134</v>
      </c>
      <c r="BN745" s="1" t="s">
        <v>134</v>
      </c>
      <c r="BO745" s="1" t="s">
        <v>134</v>
      </c>
      <c r="BP745" s="1" t="s">
        <v>134</v>
      </c>
      <c r="BQ745" s="1" t="s">
        <v>134</v>
      </c>
      <c r="BR745" s="1" t="s">
        <v>134</v>
      </c>
      <c r="BS745" s="1" t="s">
        <v>378</v>
      </c>
      <c r="BT745" s="4" t="s">
        <v>117</v>
      </c>
      <c r="BU745" s="3" t="s">
        <v>3518</v>
      </c>
      <c r="BV745" s="4" t="n">
        <v>2016</v>
      </c>
      <c r="BW745" s="1" t="s">
        <v>3519</v>
      </c>
      <c r="BX745" s="1" t="n">
        <v>46022</v>
      </c>
      <c r="BY745" s="15" t="n">
        <v>42681</v>
      </c>
      <c r="BZ745" s="1" t="n">
        <v>1807</v>
      </c>
      <c r="CA745" s="1" t="s">
        <v>742</v>
      </c>
      <c r="CB745" s="1" t="n">
        <v>11739085</v>
      </c>
      <c r="CC745" s="1" t="n">
        <v>21</v>
      </c>
      <c r="CD745" s="1" t="s">
        <v>606</v>
      </c>
      <c r="CE745" s="1" t="s">
        <v>139</v>
      </c>
      <c r="CF745" s="1" t="s">
        <v>140</v>
      </c>
      <c r="CG745" s="1" t="s">
        <v>117</v>
      </c>
      <c r="CH745" s="1" t="s">
        <v>125</v>
      </c>
      <c r="CI745" s="1" t="s">
        <v>3520</v>
      </c>
      <c r="CJ745" s="1" t="s">
        <v>3521</v>
      </c>
      <c r="CK745" s="1" t="n">
        <v>2016</v>
      </c>
      <c r="CL745" s="15" t="n">
        <v>42583</v>
      </c>
      <c r="CM745" s="15" t="n">
        <v>42679</v>
      </c>
      <c r="CN745" s="15" t="n">
        <v>42678</v>
      </c>
      <c r="CO745" s="1" t="s">
        <v>144</v>
      </c>
      <c r="CP745" s="16" t="n">
        <v>0</v>
      </c>
      <c r="CQ745" s="16" t="str">
        <f aca="false">IF(CP745&lt;1,"Importado","Autoctono")</f>
        <v>Importado</v>
      </c>
      <c r="CR745" s="1" t="s">
        <v>120</v>
      </c>
      <c r="CS745" s="14" t="s">
        <v>354</v>
      </c>
      <c r="CT745" s="14" t="s">
        <v>355</v>
      </c>
      <c r="CU745" s="14" t="s">
        <v>356</v>
      </c>
      <c r="CV745" s="1" t="s">
        <v>267</v>
      </c>
      <c r="CW745" s="1" t="s">
        <v>125</v>
      </c>
      <c r="CX745" s="1" t="s">
        <v>146</v>
      </c>
      <c r="CY745" s="1" t="s">
        <v>146</v>
      </c>
      <c r="CZ745" s="1" t="s">
        <v>147</v>
      </c>
      <c r="DA745" s="1" t="s">
        <v>148</v>
      </c>
      <c r="DB745" s="1" t="s">
        <v>119</v>
      </c>
      <c r="DC745" s="1" t="s">
        <v>149</v>
      </c>
      <c r="DD745" s="1" t="s">
        <v>149</v>
      </c>
      <c r="DE745" s="1" t="s">
        <v>149</v>
      </c>
      <c r="DF745" s="1" t="s">
        <v>119</v>
      </c>
      <c r="DG745" s="1" t="s">
        <v>119</v>
      </c>
      <c r="DH745" s="1" t="s">
        <v>465</v>
      </c>
      <c r="DI745" s="1" t="s">
        <v>151</v>
      </c>
      <c r="DJ745" s="1" t="s">
        <v>151</v>
      </c>
      <c r="DK745" s="1" t="s">
        <v>151</v>
      </c>
      <c r="DL745" s="1" t="s">
        <v>151</v>
      </c>
      <c r="DM745" s="1" t="s">
        <v>151</v>
      </c>
      <c r="DO745" s="1" t="s">
        <v>151</v>
      </c>
      <c r="DP745" s="1" t="s">
        <v>140</v>
      </c>
      <c r="DQ745" s="1" t="s">
        <v>151</v>
      </c>
      <c r="DR745" s="1" t="s">
        <v>151</v>
      </c>
      <c r="DS745" s="1" t="s">
        <v>151</v>
      </c>
      <c r="DT745" s="1" t="s">
        <v>151</v>
      </c>
      <c r="DU745" s="1" t="s">
        <v>151</v>
      </c>
      <c r="DV745" s="1" t="s">
        <v>140</v>
      </c>
      <c r="DW745" s="1" t="s">
        <v>185</v>
      </c>
      <c r="DX745" s="17" t="s">
        <v>119</v>
      </c>
      <c r="DY745" s="18" t="n">
        <v>11739085</v>
      </c>
      <c r="DZ745" s="0" t="s">
        <v>120</v>
      </c>
      <c r="EA745" s="0" t="s">
        <v>117</v>
      </c>
      <c r="EB745" s="0" t="n">
        <v>37</v>
      </c>
      <c r="EC745" s="0" t="n">
        <v>33</v>
      </c>
      <c r="ED745" s="0" t="n">
        <v>0</v>
      </c>
      <c r="EE745" s="0" t="n">
        <v>0</v>
      </c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  <c r="IW745" s="0"/>
      <c r="IX745" s="0"/>
      <c r="IY745" s="0"/>
      <c r="IZ745" s="0"/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0"/>
      <c r="KJ745" s="0"/>
      <c r="KK745" s="0"/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  <c r="LX745" s="0"/>
      <c r="LY745" s="0"/>
      <c r="LZ745" s="0"/>
      <c r="MA745" s="0"/>
      <c r="MB745" s="0"/>
      <c r="MC745" s="0"/>
      <c r="MD745" s="0"/>
      <c r="ME745" s="0"/>
      <c r="MF745" s="0"/>
      <c r="MG745" s="0"/>
      <c r="MH745" s="0"/>
      <c r="MI745" s="0"/>
      <c r="MJ745" s="0"/>
      <c r="MK745" s="0"/>
      <c r="ML745" s="0"/>
      <c r="MM745" s="0"/>
      <c r="MN745" s="0"/>
      <c r="MO745" s="0"/>
      <c r="MP745" s="0"/>
      <c r="MQ745" s="0"/>
      <c r="MR745" s="0"/>
      <c r="MS745" s="0"/>
      <c r="MT745" s="0"/>
      <c r="MU745" s="0"/>
      <c r="MV745" s="0"/>
      <c r="MW745" s="0"/>
      <c r="MX745" s="0"/>
      <c r="MY745" s="0"/>
      <c r="MZ745" s="0"/>
      <c r="NA745" s="0"/>
      <c r="NB745" s="0"/>
      <c r="NC745" s="0"/>
      <c r="ND745" s="0"/>
      <c r="NE745" s="0"/>
      <c r="NF745" s="0"/>
      <c r="NG745" s="0"/>
      <c r="NH745" s="0"/>
      <c r="NI745" s="0"/>
      <c r="NJ745" s="0"/>
      <c r="NK745" s="0"/>
      <c r="NL745" s="0"/>
      <c r="NM745" s="0"/>
      <c r="NN745" s="0"/>
      <c r="NO745" s="0"/>
      <c r="NP745" s="0"/>
      <c r="NQ745" s="0"/>
      <c r="NR745" s="0"/>
      <c r="NS745" s="0"/>
      <c r="NT745" s="0"/>
      <c r="NU745" s="0"/>
      <c r="NV745" s="0"/>
      <c r="NW745" s="0"/>
      <c r="NX745" s="0"/>
      <c r="NY745" s="0"/>
      <c r="NZ745" s="0"/>
      <c r="OA745" s="0"/>
      <c r="OB745" s="0"/>
      <c r="OC745" s="0"/>
      <c r="OD745" s="0"/>
      <c r="OE745" s="0"/>
      <c r="OF745" s="0"/>
      <c r="OG745" s="0"/>
      <c r="OH745" s="0"/>
      <c r="OI745" s="0"/>
      <c r="OJ745" s="0"/>
      <c r="OK745" s="0"/>
      <c r="OL745" s="0"/>
      <c r="OM745" s="0"/>
      <c r="ON745" s="0"/>
      <c r="OO745" s="0"/>
      <c r="OP745" s="0"/>
      <c r="OQ745" s="0"/>
      <c r="OR745" s="0"/>
      <c r="OS745" s="0"/>
      <c r="OT745" s="0"/>
      <c r="OU745" s="0"/>
      <c r="OV745" s="0"/>
      <c r="OW745" s="0"/>
      <c r="OX745" s="0"/>
      <c r="OY745" s="0"/>
      <c r="OZ745" s="0"/>
      <c r="PA745" s="0"/>
      <c r="PB745" s="0"/>
      <c r="PC745" s="0"/>
      <c r="PD745" s="0"/>
      <c r="PE745" s="0"/>
      <c r="PF745" s="0"/>
      <c r="PG745" s="0"/>
      <c r="PH745" s="0"/>
      <c r="PI745" s="0"/>
      <c r="PJ745" s="0"/>
      <c r="PK745" s="0"/>
      <c r="PL745" s="0"/>
      <c r="PM745" s="0"/>
      <c r="PN745" s="0"/>
      <c r="PO745" s="0"/>
      <c r="PP745" s="0"/>
      <c r="PQ745" s="0"/>
      <c r="PR745" s="0"/>
      <c r="PS745" s="0"/>
      <c r="PT745" s="0"/>
      <c r="PU745" s="0"/>
      <c r="PV745" s="0"/>
      <c r="PW745" s="0"/>
      <c r="PX745" s="0"/>
      <c r="PY745" s="0"/>
      <c r="PZ745" s="0"/>
      <c r="QA745" s="0"/>
      <c r="QB745" s="0"/>
      <c r="QC745" s="0"/>
      <c r="QD745" s="0"/>
      <c r="QE745" s="0"/>
      <c r="QF745" s="0"/>
      <c r="QG745" s="0"/>
      <c r="QH745" s="0"/>
      <c r="QI745" s="0"/>
      <c r="QJ745" s="0"/>
      <c r="QK745" s="0"/>
      <c r="QL745" s="0"/>
      <c r="QM745" s="0"/>
      <c r="QN745" s="0"/>
      <c r="QO745" s="0"/>
      <c r="QP745" s="0"/>
      <c r="QQ745" s="0"/>
      <c r="QR745" s="0"/>
      <c r="QS745" s="0"/>
      <c r="QT745" s="0"/>
      <c r="QU745" s="0"/>
      <c r="QV745" s="0"/>
      <c r="QW745" s="0"/>
      <c r="QX745" s="0"/>
      <c r="QY745" s="0"/>
      <c r="QZ745" s="0"/>
      <c r="RA745" s="0"/>
      <c r="RB745" s="0"/>
      <c r="RC745" s="0"/>
      <c r="RD745" s="0"/>
      <c r="RE745" s="0"/>
      <c r="RF745" s="0"/>
      <c r="RG745" s="0"/>
      <c r="RH745" s="0"/>
      <c r="RI745" s="0"/>
      <c r="RJ745" s="0"/>
      <c r="RK745" s="0"/>
      <c r="RL745" s="0"/>
      <c r="RM745" s="0"/>
      <c r="RN745" s="0"/>
      <c r="RO745" s="0"/>
      <c r="RP745" s="0"/>
      <c r="RQ745" s="0"/>
      <c r="RR745" s="0"/>
      <c r="RS745" s="0"/>
      <c r="RT745" s="0"/>
      <c r="RU745" s="0"/>
      <c r="RV745" s="0"/>
      <c r="RW745" s="0"/>
      <c r="RX745" s="0"/>
      <c r="RY745" s="0"/>
      <c r="RZ745" s="0"/>
      <c r="SA745" s="0"/>
      <c r="SB745" s="0"/>
      <c r="SC745" s="0"/>
      <c r="SD745" s="0"/>
      <c r="SE745" s="0"/>
      <c r="SF745" s="0"/>
      <c r="SG745" s="0"/>
      <c r="SH745" s="0"/>
      <c r="SI745" s="0"/>
      <c r="SJ745" s="0"/>
      <c r="SK745" s="0"/>
      <c r="SL745" s="0"/>
      <c r="SM745" s="0"/>
      <c r="SN745" s="0"/>
      <c r="SO745" s="0"/>
      <c r="SP745" s="0"/>
      <c r="SQ745" s="0"/>
      <c r="SR745" s="0"/>
      <c r="SS745" s="0"/>
      <c r="ST745" s="0"/>
      <c r="SU745" s="0"/>
      <c r="SV745" s="0"/>
      <c r="SW745" s="0"/>
      <c r="SX745" s="0"/>
      <c r="SY745" s="0"/>
      <c r="SZ745" s="0"/>
      <c r="TA745" s="0"/>
      <c r="TB745" s="0"/>
      <c r="TC745" s="0"/>
      <c r="TD745" s="0"/>
      <c r="TE745" s="0"/>
      <c r="TF745" s="0"/>
      <c r="TG745" s="0"/>
      <c r="TH745" s="0"/>
      <c r="TI745" s="0"/>
      <c r="TJ745" s="0"/>
      <c r="TK745" s="0"/>
      <c r="TL745" s="0"/>
      <c r="TM745" s="0"/>
      <c r="TN745" s="0"/>
      <c r="TO745" s="0"/>
      <c r="TP745" s="0"/>
      <c r="TQ745" s="0"/>
      <c r="TR745" s="0"/>
      <c r="TS745" s="0"/>
      <c r="TT745" s="0"/>
      <c r="TU745" s="0"/>
      <c r="TV745" s="0"/>
      <c r="TW745" s="0"/>
      <c r="TX745" s="0"/>
      <c r="TY745" s="0"/>
      <c r="TZ745" s="0"/>
      <c r="UA745" s="0"/>
      <c r="UB745" s="0"/>
      <c r="UC745" s="0"/>
      <c r="UD745" s="0"/>
      <c r="UE745" s="0"/>
      <c r="UF745" s="0"/>
      <c r="UG745" s="0"/>
      <c r="UH745" s="0"/>
      <c r="UI745" s="0"/>
      <c r="UJ745" s="0"/>
      <c r="UK745" s="0"/>
      <c r="UL745" s="0"/>
      <c r="UM745" s="0"/>
      <c r="UN745" s="0"/>
      <c r="UO745" s="0"/>
      <c r="UP745" s="0"/>
      <c r="UQ745" s="0"/>
      <c r="UR745" s="0"/>
      <c r="US745" s="0"/>
      <c r="UT745" s="0"/>
      <c r="UU745" s="0"/>
      <c r="UV745" s="0"/>
      <c r="UW745" s="0"/>
      <c r="UX745" s="0"/>
      <c r="UY745" s="0"/>
      <c r="UZ745" s="0"/>
      <c r="VA745" s="0"/>
      <c r="VB745" s="0"/>
      <c r="VC745" s="0"/>
      <c r="VD745" s="0"/>
      <c r="VE745" s="0"/>
      <c r="VF745" s="0"/>
      <c r="VG745" s="0"/>
      <c r="VH745" s="0"/>
      <c r="VI745" s="0"/>
      <c r="VJ745" s="0"/>
      <c r="VK745" s="0"/>
      <c r="VL745" s="0"/>
      <c r="VM745" s="0"/>
      <c r="VN745" s="0"/>
      <c r="VO745" s="0"/>
      <c r="VP745" s="0"/>
      <c r="VQ745" s="0"/>
      <c r="VR745" s="0"/>
      <c r="VS745" s="0"/>
      <c r="VT745" s="0"/>
      <c r="VU745" s="0"/>
      <c r="VV745" s="0"/>
      <c r="VW745" s="0"/>
      <c r="VX745" s="0"/>
      <c r="VY745" s="0"/>
      <c r="VZ745" s="0"/>
      <c r="WA745" s="0"/>
      <c r="WB745" s="0"/>
      <c r="WC745" s="0"/>
      <c r="WD745" s="0"/>
      <c r="WE745" s="0"/>
      <c r="WF745" s="0"/>
      <c r="WG745" s="0"/>
      <c r="WH745" s="0"/>
      <c r="WI745" s="0"/>
      <c r="WJ745" s="0"/>
      <c r="WK745" s="0"/>
      <c r="WL745" s="0"/>
      <c r="WM745" s="0"/>
      <c r="WN745" s="0"/>
      <c r="WO745" s="0"/>
      <c r="WP745" s="0"/>
      <c r="WQ745" s="0"/>
      <c r="WR745" s="0"/>
      <c r="WS745" s="0"/>
      <c r="WT745" s="0"/>
      <c r="WU745" s="0"/>
      <c r="WV745" s="0"/>
      <c r="WW745" s="0"/>
      <c r="WX745" s="0"/>
      <c r="WY745" s="0"/>
      <c r="WZ745" s="0"/>
      <c r="XA745" s="0"/>
      <c r="XB745" s="0"/>
      <c r="XC745" s="0"/>
      <c r="XD745" s="0"/>
      <c r="XE745" s="0"/>
      <c r="XF745" s="0"/>
      <c r="XG745" s="0"/>
      <c r="XH745" s="0"/>
      <c r="XI745" s="0"/>
      <c r="XJ745" s="0"/>
      <c r="XK745" s="0"/>
      <c r="XL745" s="0"/>
      <c r="XM745" s="0"/>
      <c r="XN745" s="0"/>
      <c r="XO745" s="0"/>
      <c r="XP745" s="0"/>
      <c r="XQ745" s="0"/>
      <c r="XR745" s="0"/>
      <c r="XS745" s="0"/>
      <c r="XT745" s="0"/>
      <c r="XU745" s="0"/>
      <c r="XV745" s="0"/>
      <c r="XW745" s="0"/>
      <c r="XX745" s="0"/>
      <c r="XY745" s="0"/>
      <c r="XZ745" s="0"/>
      <c r="YA745" s="0"/>
      <c r="YB745" s="0"/>
      <c r="YC745" s="0"/>
      <c r="YD745" s="0"/>
      <c r="YE745" s="0"/>
      <c r="YF745" s="0"/>
      <c r="YG745" s="0"/>
      <c r="YH745" s="0"/>
      <c r="YI745" s="0"/>
      <c r="YJ745" s="0"/>
      <c r="YK745" s="0"/>
      <c r="YL745" s="0"/>
      <c r="YM745" s="0"/>
      <c r="YN745" s="0"/>
      <c r="YO745" s="0"/>
      <c r="YP745" s="0"/>
      <c r="YQ745" s="0"/>
      <c r="YR745" s="0"/>
      <c r="YS745" s="0"/>
      <c r="YT745" s="0"/>
      <c r="YU745" s="0"/>
      <c r="YV745" s="0"/>
      <c r="YW745" s="0"/>
      <c r="YX745" s="0"/>
      <c r="YY745" s="0"/>
      <c r="YZ745" s="0"/>
      <c r="ZA745" s="0"/>
      <c r="ZB745" s="0"/>
      <c r="ZC745" s="0"/>
      <c r="ZD745" s="0"/>
      <c r="ZE745" s="0"/>
      <c r="ZF745" s="0"/>
      <c r="ZG745" s="0"/>
      <c r="ZH745" s="0"/>
      <c r="ZI745" s="0"/>
      <c r="ZJ745" s="0"/>
      <c r="ZK745" s="0"/>
      <c r="ZL745" s="0"/>
      <c r="ZM745" s="0"/>
      <c r="ZN745" s="0"/>
      <c r="ZO745" s="0"/>
      <c r="ZP745" s="0"/>
      <c r="ZQ745" s="0"/>
      <c r="ZR745" s="0"/>
      <c r="ZS745" s="0"/>
      <c r="ZT745" s="0"/>
      <c r="ZU745" s="0"/>
      <c r="ZV745" s="0"/>
      <c r="ZW745" s="0"/>
      <c r="ZX745" s="0"/>
      <c r="ZY745" s="0"/>
      <c r="ZZ745" s="0"/>
      <c r="AAA745" s="0"/>
      <c r="AAB745" s="0"/>
      <c r="AAC745" s="0"/>
      <c r="AAD745" s="0"/>
      <c r="AAE745" s="0"/>
      <c r="AAF745" s="0"/>
      <c r="AAG745" s="0"/>
      <c r="AAH745" s="0"/>
      <c r="AAI745" s="0"/>
      <c r="AAJ745" s="0"/>
      <c r="AAK745" s="0"/>
      <c r="AAL745" s="0"/>
      <c r="AAM745" s="0"/>
      <c r="AAN745" s="0"/>
      <c r="AAO745" s="0"/>
      <c r="AAP745" s="0"/>
      <c r="AAQ745" s="0"/>
      <c r="AAR745" s="0"/>
      <c r="AAS745" s="0"/>
      <c r="AAT745" s="0"/>
      <c r="AAU745" s="0"/>
      <c r="AAV745" s="0"/>
      <c r="AAW745" s="0"/>
      <c r="AAX745" s="0"/>
      <c r="AAY745" s="0"/>
      <c r="AAZ745" s="0"/>
      <c r="ABA745" s="0"/>
      <c r="ABB745" s="0"/>
      <c r="ABC745" s="0"/>
      <c r="ABD745" s="0"/>
      <c r="ABE745" s="0"/>
      <c r="ABF745" s="0"/>
      <c r="ABG745" s="0"/>
      <c r="ABH745" s="0"/>
      <c r="ABI745" s="0"/>
      <c r="ABJ745" s="0"/>
      <c r="ABK745" s="0"/>
      <c r="ABL745" s="0"/>
      <c r="ABM745" s="0"/>
      <c r="ABN745" s="0"/>
      <c r="ABO745" s="0"/>
      <c r="ABP745" s="0"/>
      <c r="ABQ745" s="0"/>
      <c r="ABR745" s="0"/>
      <c r="ABS745" s="0"/>
      <c r="ABT745" s="0"/>
      <c r="ABU745" s="0"/>
      <c r="ABV745" s="0"/>
      <c r="ABW745" s="0"/>
      <c r="ABX745" s="0"/>
      <c r="ABY745" s="0"/>
      <c r="ABZ745" s="0"/>
      <c r="ACA745" s="0"/>
      <c r="ACB745" s="0"/>
      <c r="ACC745" s="0"/>
      <c r="ACD745" s="0"/>
      <c r="ACE745" s="0"/>
      <c r="ACF745" s="0"/>
      <c r="ACG745" s="0"/>
      <c r="ACH745" s="0"/>
      <c r="ACI745" s="0"/>
      <c r="ACJ745" s="0"/>
      <c r="ACK745" s="0"/>
      <c r="ACL745" s="0"/>
      <c r="ACM745" s="0"/>
      <c r="ACN745" s="0"/>
      <c r="ACO745" s="0"/>
      <c r="ACP745" s="0"/>
      <c r="ACQ745" s="0"/>
      <c r="ACR745" s="0"/>
      <c r="ACS745" s="0"/>
      <c r="ACT745" s="0"/>
      <c r="ACU745" s="0"/>
      <c r="ACV745" s="0"/>
      <c r="ACW745" s="0"/>
      <c r="ACX745" s="0"/>
      <c r="ACY745" s="0"/>
      <c r="ACZ745" s="0"/>
      <c r="ADA745" s="0"/>
      <c r="ADB745" s="0"/>
      <c r="ADC745" s="0"/>
      <c r="ADD745" s="0"/>
      <c r="ADE745" s="0"/>
      <c r="ADF745" s="0"/>
      <c r="ADG745" s="0"/>
      <c r="ADH745" s="0"/>
      <c r="ADI745" s="0"/>
      <c r="ADJ745" s="0"/>
      <c r="ADK745" s="0"/>
      <c r="ADL745" s="0"/>
      <c r="ADM745" s="0"/>
      <c r="ADN745" s="0"/>
      <c r="ADO745" s="0"/>
      <c r="ADP745" s="0"/>
      <c r="ADQ745" s="0"/>
      <c r="ADR745" s="0"/>
      <c r="ADS745" s="0"/>
      <c r="ADT745" s="0"/>
      <c r="ADU745" s="0"/>
      <c r="ADV745" s="0"/>
      <c r="ADW745" s="0"/>
      <c r="ADX745" s="0"/>
      <c r="ADY745" s="0"/>
      <c r="ADZ745" s="0"/>
      <c r="AEA745" s="0"/>
      <c r="AEB745" s="0"/>
      <c r="AEC745" s="0"/>
      <c r="AED745" s="0"/>
      <c r="AEE745" s="0"/>
      <c r="AEF745" s="0"/>
      <c r="AEG745" s="0"/>
      <c r="AEH745" s="0"/>
      <c r="AEI745" s="0"/>
      <c r="AEJ745" s="0"/>
      <c r="AEK745" s="0"/>
      <c r="AEL745" s="0"/>
      <c r="AEM745" s="0"/>
      <c r="AEN745" s="0"/>
      <c r="AEO745" s="0"/>
      <c r="AEP745" s="0"/>
      <c r="AEQ745" s="0"/>
      <c r="AER745" s="0"/>
      <c r="AES745" s="0"/>
      <c r="AET745" s="0"/>
      <c r="AEU745" s="0"/>
      <c r="AEV745" s="0"/>
      <c r="AEW745" s="0"/>
      <c r="AEX745" s="0"/>
      <c r="AEY745" s="0"/>
      <c r="AEZ745" s="0"/>
      <c r="AFA745" s="0"/>
      <c r="AFB745" s="0"/>
      <c r="AFC745" s="0"/>
      <c r="AFD745" s="0"/>
      <c r="AFE745" s="0"/>
      <c r="AFF745" s="0"/>
      <c r="AFG745" s="0"/>
      <c r="AFH745" s="0"/>
      <c r="AFI745" s="0"/>
      <c r="AFJ745" s="0"/>
      <c r="AFK745" s="0"/>
      <c r="AFL745" s="0"/>
      <c r="AFM745" s="0"/>
      <c r="AFN745" s="0"/>
      <c r="AFO745" s="0"/>
      <c r="AFP745" s="0"/>
      <c r="AFQ745" s="0"/>
      <c r="AFR745" s="0"/>
      <c r="AFS745" s="0"/>
      <c r="AFT745" s="0"/>
      <c r="AFU745" s="0"/>
      <c r="AFV745" s="0"/>
      <c r="AFW745" s="0"/>
      <c r="AFX745" s="0"/>
      <c r="AFY745" s="0"/>
      <c r="AFZ745" s="0"/>
      <c r="AGA745" s="0"/>
      <c r="AGB745" s="0"/>
      <c r="AGC745" s="0"/>
      <c r="AGD745" s="0"/>
      <c r="AGE745" s="0"/>
      <c r="AGF745" s="0"/>
      <c r="AGG745" s="0"/>
      <c r="AGH745" s="0"/>
      <c r="AGI745" s="0"/>
      <c r="AGJ745" s="0"/>
      <c r="AGK745" s="0"/>
      <c r="AGL745" s="0"/>
      <c r="AGM745" s="0"/>
      <c r="AGN745" s="0"/>
      <c r="AGO745" s="0"/>
      <c r="AGP745" s="0"/>
      <c r="AGQ745" s="0"/>
      <c r="AGR745" s="0"/>
      <c r="AGS745" s="0"/>
      <c r="AGT745" s="0"/>
      <c r="AGU745" s="0"/>
      <c r="AGV745" s="0"/>
      <c r="AGW745" s="0"/>
      <c r="AGX745" s="0"/>
      <c r="AGY745" s="0"/>
      <c r="AGZ745" s="0"/>
      <c r="AHA745" s="0"/>
      <c r="AHB745" s="0"/>
      <c r="AHC745" s="0"/>
      <c r="AHD745" s="0"/>
      <c r="AHE745" s="0"/>
      <c r="AHF745" s="0"/>
      <c r="AHG745" s="0"/>
      <c r="AHH745" s="0"/>
      <c r="AHI745" s="0"/>
      <c r="AHJ745" s="0"/>
      <c r="AHK745" s="0"/>
      <c r="AHL745" s="0"/>
      <c r="AHM745" s="0"/>
      <c r="AHN745" s="0"/>
      <c r="AHO745" s="0"/>
      <c r="AHP745" s="0"/>
      <c r="AHQ745" s="0"/>
      <c r="AHR745" s="0"/>
      <c r="AHS745" s="0"/>
      <c r="AHT745" s="0"/>
      <c r="AHU745" s="0"/>
      <c r="AHV745" s="0"/>
      <c r="AHW745" s="0"/>
      <c r="AHX745" s="0"/>
      <c r="AHY745" s="0"/>
      <c r="AHZ745" s="0"/>
      <c r="AIA745" s="0"/>
      <c r="AIB745" s="0"/>
      <c r="AIC745" s="0"/>
      <c r="AID745" s="0"/>
      <c r="AIE745" s="0"/>
      <c r="AIF745" s="0"/>
      <c r="AIG745" s="0"/>
      <c r="AIH745" s="0"/>
      <c r="AII745" s="0"/>
      <c r="AIJ745" s="0"/>
      <c r="AIK745" s="0"/>
      <c r="AIL745" s="0"/>
      <c r="AIM745" s="0"/>
      <c r="AIN745" s="0"/>
      <c r="AIO745" s="0"/>
      <c r="AIP745" s="0"/>
      <c r="AIQ745" s="0"/>
      <c r="AIR745" s="0"/>
      <c r="AIS745" s="0"/>
      <c r="AIT745" s="0"/>
      <c r="AIU745" s="0"/>
      <c r="AIV745" s="0"/>
      <c r="AIW745" s="0"/>
      <c r="AIX745" s="0"/>
      <c r="AIY745" s="0"/>
      <c r="AIZ745" s="0"/>
      <c r="AJA745" s="0"/>
      <c r="AJB745" s="0"/>
      <c r="AJC745" s="0"/>
      <c r="AJD745" s="0"/>
      <c r="AJE745" s="0"/>
      <c r="AJF745" s="0"/>
      <c r="AJG745" s="0"/>
      <c r="AJH745" s="0"/>
      <c r="AJI745" s="0"/>
      <c r="AJJ745" s="0"/>
      <c r="AJK745" s="0"/>
      <c r="AJL745" s="0"/>
      <c r="AJM745" s="0"/>
      <c r="AJN745" s="0"/>
      <c r="AJO745" s="0"/>
      <c r="AJP745" s="0"/>
      <c r="AJQ745" s="0"/>
      <c r="AJR745" s="0"/>
      <c r="AJS745" s="0"/>
      <c r="AJT745" s="0"/>
      <c r="AJU745" s="0"/>
      <c r="AJV745" s="0"/>
      <c r="AJW745" s="0"/>
      <c r="AJX745" s="0"/>
      <c r="AJY745" s="0"/>
      <c r="AJZ745" s="0"/>
      <c r="AKA745" s="0"/>
      <c r="AKB745" s="0"/>
      <c r="AKC745" s="0"/>
      <c r="AKD745" s="0"/>
      <c r="AKE745" s="0"/>
      <c r="AKF745" s="0"/>
      <c r="AKG745" s="0"/>
      <c r="AKH745" s="0"/>
      <c r="AKI745" s="0"/>
      <c r="AKJ745" s="0"/>
      <c r="AKK745" s="0"/>
      <c r="AKL745" s="0"/>
      <c r="AKM745" s="0"/>
      <c r="AKN745" s="0"/>
      <c r="AKO745" s="0"/>
      <c r="AKP745" s="0"/>
      <c r="AKQ745" s="0"/>
      <c r="AKR745" s="0"/>
      <c r="AKS745" s="0"/>
      <c r="AKT745" s="0"/>
      <c r="AKU745" s="0"/>
      <c r="AKV745" s="0"/>
      <c r="AKW745" s="0"/>
      <c r="AKX745" s="0"/>
      <c r="AKY745" s="0"/>
      <c r="AKZ745" s="0"/>
      <c r="ALA745" s="0"/>
      <c r="ALB745" s="0"/>
      <c r="ALC745" s="0"/>
      <c r="ALD745" s="0"/>
      <c r="ALE745" s="0"/>
      <c r="ALF745" s="0"/>
      <c r="ALG745" s="0"/>
      <c r="ALH745" s="0"/>
      <c r="ALI745" s="0"/>
      <c r="ALJ745" s="0"/>
      <c r="ALK745" s="0"/>
      <c r="ALL745" s="0"/>
      <c r="ALM745" s="0"/>
      <c r="ALN745" s="0"/>
      <c r="ALO745" s="0"/>
      <c r="ALP745" s="0"/>
      <c r="ALQ745" s="0"/>
      <c r="ALR745" s="0"/>
      <c r="ALS745" s="0"/>
      <c r="ALT745" s="0"/>
      <c r="ALU745" s="0"/>
      <c r="ALV745" s="0"/>
      <c r="ALW745" s="0"/>
      <c r="ALX745" s="0"/>
      <c r="ALY745" s="0"/>
      <c r="ALZ745" s="0"/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customFormat="false" ht="15" hidden="false" customHeight="false" outlineLevel="0" collapsed="false">
      <c r="A746" s="1" t="n">
        <v>1817</v>
      </c>
      <c r="C746" s="1" t="s">
        <v>3522</v>
      </c>
      <c r="D746" s="1" t="s">
        <v>742</v>
      </c>
      <c r="E746" s="1" t="n">
        <v>1</v>
      </c>
      <c r="F746" s="1" t="n">
        <v>1</v>
      </c>
      <c r="G746" s="1" t="n">
        <v>1</v>
      </c>
      <c r="H746" s="19" t="n">
        <v>0</v>
      </c>
      <c r="I746" s="19" t="n">
        <v>0</v>
      </c>
      <c r="J746" s="19" t="n">
        <v>0</v>
      </c>
      <c r="K746" s="19" t="n">
        <v>0</v>
      </c>
      <c r="L746" s="19" t="n">
        <v>0</v>
      </c>
      <c r="M746" s="19" t="n">
        <v>0</v>
      </c>
      <c r="N746" s="1" t="n">
        <v>0</v>
      </c>
      <c r="O746" s="1" t="n">
        <f aca="false">SUM(I746:N746)</f>
        <v>0</v>
      </c>
      <c r="P746" s="1" t="s">
        <v>117</v>
      </c>
      <c r="Q746" s="14" t="s">
        <v>3523</v>
      </c>
      <c r="R746" s="14" t="s">
        <v>119</v>
      </c>
      <c r="S746" s="1" t="n">
        <v>1851227</v>
      </c>
      <c r="T746" s="0" t="n">
        <v>1851227</v>
      </c>
      <c r="U746" s="0" t="s">
        <v>120</v>
      </c>
      <c r="V746" s="0" t="s">
        <v>117</v>
      </c>
      <c r="W746" s="0" t="n">
        <v>5</v>
      </c>
      <c r="X746" s="0" t="n">
        <v>5</v>
      </c>
      <c r="Y746" s="0" t="n">
        <v>0</v>
      </c>
      <c r="Z746" s="0" t="n">
        <v>0</v>
      </c>
      <c r="AA746" s="14" t="s">
        <v>3524</v>
      </c>
      <c r="AB746" s="14" t="s">
        <v>3525</v>
      </c>
      <c r="AC746" s="1" t="s">
        <v>742</v>
      </c>
      <c r="AD746" s="1" t="s">
        <v>124</v>
      </c>
      <c r="AE746" s="15" t="n">
        <v>42725</v>
      </c>
      <c r="AF746" s="15" t="n">
        <v>42640</v>
      </c>
      <c r="AG746" s="1" t="s">
        <v>125</v>
      </c>
      <c r="AI746" s="1" t="s">
        <v>127</v>
      </c>
      <c r="AJ746" s="1" t="n">
        <v>20161199022</v>
      </c>
      <c r="AK746" s="1" t="n">
        <v>1851227</v>
      </c>
      <c r="AL746" s="1" t="s">
        <v>128</v>
      </c>
      <c r="AM746" s="1" t="s">
        <v>243</v>
      </c>
      <c r="AN746" s="1" t="n">
        <v>1</v>
      </c>
      <c r="AO746" s="1" t="n">
        <v>19</v>
      </c>
      <c r="AP746" s="1" t="n">
        <v>200</v>
      </c>
      <c r="AQ746" s="1" t="n">
        <v>210</v>
      </c>
      <c r="AR746" s="1" t="n">
        <v>1.9</v>
      </c>
      <c r="AS746" s="15" t="n">
        <v>42816</v>
      </c>
      <c r="AT746" s="1" t="n">
        <v>20</v>
      </c>
      <c r="AU746" s="1" t="s">
        <v>326</v>
      </c>
      <c r="AV746" s="1" t="s">
        <v>117</v>
      </c>
      <c r="AX746" s="1" t="n">
        <v>25</v>
      </c>
      <c r="AY746" s="1" t="n">
        <v>20</v>
      </c>
      <c r="AZ746" s="15" t="n">
        <v>42818</v>
      </c>
      <c r="BA746" s="1" t="s">
        <v>357</v>
      </c>
      <c r="BB746" s="1" t="n">
        <v>121.689</v>
      </c>
      <c r="BC746" s="1" t="n">
        <v>0</v>
      </c>
      <c r="BD746" s="1" t="s">
        <v>3526</v>
      </c>
      <c r="BE746" s="3" t="s">
        <v>180</v>
      </c>
      <c r="BF746" s="1" t="n">
        <v>1817</v>
      </c>
      <c r="BG746" s="1" t="s">
        <v>134</v>
      </c>
      <c r="BH746" s="1" t="s">
        <v>134</v>
      </c>
      <c r="BI746" s="1" t="s">
        <v>134</v>
      </c>
      <c r="BJ746" s="1" t="s">
        <v>134</v>
      </c>
      <c r="BK746" s="1" t="s">
        <v>134</v>
      </c>
      <c r="BL746" s="1" t="s">
        <v>134</v>
      </c>
      <c r="BM746" s="1" t="s">
        <v>134</v>
      </c>
      <c r="BN746" s="1" t="s">
        <v>134</v>
      </c>
      <c r="BO746" s="1" t="s">
        <v>134</v>
      </c>
      <c r="BP746" s="1" t="s">
        <v>134</v>
      </c>
      <c r="BQ746" s="1" t="s">
        <v>134</v>
      </c>
      <c r="BR746" s="1" t="s">
        <v>134</v>
      </c>
      <c r="BS746" s="1" t="s">
        <v>134</v>
      </c>
      <c r="BT746" s="0" t="s">
        <v>980</v>
      </c>
      <c r="BU746" s="3" t="s">
        <v>3233</v>
      </c>
      <c r="BV746" s="1" t="n">
        <v>2016</v>
      </c>
      <c r="BW746" s="1" t="s">
        <v>3527</v>
      </c>
      <c r="BX746" s="1" t="n">
        <v>46712</v>
      </c>
      <c r="BY746" s="15" t="n">
        <v>42650</v>
      </c>
      <c r="BZ746" s="1" t="n">
        <v>1817</v>
      </c>
      <c r="CA746" s="1" t="s">
        <v>742</v>
      </c>
      <c r="CB746" s="1" t="n">
        <v>1851227</v>
      </c>
      <c r="CC746" s="1" t="n">
        <v>52</v>
      </c>
      <c r="CD746" s="1" t="s">
        <v>369</v>
      </c>
      <c r="CE746" s="1" t="s">
        <v>139</v>
      </c>
      <c r="CF746" s="1" t="s">
        <v>151</v>
      </c>
      <c r="CG746" s="1" t="s">
        <v>117</v>
      </c>
      <c r="CH746" s="1" t="s">
        <v>3528</v>
      </c>
      <c r="CI746" s="1" t="s">
        <v>336</v>
      </c>
      <c r="CK746" s="1" t="s">
        <v>117</v>
      </c>
      <c r="CL746" s="15" t="n">
        <v>42633</v>
      </c>
      <c r="CM746" s="15" t="n">
        <v>42671</v>
      </c>
      <c r="CN746" s="15" t="n">
        <v>42641</v>
      </c>
      <c r="CO746" s="1" t="s">
        <v>169</v>
      </c>
      <c r="CP746" s="16" t="n">
        <v>100</v>
      </c>
      <c r="CQ746" s="16" t="str">
        <f aca="false">IF(CP746&lt;1,"Importado","Autoctono")</f>
        <v>Autoctono</v>
      </c>
      <c r="CR746" s="1" t="s">
        <v>120</v>
      </c>
      <c r="CS746" s="14" t="s">
        <v>3523</v>
      </c>
      <c r="CT746" s="14" t="s">
        <v>3524</v>
      </c>
      <c r="CU746" s="14" t="s">
        <v>3525</v>
      </c>
      <c r="CV746" s="1" t="s">
        <v>234</v>
      </c>
      <c r="CW746" s="1" t="s">
        <v>125</v>
      </c>
      <c r="CX746" s="1" t="s">
        <v>146</v>
      </c>
      <c r="CY746" s="1" t="s">
        <v>146</v>
      </c>
      <c r="CZ746" s="1" t="s">
        <v>147</v>
      </c>
      <c r="DA746" s="1" t="s">
        <v>148</v>
      </c>
      <c r="DB746" s="1" t="s">
        <v>149</v>
      </c>
      <c r="DC746" s="1" t="s">
        <v>149</v>
      </c>
      <c r="DD746" s="1" t="s">
        <v>149</v>
      </c>
      <c r="DE746" s="1" t="s">
        <v>149</v>
      </c>
      <c r="DF746" s="1" t="s">
        <v>149</v>
      </c>
      <c r="DG746" s="1" t="s">
        <v>119</v>
      </c>
      <c r="DH746" s="1" t="s">
        <v>250</v>
      </c>
      <c r="DI746" s="1" t="s">
        <v>140</v>
      </c>
      <c r="DJ746" s="1" t="s">
        <v>151</v>
      </c>
      <c r="DK746" s="1" t="s">
        <v>140</v>
      </c>
      <c r="DL746" s="1" t="s">
        <v>151</v>
      </c>
      <c r="DM746" s="1" t="s">
        <v>151</v>
      </c>
      <c r="DO746" s="1" t="s">
        <v>151</v>
      </c>
      <c r="DP746" s="1" t="s">
        <v>151</v>
      </c>
      <c r="DQ746" s="1" t="s">
        <v>151</v>
      </c>
      <c r="DR746" s="1" t="s">
        <v>151</v>
      </c>
      <c r="DS746" s="1" t="s">
        <v>151</v>
      </c>
      <c r="DT746" s="1" t="s">
        <v>151</v>
      </c>
      <c r="DU746" s="1" t="s">
        <v>151</v>
      </c>
      <c r="DV746" s="1" t="s">
        <v>151</v>
      </c>
      <c r="DW746" s="1" t="s">
        <v>152</v>
      </c>
      <c r="DX746" s="17" t="s">
        <v>119</v>
      </c>
      <c r="DY746" s="18" t="n">
        <v>1851227</v>
      </c>
      <c r="DZ746" s="0" t="s">
        <v>120</v>
      </c>
      <c r="EA746" s="0" t="s">
        <v>117</v>
      </c>
      <c r="EB746" s="0" t="n">
        <v>5</v>
      </c>
      <c r="EC746" s="0" t="n">
        <v>5</v>
      </c>
      <c r="ED746" s="0" t="n">
        <v>0</v>
      </c>
      <c r="EE746" s="0" t="n">
        <v>0</v>
      </c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/>
      <c r="QF746" s="0"/>
      <c r="QG746" s="0"/>
      <c r="QH746" s="0"/>
      <c r="QI746" s="0"/>
      <c r="QJ746" s="0"/>
      <c r="QK746" s="0"/>
      <c r="QL746" s="0"/>
      <c r="QM746" s="0"/>
      <c r="QN746" s="0"/>
      <c r="QO746" s="0"/>
      <c r="QP746" s="0"/>
      <c r="QQ746" s="0"/>
      <c r="QR746" s="0"/>
      <c r="QS746" s="0"/>
      <c r="QT746" s="0"/>
      <c r="QU746" s="0"/>
      <c r="QV746" s="0"/>
      <c r="QW746" s="0"/>
      <c r="QX746" s="0"/>
      <c r="QY746" s="0"/>
      <c r="QZ746" s="0"/>
      <c r="RA746" s="0"/>
      <c r="RB746" s="0"/>
      <c r="RC746" s="0"/>
      <c r="RD746" s="0"/>
      <c r="RE746" s="0"/>
      <c r="RF746" s="0"/>
      <c r="RG746" s="0"/>
      <c r="RH746" s="0"/>
      <c r="RI746" s="0"/>
      <c r="RJ746" s="0"/>
      <c r="RK746" s="0"/>
      <c r="RL746" s="0"/>
      <c r="RM746" s="0"/>
      <c r="RN746" s="0"/>
      <c r="RO746" s="0"/>
      <c r="RP746" s="0"/>
      <c r="RQ746" s="0"/>
      <c r="RR746" s="0"/>
      <c r="RS746" s="0"/>
      <c r="RT746" s="0"/>
      <c r="RU746" s="0"/>
      <c r="RV746" s="0"/>
      <c r="RW746" s="0"/>
      <c r="RX746" s="0"/>
      <c r="RY746" s="0"/>
      <c r="RZ746" s="0"/>
      <c r="SA746" s="0"/>
      <c r="SB746" s="0"/>
      <c r="SC746" s="0"/>
      <c r="SD746" s="0"/>
      <c r="SE746" s="0"/>
      <c r="SF746" s="0"/>
      <c r="SG746" s="0"/>
      <c r="SH746" s="0"/>
      <c r="SI746" s="0"/>
      <c r="SJ746" s="0"/>
      <c r="SK746" s="0"/>
      <c r="SL746" s="0"/>
      <c r="SM746" s="0"/>
      <c r="SN746" s="0"/>
      <c r="SO746" s="0"/>
      <c r="SP746" s="0"/>
      <c r="SQ746" s="0"/>
      <c r="SR746" s="0"/>
      <c r="SS746" s="0"/>
      <c r="ST746" s="0"/>
      <c r="SU746" s="0"/>
      <c r="SV746" s="0"/>
      <c r="SW746" s="0"/>
      <c r="SX746" s="0"/>
      <c r="SY746" s="0"/>
      <c r="SZ746" s="0"/>
      <c r="TA746" s="0"/>
      <c r="TB746" s="0"/>
      <c r="TC746" s="0"/>
      <c r="TD746" s="0"/>
      <c r="TE746" s="0"/>
      <c r="TF746" s="0"/>
      <c r="TG746" s="0"/>
      <c r="TH746" s="0"/>
      <c r="TI746" s="0"/>
      <c r="TJ746" s="0"/>
      <c r="TK746" s="0"/>
      <c r="TL746" s="0"/>
      <c r="TM746" s="0"/>
      <c r="TN746" s="0"/>
      <c r="TO746" s="0"/>
      <c r="TP746" s="0"/>
      <c r="TQ746" s="0"/>
      <c r="TR746" s="0"/>
      <c r="TS746" s="0"/>
      <c r="TT746" s="0"/>
      <c r="TU746" s="0"/>
      <c r="TV746" s="0"/>
      <c r="TW746" s="0"/>
      <c r="TX746" s="0"/>
      <c r="TY746" s="0"/>
      <c r="TZ746" s="0"/>
      <c r="UA746" s="0"/>
      <c r="UB746" s="0"/>
      <c r="UC746" s="0"/>
      <c r="UD746" s="0"/>
      <c r="UE746" s="0"/>
      <c r="UF746" s="0"/>
      <c r="UG746" s="0"/>
      <c r="UH746" s="0"/>
      <c r="UI746" s="0"/>
      <c r="UJ746" s="0"/>
      <c r="UK746" s="0"/>
      <c r="UL746" s="0"/>
      <c r="UM746" s="0"/>
      <c r="UN746" s="0"/>
      <c r="UO746" s="0"/>
      <c r="UP746" s="0"/>
      <c r="UQ746" s="0"/>
      <c r="UR746" s="0"/>
      <c r="US746" s="0"/>
      <c r="UT746" s="0"/>
      <c r="UU746" s="0"/>
      <c r="UV746" s="0"/>
      <c r="UW746" s="0"/>
      <c r="UX746" s="0"/>
      <c r="UY746" s="0"/>
      <c r="UZ746" s="0"/>
      <c r="VA746" s="0"/>
      <c r="VB746" s="0"/>
      <c r="VC746" s="0"/>
      <c r="VD746" s="0"/>
      <c r="VE746" s="0"/>
      <c r="VF746" s="0"/>
      <c r="VG746" s="0"/>
      <c r="VH746" s="0"/>
      <c r="VI746" s="0"/>
      <c r="VJ746" s="0"/>
      <c r="VK746" s="0"/>
      <c r="VL746" s="0"/>
      <c r="VM746" s="0"/>
      <c r="VN746" s="0"/>
      <c r="VO746" s="0"/>
      <c r="VP746" s="0"/>
      <c r="VQ746" s="0"/>
      <c r="VR746" s="0"/>
      <c r="VS746" s="0"/>
      <c r="VT746" s="0"/>
      <c r="VU746" s="0"/>
      <c r="VV746" s="0"/>
      <c r="VW746" s="0"/>
      <c r="VX746" s="0"/>
      <c r="VY746" s="0"/>
      <c r="VZ746" s="0"/>
      <c r="WA746" s="0"/>
      <c r="WB746" s="0"/>
      <c r="WC746" s="0"/>
      <c r="WD746" s="0"/>
      <c r="WE746" s="0"/>
      <c r="WF746" s="0"/>
      <c r="WG746" s="0"/>
      <c r="WH746" s="0"/>
      <c r="WI746" s="0"/>
      <c r="WJ746" s="0"/>
      <c r="WK746" s="0"/>
      <c r="WL746" s="0"/>
      <c r="WM746" s="0"/>
      <c r="WN746" s="0"/>
      <c r="WO746" s="0"/>
      <c r="WP746" s="0"/>
      <c r="WQ746" s="0"/>
      <c r="WR746" s="0"/>
      <c r="WS746" s="0"/>
      <c r="WT746" s="0"/>
      <c r="WU746" s="0"/>
      <c r="WV746" s="0"/>
      <c r="WW746" s="0"/>
      <c r="WX746" s="0"/>
      <c r="WY746" s="0"/>
      <c r="WZ746" s="0"/>
      <c r="XA746" s="0"/>
      <c r="XB746" s="0"/>
      <c r="XC746" s="0"/>
      <c r="XD746" s="0"/>
      <c r="XE746" s="0"/>
      <c r="XF746" s="0"/>
      <c r="XG746" s="0"/>
      <c r="XH746" s="0"/>
      <c r="XI746" s="0"/>
      <c r="XJ746" s="0"/>
      <c r="XK746" s="0"/>
      <c r="XL746" s="0"/>
      <c r="XM746" s="0"/>
      <c r="XN746" s="0"/>
      <c r="XO746" s="0"/>
      <c r="XP746" s="0"/>
      <c r="XQ746" s="0"/>
      <c r="XR746" s="0"/>
      <c r="XS746" s="0"/>
      <c r="XT746" s="0"/>
      <c r="XU746" s="0"/>
      <c r="XV746" s="0"/>
      <c r="XW746" s="0"/>
      <c r="XX746" s="0"/>
      <c r="XY746" s="0"/>
      <c r="XZ746" s="0"/>
      <c r="YA746" s="0"/>
      <c r="YB746" s="0"/>
      <c r="YC746" s="0"/>
      <c r="YD746" s="0"/>
      <c r="YE746" s="0"/>
      <c r="YF746" s="0"/>
      <c r="YG746" s="0"/>
      <c r="YH746" s="0"/>
      <c r="YI746" s="0"/>
      <c r="YJ746" s="0"/>
      <c r="YK746" s="0"/>
      <c r="YL746" s="0"/>
      <c r="YM746" s="0"/>
      <c r="YN746" s="0"/>
      <c r="YO746" s="0"/>
      <c r="YP746" s="0"/>
      <c r="YQ746" s="0"/>
      <c r="YR746" s="0"/>
      <c r="YS746" s="0"/>
      <c r="YT746" s="0"/>
      <c r="YU746" s="0"/>
      <c r="YV746" s="0"/>
      <c r="YW746" s="0"/>
      <c r="YX746" s="0"/>
      <c r="YY746" s="0"/>
      <c r="YZ746" s="0"/>
      <c r="ZA746" s="0"/>
      <c r="ZB746" s="0"/>
      <c r="ZC746" s="0"/>
      <c r="ZD746" s="0"/>
      <c r="ZE746" s="0"/>
      <c r="ZF746" s="0"/>
      <c r="ZG746" s="0"/>
      <c r="ZH746" s="0"/>
      <c r="ZI746" s="0"/>
      <c r="ZJ746" s="0"/>
      <c r="ZK746" s="0"/>
      <c r="ZL746" s="0"/>
      <c r="ZM746" s="0"/>
      <c r="ZN746" s="0"/>
      <c r="ZO746" s="0"/>
      <c r="ZP746" s="0"/>
      <c r="ZQ746" s="0"/>
      <c r="ZR746" s="0"/>
      <c r="ZS746" s="0"/>
      <c r="ZT746" s="0"/>
      <c r="ZU746" s="0"/>
      <c r="ZV746" s="0"/>
      <c r="ZW746" s="0"/>
      <c r="ZX746" s="0"/>
      <c r="ZY746" s="0"/>
      <c r="ZZ746" s="0"/>
      <c r="AAA746" s="0"/>
      <c r="AAB746" s="0"/>
      <c r="AAC746" s="0"/>
      <c r="AAD746" s="0"/>
      <c r="AAE746" s="0"/>
      <c r="AAF746" s="0"/>
      <c r="AAG746" s="0"/>
      <c r="AAH746" s="0"/>
      <c r="AAI746" s="0"/>
      <c r="AAJ746" s="0"/>
      <c r="AAK746" s="0"/>
      <c r="AAL746" s="0"/>
      <c r="AAM746" s="0"/>
      <c r="AAN746" s="0"/>
      <c r="AAO746" s="0"/>
      <c r="AAP746" s="0"/>
      <c r="AAQ746" s="0"/>
      <c r="AAR746" s="0"/>
      <c r="AAS746" s="0"/>
      <c r="AAT746" s="0"/>
      <c r="AAU746" s="0"/>
      <c r="AAV746" s="0"/>
      <c r="AAW746" s="0"/>
      <c r="AAX746" s="0"/>
      <c r="AAY746" s="0"/>
      <c r="AAZ746" s="0"/>
      <c r="ABA746" s="0"/>
      <c r="ABB746" s="0"/>
      <c r="ABC746" s="0"/>
      <c r="ABD746" s="0"/>
      <c r="ABE746" s="0"/>
      <c r="ABF746" s="0"/>
      <c r="ABG746" s="0"/>
      <c r="ABH746" s="0"/>
      <c r="ABI746" s="0"/>
      <c r="ABJ746" s="0"/>
      <c r="ABK746" s="0"/>
      <c r="ABL746" s="0"/>
      <c r="ABM746" s="0"/>
      <c r="ABN746" s="0"/>
      <c r="ABO746" s="0"/>
      <c r="ABP746" s="0"/>
      <c r="ABQ746" s="0"/>
      <c r="ABR746" s="0"/>
      <c r="ABS746" s="0"/>
      <c r="ABT746" s="0"/>
      <c r="ABU746" s="0"/>
      <c r="ABV746" s="0"/>
      <c r="ABW746" s="0"/>
      <c r="ABX746" s="0"/>
      <c r="ABY746" s="0"/>
      <c r="ABZ746" s="0"/>
      <c r="ACA746" s="0"/>
      <c r="ACB746" s="0"/>
      <c r="ACC746" s="0"/>
      <c r="ACD746" s="0"/>
      <c r="ACE746" s="0"/>
      <c r="ACF746" s="0"/>
      <c r="ACG746" s="0"/>
      <c r="ACH746" s="0"/>
      <c r="ACI746" s="0"/>
      <c r="ACJ746" s="0"/>
      <c r="ACK746" s="0"/>
      <c r="ACL746" s="0"/>
      <c r="ACM746" s="0"/>
      <c r="ACN746" s="0"/>
      <c r="ACO746" s="0"/>
      <c r="ACP746" s="0"/>
      <c r="ACQ746" s="0"/>
      <c r="ACR746" s="0"/>
      <c r="ACS746" s="0"/>
      <c r="ACT746" s="0"/>
      <c r="ACU746" s="0"/>
      <c r="ACV746" s="0"/>
      <c r="ACW746" s="0"/>
      <c r="ACX746" s="0"/>
      <c r="ACY746" s="0"/>
      <c r="ACZ746" s="0"/>
      <c r="ADA746" s="0"/>
      <c r="ADB746" s="0"/>
      <c r="ADC746" s="0"/>
      <c r="ADD746" s="0"/>
      <c r="ADE746" s="0"/>
      <c r="ADF746" s="0"/>
      <c r="ADG746" s="0"/>
      <c r="ADH746" s="0"/>
      <c r="ADI746" s="0"/>
      <c r="ADJ746" s="0"/>
      <c r="ADK746" s="0"/>
      <c r="ADL746" s="0"/>
      <c r="ADM746" s="0"/>
      <c r="ADN746" s="0"/>
      <c r="ADO746" s="0"/>
      <c r="ADP746" s="0"/>
      <c r="ADQ746" s="0"/>
      <c r="ADR746" s="0"/>
      <c r="ADS746" s="0"/>
      <c r="ADT746" s="0"/>
      <c r="ADU746" s="0"/>
      <c r="ADV746" s="0"/>
      <c r="ADW746" s="0"/>
      <c r="ADX746" s="0"/>
      <c r="ADY746" s="0"/>
      <c r="ADZ746" s="0"/>
      <c r="AEA746" s="0"/>
      <c r="AEB746" s="0"/>
      <c r="AEC746" s="0"/>
      <c r="AED746" s="0"/>
      <c r="AEE746" s="0"/>
      <c r="AEF746" s="0"/>
      <c r="AEG746" s="0"/>
      <c r="AEH746" s="0"/>
      <c r="AEI746" s="0"/>
      <c r="AEJ746" s="0"/>
      <c r="AEK746" s="0"/>
      <c r="AEL746" s="0"/>
      <c r="AEM746" s="0"/>
      <c r="AEN746" s="0"/>
      <c r="AEO746" s="0"/>
      <c r="AEP746" s="0"/>
      <c r="AEQ746" s="0"/>
      <c r="AER746" s="0"/>
      <c r="AES746" s="0"/>
      <c r="AET746" s="0"/>
      <c r="AEU746" s="0"/>
      <c r="AEV746" s="0"/>
      <c r="AEW746" s="0"/>
      <c r="AEX746" s="0"/>
      <c r="AEY746" s="0"/>
      <c r="AEZ746" s="0"/>
      <c r="AFA746" s="0"/>
      <c r="AFB746" s="0"/>
      <c r="AFC746" s="0"/>
      <c r="AFD746" s="0"/>
      <c r="AFE746" s="0"/>
      <c r="AFF746" s="0"/>
      <c r="AFG746" s="0"/>
      <c r="AFH746" s="0"/>
      <c r="AFI746" s="0"/>
      <c r="AFJ746" s="0"/>
      <c r="AFK746" s="0"/>
      <c r="AFL746" s="0"/>
      <c r="AFM746" s="0"/>
      <c r="AFN746" s="0"/>
      <c r="AFO746" s="0"/>
      <c r="AFP746" s="0"/>
      <c r="AFQ746" s="0"/>
      <c r="AFR746" s="0"/>
      <c r="AFS746" s="0"/>
      <c r="AFT746" s="0"/>
      <c r="AFU746" s="0"/>
      <c r="AFV746" s="0"/>
      <c r="AFW746" s="0"/>
      <c r="AFX746" s="0"/>
      <c r="AFY746" s="0"/>
      <c r="AFZ746" s="0"/>
      <c r="AGA746" s="0"/>
      <c r="AGB746" s="0"/>
      <c r="AGC746" s="0"/>
      <c r="AGD746" s="0"/>
      <c r="AGE746" s="0"/>
      <c r="AGF746" s="0"/>
      <c r="AGG746" s="0"/>
      <c r="AGH746" s="0"/>
      <c r="AGI746" s="0"/>
      <c r="AGJ746" s="0"/>
      <c r="AGK746" s="0"/>
      <c r="AGL746" s="0"/>
      <c r="AGM746" s="0"/>
      <c r="AGN746" s="0"/>
      <c r="AGO746" s="0"/>
      <c r="AGP746" s="0"/>
      <c r="AGQ746" s="0"/>
      <c r="AGR746" s="0"/>
      <c r="AGS746" s="0"/>
      <c r="AGT746" s="0"/>
      <c r="AGU746" s="0"/>
      <c r="AGV746" s="0"/>
      <c r="AGW746" s="0"/>
      <c r="AGX746" s="0"/>
      <c r="AGY746" s="0"/>
      <c r="AGZ746" s="0"/>
      <c r="AHA746" s="0"/>
      <c r="AHB746" s="0"/>
      <c r="AHC746" s="0"/>
      <c r="AHD746" s="0"/>
      <c r="AHE746" s="0"/>
      <c r="AHF746" s="0"/>
      <c r="AHG746" s="0"/>
      <c r="AHH746" s="0"/>
      <c r="AHI746" s="0"/>
      <c r="AHJ746" s="0"/>
      <c r="AHK746" s="0"/>
      <c r="AHL746" s="0"/>
      <c r="AHM746" s="0"/>
      <c r="AHN746" s="0"/>
      <c r="AHO746" s="0"/>
      <c r="AHP746" s="0"/>
      <c r="AHQ746" s="0"/>
      <c r="AHR746" s="0"/>
      <c r="AHS746" s="0"/>
      <c r="AHT746" s="0"/>
      <c r="AHU746" s="0"/>
      <c r="AHV746" s="0"/>
      <c r="AHW746" s="0"/>
      <c r="AHX746" s="0"/>
      <c r="AHY746" s="0"/>
      <c r="AHZ746" s="0"/>
      <c r="AIA746" s="0"/>
      <c r="AIB746" s="0"/>
      <c r="AIC746" s="0"/>
      <c r="AID746" s="0"/>
      <c r="AIE746" s="0"/>
      <c r="AIF746" s="0"/>
      <c r="AIG746" s="0"/>
      <c r="AIH746" s="0"/>
      <c r="AII746" s="0"/>
      <c r="AIJ746" s="0"/>
      <c r="AIK746" s="0"/>
      <c r="AIL746" s="0"/>
      <c r="AIM746" s="0"/>
      <c r="AIN746" s="0"/>
      <c r="AIO746" s="0"/>
      <c r="AIP746" s="0"/>
      <c r="AIQ746" s="0"/>
      <c r="AIR746" s="0"/>
      <c r="AIS746" s="0"/>
      <c r="AIT746" s="0"/>
      <c r="AIU746" s="0"/>
      <c r="AIV746" s="0"/>
      <c r="AIW746" s="0"/>
      <c r="AIX746" s="0"/>
      <c r="AIY746" s="0"/>
      <c r="AIZ746" s="0"/>
      <c r="AJA746" s="0"/>
      <c r="AJB746" s="0"/>
      <c r="AJC746" s="0"/>
      <c r="AJD746" s="0"/>
      <c r="AJE746" s="0"/>
      <c r="AJF746" s="0"/>
      <c r="AJG746" s="0"/>
      <c r="AJH746" s="0"/>
      <c r="AJI746" s="0"/>
      <c r="AJJ746" s="0"/>
      <c r="AJK746" s="0"/>
      <c r="AJL746" s="0"/>
      <c r="AJM746" s="0"/>
      <c r="AJN746" s="0"/>
      <c r="AJO746" s="0"/>
      <c r="AJP746" s="0"/>
      <c r="AJQ746" s="0"/>
      <c r="AJR746" s="0"/>
      <c r="AJS746" s="0"/>
      <c r="AJT746" s="0"/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customFormat="false" ht="15" hidden="false" customHeight="false" outlineLevel="0" collapsed="false">
      <c r="A747" s="1" t="n">
        <v>1818</v>
      </c>
      <c r="C747" s="1" t="s">
        <v>3529</v>
      </c>
      <c r="D747" s="1" t="s">
        <v>742</v>
      </c>
      <c r="E747" s="1" t="n">
        <v>1</v>
      </c>
      <c r="F747" s="1" t="n">
        <v>1</v>
      </c>
      <c r="G747" s="1" t="n">
        <v>1</v>
      </c>
      <c r="H747" s="19" t="n">
        <v>0</v>
      </c>
      <c r="I747" s="19" t="n">
        <v>0</v>
      </c>
      <c r="J747" s="19" t="n">
        <v>0</v>
      </c>
      <c r="K747" s="19" t="n">
        <v>0</v>
      </c>
      <c r="L747" s="19" t="n">
        <v>0</v>
      </c>
      <c r="M747" s="19" t="n">
        <v>0</v>
      </c>
      <c r="N747" s="1" t="n">
        <v>0</v>
      </c>
      <c r="O747" s="1" t="n">
        <f aca="false">SUM(I747:N747)</f>
        <v>0</v>
      </c>
      <c r="P747" s="1" t="s">
        <v>117</v>
      </c>
      <c r="Q747" s="14" t="s">
        <v>1113</v>
      </c>
      <c r="R747" s="14" t="s">
        <v>149</v>
      </c>
      <c r="S747" s="1" t="n">
        <v>5290025</v>
      </c>
      <c r="T747" s="1" t="n">
        <v>5290025</v>
      </c>
      <c r="U747" s="1" t="s">
        <v>117</v>
      </c>
      <c r="V747" s="1" t="s">
        <v>117</v>
      </c>
      <c r="W747" s="1" t="s">
        <v>117</v>
      </c>
      <c r="X747" s="1" t="s">
        <v>117</v>
      </c>
      <c r="Y747" s="1" t="s">
        <v>117</v>
      </c>
      <c r="Z747" s="1" t="s">
        <v>117</v>
      </c>
      <c r="AA747" s="14" t="s">
        <v>1114</v>
      </c>
      <c r="AB747" s="14" t="s">
        <v>1115</v>
      </c>
      <c r="AC747" s="1" t="s">
        <v>742</v>
      </c>
      <c r="AD747" s="1" t="s">
        <v>124</v>
      </c>
      <c r="AE747" s="15" t="n">
        <v>42725</v>
      </c>
      <c r="AF747" s="15" t="n">
        <v>42663</v>
      </c>
      <c r="AG747" s="1" t="s">
        <v>125</v>
      </c>
      <c r="AI747" s="1" t="s">
        <v>127</v>
      </c>
      <c r="AJ747" s="1" t="n">
        <v>20161207830</v>
      </c>
      <c r="AK747" s="1" t="n">
        <v>5290025</v>
      </c>
      <c r="AL747" s="1" t="s">
        <v>2101</v>
      </c>
      <c r="AM747" s="1" t="s">
        <v>243</v>
      </c>
      <c r="AN747" s="1" t="n">
        <v>1</v>
      </c>
      <c r="AO747" s="1" t="n">
        <v>19</v>
      </c>
      <c r="AP747" s="1" t="n">
        <v>200</v>
      </c>
      <c r="AQ747" s="1" t="n">
        <v>109</v>
      </c>
      <c r="AR747" s="1" t="n">
        <v>1.8</v>
      </c>
      <c r="AS747" s="15" t="n">
        <v>42794</v>
      </c>
      <c r="AT747" s="1" t="n">
        <v>20</v>
      </c>
      <c r="AU747" s="1" t="s">
        <v>326</v>
      </c>
      <c r="AV747" s="1" t="s">
        <v>117</v>
      </c>
      <c r="AX747" s="1" t="n">
        <v>25</v>
      </c>
      <c r="AY747" s="1" t="n">
        <v>20</v>
      </c>
      <c r="AZ747" s="15" t="n">
        <v>42797</v>
      </c>
      <c r="BA747" s="1" t="s">
        <v>1659</v>
      </c>
      <c r="BB747" s="1" t="n">
        <v>144.973</v>
      </c>
      <c r="BC747" s="1" t="n">
        <v>0</v>
      </c>
      <c r="BD747" s="1" t="s">
        <v>3530</v>
      </c>
      <c r="BE747" s="3" t="s">
        <v>180</v>
      </c>
      <c r="BF747" s="1" t="n">
        <v>1818</v>
      </c>
      <c r="BG747" s="1" t="s">
        <v>134</v>
      </c>
      <c r="BH747" s="1" t="s">
        <v>134</v>
      </c>
      <c r="BI747" s="1" t="s">
        <v>134</v>
      </c>
      <c r="BJ747" s="1" t="s">
        <v>134</v>
      </c>
      <c r="BK747" s="1" t="s">
        <v>134</v>
      </c>
      <c r="BL747" s="1" t="s">
        <v>134</v>
      </c>
      <c r="BM747" s="1" t="s">
        <v>134</v>
      </c>
      <c r="BN747" s="1" t="s">
        <v>134</v>
      </c>
      <c r="BO747" s="1" t="s">
        <v>134</v>
      </c>
      <c r="BP747" s="1" t="s">
        <v>134</v>
      </c>
      <c r="BQ747" s="1" t="s">
        <v>134</v>
      </c>
      <c r="BR747" s="1" t="s">
        <v>134</v>
      </c>
      <c r="BS747" s="1" t="s">
        <v>134</v>
      </c>
      <c r="BT747" s="0" t="s">
        <v>980</v>
      </c>
      <c r="BU747" s="3" t="s">
        <v>2216</v>
      </c>
      <c r="BV747" s="1" t="n">
        <v>2016</v>
      </c>
      <c r="BW747" s="1" t="s">
        <v>3531</v>
      </c>
      <c r="BX747" s="1" t="n">
        <v>46019</v>
      </c>
      <c r="BY747" s="15" t="n">
        <v>42697</v>
      </c>
      <c r="BZ747" s="1" t="n">
        <v>1818</v>
      </c>
      <c r="CA747" s="1" t="s">
        <v>742</v>
      </c>
      <c r="CB747" s="1" t="n">
        <v>5290025</v>
      </c>
      <c r="CC747" s="1" t="n">
        <v>32</v>
      </c>
      <c r="CD747" s="1" t="s">
        <v>165</v>
      </c>
      <c r="CE747" s="1" t="s">
        <v>166</v>
      </c>
      <c r="CF747" s="1" t="s">
        <v>140</v>
      </c>
      <c r="CG747" s="1" t="s">
        <v>117</v>
      </c>
      <c r="CH747" s="1" t="s">
        <v>125</v>
      </c>
      <c r="CI747" s="1" t="s">
        <v>1154</v>
      </c>
      <c r="CJ747" s="1" t="s">
        <v>266</v>
      </c>
      <c r="CK747" s="1" t="n">
        <v>2003</v>
      </c>
      <c r="CL747" s="15" t="n">
        <v>42570</v>
      </c>
      <c r="CM747" s="15" t="n">
        <v>42689</v>
      </c>
      <c r="CN747" s="15" t="n">
        <v>42689</v>
      </c>
      <c r="CO747" s="1" t="s">
        <v>169</v>
      </c>
      <c r="CP747" s="16" t="n">
        <v>13</v>
      </c>
      <c r="CQ747" s="16" t="str">
        <f aca="false">IF(CP747&lt;1,"Importado","Autoctono")</f>
        <v>Autoctono</v>
      </c>
      <c r="CR747" s="1" t="s">
        <v>120</v>
      </c>
      <c r="CS747" s="14" t="s">
        <v>1113</v>
      </c>
      <c r="CT747" s="14" t="s">
        <v>1114</v>
      </c>
      <c r="CU747" s="14" t="s">
        <v>1115</v>
      </c>
      <c r="CV747" s="1" t="s">
        <v>279</v>
      </c>
      <c r="CW747" s="1" t="s">
        <v>125</v>
      </c>
      <c r="CX747" s="1" t="s">
        <v>170</v>
      </c>
      <c r="CY747" s="1" t="s">
        <v>146</v>
      </c>
      <c r="CZ747" s="1" t="s">
        <v>249</v>
      </c>
      <c r="DA747" s="1" t="s">
        <v>194</v>
      </c>
      <c r="DB747" s="1" t="s">
        <v>149</v>
      </c>
      <c r="DC747" s="1" t="s">
        <v>149</v>
      </c>
      <c r="DD747" s="1" t="s">
        <v>149</v>
      </c>
      <c r="DE747" s="1" t="s">
        <v>149</v>
      </c>
      <c r="DF747" s="1" t="s">
        <v>149</v>
      </c>
      <c r="DG747" s="1" t="s">
        <v>149</v>
      </c>
      <c r="DI747" s="1" t="s">
        <v>151</v>
      </c>
      <c r="DJ747" s="1" t="s">
        <v>151</v>
      </c>
      <c r="DK747" s="1" t="s">
        <v>151</v>
      </c>
      <c r="DL747" s="1" t="s">
        <v>195</v>
      </c>
      <c r="DM747" s="1" t="s">
        <v>195</v>
      </c>
      <c r="DO747" s="1" t="s">
        <v>151</v>
      </c>
      <c r="DP747" s="1" t="s">
        <v>140</v>
      </c>
      <c r="DQ747" s="1" t="s">
        <v>151</v>
      </c>
      <c r="DR747" s="1" t="s">
        <v>151</v>
      </c>
      <c r="DS747" s="1" t="s">
        <v>151</v>
      </c>
      <c r="DT747" s="1" t="s">
        <v>151</v>
      </c>
      <c r="DU747" s="1" t="s">
        <v>151</v>
      </c>
      <c r="DV747" s="1" t="s">
        <v>151</v>
      </c>
      <c r="DX747" s="17" t="s">
        <v>149</v>
      </c>
      <c r="DY747" s="4" t="n">
        <v>5290025</v>
      </c>
      <c r="DZ747" s="1" t="s">
        <v>117</v>
      </c>
      <c r="EA747" s="1" t="s">
        <v>117</v>
      </c>
      <c r="EB747" s="1" t="s">
        <v>117</v>
      </c>
      <c r="EC747" s="1" t="s">
        <v>117</v>
      </c>
      <c r="ED747" s="1" t="s">
        <v>117</v>
      </c>
      <c r="EE747" s="1" t="s">
        <v>117</v>
      </c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  <c r="IV747" s="0"/>
      <c r="IW747" s="0"/>
      <c r="IX747" s="0"/>
      <c r="IY747" s="0"/>
      <c r="IZ747" s="0"/>
      <c r="JA747" s="0"/>
      <c r="JB747" s="0"/>
      <c r="JC747" s="0"/>
      <c r="JD747" s="0"/>
      <c r="JE747" s="0"/>
      <c r="JF747" s="0"/>
      <c r="JG747" s="0"/>
      <c r="JH747" s="0"/>
      <c r="JI747" s="0"/>
      <c r="JJ747" s="0"/>
      <c r="JK747" s="0"/>
      <c r="JL747" s="0"/>
      <c r="JM747" s="0"/>
      <c r="JN747" s="0"/>
      <c r="JO747" s="0"/>
      <c r="JP747" s="0"/>
      <c r="JQ747" s="0"/>
      <c r="JR747" s="0"/>
      <c r="JS747" s="0"/>
      <c r="JT747" s="0"/>
      <c r="JU747" s="0"/>
      <c r="JV747" s="0"/>
      <c r="JW747" s="0"/>
      <c r="JX747" s="0"/>
      <c r="JY747" s="0"/>
      <c r="JZ747" s="0"/>
      <c r="KA747" s="0"/>
      <c r="KB747" s="0"/>
      <c r="KC747" s="0"/>
      <c r="KD747" s="0"/>
      <c r="KE747" s="0"/>
      <c r="KF747" s="0"/>
      <c r="KG747" s="0"/>
      <c r="KH747" s="0"/>
      <c r="KI747" s="0"/>
      <c r="KJ747" s="0"/>
      <c r="KK747" s="0"/>
      <c r="KL747" s="0"/>
      <c r="KM747" s="0"/>
      <c r="KN747" s="0"/>
      <c r="KO747" s="0"/>
      <c r="KP747" s="0"/>
      <c r="KQ747" s="0"/>
      <c r="KR747" s="0"/>
      <c r="KS747" s="0"/>
      <c r="KT747" s="0"/>
      <c r="KU747" s="0"/>
      <c r="KV747" s="0"/>
      <c r="KW747" s="0"/>
      <c r="KX747" s="0"/>
      <c r="KY747" s="0"/>
      <c r="KZ747" s="0"/>
      <c r="LA747" s="0"/>
      <c r="LB747" s="0"/>
      <c r="LC747" s="0"/>
      <c r="LD747" s="0"/>
      <c r="LE747" s="0"/>
      <c r="LF747" s="0"/>
      <c r="LG747" s="0"/>
      <c r="LH747" s="0"/>
      <c r="LI747" s="0"/>
      <c r="LJ747" s="0"/>
      <c r="LK747" s="0"/>
      <c r="LL747" s="0"/>
      <c r="LM747" s="0"/>
      <c r="LN747" s="0"/>
      <c r="LO747" s="0"/>
      <c r="LP747" s="0"/>
      <c r="LQ747" s="0"/>
      <c r="LR747" s="0"/>
      <c r="LS747" s="0"/>
      <c r="LT747" s="0"/>
      <c r="LU747" s="0"/>
      <c r="LV747" s="0"/>
      <c r="LW747" s="0"/>
      <c r="LX747" s="0"/>
      <c r="LY747" s="0"/>
      <c r="LZ747" s="0"/>
      <c r="MA747" s="0"/>
      <c r="MB747" s="0"/>
      <c r="MC747" s="0"/>
      <c r="MD747" s="0"/>
      <c r="ME747" s="0"/>
      <c r="MF747" s="0"/>
      <c r="MG747" s="0"/>
      <c r="MH747" s="0"/>
      <c r="MI747" s="0"/>
      <c r="MJ747" s="0"/>
      <c r="MK747" s="0"/>
      <c r="ML747" s="0"/>
      <c r="MM747" s="0"/>
      <c r="MN747" s="0"/>
      <c r="MO747" s="0"/>
      <c r="MP747" s="0"/>
      <c r="MQ747" s="0"/>
      <c r="MR747" s="0"/>
      <c r="MS747" s="0"/>
      <c r="MT747" s="0"/>
      <c r="MU747" s="0"/>
      <c r="MV747" s="0"/>
      <c r="MW747" s="0"/>
      <c r="MX747" s="0"/>
      <c r="MY747" s="0"/>
      <c r="MZ747" s="0"/>
      <c r="NA747" s="0"/>
      <c r="NB747" s="0"/>
      <c r="NC747" s="0"/>
      <c r="ND747" s="0"/>
      <c r="NE747" s="0"/>
      <c r="NF747" s="0"/>
      <c r="NG747" s="0"/>
      <c r="NH747" s="0"/>
      <c r="NI747" s="0"/>
      <c r="NJ747" s="0"/>
      <c r="NK747" s="0"/>
      <c r="NL747" s="0"/>
      <c r="NM747" s="0"/>
      <c r="NN747" s="0"/>
      <c r="NO747" s="0"/>
      <c r="NP747" s="0"/>
      <c r="NQ747" s="0"/>
      <c r="NR747" s="0"/>
      <c r="NS747" s="0"/>
      <c r="NT747" s="0"/>
      <c r="NU747" s="0"/>
      <c r="NV747" s="0"/>
      <c r="NW747" s="0"/>
      <c r="NX747" s="0"/>
      <c r="NY747" s="0"/>
      <c r="NZ747" s="0"/>
      <c r="OA747" s="0"/>
      <c r="OB747" s="0"/>
      <c r="OC747" s="0"/>
      <c r="OD747" s="0"/>
      <c r="OE747" s="0"/>
      <c r="OF747" s="0"/>
      <c r="OG747" s="0"/>
      <c r="OH747" s="0"/>
      <c r="OI747" s="0"/>
      <c r="OJ747" s="0"/>
      <c r="OK747" s="0"/>
      <c r="OL747" s="0"/>
      <c r="OM747" s="0"/>
      <c r="ON747" s="0"/>
      <c r="OO747" s="0"/>
      <c r="OP747" s="0"/>
      <c r="OQ747" s="0"/>
      <c r="OR747" s="0"/>
      <c r="OS747" s="0"/>
      <c r="OT747" s="0"/>
      <c r="OU747" s="0"/>
      <c r="OV747" s="0"/>
      <c r="OW747" s="0"/>
      <c r="OX747" s="0"/>
      <c r="OY747" s="0"/>
      <c r="OZ747" s="0"/>
      <c r="PA747" s="0"/>
      <c r="PB747" s="0"/>
      <c r="PC747" s="0"/>
      <c r="PD747" s="0"/>
      <c r="PE747" s="0"/>
      <c r="PF747" s="0"/>
      <c r="PG747" s="0"/>
      <c r="PH747" s="0"/>
      <c r="PI747" s="0"/>
      <c r="PJ747" s="0"/>
      <c r="PK747" s="0"/>
      <c r="PL747" s="0"/>
      <c r="PM747" s="0"/>
      <c r="PN747" s="0"/>
      <c r="PO747" s="0"/>
      <c r="PP747" s="0"/>
      <c r="PQ747" s="0"/>
      <c r="PR747" s="0"/>
      <c r="PS747" s="0"/>
      <c r="PT747" s="0"/>
      <c r="PU747" s="0"/>
      <c r="PV747" s="0"/>
      <c r="PW747" s="0"/>
      <c r="PX747" s="0"/>
      <c r="PY747" s="0"/>
      <c r="PZ747" s="0"/>
      <c r="QA747" s="0"/>
      <c r="QB747" s="0"/>
      <c r="QC747" s="0"/>
      <c r="QD747" s="0"/>
      <c r="QE747" s="0"/>
      <c r="QF747" s="0"/>
      <c r="QG747" s="0"/>
      <c r="QH747" s="0"/>
      <c r="QI747" s="0"/>
      <c r="QJ747" s="0"/>
      <c r="QK747" s="0"/>
      <c r="QL747" s="0"/>
      <c r="QM747" s="0"/>
      <c r="QN747" s="0"/>
      <c r="QO747" s="0"/>
      <c r="QP747" s="0"/>
      <c r="QQ747" s="0"/>
      <c r="QR747" s="0"/>
      <c r="QS747" s="0"/>
      <c r="QT747" s="0"/>
      <c r="QU747" s="0"/>
      <c r="QV747" s="0"/>
      <c r="QW747" s="0"/>
      <c r="QX747" s="0"/>
      <c r="QY747" s="0"/>
      <c r="QZ747" s="0"/>
      <c r="RA747" s="0"/>
      <c r="RB747" s="0"/>
      <c r="RC747" s="0"/>
      <c r="RD747" s="0"/>
      <c r="RE747" s="0"/>
      <c r="RF747" s="0"/>
      <c r="RG747" s="0"/>
      <c r="RH747" s="0"/>
      <c r="RI747" s="0"/>
      <c r="RJ747" s="0"/>
      <c r="RK747" s="0"/>
      <c r="RL747" s="0"/>
      <c r="RM747" s="0"/>
      <c r="RN747" s="0"/>
      <c r="RO747" s="0"/>
      <c r="RP747" s="0"/>
      <c r="RQ747" s="0"/>
      <c r="RR747" s="0"/>
      <c r="RS747" s="0"/>
      <c r="RT747" s="0"/>
      <c r="RU747" s="0"/>
      <c r="RV747" s="0"/>
      <c r="RW747" s="0"/>
      <c r="RX747" s="0"/>
      <c r="RY747" s="0"/>
      <c r="RZ747" s="0"/>
      <c r="SA747" s="0"/>
      <c r="SB747" s="0"/>
      <c r="SC747" s="0"/>
      <c r="SD747" s="0"/>
      <c r="SE747" s="0"/>
      <c r="SF747" s="0"/>
      <c r="SG747" s="0"/>
      <c r="SH747" s="0"/>
      <c r="SI747" s="0"/>
      <c r="SJ747" s="0"/>
      <c r="SK747" s="0"/>
      <c r="SL747" s="0"/>
      <c r="SM747" s="0"/>
      <c r="SN747" s="0"/>
      <c r="SO747" s="0"/>
      <c r="SP747" s="0"/>
      <c r="SQ747" s="0"/>
      <c r="SR747" s="0"/>
      <c r="SS747" s="0"/>
      <c r="ST747" s="0"/>
      <c r="SU747" s="0"/>
      <c r="SV747" s="0"/>
      <c r="SW747" s="0"/>
      <c r="SX747" s="0"/>
      <c r="SY747" s="0"/>
      <c r="SZ747" s="0"/>
      <c r="TA747" s="0"/>
      <c r="TB747" s="0"/>
      <c r="TC747" s="0"/>
      <c r="TD747" s="0"/>
      <c r="TE747" s="0"/>
      <c r="TF747" s="0"/>
      <c r="TG747" s="0"/>
      <c r="TH747" s="0"/>
      <c r="TI747" s="0"/>
      <c r="TJ747" s="0"/>
      <c r="TK747" s="0"/>
      <c r="TL747" s="0"/>
      <c r="TM747" s="0"/>
      <c r="TN747" s="0"/>
      <c r="TO747" s="0"/>
      <c r="TP747" s="0"/>
      <c r="TQ747" s="0"/>
      <c r="TR747" s="0"/>
      <c r="TS747" s="0"/>
      <c r="TT747" s="0"/>
      <c r="TU747" s="0"/>
      <c r="TV747" s="0"/>
      <c r="TW747" s="0"/>
      <c r="TX747" s="0"/>
      <c r="TY747" s="0"/>
      <c r="TZ747" s="0"/>
      <c r="UA747" s="0"/>
      <c r="UB747" s="0"/>
      <c r="UC747" s="0"/>
      <c r="UD747" s="0"/>
      <c r="UE747" s="0"/>
      <c r="UF747" s="0"/>
      <c r="UG747" s="0"/>
      <c r="UH747" s="0"/>
      <c r="UI747" s="0"/>
      <c r="UJ747" s="0"/>
      <c r="UK747" s="0"/>
      <c r="UL747" s="0"/>
      <c r="UM747" s="0"/>
      <c r="UN747" s="0"/>
      <c r="UO747" s="0"/>
      <c r="UP747" s="0"/>
      <c r="UQ747" s="0"/>
      <c r="UR747" s="0"/>
      <c r="US747" s="0"/>
      <c r="UT747" s="0"/>
      <c r="UU747" s="0"/>
      <c r="UV747" s="0"/>
      <c r="UW747" s="0"/>
      <c r="UX747" s="0"/>
      <c r="UY747" s="0"/>
      <c r="UZ747" s="0"/>
      <c r="VA747" s="0"/>
      <c r="VB747" s="0"/>
      <c r="VC747" s="0"/>
      <c r="VD747" s="0"/>
      <c r="VE747" s="0"/>
      <c r="VF747" s="0"/>
      <c r="VG747" s="0"/>
      <c r="VH747" s="0"/>
      <c r="VI747" s="0"/>
      <c r="VJ747" s="0"/>
      <c r="VK747" s="0"/>
      <c r="VL747" s="0"/>
      <c r="VM747" s="0"/>
      <c r="VN747" s="0"/>
      <c r="VO747" s="0"/>
      <c r="VP747" s="0"/>
      <c r="VQ747" s="0"/>
      <c r="VR747" s="0"/>
      <c r="VS747" s="0"/>
      <c r="VT747" s="0"/>
      <c r="VU747" s="0"/>
      <c r="VV747" s="0"/>
      <c r="VW747" s="0"/>
      <c r="VX747" s="0"/>
      <c r="VY747" s="0"/>
      <c r="VZ747" s="0"/>
      <c r="WA747" s="0"/>
      <c r="WB747" s="0"/>
      <c r="WC747" s="0"/>
      <c r="WD747" s="0"/>
      <c r="WE747" s="0"/>
      <c r="WF747" s="0"/>
      <c r="WG747" s="0"/>
      <c r="WH747" s="0"/>
      <c r="WI747" s="0"/>
      <c r="WJ747" s="0"/>
      <c r="WK747" s="0"/>
      <c r="WL747" s="0"/>
      <c r="WM747" s="0"/>
      <c r="WN747" s="0"/>
      <c r="WO747" s="0"/>
      <c r="WP747" s="0"/>
      <c r="WQ747" s="0"/>
      <c r="WR747" s="0"/>
      <c r="WS747" s="0"/>
      <c r="WT747" s="0"/>
      <c r="WU747" s="0"/>
      <c r="WV747" s="0"/>
      <c r="WW747" s="0"/>
      <c r="WX747" s="0"/>
      <c r="WY747" s="0"/>
      <c r="WZ747" s="0"/>
      <c r="XA747" s="0"/>
      <c r="XB747" s="0"/>
      <c r="XC747" s="0"/>
      <c r="XD747" s="0"/>
      <c r="XE747" s="0"/>
      <c r="XF747" s="0"/>
      <c r="XG747" s="0"/>
      <c r="XH747" s="0"/>
      <c r="XI747" s="0"/>
      <c r="XJ747" s="0"/>
      <c r="XK747" s="0"/>
      <c r="XL747" s="0"/>
      <c r="XM747" s="0"/>
      <c r="XN747" s="0"/>
      <c r="XO747" s="0"/>
      <c r="XP747" s="0"/>
      <c r="XQ747" s="0"/>
      <c r="XR747" s="0"/>
      <c r="XS747" s="0"/>
      <c r="XT747" s="0"/>
      <c r="XU747" s="0"/>
      <c r="XV747" s="0"/>
      <c r="XW747" s="0"/>
      <c r="XX747" s="0"/>
      <c r="XY747" s="0"/>
      <c r="XZ747" s="0"/>
      <c r="YA747" s="0"/>
      <c r="YB747" s="0"/>
      <c r="YC747" s="0"/>
      <c r="YD747" s="0"/>
      <c r="YE747" s="0"/>
      <c r="YF747" s="0"/>
      <c r="YG747" s="0"/>
      <c r="YH747" s="0"/>
      <c r="YI747" s="0"/>
      <c r="YJ747" s="0"/>
      <c r="YK747" s="0"/>
      <c r="YL747" s="0"/>
      <c r="YM747" s="0"/>
      <c r="YN747" s="0"/>
      <c r="YO747" s="0"/>
      <c r="YP747" s="0"/>
      <c r="YQ747" s="0"/>
      <c r="YR747" s="0"/>
      <c r="YS747" s="0"/>
      <c r="YT747" s="0"/>
      <c r="YU747" s="0"/>
      <c r="YV747" s="0"/>
      <c r="YW747" s="0"/>
      <c r="YX747" s="0"/>
      <c r="YY747" s="0"/>
      <c r="YZ747" s="0"/>
      <c r="ZA747" s="0"/>
      <c r="ZB747" s="0"/>
      <c r="ZC747" s="0"/>
      <c r="ZD747" s="0"/>
      <c r="ZE747" s="0"/>
      <c r="ZF747" s="0"/>
      <c r="ZG747" s="0"/>
      <c r="ZH747" s="0"/>
      <c r="ZI747" s="0"/>
      <c r="ZJ747" s="0"/>
      <c r="ZK747" s="0"/>
      <c r="ZL747" s="0"/>
      <c r="ZM747" s="0"/>
      <c r="ZN747" s="0"/>
      <c r="ZO747" s="0"/>
      <c r="ZP747" s="0"/>
      <c r="ZQ747" s="0"/>
      <c r="ZR747" s="0"/>
      <c r="ZS747" s="0"/>
      <c r="ZT747" s="0"/>
      <c r="ZU747" s="0"/>
      <c r="ZV747" s="0"/>
      <c r="ZW747" s="0"/>
      <c r="ZX747" s="0"/>
      <c r="ZY747" s="0"/>
      <c r="ZZ747" s="0"/>
      <c r="AAA747" s="0"/>
      <c r="AAB747" s="0"/>
      <c r="AAC747" s="0"/>
      <c r="AAD747" s="0"/>
      <c r="AAE747" s="0"/>
      <c r="AAF747" s="0"/>
      <c r="AAG747" s="0"/>
      <c r="AAH747" s="0"/>
      <c r="AAI747" s="0"/>
      <c r="AAJ747" s="0"/>
      <c r="AAK747" s="0"/>
      <c r="AAL747" s="0"/>
      <c r="AAM747" s="0"/>
      <c r="AAN747" s="0"/>
      <c r="AAO747" s="0"/>
      <c r="AAP747" s="0"/>
      <c r="AAQ747" s="0"/>
      <c r="AAR747" s="0"/>
      <c r="AAS747" s="0"/>
      <c r="AAT747" s="0"/>
      <c r="AAU747" s="0"/>
      <c r="AAV747" s="0"/>
      <c r="AAW747" s="0"/>
      <c r="AAX747" s="0"/>
      <c r="AAY747" s="0"/>
      <c r="AAZ747" s="0"/>
      <c r="ABA747" s="0"/>
      <c r="ABB747" s="0"/>
      <c r="ABC747" s="0"/>
      <c r="ABD747" s="0"/>
      <c r="ABE747" s="0"/>
      <c r="ABF747" s="0"/>
      <c r="ABG747" s="0"/>
      <c r="ABH747" s="0"/>
      <c r="ABI747" s="0"/>
      <c r="ABJ747" s="0"/>
      <c r="ABK747" s="0"/>
      <c r="ABL747" s="0"/>
      <c r="ABM747" s="0"/>
      <c r="ABN747" s="0"/>
      <c r="ABO747" s="0"/>
      <c r="ABP747" s="0"/>
      <c r="ABQ747" s="0"/>
      <c r="ABR747" s="0"/>
      <c r="ABS747" s="0"/>
      <c r="ABT747" s="0"/>
      <c r="ABU747" s="0"/>
      <c r="ABV747" s="0"/>
      <c r="ABW747" s="0"/>
      <c r="ABX747" s="0"/>
      <c r="ABY747" s="0"/>
      <c r="ABZ747" s="0"/>
      <c r="ACA747" s="0"/>
      <c r="ACB747" s="0"/>
      <c r="ACC747" s="0"/>
      <c r="ACD747" s="0"/>
      <c r="ACE747" s="0"/>
      <c r="ACF747" s="0"/>
      <c r="ACG747" s="0"/>
      <c r="ACH747" s="0"/>
      <c r="ACI747" s="0"/>
      <c r="ACJ747" s="0"/>
      <c r="ACK747" s="0"/>
      <c r="ACL747" s="0"/>
      <c r="ACM747" s="0"/>
      <c r="ACN747" s="0"/>
      <c r="ACO747" s="0"/>
      <c r="ACP747" s="0"/>
      <c r="ACQ747" s="0"/>
      <c r="ACR747" s="0"/>
      <c r="ACS747" s="0"/>
      <c r="ACT747" s="0"/>
      <c r="ACU747" s="0"/>
      <c r="ACV747" s="0"/>
      <c r="ACW747" s="0"/>
      <c r="ACX747" s="0"/>
      <c r="ACY747" s="0"/>
      <c r="ACZ747" s="0"/>
      <c r="ADA747" s="0"/>
      <c r="ADB747" s="0"/>
      <c r="ADC747" s="0"/>
      <c r="ADD747" s="0"/>
      <c r="ADE747" s="0"/>
      <c r="ADF747" s="0"/>
      <c r="ADG747" s="0"/>
      <c r="ADH747" s="0"/>
      <c r="ADI747" s="0"/>
      <c r="ADJ747" s="0"/>
      <c r="ADK747" s="0"/>
      <c r="ADL747" s="0"/>
      <c r="ADM747" s="0"/>
      <c r="ADN747" s="0"/>
      <c r="ADO747" s="0"/>
      <c r="ADP747" s="0"/>
      <c r="ADQ747" s="0"/>
      <c r="ADR747" s="0"/>
      <c r="ADS747" s="0"/>
      <c r="ADT747" s="0"/>
      <c r="ADU747" s="0"/>
      <c r="ADV747" s="0"/>
      <c r="ADW747" s="0"/>
      <c r="ADX747" s="0"/>
      <c r="ADY747" s="0"/>
      <c r="ADZ747" s="0"/>
      <c r="AEA747" s="0"/>
      <c r="AEB747" s="0"/>
      <c r="AEC747" s="0"/>
      <c r="AED747" s="0"/>
      <c r="AEE747" s="0"/>
      <c r="AEF747" s="0"/>
      <c r="AEG747" s="0"/>
      <c r="AEH747" s="0"/>
      <c r="AEI747" s="0"/>
      <c r="AEJ747" s="0"/>
      <c r="AEK747" s="0"/>
      <c r="AEL747" s="0"/>
      <c r="AEM747" s="0"/>
      <c r="AEN747" s="0"/>
      <c r="AEO747" s="0"/>
      <c r="AEP747" s="0"/>
      <c r="AEQ747" s="0"/>
      <c r="AER747" s="0"/>
      <c r="AES747" s="0"/>
      <c r="AET747" s="0"/>
      <c r="AEU747" s="0"/>
      <c r="AEV747" s="0"/>
      <c r="AEW747" s="0"/>
      <c r="AEX747" s="0"/>
      <c r="AEY747" s="0"/>
      <c r="AEZ747" s="0"/>
      <c r="AFA747" s="0"/>
      <c r="AFB747" s="0"/>
      <c r="AFC747" s="0"/>
      <c r="AFD747" s="0"/>
      <c r="AFE747" s="0"/>
      <c r="AFF747" s="0"/>
      <c r="AFG747" s="0"/>
      <c r="AFH747" s="0"/>
      <c r="AFI747" s="0"/>
      <c r="AFJ747" s="0"/>
      <c r="AFK747" s="0"/>
      <c r="AFL747" s="0"/>
      <c r="AFM747" s="0"/>
      <c r="AFN747" s="0"/>
      <c r="AFO747" s="0"/>
      <c r="AFP747" s="0"/>
      <c r="AFQ747" s="0"/>
      <c r="AFR747" s="0"/>
      <c r="AFS747" s="0"/>
      <c r="AFT747" s="0"/>
      <c r="AFU747" s="0"/>
      <c r="AFV747" s="0"/>
      <c r="AFW747" s="0"/>
      <c r="AFX747" s="0"/>
      <c r="AFY747" s="0"/>
      <c r="AFZ747" s="0"/>
      <c r="AGA747" s="0"/>
      <c r="AGB747" s="0"/>
      <c r="AGC747" s="0"/>
      <c r="AGD747" s="0"/>
      <c r="AGE747" s="0"/>
      <c r="AGF747" s="0"/>
      <c r="AGG747" s="0"/>
      <c r="AGH747" s="0"/>
      <c r="AGI747" s="0"/>
      <c r="AGJ747" s="0"/>
      <c r="AGK747" s="0"/>
      <c r="AGL747" s="0"/>
      <c r="AGM747" s="0"/>
      <c r="AGN747" s="0"/>
      <c r="AGO747" s="0"/>
      <c r="AGP747" s="0"/>
      <c r="AGQ747" s="0"/>
      <c r="AGR747" s="0"/>
      <c r="AGS747" s="0"/>
      <c r="AGT747" s="0"/>
      <c r="AGU747" s="0"/>
      <c r="AGV747" s="0"/>
      <c r="AGW747" s="0"/>
      <c r="AGX747" s="0"/>
      <c r="AGY747" s="0"/>
      <c r="AGZ747" s="0"/>
      <c r="AHA747" s="0"/>
      <c r="AHB747" s="0"/>
      <c r="AHC747" s="0"/>
      <c r="AHD747" s="0"/>
      <c r="AHE747" s="0"/>
      <c r="AHF747" s="0"/>
      <c r="AHG747" s="0"/>
      <c r="AHH747" s="0"/>
      <c r="AHI747" s="0"/>
      <c r="AHJ747" s="0"/>
      <c r="AHK747" s="0"/>
      <c r="AHL747" s="0"/>
      <c r="AHM747" s="0"/>
      <c r="AHN747" s="0"/>
      <c r="AHO747" s="0"/>
      <c r="AHP747" s="0"/>
      <c r="AHQ747" s="0"/>
      <c r="AHR747" s="0"/>
      <c r="AHS747" s="0"/>
      <c r="AHT747" s="0"/>
      <c r="AHU747" s="0"/>
      <c r="AHV747" s="0"/>
      <c r="AHW747" s="0"/>
      <c r="AHX747" s="0"/>
      <c r="AHY747" s="0"/>
      <c r="AHZ747" s="0"/>
      <c r="AIA747" s="0"/>
      <c r="AIB747" s="0"/>
      <c r="AIC747" s="0"/>
      <c r="AID747" s="0"/>
      <c r="AIE747" s="0"/>
      <c r="AIF747" s="0"/>
      <c r="AIG747" s="0"/>
      <c r="AIH747" s="0"/>
      <c r="AII747" s="0"/>
      <c r="AIJ747" s="0"/>
      <c r="AIK747" s="0"/>
      <c r="AIL747" s="0"/>
      <c r="AIM747" s="0"/>
      <c r="AIN747" s="0"/>
      <c r="AIO747" s="0"/>
      <c r="AIP747" s="0"/>
      <c r="AIQ747" s="0"/>
      <c r="AIR747" s="0"/>
      <c r="AIS747" s="0"/>
      <c r="AIT747" s="0"/>
      <c r="AIU747" s="0"/>
      <c r="AIV747" s="0"/>
      <c r="AIW747" s="0"/>
      <c r="AIX747" s="0"/>
      <c r="AIY747" s="0"/>
      <c r="AIZ747" s="0"/>
      <c r="AJA747" s="0"/>
      <c r="AJB747" s="0"/>
      <c r="AJC747" s="0"/>
      <c r="AJD747" s="0"/>
      <c r="AJE747" s="0"/>
      <c r="AJF747" s="0"/>
      <c r="AJG747" s="0"/>
      <c r="AJH747" s="0"/>
      <c r="AJI747" s="0"/>
      <c r="AJJ747" s="0"/>
      <c r="AJK747" s="0"/>
      <c r="AJL747" s="0"/>
      <c r="AJM747" s="0"/>
      <c r="AJN747" s="0"/>
      <c r="AJO747" s="0"/>
      <c r="AJP747" s="0"/>
      <c r="AJQ747" s="0"/>
      <c r="AJR747" s="0"/>
      <c r="AJS747" s="0"/>
      <c r="AJT747" s="0"/>
      <c r="AJU747" s="0"/>
      <c r="AJV747" s="0"/>
      <c r="AJW747" s="0"/>
      <c r="AJX747" s="0"/>
      <c r="AJY747" s="0"/>
      <c r="AJZ747" s="0"/>
      <c r="AKA747" s="0"/>
      <c r="AKB747" s="0"/>
      <c r="AKC747" s="0"/>
      <c r="AKD747" s="0"/>
      <c r="AKE747" s="0"/>
      <c r="AKF747" s="0"/>
      <c r="AKG747" s="0"/>
      <c r="AKH747" s="0"/>
      <c r="AKI747" s="0"/>
      <c r="AKJ747" s="0"/>
      <c r="AKK747" s="0"/>
      <c r="AKL747" s="0"/>
      <c r="AKM747" s="0"/>
      <c r="AKN747" s="0"/>
      <c r="AKO747" s="0"/>
      <c r="AKP747" s="0"/>
      <c r="AKQ747" s="0"/>
      <c r="AKR747" s="0"/>
      <c r="AKS747" s="0"/>
      <c r="AKT747" s="0"/>
      <c r="AKU747" s="0"/>
      <c r="AKV747" s="0"/>
      <c r="AKW747" s="0"/>
      <c r="AKX747" s="0"/>
      <c r="AKY747" s="0"/>
      <c r="AKZ747" s="0"/>
      <c r="ALA747" s="0"/>
      <c r="ALB747" s="0"/>
      <c r="ALC747" s="0"/>
      <c r="ALD747" s="0"/>
      <c r="ALE747" s="0"/>
      <c r="ALF747" s="0"/>
      <c r="ALG747" s="0"/>
      <c r="ALH747" s="0"/>
      <c r="ALI747" s="0"/>
      <c r="ALJ747" s="0"/>
      <c r="ALK747" s="0"/>
      <c r="ALL747" s="0"/>
      <c r="ALM747" s="0"/>
      <c r="ALN747" s="0"/>
      <c r="ALO747" s="0"/>
      <c r="ALP747" s="0"/>
      <c r="ALQ747" s="0"/>
      <c r="ALR747" s="0"/>
      <c r="ALS747" s="0"/>
      <c r="ALT747" s="0"/>
      <c r="ALU747" s="0"/>
      <c r="ALV747" s="0"/>
      <c r="ALW747" s="0"/>
      <c r="ALX747" s="0"/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customFormat="false" ht="15" hidden="false" customHeight="false" outlineLevel="0" collapsed="false">
      <c r="A748" s="1" t="n">
        <v>1819</v>
      </c>
      <c r="C748" s="1" t="s">
        <v>3532</v>
      </c>
      <c r="D748" s="1" t="s">
        <v>742</v>
      </c>
      <c r="E748" s="1" t="n">
        <v>1</v>
      </c>
      <c r="F748" s="1" t="n">
        <v>1</v>
      </c>
      <c r="G748" s="1" t="n">
        <v>1</v>
      </c>
      <c r="H748" s="19" t="n">
        <v>0</v>
      </c>
      <c r="I748" s="19" t="n">
        <v>0</v>
      </c>
      <c r="J748" s="19" t="n">
        <v>0</v>
      </c>
      <c r="K748" s="19" t="n">
        <v>0</v>
      </c>
      <c r="L748" s="19" t="n">
        <v>0</v>
      </c>
      <c r="M748" s="19" t="n">
        <v>0</v>
      </c>
      <c r="N748" s="1" t="n">
        <v>0</v>
      </c>
      <c r="O748" s="1" t="n">
        <f aca="false">SUM(I748:N748)</f>
        <v>0</v>
      </c>
      <c r="P748" s="1" t="s">
        <v>117</v>
      </c>
      <c r="Q748" s="14" t="s">
        <v>1113</v>
      </c>
      <c r="R748" s="14" t="s">
        <v>119</v>
      </c>
      <c r="S748" s="1" t="n">
        <v>5489562</v>
      </c>
      <c r="T748" s="0" t="n">
        <v>5489562</v>
      </c>
      <c r="U748" s="0" t="s">
        <v>120</v>
      </c>
      <c r="V748" s="0" t="s">
        <v>117</v>
      </c>
      <c r="W748" s="0" t="n">
        <v>5</v>
      </c>
      <c r="X748" s="0" t="n">
        <v>5</v>
      </c>
      <c r="Y748" s="0" t="n">
        <v>1</v>
      </c>
      <c r="Z748" s="0" t="n">
        <v>0</v>
      </c>
      <c r="AA748" s="14" t="s">
        <v>1114</v>
      </c>
      <c r="AB748" s="14" t="s">
        <v>1115</v>
      </c>
      <c r="AC748" s="1" t="s">
        <v>742</v>
      </c>
      <c r="AD748" s="1" t="s">
        <v>124</v>
      </c>
      <c r="AE748" s="15" t="n">
        <v>42725</v>
      </c>
      <c r="AF748" s="15" t="n">
        <v>42670</v>
      </c>
      <c r="AG748" s="1" t="s">
        <v>125</v>
      </c>
      <c r="AI748" s="1" t="s">
        <v>127</v>
      </c>
      <c r="AJ748" s="1" t="n">
        <v>20161212465</v>
      </c>
      <c r="AK748" s="1" t="n">
        <v>5489562</v>
      </c>
      <c r="AL748" s="1" t="s">
        <v>128</v>
      </c>
      <c r="AM748" s="1" t="s">
        <v>243</v>
      </c>
      <c r="AN748" s="1" t="n">
        <v>1</v>
      </c>
      <c r="AO748" s="1" t="n">
        <v>19</v>
      </c>
      <c r="AP748" s="1" t="n">
        <v>200</v>
      </c>
      <c r="AQ748" s="1" t="n">
        <v>135</v>
      </c>
      <c r="AR748" s="1" t="n">
        <v>1.83</v>
      </c>
      <c r="AS748" s="15" t="n">
        <v>42794</v>
      </c>
      <c r="AT748" s="1" t="n">
        <v>20</v>
      </c>
      <c r="AU748" s="1" t="s">
        <v>326</v>
      </c>
      <c r="AV748" s="1" t="s">
        <v>117</v>
      </c>
      <c r="AX748" s="1" t="n">
        <v>25</v>
      </c>
      <c r="AY748" s="1" t="n">
        <v>20</v>
      </c>
      <c r="AZ748" s="15" t="n">
        <v>42797</v>
      </c>
      <c r="BA748" s="1" t="s">
        <v>357</v>
      </c>
      <c r="BB748" s="1" t="n">
        <v>125.104</v>
      </c>
      <c r="BC748" s="1" t="n">
        <v>0</v>
      </c>
      <c r="BD748" s="1" t="s">
        <v>3533</v>
      </c>
      <c r="BE748" s="3" t="s">
        <v>180</v>
      </c>
      <c r="BF748" s="1" t="n">
        <v>1819</v>
      </c>
      <c r="BG748" s="1" t="s">
        <v>134</v>
      </c>
      <c r="BH748" s="1" t="s">
        <v>134</v>
      </c>
      <c r="BI748" s="1" t="s">
        <v>134</v>
      </c>
      <c r="BJ748" s="1" t="s">
        <v>134</v>
      </c>
      <c r="BK748" s="1" t="s">
        <v>134</v>
      </c>
      <c r="BL748" s="1" t="s">
        <v>134</v>
      </c>
      <c r="BM748" s="1" t="s">
        <v>134</v>
      </c>
      <c r="BN748" s="1" t="s">
        <v>134</v>
      </c>
      <c r="BO748" s="1" t="s">
        <v>134</v>
      </c>
      <c r="BP748" s="1" t="s">
        <v>134</v>
      </c>
      <c r="BQ748" s="1" t="s">
        <v>134</v>
      </c>
      <c r="BR748" s="1" t="s">
        <v>134</v>
      </c>
      <c r="BS748" s="1" t="s">
        <v>134</v>
      </c>
      <c r="BT748" s="0" t="s">
        <v>582</v>
      </c>
      <c r="BU748" s="3" t="s">
        <v>583</v>
      </c>
      <c r="BV748" s="1" t="n">
        <v>2016</v>
      </c>
      <c r="BW748" s="1" t="s">
        <v>3534</v>
      </c>
      <c r="BX748" s="1" t="n">
        <v>46019</v>
      </c>
      <c r="BY748" s="15" t="n">
        <v>42688</v>
      </c>
      <c r="BZ748" s="1" t="n">
        <v>1819</v>
      </c>
      <c r="CA748" s="1" t="s">
        <v>742</v>
      </c>
      <c r="CB748" s="1" t="n">
        <v>5489562</v>
      </c>
      <c r="CC748" s="1" t="n">
        <v>61</v>
      </c>
      <c r="CD748" s="1" t="s">
        <v>1559</v>
      </c>
      <c r="CE748" s="1" t="s">
        <v>139</v>
      </c>
      <c r="CF748" s="1" t="s">
        <v>140</v>
      </c>
      <c r="CG748" s="1" t="s">
        <v>117</v>
      </c>
      <c r="CH748" s="1" t="s">
        <v>125</v>
      </c>
      <c r="CI748" s="1" t="s">
        <v>1372</v>
      </c>
      <c r="CJ748" s="1" t="s">
        <v>564</v>
      </c>
      <c r="CK748" s="1" t="n">
        <v>2004</v>
      </c>
      <c r="CL748" s="15" t="n">
        <v>42688</v>
      </c>
      <c r="CM748" s="15" t="n">
        <v>42689</v>
      </c>
      <c r="CN748" s="15" t="n">
        <v>42688</v>
      </c>
      <c r="CO748" s="1" t="s">
        <v>169</v>
      </c>
      <c r="CP748" s="16" t="n">
        <v>12</v>
      </c>
      <c r="CQ748" s="16" t="str">
        <f aca="false">IF(CP748&lt;1,"Importado","Autoctono")</f>
        <v>Autoctono</v>
      </c>
      <c r="CR748" s="1" t="s">
        <v>120</v>
      </c>
      <c r="CS748" s="14" t="s">
        <v>1113</v>
      </c>
      <c r="CT748" s="14" t="s">
        <v>1114</v>
      </c>
      <c r="CU748" s="14" t="s">
        <v>1115</v>
      </c>
      <c r="CV748" s="1" t="s">
        <v>279</v>
      </c>
      <c r="CW748" s="1" t="s">
        <v>125</v>
      </c>
      <c r="CX748" s="1" t="s">
        <v>170</v>
      </c>
      <c r="CY748" s="1" t="s">
        <v>146</v>
      </c>
      <c r="CZ748" s="1" t="s">
        <v>147</v>
      </c>
      <c r="DA748" s="1" t="s">
        <v>148</v>
      </c>
      <c r="DB748" s="1" t="s">
        <v>149</v>
      </c>
      <c r="DC748" s="1" t="s">
        <v>149</v>
      </c>
      <c r="DD748" s="1" t="s">
        <v>149</v>
      </c>
      <c r="DE748" s="1" t="s">
        <v>149</v>
      </c>
      <c r="DF748" s="1" t="s">
        <v>149</v>
      </c>
      <c r="DG748" s="1" t="s">
        <v>149</v>
      </c>
      <c r="DI748" s="1" t="s">
        <v>151</v>
      </c>
      <c r="DJ748" s="1" t="s">
        <v>151</v>
      </c>
      <c r="DK748" s="1" t="s">
        <v>151</v>
      </c>
      <c r="DL748" s="1" t="s">
        <v>140</v>
      </c>
      <c r="DM748" s="1" t="s">
        <v>140</v>
      </c>
      <c r="DO748" s="1" t="s">
        <v>151</v>
      </c>
      <c r="DP748" s="1" t="s">
        <v>151</v>
      </c>
      <c r="DQ748" s="1" t="s">
        <v>151</v>
      </c>
      <c r="DR748" s="1" t="s">
        <v>151</v>
      </c>
      <c r="DS748" s="1" t="s">
        <v>151</v>
      </c>
      <c r="DT748" s="1" t="s">
        <v>151</v>
      </c>
      <c r="DU748" s="1" t="s">
        <v>151</v>
      </c>
      <c r="DV748" s="1" t="s">
        <v>151</v>
      </c>
      <c r="DX748" s="17" t="s">
        <v>119</v>
      </c>
      <c r="DY748" s="18" t="n">
        <v>5489562</v>
      </c>
      <c r="DZ748" s="0" t="s">
        <v>120</v>
      </c>
      <c r="EA748" s="0" t="s">
        <v>117</v>
      </c>
      <c r="EB748" s="0" t="n">
        <v>5</v>
      </c>
      <c r="EC748" s="0" t="n">
        <v>5</v>
      </c>
      <c r="ED748" s="0" t="n">
        <v>1</v>
      </c>
      <c r="EE748" s="0" t="n">
        <v>0</v>
      </c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0"/>
      <c r="MG748" s="0"/>
      <c r="MH748" s="0"/>
      <c r="MI748" s="0"/>
      <c r="MJ748" s="0"/>
      <c r="MK748" s="0"/>
      <c r="ML748" s="0"/>
      <c r="MM748" s="0"/>
      <c r="MN748" s="0"/>
      <c r="MO748" s="0"/>
      <c r="MP748" s="0"/>
      <c r="MQ748" s="0"/>
      <c r="MR748" s="0"/>
      <c r="MS748" s="0"/>
      <c r="MT748" s="0"/>
      <c r="MU748" s="0"/>
      <c r="MV748" s="0"/>
      <c r="MW748" s="0"/>
      <c r="MX748" s="0"/>
      <c r="MY748" s="0"/>
      <c r="MZ748" s="0"/>
      <c r="NA748" s="0"/>
      <c r="NB748" s="0"/>
      <c r="NC748" s="0"/>
      <c r="ND748" s="0"/>
      <c r="NE748" s="0"/>
      <c r="NF748" s="0"/>
      <c r="NG748" s="0"/>
      <c r="NH748" s="0"/>
      <c r="NI748" s="0"/>
      <c r="NJ748" s="0"/>
      <c r="NK748" s="0"/>
      <c r="NL748" s="0"/>
      <c r="NM748" s="0"/>
      <c r="NN748" s="0"/>
      <c r="NO748" s="0"/>
      <c r="NP748" s="0"/>
      <c r="NQ748" s="0"/>
      <c r="NR748" s="0"/>
      <c r="NS748" s="0"/>
      <c r="NT748" s="0"/>
      <c r="NU748" s="0"/>
      <c r="NV748" s="0"/>
      <c r="NW748" s="0"/>
      <c r="NX748" s="0"/>
      <c r="NY748" s="0"/>
      <c r="NZ748" s="0"/>
      <c r="OA748" s="0"/>
      <c r="OB748" s="0"/>
      <c r="OC748" s="0"/>
      <c r="OD748" s="0"/>
      <c r="OE748" s="0"/>
      <c r="OF748" s="0"/>
      <c r="OG748" s="0"/>
      <c r="OH748" s="0"/>
      <c r="OI748" s="0"/>
      <c r="OJ748" s="0"/>
      <c r="OK748" s="0"/>
      <c r="OL748" s="0"/>
      <c r="OM748" s="0"/>
      <c r="ON748" s="0"/>
      <c r="OO748" s="0"/>
      <c r="OP748" s="0"/>
      <c r="OQ748" s="0"/>
      <c r="OR748" s="0"/>
      <c r="OS748" s="0"/>
      <c r="OT748" s="0"/>
      <c r="OU748" s="0"/>
      <c r="OV748" s="0"/>
      <c r="OW748" s="0"/>
      <c r="OX748" s="0"/>
      <c r="OY748" s="0"/>
      <c r="OZ748" s="0"/>
      <c r="PA748" s="0"/>
      <c r="PB748" s="0"/>
      <c r="PC748" s="0"/>
      <c r="PD748" s="0"/>
      <c r="PE748" s="0"/>
      <c r="PF748" s="0"/>
      <c r="PG748" s="0"/>
      <c r="PH748" s="0"/>
      <c r="PI748" s="0"/>
      <c r="PJ748" s="0"/>
      <c r="PK748" s="0"/>
      <c r="PL748" s="0"/>
      <c r="PM748" s="0"/>
      <c r="PN748" s="0"/>
      <c r="PO748" s="0"/>
      <c r="PP748" s="0"/>
      <c r="PQ748" s="0"/>
      <c r="PR748" s="0"/>
      <c r="PS748" s="0"/>
      <c r="PT748" s="0"/>
      <c r="PU748" s="0"/>
      <c r="PV748" s="0"/>
      <c r="PW748" s="0"/>
      <c r="PX748" s="0"/>
      <c r="PY748" s="0"/>
      <c r="PZ748" s="0"/>
      <c r="QA748" s="0"/>
      <c r="QB748" s="0"/>
      <c r="QC748" s="0"/>
      <c r="QD748" s="0"/>
      <c r="QE748" s="0"/>
      <c r="QF748" s="0"/>
      <c r="QG748" s="0"/>
      <c r="QH748" s="0"/>
      <c r="QI748" s="0"/>
      <c r="QJ748" s="0"/>
      <c r="QK748" s="0"/>
      <c r="QL748" s="0"/>
      <c r="QM748" s="0"/>
      <c r="QN748" s="0"/>
      <c r="QO748" s="0"/>
      <c r="QP748" s="0"/>
      <c r="QQ748" s="0"/>
      <c r="QR748" s="0"/>
      <c r="QS748" s="0"/>
      <c r="QT748" s="0"/>
      <c r="QU748" s="0"/>
      <c r="QV748" s="0"/>
      <c r="QW748" s="0"/>
      <c r="QX748" s="0"/>
      <c r="QY748" s="0"/>
      <c r="QZ748" s="0"/>
      <c r="RA748" s="0"/>
      <c r="RB748" s="0"/>
      <c r="RC748" s="0"/>
      <c r="RD748" s="0"/>
      <c r="RE748" s="0"/>
      <c r="RF748" s="0"/>
      <c r="RG748" s="0"/>
      <c r="RH748" s="0"/>
      <c r="RI748" s="0"/>
      <c r="RJ748" s="0"/>
      <c r="RK748" s="0"/>
      <c r="RL748" s="0"/>
      <c r="RM748" s="0"/>
      <c r="RN748" s="0"/>
      <c r="RO748" s="0"/>
      <c r="RP748" s="0"/>
      <c r="RQ748" s="0"/>
      <c r="RR748" s="0"/>
      <c r="RS748" s="0"/>
      <c r="RT748" s="0"/>
      <c r="RU748" s="0"/>
      <c r="RV748" s="0"/>
      <c r="RW748" s="0"/>
      <c r="RX748" s="0"/>
      <c r="RY748" s="0"/>
      <c r="RZ748" s="0"/>
      <c r="SA748" s="0"/>
      <c r="SB748" s="0"/>
      <c r="SC748" s="0"/>
      <c r="SD748" s="0"/>
      <c r="SE748" s="0"/>
      <c r="SF748" s="0"/>
      <c r="SG748" s="0"/>
      <c r="SH748" s="0"/>
      <c r="SI748" s="0"/>
      <c r="SJ748" s="0"/>
      <c r="SK748" s="0"/>
      <c r="SL748" s="0"/>
      <c r="SM748" s="0"/>
      <c r="SN748" s="0"/>
      <c r="SO748" s="0"/>
      <c r="SP748" s="0"/>
      <c r="SQ748" s="0"/>
      <c r="SR748" s="0"/>
      <c r="SS748" s="0"/>
      <c r="ST748" s="0"/>
      <c r="SU748" s="0"/>
      <c r="SV748" s="0"/>
      <c r="SW748" s="0"/>
      <c r="SX748" s="0"/>
      <c r="SY748" s="0"/>
      <c r="SZ748" s="0"/>
      <c r="TA748" s="0"/>
      <c r="TB748" s="0"/>
      <c r="TC748" s="0"/>
      <c r="TD748" s="0"/>
      <c r="TE748" s="0"/>
      <c r="TF748" s="0"/>
      <c r="TG748" s="0"/>
      <c r="TH748" s="0"/>
      <c r="TI748" s="0"/>
      <c r="TJ748" s="0"/>
      <c r="TK748" s="0"/>
      <c r="TL748" s="0"/>
      <c r="TM748" s="0"/>
      <c r="TN748" s="0"/>
      <c r="TO748" s="0"/>
      <c r="TP748" s="0"/>
      <c r="TQ748" s="0"/>
      <c r="TR748" s="0"/>
      <c r="TS748" s="0"/>
      <c r="TT748" s="0"/>
      <c r="TU748" s="0"/>
      <c r="TV748" s="0"/>
      <c r="TW748" s="0"/>
      <c r="TX748" s="0"/>
      <c r="TY748" s="0"/>
      <c r="TZ748" s="0"/>
      <c r="UA748" s="0"/>
      <c r="UB748" s="0"/>
      <c r="UC748" s="0"/>
      <c r="UD748" s="0"/>
      <c r="UE748" s="0"/>
      <c r="UF748" s="0"/>
      <c r="UG748" s="0"/>
      <c r="UH748" s="0"/>
      <c r="UI748" s="0"/>
      <c r="UJ748" s="0"/>
      <c r="UK748" s="0"/>
      <c r="UL748" s="0"/>
      <c r="UM748" s="0"/>
      <c r="UN748" s="0"/>
      <c r="UO748" s="0"/>
      <c r="UP748" s="0"/>
      <c r="UQ748" s="0"/>
      <c r="UR748" s="0"/>
      <c r="US748" s="0"/>
      <c r="UT748" s="0"/>
      <c r="UU748" s="0"/>
      <c r="UV748" s="0"/>
      <c r="UW748" s="0"/>
      <c r="UX748" s="0"/>
      <c r="UY748" s="0"/>
      <c r="UZ748" s="0"/>
      <c r="VA748" s="0"/>
      <c r="VB748" s="0"/>
      <c r="VC748" s="0"/>
      <c r="VD748" s="0"/>
      <c r="VE748" s="0"/>
      <c r="VF748" s="0"/>
      <c r="VG748" s="0"/>
      <c r="VH748" s="0"/>
      <c r="VI748" s="0"/>
      <c r="VJ748" s="0"/>
      <c r="VK748" s="0"/>
      <c r="VL748" s="0"/>
      <c r="VM748" s="0"/>
      <c r="VN748" s="0"/>
      <c r="VO748" s="0"/>
      <c r="VP748" s="0"/>
      <c r="VQ748" s="0"/>
      <c r="VR748" s="0"/>
      <c r="VS748" s="0"/>
      <c r="VT748" s="0"/>
      <c r="VU748" s="0"/>
      <c r="VV748" s="0"/>
      <c r="VW748" s="0"/>
      <c r="VX748" s="0"/>
      <c r="VY748" s="0"/>
      <c r="VZ748" s="0"/>
      <c r="WA748" s="0"/>
      <c r="WB748" s="0"/>
      <c r="WC748" s="0"/>
      <c r="WD748" s="0"/>
      <c r="WE748" s="0"/>
      <c r="WF748" s="0"/>
      <c r="WG748" s="0"/>
      <c r="WH748" s="0"/>
      <c r="WI748" s="0"/>
      <c r="WJ748" s="0"/>
      <c r="WK748" s="0"/>
      <c r="WL748" s="0"/>
      <c r="WM748" s="0"/>
      <c r="WN748" s="0"/>
      <c r="WO748" s="0"/>
      <c r="WP748" s="0"/>
      <c r="WQ748" s="0"/>
      <c r="WR748" s="0"/>
      <c r="WS748" s="0"/>
      <c r="WT748" s="0"/>
      <c r="WU748" s="0"/>
      <c r="WV748" s="0"/>
      <c r="WW748" s="0"/>
      <c r="WX748" s="0"/>
      <c r="WY748" s="0"/>
      <c r="WZ748" s="0"/>
      <c r="XA748" s="0"/>
      <c r="XB748" s="0"/>
      <c r="XC748" s="0"/>
      <c r="XD748" s="0"/>
      <c r="XE748" s="0"/>
      <c r="XF748" s="0"/>
      <c r="XG748" s="0"/>
      <c r="XH748" s="0"/>
      <c r="XI748" s="0"/>
      <c r="XJ748" s="0"/>
      <c r="XK748" s="0"/>
      <c r="XL748" s="0"/>
      <c r="XM748" s="0"/>
      <c r="XN748" s="0"/>
      <c r="XO748" s="0"/>
      <c r="XP748" s="0"/>
      <c r="XQ748" s="0"/>
      <c r="XR748" s="0"/>
      <c r="XS748" s="0"/>
      <c r="XT748" s="0"/>
      <c r="XU748" s="0"/>
      <c r="XV748" s="0"/>
      <c r="XW748" s="0"/>
      <c r="XX748" s="0"/>
      <c r="XY748" s="0"/>
      <c r="XZ748" s="0"/>
      <c r="YA748" s="0"/>
      <c r="YB748" s="0"/>
      <c r="YC748" s="0"/>
      <c r="YD748" s="0"/>
      <c r="YE748" s="0"/>
      <c r="YF748" s="0"/>
      <c r="YG748" s="0"/>
      <c r="YH748" s="0"/>
      <c r="YI748" s="0"/>
      <c r="YJ748" s="0"/>
      <c r="YK748" s="0"/>
      <c r="YL748" s="0"/>
      <c r="YM748" s="0"/>
      <c r="YN748" s="0"/>
      <c r="YO748" s="0"/>
      <c r="YP748" s="0"/>
      <c r="YQ748" s="0"/>
      <c r="YR748" s="0"/>
      <c r="YS748" s="0"/>
      <c r="YT748" s="0"/>
      <c r="YU748" s="0"/>
      <c r="YV748" s="0"/>
      <c r="YW748" s="0"/>
      <c r="YX748" s="0"/>
      <c r="YY748" s="0"/>
      <c r="YZ748" s="0"/>
      <c r="ZA748" s="0"/>
      <c r="ZB748" s="0"/>
      <c r="ZC748" s="0"/>
      <c r="ZD748" s="0"/>
      <c r="ZE748" s="0"/>
      <c r="ZF748" s="0"/>
      <c r="ZG748" s="0"/>
      <c r="ZH748" s="0"/>
      <c r="ZI748" s="0"/>
      <c r="ZJ748" s="0"/>
      <c r="ZK748" s="0"/>
      <c r="ZL748" s="0"/>
      <c r="ZM748" s="0"/>
      <c r="ZN748" s="0"/>
      <c r="ZO748" s="0"/>
      <c r="ZP748" s="0"/>
      <c r="ZQ748" s="0"/>
      <c r="ZR748" s="0"/>
      <c r="ZS748" s="0"/>
      <c r="ZT748" s="0"/>
      <c r="ZU748" s="0"/>
      <c r="ZV748" s="0"/>
      <c r="ZW748" s="0"/>
      <c r="ZX748" s="0"/>
      <c r="ZY748" s="0"/>
      <c r="ZZ748" s="0"/>
      <c r="AAA748" s="0"/>
      <c r="AAB748" s="0"/>
      <c r="AAC748" s="0"/>
      <c r="AAD748" s="0"/>
      <c r="AAE748" s="0"/>
      <c r="AAF748" s="0"/>
      <c r="AAG748" s="0"/>
      <c r="AAH748" s="0"/>
      <c r="AAI748" s="0"/>
      <c r="AAJ748" s="0"/>
      <c r="AAK748" s="0"/>
      <c r="AAL748" s="0"/>
      <c r="AAM748" s="0"/>
      <c r="AAN748" s="0"/>
      <c r="AAO748" s="0"/>
      <c r="AAP748" s="0"/>
      <c r="AAQ748" s="0"/>
      <c r="AAR748" s="0"/>
      <c r="AAS748" s="0"/>
      <c r="AAT748" s="0"/>
      <c r="AAU748" s="0"/>
      <c r="AAV748" s="0"/>
      <c r="AAW748" s="0"/>
      <c r="AAX748" s="0"/>
      <c r="AAY748" s="0"/>
      <c r="AAZ748" s="0"/>
      <c r="ABA748" s="0"/>
      <c r="ABB748" s="0"/>
      <c r="ABC748" s="0"/>
      <c r="ABD748" s="0"/>
      <c r="ABE748" s="0"/>
      <c r="ABF748" s="0"/>
      <c r="ABG748" s="0"/>
      <c r="ABH748" s="0"/>
      <c r="ABI748" s="0"/>
      <c r="ABJ748" s="0"/>
      <c r="ABK748" s="0"/>
      <c r="ABL748" s="0"/>
      <c r="ABM748" s="0"/>
      <c r="ABN748" s="0"/>
      <c r="ABO748" s="0"/>
      <c r="ABP748" s="0"/>
      <c r="ABQ748" s="0"/>
      <c r="ABR748" s="0"/>
      <c r="ABS748" s="0"/>
      <c r="ABT748" s="0"/>
      <c r="ABU748" s="0"/>
      <c r="ABV748" s="0"/>
      <c r="ABW748" s="0"/>
      <c r="ABX748" s="0"/>
      <c r="ABY748" s="0"/>
      <c r="ABZ748" s="0"/>
      <c r="ACA748" s="0"/>
      <c r="ACB748" s="0"/>
      <c r="ACC748" s="0"/>
      <c r="ACD748" s="0"/>
      <c r="ACE748" s="0"/>
      <c r="ACF748" s="0"/>
      <c r="ACG748" s="0"/>
      <c r="ACH748" s="0"/>
      <c r="ACI748" s="0"/>
      <c r="ACJ748" s="0"/>
      <c r="ACK748" s="0"/>
      <c r="ACL748" s="0"/>
      <c r="ACM748" s="0"/>
      <c r="ACN748" s="0"/>
      <c r="ACO748" s="0"/>
      <c r="ACP748" s="0"/>
      <c r="ACQ748" s="0"/>
      <c r="ACR748" s="0"/>
      <c r="ACS748" s="0"/>
      <c r="ACT748" s="0"/>
      <c r="ACU748" s="0"/>
      <c r="ACV748" s="0"/>
      <c r="ACW748" s="0"/>
      <c r="ACX748" s="0"/>
      <c r="ACY748" s="0"/>
      <c r="ACZ748" s="0"/>
      <c r="ADA748" s="0"/>
      <c r="ADB748" s="0"/>
      <c r="ADC748" s="0"/>
      <c r="ADD748" s="0"/>
      <c r="ADE748" s="0"/>
      <c r="ADF748" s="0"/>
      <c r="ADG748" s="0"/>
      <c r="ADH748" s="0"/>
      <c r="ADI748" s="0"/>
      <c r="ADJ748" s="0"/>
      <c r="ADK748" s="0"/>
      <c r="ADL748" s="0"/>
      <c r="ADM748" s="0"/>
      <c r="ADN748" s="0"/>
      <c r="ADO748" s="0"/>
      <c r="ADP748" s="0"/>
      <c r="ADQ748" s="0"/>
      <c r="ADR748" s="0"/>
      <c r="ADS748" s="0"/>
      <c r="ADT748" s="0"/>
      <c r="ADU748" s="0"/>
      <c r="ADV748" s="0"/>
      <c r="ADW748" s="0"/>
      <c r="ADX748" s="0"/>
      <c r="ADY748" s="0"/>
      <c r="ADZ748" s="0"/>
      <c r="AEA748" s="0"/>
      <c r="AEB748" s="0"/>
      <c r="AEC748" s="0"/>
      <c r="AED748" s="0"/>
      <c r="AEE748" s="0"/>
      <c r="AEF748" s="0"/>
      <c r="AEG748" s="0"/>
      <c r="AEH748" s="0"/>
      <c r="AEI748" s="0"/>
      <c r="AEJ748" s="0"/>
      <c r="AEK748" s="0"/>
      <c r="AEL748" s="0"/>
      <c r="AEM748" s="0"/>
      <c r="AEN748" s="0"/>
      <c r="AEO748" s="0"/>
      <c r="AEP748" s="0"/>
      <c r="AEQ748" s="0"/>
      <c r="AER748" s="0"/>
      <c r="AES748" s="0"/>
      <c r="AET748" s="0"/>
      <c r="AEU748" s="0"/>
      <c r="AEV748" s="0"/>
      <c r="AEW748" s="0"/>
      <c r="AEX748" s="0"/>
      <c r="AEY748" s="0"/>
      <c r="AEZ748" s="0"/>
      <c r="AFA748" s="0"/>
      <c r="AFB748" s="0"/>
      <c r="AFC748" s="0"/>
      <c r="AFD748" s="0"/>
      <c r="AFE748" s="0"/>
      <c r="AFF748" s="0"/>
      <c r="AFG748" s="0"/>
      <c r="AFH748" s="0"/>
      <c r="AFI748" s="0"/>
      <c r="AFJ748" s="0"/>
      <c r="AFK748" s="0"/>
      <c r="AFL748" s="0"/>
      <c r="AFM748" s="0"/>
      <c r="AFN748" s="0"/>
      <c r="AFO748" s="0"/>
      <c r="AFP748" s="0"/>
      <c r="AFQ748" s="0"/>
      <c r="AFR748" s="0"/>
      <c r="AFS748" s="0"/>
      <c r="AFT748" s="0"/>
      <c r="AFU748" s="0"/>
      <c r="AFV748" s="0"/>
      <c r="AFW748" s="0"/>
      <c r="AFX748" s="0"/>
      <c r="AFY748" s="0"/>
      <c r="AFZ748" s="0"/>
      <c r="AGA748" s="0"/>
      <c r="AGB748" s="0"/>
      <c r="AGC748" s="0"/>
      <c r="AGD748" s="0"/>
      <c r="AGE748" s="0"/>
      <c r="AGF748" s="0"/>
      <c r="AGG748" s="0"/>
      <c r="AGH748" s="0"/>
      <c r="AGI748" s="0"/>
      <c r="AGJ748" s="0"/>
      <c r="AGK748" s="0"/>
      <c r="AGL748" s="0"/>
      <c r="AGM748" s="0"/>
      <c r="AGN748" s="0"/>
      <c r="AGO748" s="0"/>
      <c r="AGP748" s="0"/>
      <c r="AGQ748" s="0"/>
      <c r="AGR748" s="0"/>
      <c r="AGS748" s="0"/>
      <c r="AGT748" s="0"/>
      <c r="AGU748" s="0"/>
      <c r="AGV748" s="0"/>
      <c r="AGW748" s="0"/>
      <c r="AGX748" s="0"/>
      <c r="AGY748" s="0"/>
      <c r="AGZ748" s="0"/>
      <c r="AHA748" s="0"/>
      <c r="AHB748" s="0"/>
      <c r="AHC748" s="0"/>
      <c r="AHD748" s="0"/>
      <c r="AHE748" s="0"/>
      <c r="AHF748" s="0"/>
      <c r="AHG748" s="0"/>
      <c r="AHH748" s="0"/>
      <c r="AHI748" s="0"/>
      <c r="AHJ748" s="0"/>
      <c r="AHK748" s="0"/>
      <c r="AHL748" s="0"/>
      <c r="AHM748" s="0"/>
      <c r="AHN748" s="0"/>
      <c r="AHO748" s="0"/>
      <c r="AHP748" s="0"/>
      <c r="AHQ748" s="0"/>
      <c r="AHR748" s="0"/>
      <c r="AHS748" s="0"/>
      <c r="AHT748" s="0"/>
      <c r="AHU748" s="0"/>
      <c r="AHV748" s="0"/>
      <c r="AHW748" s="0"/>
      <c r="AHX748" s="0"/>
      <c r="AHY748" s="0"/>
      <c r="AHZ748" s="0"/>
      <c r="AIA748" s="0"/>
      <c r="AIB748" s="0"/>
      <c r="AIC748" s="0"/>
      <c r="AID748" s="0"/>
      <c r="AIE748" s="0"/>
      <c r="AIF748" s="0"/>
      <c r="AIG748" s="0"/>
      <c r="AIH748" s="0"/>
      <c r="AII748" s="0"/>
      <c r="AIJ748" s="0"/>
      <c r="AIK748" s="0"/>
      <c r="AIL748" s="0"/>
      <c r="AIM748" s="0"/>
      <c r="AIN748" s="0"/>
      <c r="AIO748" s="0"/>
      <c r="AIP748" s="0"/>
      <c r="AIQ748" s="0"/>
      <c r="AIR748" s="0"/>
      <c r="AIS748" s="0"/>
      <c r="AIT748" s="0"/>
      <c r="AIU748" s="0"/>
      <c r="AIV748" s="0"/>
      <c r="AIW748" s="0"/>
      <c r="AIX748" s="0"/>
      <c r="AIY748" s="0"/>
      <c r="AIZ748" s="0"/>
      <c r="AJA748" s="0"/>
      <c r="AJB748" s="0"/>
      <c r="AJC748" s="0"/>
      <c r="AJD748" s="0"/>
      <c r="AJE748" s="0"/>
      <c r="AJF748" s="0"/>
      <c r="AJG748" s="0"/>
      <c r="AJH748" s="0"/>
      <c r="AJI748" s="0"/>
      <c r="AJJ748" s="0"/>
      <c r="AJK748" s="0"/>
      <c r="AJL748" s="0"/>
      <c r="AJM748" s="0"/>
      <c r="AJN748" s="0"/>
      <c r="AJO748" s="0"/>
      <c r="AJP748" s="0"/>
      <c r="AJQ748" s="0"/>
      <c r="AJR748" s="0"/>
      <c r="AJS748" s="0"/>
      <c r="AJT748" s="0"/>
      <c r="AJU748" s="0"/>
      <c r="AJV748" s="0"/>
      <c r="AJW748" s="0"/>
      <c r="AJX748" s="0"/>
      <c r="AJY748" s="0"/>
      <c r="AJZ748" s="0"/>
      <c r="AKA748" s="0"/>
      <c r="AKB748" s="0"/>
      <c r="AKC748" s="0"/>
      <c r="AKD748" s="0"/>
      <c r="AKE748" s="0"/>
      <c r="AKF748" s="0"/>
      <c r="AKG748" s="0"/>
      <c r="AKH748" s="0"/>
      <c r="AKI748" s="0"/>
      <c r="AKJ748" s="0"/>
      <c r="AKK748" s="0"/>
      <c r="AKL748" s="0"/>
      <c r="AKM748" s="0"/>
      <c r="AKN748" s="0"/>
      <c r="AKO748" s="0"/>
      <c r="AKP748" s="0"/>
      <c r="AKQ748" s="0"/>
      <c r="AKR748" s="0"/>
      <c r="AKS748" s="0"/>
      <c r="AKT748" s="0"/>
      <c r="AKU748" s="0"/>
      <c r="AKV748" s="0"/>
      <c r="AKW748" s="0"/>
      <c r="AKX748" s="0"/>
      <c r="AKY748" s="0"/>
      <c r="AKZ748" s="0"/>
      <c r="ALA748" s="0"/>
      <c r="ALB748" s="0"/>
      <c r="ALC748" s="0"/>
      <c r="ALD748" s="0"/>
      <c r="ALE748" s="0"/>
      <c r="ALF748" s="0"/>
      <c r="ALG748" s="0"/>
      <c r="ALH748" s="0"/>
      <c r="ALI748" s="0"/>
      <c r="ALJ748" s="0"/>
      <c r="ALK748" s="0"/>
      <c r="ALL748" s="0"/>
      <c r="ALM748" s="0"/>
      <c r="ALN748" s="0"/>
      <c r="ALO748" s="0"/>
      <c r="ALP748" s="0"/>
      <c r="ALQ748" s="0"/>
      <c r="ALR748" s="0"/>
      <c r="ALS748" s="0"/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customFormat="false" ht="15" hidden="false" customHeight="false" outlineLevel="0" collapsed="false">
      <c r="A749" s="1" t="n">
        <v>1822</v>
      </c>
      <c r="C749" s="1" t="s">
        <v>3535</v>
      </c>
      <c r="D749" s="1" t="s">
        <v>742</v>
      </c>
      <c r="E749" s="1" t="n">
        <v>1</v>
      </c>
      <c r="F749" s="1" t="n">
        <v>1</v>
      </c>
      <c r="G749" s="1" t="n">
        <v>1</v>
      </c>
      <c r="H749" s="19" t="n">
        <v>0</v>
      </c>
      <c r="I749" s="19" t="n">
        <v>0</v>
      </c>
      <c r="J749" s="19" t="n">
        <v>0</v>
      </c>
      <c r="K749" s="19" t="n">
        <v>0</v>
      </c>
      <c r="L749" s="19" t="n">
        <v>0</v>
      </c>
      <c r="M749" s="19" t="n">
        <v>0</v>
      </c>
      <c r="N749" s="1" t="n">
        <v>0</v>
      </c>
      <c r="O749" s="1" t="n">
        <f aca="false">SUM(I749:N749)</f>
        <v>0</v>
      </c>
      <c r="P749" s="1" t="s">
        <v>117</v>
      </c>
      <c r="Q749" s="14" t="s">
        <v>556</v>
      </c>
      <c r="R749" s="14" t="s">
        <v>119</v>
      </c>
      <c r="S749" s="1" t="n">
        <v>11789925</v>
      </c>
      <c r="T749" s="0" t="n">
        <v>11789925</v>
      </c>
      <c r="U749" s="0" t="s">
        <v>120</v>
      </c>
      <c r="V749" s="0" t="s">
        <v>117</v>
      </c>
      <c r="W749" s="0" t="s">
        <v>117</v>
      </c>
      <c r="X749" s="0" t="s">
        <v>117</v>
      </c>
      <c r="Y749" s="0" t="s">
        <v>117</v>
      </c>
      <c r="Z749" s="0" t="s">
        <v>117</v>
      </c>
      <c r="AA749" s="14" t="s">
        <v>557</v>
      </c>
      <c r="AB749" s="14" t="s">
        <v>558</v>
      </c>
      <c r="AC749" s="1" t="s">
        <v>742</v>
      </c>
      <c r="AD749" s="1" t="s">
        <v>124</v>
      </c>
      <c r="AE749" s="15" t="n">
        <v>42725</v>
      </c>
      <c r="AF749" s="15" t="n">
        <v>42691</v>
      </c>
      <c r="AG749" s="1" t="s">
        <v>125</v>
      </c>
      <c r="AI749" s="1" t="s">
        <v>127</v>
      </c>
      <c r="AJ749" s="1" t="n">
        <v>20161220152</v>
      </c>
      <c r="AK749" s="1" t="n">
        <v>11789925</v>
      </c>
      <c r="AL749" s="1" t="s">
        <v>242</v>
      </c>
      <c r="AM749" s="1" t="s">
        <v>243</v>
      </c>
      <c r="AN749" s="1" t="n">
        <v>1</v>
      </c>
      <c r="AO749" s="1" t="n">
        <v>19</v>
      </c>
      <c r="AP749" s="1" t="n">
        <v>200</v>
      </c>
      <c r="AQ749" s="1" t="n">
        <v>135</v>
      </c>
      <c r="AR749" s="1" t="n">
        <v>1.86</v>
      </c>
      <c r="AS749" s="15" t="n">
        <v>42794</v>
      </c>
      <c r="AT749" s="1" t="n">
        <v>20</v>
      </c>
      <c r="AU749" s="1" t="s">
        <v>326</v>
      </c>
      <c r="AV749" s="1" t="s">
        <v>117</v>
      </c>
      <c r="AX749" s="1" t="n">
        <v>25</v>
      </c>
      <c r="AY749" s="1" t="n">
        <v>20</v>
      </c>
      <c r="AZ749" s="15" t="n">
        <v>42797</v>
      </c>
      <c r="BA749" s="1" t="s">
        <v>1659</v>
      </c>
      <c r="BB749" s="1" t="n">
        <v>141.671</v>
      </c>
      <c r="BC749" s="1" t="n">
        <v>0</v>
      </c>
      <c r="BD749" s="1" t="s">
        <v>3536</v>
      </c>
      <c r="BE749" s="3" t="s">
        <v>180</v>
      </c>
      <c r="BF749" s="1" t="n">
        <v>1822</v>
      </c>
      <c r="BG749" s="1" t="s">
        <v>134</v>
      </c>
      <c r="BH749" s="1" t="s">
        <v>134</v>
      </c>
      <c r="BI749" s="1" t="s">
        <v>134</v>
      </c>
      <c r="BJ749" s="1" t="s">
        <v>134</v>
      </c>
      <c r="BK749" s="1" t="s">
        <v>134</v>
      </c>
      <c r="BL749" s="1" t="s">
        <v>134</v>
      </c>
      <c r="BM749" s="1" t="s">
        <v>134</v>
      </c>
      <c r="BN749" s="1" t="s">
        <v>134</v>
      </c>
      <c r="BO749" s="1" t="s">
        <v>134</v>
      </c>
      <c r="BP749" s="1" t="s">
        <v>134</v>
      </c>
      <c r="BQ749" s="1" t="s">
        <v>134</v>
      </c>
      <c r="BR749" s="1" t="s">
        <v>134</v>
      </c>
      <c r="BS749" s="1" t="s">
        <v>134</v>
      </c>
      <c r="BT749" s="0" t="s">
        <v>1110</v>
      </c>
      <c r="BU749" s="3" t="s">
        <v>1111</v>
      </c>
      <c r="BV749" s="1" t="n">
        <v>2016</v>
      </c>
      <c r="BW749" s="1" t="s">
        <v>3537</v>
      </c>
      <c r="BX749" s="1" t="n">
        <v>46009</v>
      </c>
      <c r="BY749" s="15" t="n">
        <v>42697</v>
      </c>
      <c r="BZ749" s="1" t="n">
        <v>1822</v>
      </c>
      <c r="CA749" s="1" t="s">
        <v>742</v>
      </c>
      <c r="CB749" s="1" t="n">
        <v>11789925</v>
      </c>
      <c r="CC749" s="1" t="n">
        <v>3</v>
      </c>
      <c r="CD749" s="1" t="s">
        <v>246</v>
      </c>
      <c r="CE749" s="1" t="s">
        <v>166</v>
      </c>
      <c r="CF749" s="1" t="s">
        <v>140</v>
      </c>
      <c r="CG749" s="1" t="s">
        <v>117</v>
      </c>
      <c r="CH749" s="1" t="s">
        <v>125</v>
      </c>
      <c r="CI749" s="1" t="s">
        <v>3538</v>
      </c>
      <c r="CJ749" s="1" t="s">
        <v>2964</v>
      </c>
      <c r="CK749" s="1" t="n">
        <v>2016</v>
      </c>
      <c r="CL749" s="15" t="n">
        <v>42661</v>
      </c>
      <c r="CM749" s="15" t="n">
        <v>42697</v>
      </c>
      <c r="CN749" s="15" t="n">
        <v>42697</v>
      </c>
      <c r="CO749" s="1" t="s">
        <v>144</v>
      </c>
      <c r="CP749" s="16" t="n">
        <v>0</v>
      </c>
      <c r="CQ749" s="16" t="str">
        <f aca="false">IF(CP749&lt;1,"Importado","Autoctono")</f>
        <v>Importado</v>
      </c>
      <c r="CR749" s="1" t="s">
        <v>120</v>
      </c>
      <c r="CS749" s="14" t="s">
        <v>556</v>
      </c>
      <c r="CT749" s="14" t="s">
        <v>557</v>
      </c>
      <c r="CU749" s="14" t="s">
        <v>558</v>
      </c>
      <c r="CV749" s="1" t="s">
        <v>279</v>
      </c>
      <c r="CW749" s="1" t="s">
        <v>125</v>
      </c>
      <c r="CX749" s="1" t="s">
        <v>170</v>
      </c>
      <c r="CY749" s="1" t="s">
        <v>146</v>
      </c>
      <c r="CZ749" s="1" t="s">
        <v>147</v>
      </c>
      <c r="DA749" s="1" t="s">
        <v>148</v>
      </c>
      <c r="DB749" s="1" t="s">
        <v>149</v>
      </c>
      <c r="DC749" s="1" t="s">
        <v>149</v>
      </c>
      <c r="DD749" s="1" t="s">
        <v>149</v>
      </c>
      <c r="DE749" s="1" t="s">
        <v>149</v>
      </c>
      <c r="DF749" s="1" t="s">
        <v>149</v>
      </c>
      <c r="DG749" s="1" t="s">
        <v>119</v>
      </c>
      <c r="DH749" s="1" t="s">
        <v>250</v>
      </c>
      <c r="DI749" s="1" t="s">
        <v>151</v>
      </c>
      <c r="DJ749" s="1" t="s">
        <v>151</v>
      </c>
      <c r="DK749" s="1" t="s">
        <v>151</v>
      </c>
      <c r="DL749" s="1" t="s">
        <v>151</v>
      </c>
      <c r="DM749" s="1" t="s">
        <v>151</v>
      </c>
      <c r="DO749" s="1" t="s">
        <v>151</v>
      </c>
      <c r="DP749" s="1" t="s">
        <v>140</v>
      </c>
      <c r="DQ749" s="1" t="s">
        <v>151</v>
      </c>
      <c r="DR749" s="1" t="s">
        <v>151</v>
      </c>
      <c r="DS749" s="1" t="s">
        <v>151</v>
      </c>
      <c r="DT749" s="1" t="s">
        <v>151</v>
      </c>
      <c r="DU749" s="1" t="s">
        <v>151</v>
      </c>
      <c r="DV749" s="1" t="s">
        <v>151</v>
      </c>
      <c r="DW749" s="1" t="s">
        <v>185</v>
      </c>
      <c r="DX749" s="17" t="s">
        <v>119</v>
      </c>
      <c r="DY749" s="18" t="n">
        <v>11789925</v>
      </c>
      <c r="DZ749" s="0" t="s">
        <v>120</v>
      </c>
      <c r="EA749" s="0" t="s">
        <v>117</v>
      </c>
      <c r="EB749" s="0" t="s">
        <v>117</v>
      </c>
      <c r="EC749" s="0" t="s">
        <v>117</v>
      </c>
      <c r="ED749" s="0" t="s">
        <v>117</v>
      </c>
      <c r="EE749" s="0" t="s">
        <v>117</v>
      </c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0"/>
      <c r="MG749" s="0"/>
      <c r="MH749" s="0"/>
      <c r="MI749" s="0"/>
      <c r="MJ749" s="0"/>
      <c r="MK749" s="0"/>
      <c r="ML749" s="0"/>
      <c r="MM749" s="0"/>
      <c r="MN749" s="0"/>
      <c r="MO749" s="0"/>
      <c r="MP749" s="0"/>
      <c r="MQ749" s="0"/>
      <c r="MR749" s="0"/>
      <c r="MS749" s="0"/>
      <c r="MT749" s="0"/>
      <c r="MU749" s="0"/>
      <c r="MV749" s="0"/>
      <c r="MW749" s="0"/>
      <c r="MX749" s="0"/>
      <c r="MY749" s="0"/>
      <c r="MZ749" s="0"/>
      <c r="NA749" s="0"/>
      <c r="NB749" s="0"/>
      <c r="NC749" s="0"/>
      <c r="ND749" s="0"/>
      <c r="NE749" s="0"/>
      <c r="NF749" s="0"/>
      <c r="NG749" s="0"/>
      <c r="NH749" s="0"/>
      <c r="NI749" s="0"/>
      <c r="NJ749" s="0"/>
      <c r="NK749" s="0"/>
      <c r="NL749" s="0"/>
      <c r="NM749" s="0"/>
      <c r="NN749" s="0"/>
      <c r="NO749" s="0"/>
      <c r="NP749" s="0"/>
      <c r="NQ749" s="0"/>
      <c r="NR749" s="0"/>
      <c r="NS749" s="0"/>
      <c r="NT749" s="0"/>
      <c r="NU749" s="0"/>
      <c r="NV749" s="0"/>
      <c r="NW749" s="0"/>
      <c r="NX749" s="0"/>
      <c r="NY749" s="0"/>
      <c r="NZ749" s="0"/>
      <c r="OA749" s="0"/>
      <c r="OB749" s="0"/>
      <c r="OC749" s="0"/>
      <c r="OD749" s="0"/>
      <c r="OE749" s="0"/>
      <c r="OF749" s="0"/>
      <c r="OG749" s="0"/>
      <c r="OH749" s="0"/>
      <c r="OI749" s="0"/>
      <c r="OJ749" s="0"/>
      <c r="OK749" s="0"/>
      <c r="OL749" s="0"/>
      <c r="OM749" s="0"/>
      <c r="ON749" s="0"/>
      <c r="OO749" s="0"/>
      <c r="OP749" s="0"/>
      <c r="OQ749" s="0"/>
      <c r="OR749" s="0"/>
      <c r="OS749" s="0"/>
      <c r="OT749" s="0"/>
      <c r="OU749" s="0"/>
      <c r="OV749" s="0"/>
      <c r="OW749" s="0"/>
      <c r="OX749" s="0"/>
      <c r="OY749" s="0"/>
      <c r="OZ749" s="0"/>
      <c r="PA749" s="0"/>
      <c r="PB749" s="0"/>
      <c r="PC749" s="0"/>
      <c r="PD749" s="0"/>
      <c r="PE749" s="0"/>
      <c r="PF749" s="0"/>
      <c r="PG749" s="0"/>
      <c r="PH749" s="0"/>
      <c r="PI749" s="0"/>
      <c r="PJ749" s="0"/>
      <c r="PK749" s="0"/>
      <c r="PL749" s="0"/>
      <c r="PM749" s="0"/>
      <c r="PN749" s="0"/>
      <c r="PO749" s="0"/>
      <c r="PP749" s="0"/>
      <c r="PQ749" s="0"/>
      <c r="PR749" s="0"/>
      <c r="PS749" s="0"/>
      <c r="PT749" s="0"/>
      <c r="PU749" s="0"/>
      <c r="PV749" s="0"/>
      <c r="PW749" s="0"/>
      <c r="PX749" s="0"/>
      <c r="PY749" s="0"/>
      <c r="PZ749" s="0"/>
      <c r="QA749" s="0"/>
      <c r="QB749" s="0"/>
      <c r="QC749" s="0"/>
      <c r="QD749" s="0"/>
      <c r="QE749" s="0"/>
      <c r="QF749" s="0"/>
      <c r="QG749" s="0"/>
      <c r="QH749" s="0"/>
      <c r="QI749" s="0"/>
      <c r="QJ749" s="0"/>
      <c r="QK749" s="0"/>
      <c r="QL749" s="0"/>
      <c r="QM749" s="0"/>
      <c r="QN749" s="0"/>
      <c r="QO749" s="0"/>
      <c r="QP749" s="0"/>
      <c r="QQ749" s="0"/>
      <c r="QR749" s="0"/>
      <c r="QS749" s="0"/>
      <c r="QT749" s="0"/>
      <c r="QU749" s="0"/>
      <c r="QV749" s="0"/>
      <c r="QW749" s="0"/>
      <c r="QX749" s="0"/>
      <c r="QY749" s="0"/>
      <c r="QZ749" s="0"/>
      <c r="RA749" s="0"/>
      <c r="RB749" s="0"/>
      <c r="RC749" s="0"/>
      <c r="RD749" s="0"/>
      <c r="RE749" s="0"/>
      <c r="RF749" s="0"/>
      <c r="RG749" s="0"/>
      <c r="RH749" s="0"/>
      <c r="RI749" s="0"/>
      <c r="RJ749" s="0"/>
      <c r="RK749" s="0"/>
      <c r="RL749" s="0"/>
      <c r="RM749" s="0"/>
      <c r="RN749" s="0"/>
      <c r="RO749" s="0"/>
      <c r="RP749" s="0"/>
      <c r="RQ749" s="0"/>
      <c r="RR749" s="0"/>
      <c r="RS749" s="0"/>
      <c r="RT749" s="0"/>
      <c r="RU749" s="0"/>
      <c r="RV749" s="0"/>
      <c r="RW749" s="0"/>
      <c r="RX749" s="0"/>
      <c r="RY749" s="0"/>
      <c r="RZ749" s="0"/>
      <c r="SA749" s="0"/>
      <c r="SB749" s="0"/>
      <c r="SC749" s="0"/>
      <c r="SD749" s="0"/>
      <c r="SE749" s="0"/>
      <c r="SF749" s="0"/>
      <c r="SG749" s="0"/>
      <c r="SH749" s="0"/>
      <c r="SI749" s="0"/>
      <c r="SJ749" s="0"/>
      <c r="SK749" s="0"/>
      <c r="SL749" s="0"/>
      <c r="SM749" s="0"/>
      <c r="SN749" s="0"/>
      <c r="SO749" s="0"/>
      <c r="SP749" s="0"/>
      <c r="SQ749" s="0"/>
      <c r="SR749" s="0"/>
      <c r="SS749" s="0"/>
      <c r="ST749" s="0"/>
      <c r="SU749" s="0"/>
      <c r="SV749" s="0"/>
      <c r="SW749" s="0"/>
      <c r="SX749" s="0"/>
      <c r="SY749" s="0"/>
      <c r="SZ749" s="0"/>
      <c r="TA749" s="0"/>
      <c r="TB749" s="0"/>
      <c r="TC749" s="0"/>
      <c r="TD749" s="0"/>
      <c r="TE749" s="0"/>
      <c r="TF749" s="0"/>
      <c r="TG749" s="0"/>
      <c r="TH749" s="0"/>
      <c r="TI749" s="0"/>
      <c r="TJ749" s="0"/>
      <c r="TK749" s="0"/>
      <c r="TL749" s="0"/>
      <c r="TM749" s="0"/>
      <c r="TN749" s="0"/>
      <c r="TO749" s="0"/>
      <c r="TP749" s="0"/>
      <c r="TQ749" s="0"/>
      <c r="TR749" s="0"/>
      <c r="TS749" s="0"/>
      <c r="TT749" s="0"/>
      <c r="TU749" s="0"/>
      <c r="TV749" s="0"/>
      <c r="TW749" s="0"/>
      <c r="TX749" s="0"/>
      <c r="TY749" s="0"/>
      <c r="TZ749" s="0"/>
      <c r="UA749" s="0"/>
      <c r="UB749" s="0"/>
      <c r="UC749" s="0"/>
      <c r="UD749" s="0"/>
      <c r="UE749" s="0"/>
      <c r="UF749" s="0"/>
      <c r="UG749" s="0"/>
      <c r="UH749" s="0"/>
      <c r="UI749" s="0"/>
      <c r="UJ749" s="0"/>
      <c r="UK749" s="0"/>
      <c r="UL749" s="0"/>
      <c r="UM749" s="0"/>
      <c r="UN749" s="0"/>
      <c r="UO749" s="0"/>
      <c r="UP749" s="0"/>
      <c r="UQ749" s="0"/>
      <c r="UR749" s="0"/>
      <c r="US749" s="0"/>
      <c r="UT749" s="0"/>
      <c r="UU749" s="0"/>
      <c r="UV749" s="0"/>
      <c r="UW749" s="0"/>
      <c r="UX749" s="0"/>
      <c r="UY749" s="0"/>
      <c r="UZ749" s="0"/>
      <c r="VA749" s="0"/>
      <c r="VB749" s="0"/>
      <c r="VC749" s="0"/>
      <c r="VD749" s="0"/>
      <c r="VE749" s="0"/>
      <c r="VF749" s="0"/>
      <c r="VG749" s="0"/>
      <c r="VH749" s="0"/>
      <c r="VI749" s="0"/>
      <c r="VJ749" s="0"/>
      <c r="VK749" s="0"/>
      <c r="VL749" s="0"/>
      <c r="VM749" s="0"/>
      <c r="VN749" s="0"/>
      <c r="VO749" s="0"/>
      <c r="VP749" s="0"/>
      <c r="VQ749" s="0"/>
      <c r="VR749" s="0"/>
      <c r="VS749" s="0"/>
      <c r="VT749" s="0"/>
      <c r="VU749" s="0"/>
      <c r="VV749" s="0"/>
      <c r="VW749" s="0"/>
      <c r="VX749" s="0"/>
      <c r="VY749" s="0"/>
      <c r="VZ749" s="0"/>
      <c r="WA749" s="0"/>
      <c r="WB749" s="0"/>
      <c r="WC749" s="0"/>
      <c r="WD749" s="0"/>
      <c r="WE749" s="0"/>
      <c r="WF749" s="0"/>
      <c r="WG749" s="0"/>
      <c r="WH749" s="0"/>
      <c r="WI749" s="0"/>
      <c r="WJ749" s="0"/>
      <c r="WK749" s="0"/>
      <c r="WL749" s="0"/>
      <c r="WM749" s="0"/>
      <c r="WN749" s="0"/>
      <c r="WO749" s="0"/>
      <c r="WP749" s="0"/>
      <c r="WQ749" s="0"/>
      <c r="WR749" s="0"/>
      <c r="WS749" s="0"/>
      <c r="WT749" s="0"/>
      <c r="WU749" s="0"/>
      <c r="WV749" s="0"/>
      <c r="WW749" s="0"/>
      <c r="WX749" s="0"/>
      <c r="WY749" s="0"/>
      <c r="WZ749" s="0"/>
      <c r="XA749" s="0"/>
      <c r="XB749" s="0"/>
      <c r="XC749" s="0"/>
      <c r="XD749" s="0"/>
      <c r="XE749" s="0"/>
      <c r="XF749" s="0"/>
      <c r="XG749" s="0"/>
      <c r="XH749" s="0"/>
      <c r="XI749" s="0"/>
      <c r="XJ749" s="0"/>
      <c r="XK749" s="0"/>
      <c r="XL749" s="0"/>
      <c r="XM749" s="0"/>
      <c r="XN749" s="0"/>
      <c r="XO749" s="0"/>
      <c r="XP749" s="0"/>
      <c r="XQ749" s="0"/>
      <c r="XR749" s="0"/>
      <c r="XS749" s="0"/>
      <c r="XT749" s="0"/>
      <c r="XU749" s="0"/>
      <c r="XV749" s="0"/>
      <c r="XW749" s="0"/>
      <c r="XX749" s="0"/>
      <c r="XY749" s="0"/>
      <c r="XZ749" s="0"/>
      <c r="YA749" s="0"/>
      <c r="YB749" s="0"/>
      <c r="YC749" s="0"/>
      <c r="YD749" s="0"/>
      <c r="YE749" s="0"/>
      <c r="YF749" s="0"/>
      <c r="YG749" s="0"/>
      <c r="YH749" s="0"/>
      <c r="YI749" s="0"/>
      <c r="YJ749" s="0"/>
      <c r="YK749" s="0"/>
      <c r="YL749" s="0"/>
      <c r="YM749" s="0"/>
      <c r="YN749" s="0"/>
      <c r="YO749" s="0"/>
      <c r="YP749" s="0"/>
      <c r="YQ749" s="0"/>
      <c r="YR749" s="0"/>
      <c r="YS749" s="0"/>
      <c r="YT749" s="0"/>
      <c r="YU749" s="0"/>
      <c r="YV749" s="0"/>
      <c r="YW749" s="0"/>
      <c r="YX749" s="0"/>
      <c r="YY749" s="0"/>
      <c r="YZ749" s="0"/>
      <c r="ZA749" s="0"/>
      <c r="ZB749" s="0"/>
      <c r="ZC749" s="0"/>
      <c r="ZD749" s="0"/>
      <c r="ZE749" s="0"/>
      <c r="ZF749" s="0"/>
      <c r="ZG749" s="0"/>
      <c r="ZH749" s="0"/>
      <c r="ZI749" s="0"/>
      <c r="ZJ749" s="0"/>
      <c r="ZK749" s="0"/>
      <c r="ZL749" s="0"/>
      <c r="ZM749" s="0"/>
      <c r="ZN749" s="0"/>
      <c r="ZO749" s="0"/>
      <c r="ZP749" s="0"/>
      <c r="ZQ749" s="0"/>
      <c r="ZR749" s="0"/>
      <c r="ZS749" s="0"/>
      <c r="ZT749" s="0"/>
      <c r="ZU749" s="0"/>
      <c r="ZV749" s="0"/>
      <c r="ZW749" s="0"/>
      <c r="ZX749" s="0"/>
      <c r="ZY749" s="0"/>
      <c r="ZZ749" s="0"/>
      <c r="AAA749" s="0"/>
      <c r="AAB749" s="0"/>
      <c r="AAC749" s="0"/>
      <c r="AAD749" s="0"/>
      <c r="AAE749" s="0"/>
      <c r="AAF749" s="0"/>
      <c r="AAG749" s="0"/>
      <c r="AAH749" s="0"/>
      <c r="AAI749" s="0"/>
      <c r="AAJ749" s="0"/>
      <c r="AAK749" s="0"/>
      <c r="AAL749" s="0"/>
      <c r="AAM749" s="0"/>
      <c r="AAN749" s="0"/>
      <c r="AAO749" s="0"/>
      <c r="AAP749" s="0"/>
      <c r="AAQ749" s="0"/>
      <c r="AAR749" s="0"/>
      <c r="AAS749" s="0"/>
      <c r="AAT749" s="0"/>
      <c r="AAU749" s="0"/>
      <c r="AAV749" s="0"/>
      <c r="AAW749" s="0"/>
      <c r="AAX749" s="0"/>
      <c r="AAY749" s="0"/>
      <c r="AAZ749" s="0"/>
      <c r="ABA749" s="0"/>
      <c r="ABB749" s="0"/>
      <c r="ABC749" s="0"/>
      <c r="ABD749" s="0"/>
      <c r="ABE749" s="0"/>
      <c r="ABF749" s="0"/>
      <c r="ABG749" s="0"/>
      <c r="ABH749" s="0"/>
      <c r="ABI749" s="0"/>
      <c r="ABJ749" s="0"/>
      <c r="ABK749" s="0"/>
      <c r="ABL749" s="0"/>
      <c r="ABM749" s="0"/>
      <c r="ABN749" s="0"/>
      <c r="ABO749" s="0"/>
      <c r="ABP749" s="0"/>
      <c r="ABQ749" s="0"/>
      <c r="ABR749" s="0"/>
      <c r="ABS749" s="0"/>
      <c r="ABT749" s="0"/>
      <c r="ABU749" s="0"/>
      <c r="ABV749" s="0"/>
      <c r="ABW749" s="0"/>
      <c r="ABX749" s="0"/>
      <c r="ABY749" s="0"/>
      <c r="ABZ749" s="0"/>
      <c r="ACA749" s="0"/>
      <c r="ACB749" s="0"/>
      <c r="ACC749" s="0"/>
      <c r="ACD749" s="0"/>
      <c r="ACE749" s="0"/>
      <c r="ACF749" s="0"/>
      <c r="ACG749" s="0"/>
      <c r="ACH749" s="0"/>
      <c r="ACI749" s="0"/>
      <c r="ACJ749" s="0"/>
      <c r="ACK749" s="0"/>
      <c r="ACL749" s="0"/>
      <c r="ACM749" s="0"/>
      <c r="ACN749" s="0"/>
      <c r="ACO749" s="0"/>
      <c r="ACP749" s="0"/>
      <c r="ACQ749" s="0"/>
      <c r="ACR749" s="0"/>
      <c r="ACS749" s="0"/>
      <c r="ACT749" s="0"/>
      <c r="ACU749" s="0"/>
      <c r="ACV749" s="0"/>
      <c r="ACW749" s="0"/>
      <c r="ACX749" s="0"/>
      <c r="ACY749" s="0"/>
      <c r="ACZ749" s="0"/>
      <c r="ADA749" s="0"/>
      <c r="ADB749" s="0"/>
      <c r="ADC749" s="0"/>
      <c r="ADD749" s="0"/>
      <c r="ADE749" s="0"/>
      <c r="ADF749" s="0"/>
      <c r="ADG749" s="0"/>
      <c r="ADH749" s="0"/>
      <c r="ADI749" s="0"/>
      <c r="ADJ749" s="0"/>
      <c r="ADK749" s="0"/>
      <c r="ADL749" s="0"/>
      <c r="ADM749" s="0"/>
      <c r="ADN749" s="0"/>
      <c r="ADO749" s="0"/>
      <c r="ADP749" s="0"/>
      <c r="ADQ749" s="0"/>
      <c r="ADR749" s="0"/>
      <c r="ADS749" s="0"/>
      <c r="ADT749" s="0"/>
      <c r="ADU749" s="0"/>
      <c r="ADV749" s="0"/>
      <c r="ADW749" s="0"/>
      <c r="ADX749" s="0"/>
      <c r="ADY749" s="0"/>
      <c r="ADZ749" s="0"/>
      <c r="AEA749" s="0"/>
      <c r="AEB749" s="0"/>
      <c r="AEC749" s="0"/>
      <c r="AED749" s="0"/>
      <c r="AEE749" s="0"/>
      <c r="AEF749" s="0"/>
      <c r="AEG749" s="0"/>
      <c r="AEH749" s="0"/>
      <c r="AEI749" s="0"/>
      <c r="AEJ749" s="0"/>
      <c r="AEK749" s="0"/>
      <c r="AEL749" s="0"/>
      <c r="AEM749" s="0"/>
      <c r="AEN749" s="0"/>
      <c r="AEO749" s="0"/>
      <c r="AEP749" s="0"/>
      <c r="AEQ749" s="0"/>
      <c r="AER749" s="0"/>
      <c r="AES749" s="0"/>
      <c r="AET749" s="0"/>
      <c r="AEU749" s="0"/>
      <c r="AEV749" s="0"/>
      <c r="AEW749" s="0"/>
      <c r="AEX749" s="0"/>
      <c r="AEY749" s="0"/>
      <c r="AEZ749" s="0"/>
      <c r="AFA749" s="0"/>
      <c r="AFB749" s="0"/>
      <c r="AFC749" s="0"/>
      <c r="AFD749" s="0"/>
      <c r="AFE749" s="0"/>
      <c r="AFF749" s="0"/>
      <c r="AFG749" s="0"/>
      <c r="AFH749" s="0"/>
      <c r="AFI749" s="0"/>
      <c r="AFJ749" s="0"/>
      <c r="AFK749" s="0"/>
      <c r="AFL749" s="0"/>
      <c r="AFM749" s="0"/>
      <c r="AFN749" s="0"/>
      <c r="AFO749" s="0"/>
      <c r="AFP749" s="0"/>
      <c r="AFQ749" s="0"/>
      <c r="AFR749" s="0"/>
      <c r="AFS749" s="0"/>
      <c r="AFT749" s="0"/>
      <c r="AFU749" s="0"/>
      <c r="AFV749" s="0"/>
      <c r="AFW749" s="0"/>
      <c r="AFX749" s="0"/>
      <c r="AFY749" s="0"/>
      <c r="AFZ749" s="0"/>
      <c r="AGA749" s="0"/>
      <c r="AGB749" s="0"/>
      <c r="AGC749" s="0"/>
      <c r="AGD749" s="0"/>
      <c r="AGE749" s="0"/>
      <c r="AGF749" s="0"/>
      <c r="AGG749" s="0"/>
      <c r="AGH749" s="0"/>
      <c r="AGI749" s="0"/>
      <c r="AGJ749" s="0"/>
      <c r="AGK749" s="0"/>
      <c r="AGL749" s="0"/>
      <c r="AGM749" s="0"/>
      <c r="AGN749" s="0"/>
      <c r="AGO749" s="0"/>
      <c r="AGP749" s="0"/>
      <c r="AGQ749" s="0"/>
      <c r="AGR749" s="0"/>
      <c r="AGS749" s="0"/>
      <c r="AGT749" s="0"/>
      <c r="AGU749" s="0"/>
      <c r="AGV749" s="0"/>
      <c r="AGW749" s="0"/>
      <c r="AGX749" s="0"/>
      <c r="AGY749" s="0"/>
      <c r="AGZ749" s="0"/>
      <c r="AHA749" s="0"/>
      <c r="AHB749" s="0"/>
      <c r="AHC749" s="0"/>
      <c r="AHD749" s="0"/>
      <c r="AHE749" s="0"/>
      <c r="AHF749" s="0"/>
      <c r="AHG749" s="0"/>
      <c r="AHH749" s="0"/>
      <c r="AHI749" s="0"/>
      <c r="AHJ749" s="0"/>
      <c r="AHK749" s="0"/>
      <c r="AHL749" s="0"/>
      <c r="AHM749" s="0"/>
      <c r="AHN749" s="0"/>
      <c r="AHO749" s="0"/>
      <c r="AHP749" s="0"/>
      <c r="AHQ749" s="0"/>
      <c r="AHR749" s="0"/>
      <c r="AHS749" s="0"/>
      <c r="AHT749" s="0"/>
      <c r="AHU749" s="0"/>
      <c r="AHV749" s="0"/>
      <c r="AHW749" s="0"/>
      <c r="AHX749" s="0"/>
      <c r="AHY749" s="0"/>
      <c r="AHZ749" s="0"/>
      <c r="AIA749" s="0"/>
      <c r="AIB749" s="0"/>
      <c r="AIC749" s="0"/>
      <c r="AID749" s="0"/>
      <c r="AIE749" s="0"/>
      <c r="AIF749" s="0"/>
      <c r="AIG749" s="0"/>
      <c r="AIH749" s="0"/>
      <c r="AII749" s="0"/>
      <c r="AIJ749" s="0"/>
      <c r="AIK749" s="0"/>
      <c r="AIL749" s="0"/>
      <c r="AIM749" s="0"/>
      <c r="AIN749" s="0"/>
      <c r="AIO749" s="0"/>
      <c r="AIP749" s="0"/>
      <c r="AIQ749" s="0"/>
      <c r="AIR749" s="0"/>
      <c r="AIS749" s="0"/>
      <c r="AIT749" s="0"/>
      <c r="AIU749" s="0"/>
      <c r="AIV749" s="0"/>
      <c r="AIW749" s="0"/>
      <c r="AIX749" s="0"/>
      <c r="AIY749" s="0"/>
      <c r="AIZ749" s="0"/>
      <c r="AJA749" s="0"/>
      <c r="AJB749" s="0"/>
      <c r="AJC749" s="0"/>
      <c r="AJD749" s="0"/>
      <c r="AJE749" s="0"/>
      <c r="AJF749" s="0"/>
      <c r="AJG749" s="0"/>
      <c r="AJH749" s="0"/>
      <c r="AJI749" s="0"/>
      <c r="AJJ749" s="0"/>
      <c r="AJK749" s="0"/>
      <c r="AJL749" s="0"/>
      <c r="AJM749" s="0"/>
      <c r="AJN749" s="0"/>
      <c r="AJO749" s="0"/>
      <c r="AJP749" s="0"/>
      <c r="AJQ749" s="0"/>
      <c r="AJR749" s="0"/>
      <c r="AJS749" s="0"/>
      <c r="AJT749" s="0"/>
      <c r="AJU749" s="0"/>
      <c r="AJV749" s="0"/>
      <c r="AJW749" s="0"/>
      <c r="AJX749" s="0"/>
      <c r="AJY749" s="0"/>
      <c r="AJZ749" s="0"/>
      <c r="AKA749" s="0"/>
      <c r="AKB749" s="0"/>
      <c r="AKC749" s="0"/>
      <c r="AKD749" s="0"/>
      <c r="AKE749" s="0"/>
      <c r="AKF749" s="0"/>
      <c r="AKG749" s="0"/>
      <c r="AKH749" s="0"/>
      <c r="AKI749" s="0"/>
      <c r="AKJ749" s="0"/>
      <c r="AKK749" s="0"/>
      <c r="AKL749" s="0"/>
      <c r="AKM749" s="0"/>
      <c r="AKN749" s="0"/>
      <c r="AKO749" s="0"/>
      <c r="AKP749" s="0"/>
      <c r="AKQ749" s="0"/>
      <c r="AKR749" s="0"/>
      <c r="AKS749" s="0"/>
      <c r="AKT749" s="0"/>
      <c r="AKU749" s="0"/>
      <c r="AKV749" s="0"/>
      <c r="AKW749" s="0"/>
      <c r="AKX749" s="0"/>
      <c r="AKY749" s="0"/>
      <c r="AKZ749" s="0"/>
      <c r="ALA749" s="0"/>
      <c r="ALB749" s="0"/>
      <c r="ALC749" s="0"/>
      <c r="ALD749" s="0"/>
      <c r="ALE749" s="0"/>
      <c r="ALF749" s="0"/>
      <c r="ALG749" s="0"/>
      <c r="ALH749" s="0"/>
      <c r="ALI749" s="0"/>
      <c r="ALJ749" s="0"/>
      <c r="ALK749" s="0"/>
      <c r="ALL749" s="0"/>
      <c r="ALM749" s="0"/>
      <c r="ALN749" s="0"/>
      <c r="ALO749" s="0"/>
      <c r="ALP749" s="0"/>
      <c r="ALQ749" s="0"/>
      <c r="ALR749" s="0"/>
      <c r="ALS749" s="0"/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customFormat="false" ht="15" hidden="false" customHeight="false" outlineLevel="0" collapsed="false">
      <c r="A750" s="1" t="n">
        <v>1824</v>
      </c>
      <c r="C750" s="1" t="s">
        <v>3539</v>
      </c>
      <c r="D750" s="1" t="s">
        <v>742</v>
      </c>
      <c r="E750" s="1" t="n">
        <v>1</v>
      </c>
      <c r="F750" s="1" t="n">
        <v>1</v>
      </c>
      <c r="G750" s="1" t="n">
        <v>1</v>
      </c>
      <c r="H750" s="19" t="n">
        <v>0</v>
      </c>
      <c r="I750" s="19" t="n">
        <v>0</v>
      </c>
      <c r="J750" s="19" t="n">
        <v>0</v>
      </c>
      <c r="K750" s="19" t="n">
        <v>0</v>
      </c>
      <c r="L750" s="19" t="n">
        <v>0</v>
      </c>
      <c r="M750" s="19" t="n">
        <v>0</v>
      </c>
      <c r="N750" s="1" t="n">
        <v>0</v>
      </c>
      <c r="O750" s="1" t="n">
        <f aca="false">SUM(I750:N750)</f>
        <v>0</v>
      </c>
      <c r="P750" s="1" t="s">
        <v>117</v>
      </c>
      <c r="Q750" s="14" t="s">
        <v>3540</v>
      </c>
      <c r="R750" s="14" t="s">
        <v>119</v>
      </c>
      <c r="S750" s="1" t="n">
        <v>1183890</v>
      </c>
      <c r="T750" s="0" t="n">
        <v>1183890</v>
      </c>
      <c r="U750" s="0" t="s">
        <v>294</v>
      </c>
      <c r="V750" s="0" t="n">
        <v>2599</v>
      </c>
      <c r="W750" s="0" t="n">
        <v>1</v>
      </c>
      <c r="X750" s="0" t="n">
        <v>1</v>
      </c>
      <c r="Y750" s="0" t="n">
        <v>0</v>
      </c>
      <c r="Z750" s="0" t="n">
        <v>0</v>
      </c>
      <c r="AA750" s="14" t="s">
        <v>3541</v>
      </c>
      <c r="AB750" s="14" t="s">
        <v>2313</v>
      </c>
      <c r="AC750" s="1" t="s">
        <v>742</v>
      </c>
      <c r="AD750" s="1" t="s">
        <v>124</v>
      </c>
      <c r="AE750" s="15" t="n">
        <v>42725</v>
      </c>
      <c r="AF750" s="15" t="n">
        <v>42696</v>
      </c>
      <c r="AG750" s="1" t="s">
        <v>125</v>
      </c>
      <c r="AI750" s="1" t="s">
        <v>127</v>
      </c>
      <c r="AJ750" s="1" t="n">
        <v>20161222181</v>
      </c>
      <c r="AK750" s="1" t="n">
        <v>1183890</v>
      </c>
      <c r="AL750" s="1" t="s">
        <v>128</v>
      </c>
      <c r="AM750" s="1" t="s">
        <v>243</v>
      </c>
      <c r="AN750" s="1" t="n">
        <v>1</v>
      </c>
      <c r="AO750" s="1" t="n">
        <v>19</v>
      </c>
      <c r="AP750" s="1" t="n">
        <v>200</v>
      </c>
      <c r="AQ750" s="1" t="n">
        <v>83</v>
      </c>
      <c r="AR750" s="1" t="n">
        <v>1.83</v>
      </c>
      <c r="AS750" s="15" t="n">
        <v>42794</v>
      </c>
      <c r="AT750" s="1" t="n">
        <v>20</v>
      </c>
      <c r="AU750" s="1" t="s">
        <v>326</v>
      </c>
      <c r="AV750" s="1" t="s">
        <v>117</v>
      </c>
      <c r="AX750" s="1" t="n">
        <v>25</v>
      </c>
      <c r="AY750" s="1" t="n">
        <v>20</v>
      </c>
      <c r="AZ750" s="15" t="n">
        <v>42797</v>
      </c>
      <c r="BA750" s="1" t="s">
        <v>1659</v>
      </c>
      <c r="BB750" s="1" t="n">
        <v>122.98</v>
      </c>
      <c r="BC750" s="1" t="n">
        <v>0</v>
      </c>
      <c r="BD750" s="1" t="s">
        <v>3542</v>
      </c>
      <c r="BE750" s="3" t="s">
        <v>180</v>
      </c>
      <c r="BF750" s="1" t="n">
        <v>1824</v>
      </c>
      <c r="BG750" s="1" t="s">
        <v>134</v>
      </c>
      <c r="BH750" s="1" t="s">
        <v>134</v>
      </c>
      <c r="BI750" s="1" t="s">
        <v>134</v>
      </c>
      <c r="BJ750" s="1" t="s">
        <v>134</v>
      </c>
      <c r="BK750" s="1" t="s">
        <v>134</v>
      </c>
      <c r="BL750" s="1" t="s">
        <v>134</v>
      </c>
      <c r="BM750" s="1" t="s">
        <v>134</v>
      </c>
      <c r="BN750" s="1" t="s">
        <v>134</v>
      </c>
      <c r="BO750" s="1" t="s">
        <v>134</v>
      </c>
      <c r="BP750" s="1" t="s">
        <v>134</v>
      </c>
      <c r="BQ750" s="1" t="s">
        <v>134</v>
      </c>
      <c r="BR750" s="1" t="s">
        <v>134</v>
      </c>
      <c r="BS750" s="1" t="s">
        <v>134</v>
      </c>
      <c r="BT750" s="0" t="s">
        <v>135</v>
      </c>
      <c r="BU750" s="3" t="s">
        <v>136</v>
      </c>
      <c r="BV750" s="1" t="n">
        <v>2016</v>
      </c>
      <c r="BW750" s="1" t="s">
        <v>3543</v>
      </c>
      <c r="BX750" s="1" t="n">
        <v>46960</v>
      </c>
      <c r="BY750" s="15" t="n">
        <v>42682</v>
      </c>
      <c r="BZ750" s="1" t="n">
        <v>1824</v>
      </c>
      <c r="CA750" s="1" t="s">
        <v>742</v>
      </c>
      <c r="CB750" s="1" t="n">
        <v>1183890</v>
      </c>
      <c r="CC750" s="1" t="n">
        <v>46</v>
      </c>
      <c r="CD750" s="1" t="s">
        <v>380</v>
      </c>
      <c r="CE750" s="1" t="s">
        <v>139</v>
      </c>
      <c r="CF750" s="1" t="s">
        <v>151</v>
      </c>
      <c r="CG750" s="1" t="s">
        <v>117</v>
      </c>
      <c r="CH750" s="1" t="s">
        <v>3544</v>
      </c>
      <c r="CI750" s="1" t="s">
        <v>916</v>
      </c>
      <c r="CK750" s="1" t="s">
        <v>117</v>
      </c>
      <c r="CL750" s="15" t="n">
        <v>42621</v>
      </c>
      <c r="CM750" s="15" t="n">
        <v>42681</v>
      </c>
      <c r="CN750" s="15" t="n">
        <v>42681</v>
      </c>
      <c r="CO750" s="1" t="s">
        <v>169</v>
      </c>
      <c r="CP750" s="16" t="n">
        <v>100</v>
      </c>
      <c r="CQ750" s="16" t="str">
        <f aca="false">IF(CP750&lt;1,"Importado","Autoctono")</f>
        <v>Autoctono</v>
      </c>
      <c r="CR750" s="1" t="s">
        <v>120</v>
      </c>
      <c r="CS750" s="14" t="s">
        <v>3540</v>
      </c>
      <c r="CT750" s="14" t="s">
        <v>3541</v>
      </c>
      <c r="CU750" s="14" t="s">
        <v>2313</v>
      </c>
      <c r="CV750" s="1" t="s">
        <v>290</v>
      </c>
      <c r="CW750" s="1" t="s">
        <v>125</v>
      </c>
      <c r="CX750" s="1" t="s">
        <v>146</v>
      </c>
      <c r="CY750" s="1" t="s">
        <v>146</v>
      </c>
      <c r="CZ750" s="1" t="s">
        <v>147</v>
      </c>
      <c r="DA750" s="1" t="s">
        <v>148</v>
      </c>
      <c r="DB750" s="1" t="s">
        <v>149</v>
      </c>
      <c r="DC750" s="1" t="s">
        <v>149</v>
      </c>
      <c r="DD750" s="1" t="s">
        <v>149</v>
      </c>
      <c r="DE750" s="1" t="s">
        <v>149</v>
      </c>
      <c r="DF750" s="1" t="s">
        <v>149</v>
      </c>
      <c r="DG750" s="1" t="s">
        <v>119</v>
      </c>
      <c r="DH750" s="1" t="s">
        <v>2243</v>
      </c>
      <c r="DI750" s="1" t="s">
        <v>140</v>
      </c>
      <c r="DJ750" s="1" t="s">
        <v>151</v>
      </c>
      <c r="DK750" s="1" t="s">
        <v>151</v>
      </c>
      <c r="DL750" s="1" t="s">
        <v>151</v>
      </c>
      <c r="DM750" s="1" t="s">
        <v>151</v>
      </c>
      <c r="DO750" s="1" t="s">
        <v>140</v>
      </c>
      <c r="DP750" s="1" t="s">
        <v>151</v>
      </c>
      <c r="DQ750" s="1" t="s">
        <v>140</v>
      </c>
      <c r="DR750" s="1" t="s">
        <v>151</v>
      </c>
      <c r="DS750" s="1" t="s">
        <v>151</v>
      </c>
      <c r="DT750" s="1" t="s">
        <v>151</v>
      </c>
      <c r="DU750" s="1" t="s">
        <v>151</v>
      </c>
      <c r="DV750" s="1" t="s">
        <v>140</v>
      </c>
      <c r="DX750" s="17" t="s">
        <v>119</v>
      </c>
      <c r="DY750" s="18" t="n">
        <v>1183890</v>
      </c>
      <c r="DZ750" s="0" t="s">
        <v>294</v>
      </c>
      <c r="EA750" s="0" t="n">
        <v>2599</v>
      </c>
      <c r="EB750" s="0" t="n">
        <v>1</v>
      </c>
      <c r="EC750" s="0" t="n">
        <v>1</v>
      </c>
      <c r="ED750" s="0" t="n">
        <v>0</v>
      </c>
      <c r="EE750" s="0" t="n">
        <v>0</v>
      </c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0"/>
      <c r="GT750" s="0"/>
      <c r="GU750" s="0"/>
      <c r="GV750" s="0"/>
      <c r="GW750" s="0"/>
      <c r="GX750" s="0"/>
      <c r="GY750" s="0"/>
      <c r="GZ750" s="0"/>
      <c r="HA750" s="0"/>
      <c r="HB750" s="0"/>
      <c r="HC750" s="0"/>
      <c r="HD750" s="0"/>
      <c r="HE750" s="0"/>
      <c r="HF750" s="0"/>
      <c r="HG750" s="0"/>
      <c r="HH750" s="0"/>
      <c r="HI750" s="0"/>
      <c r="HJ750" s="0"/>
      <c r="HK750" s="0"/>
      <c r="HL750" s="0"/>
      <c r="HM750" s="0"/>
      <c r="HN750" s="0"/>
      <c r="HO750" s="0"/>
      <c r="HP750" s="0"/>
      <c r="HQ750" s="0"/>
      <c r="HR750" s="0"/>
      <c r="HS750" s="0"/>
      <c r="HT750" s="0"/>
      <c r="HU750" s="0"/>
      <c r="HV750" s="0"/>
      <c r="HW750" s="0"/>
      <c r="HX750" s="0"/>
      <c r="HY750" s="0"/>
      <c r="HZ750" s="0"/>
      <c r="IA750" s="0"/>
      <c r="IB750" s="0"/>
      <c r="IC750" s="0"/>
      <c r="ID750" s="0"/>
      <c r="IE750" s="0"/>
      <c r="IF750" s="0"/>
      <c r="IG750" s="0"/>
      <c r="IH750" s="0"/>
      <c r="II750" s="0"/>
      <c r="IJ750" s="0"/>
      <c r="IK750" s="0"/>
      <c r="IL750" s="0"/>
      <c r="IM750" s="0"/>
      <c r="IN750" s="0"/>
      <c r="IO750" s="0"/>
      <c r="IP750" s="0"/>
      <c r="IQ750" s="0"/>
      <c r="IR750" s="0"/>
      <c r="IS750" s="0"/>
      <c r="IT750" s="0"/>
      <c r="IU750" s="0"/>
      <c r="IV750" s="0"/>
      <c r="IW750" s="0"/>
      <c r="IX750" s="0"/>
      <c r="IY750" s="0"/>
      <c r="IZ750" s="0"/>
      <c r="JA750" s="0"/>
      <c r="JB750" s="0"/>
      <c r="JC750" s="0"/>
      <c r="JD750" s="0"/>
      <c r="JE750" s="0"/>
      <c r="JF750" s="0"/>
      <c r="JG750" s="0"/>
      <c r="JH750" s="0"/>
      <c r="JI750" s="0"/>
      <c r="JJ750" s="0"/>
      <c r="JK750" s="0"/>
      <c r="JL750" s="0"/>
      <c r="JM750" s="0"/>
      <c r="JN750" s="0"/>
      <c r="JO750" s="0"/>
      <c r="JP750" s="0"/>
      <c r="JQ750" s="0"/>
      <c r="JR750" s="0"/>
      <c r="JS750" s="0"/>
      <c r="JT750" s="0"/>
      <c r="JU750" s="0"/>
      <c r="JV750" s="0"/>
      <c r="JW750" s="0"/>
      <c r="JX750" s="0"/>
      <c r="JY750" s="0"/>
      <c r="JZ750" s="0"/>
      <c r="KA750" s="0"/>
      <c r="KB750" s="0"/>
      <c r="KC750" s="0"/>
      <c r="KD750" s="0"/>
      <c r="KE750" s="0"/>
      <c r="KF750" s="0"/>
      <c r="KG750" s="0"/>
      <c r="KH750" s="0"/>
      <c r="KI750" s="0"/>
      <c r="KJ750" s="0"/>
      <c r="KK750" s="0"/>
      <c r="KL750" s="0"/>
      <c r="KM750" s="0"/>
      <c r="KN750" s="0"/>
      <c r="KO750" s="0"/>
      <c r="KP750" s="0"/>
      <c r="KQ750" s="0"/>
      <c r="KR750" s="0"/>
      <c r="KS750" s="0"/>
      <c r="KT750" s="0"/>
      <c r="KU750" s="0"/>
      <c r="KV750" s="0"/>
      <c r="KW750" s="0"/>
      <c r="KX750" s="0"/>
      <c r="KY750" s="0"/>
      <c r="KZ750" s="0"/>
      <c r="LA750" s="0"/>
      <c r="LB750" s="0"/>
      <c r="LC750" s="0"/>
      <c r="LD750" s="0"/>
      <c r="LE750" s="0"/>
      <c r="LF750" s="0"/>
      <c r="LG750" s="0"/>
      <c r="LH750" s="0"/>
      <c r="LI750" s="0"/>
      <c r="LJ750" s="0"/>
      <c r="LK750" s="0"/>
      <c r="LL750" s="0"/>
      <c r="LM750" s="0"/>
      <c r="LN750" s="0"/>
      <c r="LO750" s="0"/>
      <c r="LP750" s="0"/>
      <c r="LQ750" s="0"/>
      <c r="LR750" s="0"/>
      <c r="LS750" s="0"/>
      <c r="LT750" s="0"/>
      <c r="LU750" s="0"/>
      <c r="LV750" s="0"/>
      <c r="LW750" s="0"/>
      <c r="LX750" s="0"/>
      <c r="LY750" s="0"/>
      <c r="LZ750" s="0"/>
      <c r="MA750" s="0"/>
      <c r="MB750" s="0"/>
      <c r="MC750" s="0"/>
      <c r="MD750" s="0"/>
      <c r="ME750" s="0"/>
      <c r="MF750" s="0"/>
      <c r="MG750" s="0"/>
      <c r="MH750" s="0"/>
      <c r="MI750" s="0"/>
      <c r="MJ750" s="0"/>
      <c r="MK750" s="0"/>
      <c r="ML750" s="0"/>
      <c r="MM750" s="0"/>
      <c r="MN750" s="0"/>
      <c r="MO750" s="0"/>
      <c r="MP750" s="0"/>
      <c r="MQ750" s="0"/>
      <c r="MR750" s="0"/>
      <c r="MS750" s="0"/>
      <c r="MT750" s="0"/>
      <c r="MU750" s="0"/>
      <c r="MV750" s="0"/>
      <c r="MW750" s="0"/>
      <c r="MX750" s="0"/>
      <c r="MY750" s="0"/>
      <c r="MZ750" s="0"/>
      <c r="NA750" s="0"/>
      <c r="NB750" s="0"/>
      <c r="NC750" s="0"/>
      <c r="ND750" s="0"/>
      <c r="NE750" s="0"/>
      <c r="NF750" s="0"/>
      <c r="NG750" s="0"/>
      <c r="NH750" s="0"/>
      <c r="NI750" s="0"/>
      <c r="NJ750" s="0"/>
      <c r="NK750" s="0"/>
      <c r="NL750" s="0"/>
      <c r="NM750" s="0"/>
      <c r="NN750" s="0"/>
      <c r="NO750" s="0"/>
      <c r="NP750" s="0"/>
      <c r="NQ750" s="0"/>
      <c r="NR750" s="0"/>
      <c r="NS750" s="0"/>
      <c r="NT750" s="0"/>
      <c r="NU750" s="0"/>
      <c r="NV750" s="0"/>
      <c r="NW750" s="0"/>
      <c r="NX750" s="0"/>
      <c r="NY750" s="0"/>
      <c r="NZ750" s="0"/>
      <c r="OA750" s="0"/>
      <c r="OB750" s="0"/>
      <c r="OC750" s="0"/>
      <c r="OD750" s="0"/>
      <c r="OE750" s="0"/>
      <c r="OF750" s="0"/>
      <c r="OG750" s="0"/>
      <c r="OH750" s="0"/>
      <c r="OI750" s="0"/>
      <c r="OJ750" s="0"/>
      <c r="OK750" s="0"/>
      <c r="OL750" s="0"/>
      <c r="OM750" s="0"/>
      <c r="ON750" s="0"/>
      <c r="OO750" s="0"/>
      <c r="OP750" s="0"/>
      <c r="OQ750" s="0"/>
      <c r="OR750" s="0"/>
      <c r="OS750" s="0"/>
      <c r="OT750" s="0"/>
      <c r="OU750" s="0"/>
      <c r="OV750" s="0"/>
      <c r="OW750" s="0"/>
      <c r="OX750" s="0"/>
      <c r="OY750" s="0"/>
      <c r="OZ750" s="0"/>
      <c r="PA750" s="0"/>
      <c r="PB750" s="0"/>
      <c r="PC750" s="0"/>
      <c r="PD750" s="0"/>
      <c r="PE750" s="0"/>
      <c r="PF750" s="0"/>
      <c r="PG750" s="0"/>
      <c r="PH750" s="0"/>
      <c r="PI750" s="0"/>
      <c r="PJ750" s="0"/>
      <c r="PK750" s="0"/>
      <c r="PL750" s="0"/>
      <c r="PM750" s="0"/>
      <c r="PN750" s="0"/>
      <c r="PO750" s="0"/>
      <c r="PP750" s="0"/>
      <c r="PQ750" s="0"/>
      <c r="PR750" s="0"/>
      <c r="PS750" s="0"/>
      <c r="PT750" s="0"/>
      <c r="PU750" s="0"/>
      <c r="PV750" s="0"/>
      <c r="PW750" s="0"/>
      <c r="PX750" s="0"/>
      <c r="PY750" s="0"/>
      <c r="PZ750" s="0"/>
      <c r="QA750" s="0"/>
      <c r="QB750" s="0"/>
      <c r="QC750" s="0"/>
      <c r="QD750" s="0"/>
      <c r="QE750" s="0"/>
      <c r="QF750" s="0"/>
      <c r="QG750" s="0"/>
      <c r="QH750" s="0"/>
      <c r="QI750" s="0"/>
      <c r="QJ750" s="0"/>
      <c r="QK750" s="0"/>
      <c r="QL750" s="0"/>
      <c r="QM750" s="0"/>
      <c r="QN750" s="0"/>
      <c r="QO750" s="0"/>
      <c r="QP750" s="0"/>
      <c r="QQ750" s="0"/>
      <c r="QR750" s="0"/>
      <c r="QS750" s="0"/>
      <c r="QT750" s="0"/>
      <c r="QU750" s="0"/>
      <c r="QV750" s="0"/>
      <c r="QW750" s="0"/>
      <c r="QX750" s="0"/>
      <c r="QY750" s="0"/>
      <c r="QZ750" s="0"/>
      <c r="RA750" s="0"/>
      <c r="RB750" s="0"/>
      <c r="RC750" s="0"/>
      <c r="RD750" s="0"/>
      <c r="RE750" s="0"/>
      <c r="RF750" s="0"/>
      <c r="RG750" s="0"/>
      <c r="RH750" s="0"/>
      <c r="RI750" s="0"/>
      <c r="RJ750" s="0"/>
      <c r="RK750" s="0"/>
      <c r="RL750" s="0"/>
      <c r="RM750" s="0"/>
      <c r="RN750" s="0"/>
      <c r="RO750" s="0"/>
      <c r="RP750" s="0"/>
      <c r="RQ750" s="0"/>
      <c r="RR750" s="0"/>
      <c r="RS750" s="0"/>
      <c r="RT750" s="0"/>
      <c r="RU750" s="0"/>
      <c r="RV750" s="0"/>
      <c r="RW750" s="0"/>
      <c r="RX750" s="0"/>
      <c r="RY750" s="0"/>
      <c r="RZ750" s="0"/>
      <c r="SA750" s="0"/>
      <c r="SB750" s="0"/>
      <c r="SC750" s="0"/>
      <c r="SD750" s="0"/>
      <c r="SE750" s="0"/>
      <c r="SF750" s="0"/>
      <c r="SG750" s="0"/>
      <c r="SH750" s="0"/>
      <c r="SI750" s="0"/>
      <c r="SJ750" s="0"/>
      <c r="SK750" s="0"/>
      <c r="SL750" s="0"/>
      <c r="SM750" s="0"/>
      <c r="SN750" s="0"/>
      <c r="SO750" s="0"/>
      <c r="SP750" s="0"/>
      <c r="SQ750" s="0"/>
      <c r="SR750" s="0"/>
      <c r="SS750" s="0"/>
      <c r="ST750" s="0"/>
      <c r="SU750" s="0"/>
      <c r="SV750" s="0"/>
      <c r="SW750" s="0"/>
      <c r="SX750" s="0"/>
      <c r="SY750" s="0"/>
      <c r="SZ750" s="0"/>
      <c r="TA750" s="0"/>
      <c r="TB750" s="0"/>
      <c r="TC750" s="0"/>
      <c r="TD750" s="0"/>
      <c r="TE750" s="0"/>
      <c r="TF750" s="0"/>
      <c r="TG750" s="0"/>
      <c r="TH750" s="0"/>
      <c r="TI750" s="0"/>
      <c r="TJ750" s="0"/>
      <c r="TK750" s="0"/>
      <c r="TL750" s="0"/>
      <c r="TM750" s="0"/>
      <c r="TN750" s="0"/>
      <c r="TO750" s="0"/>
      <c r="TP750" s="0"/>
      <c r="TQ750" s="0"/>
      <c r="TR750" s="0"/>
      <c r="TS750" s="0"/>
      <c r="TT750" s="0"/>
      <c r="TU750" s="0"/>
      <c r="TV750" s="0"/>
      <c r="TW750" s="0"/>
      <c r="TX750" s="0"/>
      <c r="TY750" s="0"/>
      <c r="TZ750" s="0"/>
      <c r="UA750" s="0"/>
      <c r="UB750" s="0"/>
      <c r="UC750" s="0"/>
      <c r="UD750" s="0"/>
      <c r="UE750" s="0"/>
      <c r="UF750" s="0"/>
      <c r="UG750" s="0"/>
      <c r="UH750" s="0"/>
      <c r="UI750" s="0"/>
      <c r="UJ750" s="0"/>
      <c r="UK750" s="0"/>
      <c r="UL750" s="0"/>
      <c r="UM750" s="0"/>
      <c r="UN750" s="0"/>
      <c r="UO750" s="0"/>
      <c r="UP750" s="0"/>
      <c r="UQ750" s="0"/>
      <c r="UR750" s="0"/>
      <c r="US750" s="0"/>
      <c r="UT750" s="0"/>
      <c r="UU750" s="0"/>
      <c r="UV750" s="0"/>
      <c r="UW750" s="0"/>
      <c r="UX750" s="0"/>
      <c r="UY750" s="0"/>
      <c r="UZ750" s="0"/>
      <c r="VA750" s="0"/>
      <c r="VB750" s="0"/>
      <c r="VC750" s="0"/>
      <c r="VD750" s="0"/>
      <c r="VE750" s="0"/>
      <c r="VF750" s="0"/>
      <c r="VG750" s="0"/>
      <c r="VH750" s="0"/>
      <c r="VI750" s="0"/>
      <c r="VJ750" s="0"/>
      <c r="VK750" s="0"/>
      <c r="VL750" s="0"/>
      <c r="VM750" s="0"/>
      <c r="VN750" s="0"/>
      <c r="VO750" s="0"/>
      <c r="VP750" s="0"/>
      <c r="VQ750" s="0"/>
      <c r="VR750" s="0"/>
      <c r="VS750" s="0"/>
      <c r="VT750" s="0"/>
      <c r="VU750" s="0"/>
      <c r="VV750" s="0"/>
      <c r="VW750" s="0"/>
      <c r="VX750" s="0"/>
      <c r="VY750" s="0"/>
      <c r="VZ750" s="0"/>
      <c r="WA750" s="0"/>
      <c r="WB750" s="0"/>
      <c r="WC750" s="0"/>
      <c r="WD750" s="0"/>
      <c r="WE750" s="0"/>
      <c r="WF750" s="0"/>
      <c r="WG750" s="0"/>
      <c r="WH750" s="0"/>
      <c r="WI750" s="0"/>
      <c r="WJ750" s="0"/>
      <c r="WK750" s="0"/>
      <c r="WL750" s="0"/>
      <c r="WM750" s="0"/>
      <c r="WN750" s="0"/>
      <c r="WO750" s="0"/>
      <c r="WP750" s="0"/>
      <c r="WQ750" s="0"/>
      <c r="WR750" s="0"/>
      <c r="WS750" s="0"/>
      <c r="WT750" s="0"/>
      <c r="WU750" s="0"/>
      <c r="WV750" s="0"/>
      <c r="WW750" s="0"/>
      <c r="WX750" s="0"/>
      <c r="WY750" s="0"/>
      <c r="WZ750" s="0"/>
      <c r="XA750" s="0"/>
      <c r="XB750" s="0"/>
      <c r="XC750" s="0"/>
      <c r="XD750" s="0"/>
      <c r="XE750" s="0"/>
      <c r="XF750" s="0"/>
      <c r="XG750" s="0"/>
      <c r="XH750" s="0"/>
      <c r="XI750" s="0"/>
      <c r="XJ750" s="0"/>
      <c r="XK750" s="0"/>
      <c r="XL750" s="0"/>
      <c r="XM750" s="0"/>
      <c r="XN750" s="0"/>
      <c r="XO750" s="0"/>
      <c r="XP750" s="0"/>
      <c r="XQ750" s="0"/>
      <c r="XR750" s="0"/>
      <c r="XS750" s="0"/>
      <c r="XT750" s="0"/>
      <c r="XU750" s="0"/>
      <c r="XV750" s="0"/>
      <c r="XW750" s="0"/>
      <c r="XX750" s="0"/>
      <c r="XY750" s="0"/>
      <c r="XZ750" s="0"/>
      <c r="YA750" s="0"/>
      <c r="YB750" s="0"/>
      <c r="YC750" s="0"/>
      <c r="YD750" s="0"/>
      <c r="YE750" s="0"/>
      <c r="YF750" s="0"/>
      <c r="YG750" s="0"/>
      <c r="YH750" s="0"/>
      <c r="YI750" s="0"/>
      <c r="YJ750" s="0"/>
      <c r="YK750" s="0"/>
      <c r="YL750" s="0"/>
      <c r="YM750" s="0"/>
      <c r="YN750" s="0"/>
      <c r="YO750" s="0"/>
      <c r="YP750" s="0"/>
      <c r="YQ750" s="0"/>
      <c r="YR750" s="0"/>
      <c r="YS750" s="0"/>
      <c r="YT750" s="0"/>
      <c r="YU750" s="0"/>
      <c r="YV750" s="0"/>
      <c r="YW750" s="0"/>
      <c r="YX750" s="0"/>
      <c r="YY750" s="0"/>
      <c r="YZ750" s="0"/>
      <c r="ZA750" s="0"/>
      <c r="ZB750" s="0"/>
      <c r="ZC750" s="0"/>
      <c r="ZD750" s="0"/>
      <c r="ZE750" s="0"/>
      <c r="ZF750" s="0"/>
      <c r="ZG750" s="0"/>
      <c r="ZH750" s="0"/>
      <c r="ZI750" s="0"/>
      <c r="ZJ750" s="0"/>
      <c r="ZK750" s="0"/>
      <c r="ZL750" s="0"/>
      <c r="ZM750" s="0"/>
      <c r="ZN750" s="0"/>
      <c r="ZO750" s="0"/>
      <c r="ZP750" s="0"/>
      <c r="ZQ750" s="0"/>
      <c r="ZR750" s="0"/>
      <c r="ZS750" s="0"/>
      <c r="ZT750" s="0"/>
      <c r="ZU750" s="0"/>
      <c r="ZV750" s="0"/>
      <c r="ZW750" s="0"/>
      <c r="ZX750" s="0"/>
      <c r="ZY750" s="0"/>
      <c r="ZZ750" s="0"/>
      <c r="AAA750" s="0"/>
      <c r="AAB750" s="0"/>
      <c r="AAC750" s="0"/>
      <c r="AAD750" s="0"/>
      <c r="AAE750" s="0"/>
      <c r="AAF750" s="0"/>
      <c r="AAG750" s="0"/>
      <c r="AAH750" s="0"/>
      <c r="AAI750" s="0"/>
      <c r="AAJ750" s="0"/>
      <c r="AAK750" s="0"/>
      <c r="AAL750" s="0"/>
      <c r="AAM750" s="0"/>
      <c r="AAN750" s="0"/>
      <c r="AAO750" s="0"/>
      <c r="AAP750" s="0"/>
      <c r="AAQ750" s="0"/>
      <c r="AAR750" s="0"/>
      <c r="AAS750" s="0"/>
      <c r="AAT750" s="0"/>
      <c r="AAU750" s="0"/>
      <c r="AAV750" s="0"/>
      <c r="AAW750" s="0"/>
      <c r="AAX750" s="0"/>
      <c r="AAY750" s="0"/>
      <c r="AAZ750" s="0"/>
      <c r="ABA750" s="0"/>
      <c r="ABB750" s="0"/>
      <c r="ABC750" s="0"/>
      <c r="ABD750" s="0"/>
      <c r="ABE750" s="0"/>
      <c r="ABF750" s="0"/>
      <c r="ABG750" s="0"/>
      <c r="ABH750" s="0"/>
      <c r="ABI750" s="0"/>
      <c r="ABJ750" s="0"/>
      <c r="ABK750" s="0"/>
      <c r="ABL750" s="0"/>
      <c r="ABM750" s="0"/>
      <c r="ABN750" s="0"/>
      <c r="ABO750" s="0"/>
      <c r="ABP750" s="0"/>
      <c r="ABQ750" s="0"/>
      <c r="ABR750" s="0"/>
      <c r="ABS750" s="0"/>
      <c r="ABT750" s="0"/>
      <c r="ABU750" s="0"/>
      <c r="ABV750" s="0"/>
      <c r="ABW750" s="0"/>
      <c r="ABX750" s="0"/>
      <c r="ABY750" s="0"/>
      <c r="ABZ750" s="0"/>
      <c r="ACA750" s="0"/>
      <c r="ACB750" s="0"/>
      <c r="ACC750" s="0"/>
      <c r="ACD750" s="0"/>
      <c r="ACE750" s="0"/>
      <c r="ACF750" s="0"/>
      <c r="ACG750" s="0"/>
      <c r="ACH750" s="0"/>
      <c r="ACI750" s="0"/>
      <c r="ACJ750" s="0"/>
      <c r="ACK750" s="0"/>
      <c r="ACL750" s="0"/>
      <c r="ACM750" s="0"/>
      <c r="ACN750" s="0"/>
      <c r="ACO750" s="0"/>
      <c r="ACP750" s="0"/>
      <c r="ACQ750" s="0"/>
      <c r="ACR750" s="0"/>
      <c r="ACS750" s="0"/>
      <c r="ACT750" s="0"/>
      <c r="ACU750" s="0"/>
      <c r="ACV750" s="0"/>
      <c r="ACW750" s="0"/>
      <c r="ACX750" s="0"/>
      <c r="ACY750" s="0"/>
      <c r="ACZ750" s="0"/>
      <c r="ADA750" s="0"/>
      <c r="ADB750" s="0"/>
      <c r="ADC750" s="0"/>
      <c r="ADD750" s="0"/>
      <c r="ADE750" s="0"/>
      <c r="ADF750" s="0"/>
      <c r="ADG750" s="0"/>
      <c r="ADH750" s="0"/>
      <c r="ADI750" s="0"/>
      <c r="ADJ750" s="0"/>
      <c r="ADK750" s="0"/>
      <c r="ADL750" s="0"/>
      <c r="ADM750" s="0"/>
      <c r="ADN750" s="0"/>
      <c r="ADO750" s="0"/>
      <c r="ADP750" s="0"/>
      <c r="ADQ750" s="0"/>
      <c r="ADR750" s="0"/>
      <c r="ADS750" s="0"/>
      <c r="ADT750" s="0"/>
      <c r="ADU750" s="0"/>
      <c r="ADV750" s="0"/>
      <c r="ADW750" s="0"/>
      <c r="ADX750" s="0"/>
      <c r="ADY750" s="0"/>
      <c r="ADZ750" s="0"/>
      <c r="AEA750" s="0"/>
      <c r="AEB750" s="0"/>
      <c r="AEC750" s="0"/>
      <c r="AED750" s="0"/>
      <c r="AEE750" s="0"/>
      <c r="AEF750" s="0"/>
      <c r="AEG750" s="0"/>
      <c r="AEH750" s="0"/>
      <c r="AEI750" s="0"/>
      <c r="AEJ750" s="0"/>
      <c r="AEK750" s="0"/>
      <c r="AEL750" s="0"/>
      <c r="AEM750" s="0"/>
      <c r="AEN750" s="0"/>
      <c r="AEO750" s="0"/>
      <c r="AEP750" s="0"/>
      <c r="AEQ750" s="0"/>
      <c r="AER750" s="0"/>
      <c r="AES750" s="0"/>
      <c r="AET750" s="0"/>
      <c r="AEU750" s="0"/>
      <c r="AEV750" s="0"/>
      <c r="AEW750" s="0"/>
      <c r="AEX750" s="0"/>
      <c r="AEY750" s="0"/>
      <c r="AEZ750" s="0"/>
      <c r="AFA750" s="0"/>
      <c r="AFB750" s="0"/>
      <c r="AFC750" s="0"/>
      <c r="AFD750" s="0"/>
      <c r="AFE750" s="0"/>
      <c r="AFF750" s="0"/>
      <c r="AFG750" s="0"/>
      <c r="AFH750" s="0"/>
      <c r="AFI750" s="0"/>
      <c r="AFJ750" s="0"/>
      <c r="AFK750" s="0"/>
      <c r="AFL750" s="0"/>
      <c r="AFM750" s="0"/>
      <c r="AFN750" s="0"/>
      <c r="AFO750" s="0"/>
      <c r="AFP750" s="0"/>
      <c r="AFQ750" s="0"/>
      <c r="AFR750" s="0"/>
      <c r="AFS750" s="0"/>
      <c r="AFT750" s="0"/>
      <c r="AFU750" s="0"/>
      <c r="AFV750" s="0"/>
      <c r="AFW750" s="0"/>
      <c r="AFX750" s="0"/>
      <c r="AFY750" s="0"/>
      <c r="AFZ750" s="0"/>
      <c r="AGA750" s="0"/>
      <c r="AGB750" s="0"/>
      <c r="AGC750" s="0"/>
      <c r="AGD750" s="0"/>
      <c r="AGE750" s="0"/>
      <c r="AGF750" s="0"/>
      <c r="AGG750" s="0"/>
      <c r="AGH750" s="0"/>
      <c r="AGI750" s="0"/>
      <c r="AGJ750" s="0"/>
      <c r="AGK750" s="0"/>
      <c r="AGL750" s="0"/>
      <c r="AGM750" s="0"/>
      <c r="AGN750" s="0"/>
      <c r="AGO750" s="0"/>
      <c r="AGP750" s="0"/>
      <c r="AGQ750" s="0"/>
      <c r="AGR750" s="0"/>
      <c r="AGS750" s="0"/>
      <c r="AGT750" s="0"/>
      <c r="AGU750" s="0"/>
      <c r="AGV750" s="0"/>
      <c r="AGW750" s="0"/>
      <c r="AGX750" s="0"/>
      <c r="AGY750" s="0"/>
      <c r="AGZ750" s="0"/>
      <c r="AHA750" s="0"/>
      <c r="AHB750" s="0"/>
      <c r="AHC750" s="0"/>
      <c r="AHD750" s="0"/>
      <c r="AHE750" s="0"/>
      <c r="AHF750" s="0"/>
      <c r="AHG750" s="0"/>
      <c r="AHH750" s="0"/>
      <c r="AHI750" s="0"/>
      <c r="AHJ750" s="0"/>
      <c r="AHK750" s="0"/>
      <c r="AHL750" s="0"/>
      <c r="AHM750" s="0"/>
      <c r="AHN750" s="0"/>
      <c r="AHO750" s="0"/>
      <c r="AHP750" s="0"/>
      <c r="AHQ750" s="0"/>
      <c r="AHR750" s="0"/>
      <c r="AHS750" s="0"/>
      <c r="AHT750" s="0"/>
      <c r="AHU750" s="0"/>
      <c r="AHV750" s="0"/>
      <c r="AHW750" s="0"/>
      <c r="AHX750" s="0"/>
      <c r="AHY750" s="0"/>
      <c r="AHZ750" s="0"/>
      <c r="AIA750" s="0"/>
      <c r="AIB750" s="0"/>
      <c r="AIC750" s="0"/>
      <c r="AID750" s="0"/>
      <c r="AIE750" s="0"/>
      <c r="AIF750" s="0"/>
      <c r="AIG750" s="0"/>
      <c r="AIH750" s="0"/>
      <c r="AII750" s="0"/>
      <c r="AIJ750" s="0"/>
      <c r="AIK750" s="0"/>
      <c r="AIL750" s="0"/>
      <c r="AIM750" s="0"/>
      <c r="AIN750" s="0"/>
      <c r="AIO750" s="0"/>
      <c r="AIP750" s="0"/>
      <c r="AIQ750" s="0"/>
      <c r="AIR750" s="0"/>
      <c r="AIS750" s="0"/>
      <c r="AIT750" s="0"/>
      <c r="AIU750" s="0"/>
      <c r="AIV750" s="0"/>
      <c r="AIW750" s="0"/>
      <c r="AIX750" s="0"/>
      <c r="AIY750" s="0"/>
      <c r="AIZ750" s="0"/>
      <c r="AJA750" s="0"/>
      <c r="AJB750" s="0"/>
      <c r="AJC750" s="0"/>
      <c r="AJD750" s="0"/>
      <c r="AJE750" s="0"/>
      <c r="AJF750" s="0"/>
      <c r="AJG750" s="0"/>
      <c r="AJH750" s="0"/>
      <c r="AJI750" s="0"/>
      <c r="AJJ750" s="0"/>
      <c r="AJK750" s="0"/>
      <c r="AJL750" s="0"/>
      <c r="AJM750" s="0"/>
      <c r="AJN750" s="0"/>
      <c r="AJO750" s="0"/>
      <c r="AJP750" s="0"/>
      <c r="AJQ750" s="0"/>
      <c r="AJR750" s="0"/>
      <c r="AJS750" s="0"/>
      <c r="AJT750" s="0"/>
      <c r="AJU750" s="0"/>
      <c r="AJV750" s="0"/>
      <c r="AJW750" s="0"/>
      <c r="AJX750" s="0"/>
      <c r="AJY750" s="0"/>
      <c r="AJZ750" s="0"/>
      <c r="AKA750" s="0"/>
      <c r="AKB750" s="0"/>
      <c r="AKC750" s="0"/>
      <c r="AKD750" s="0"/>
      <c r="AKE750" s="0"/>
      <c r="AKF750" s="0"/>
      <c r="AKG750" s="0"/>
      <c r="AKH750" s="0"/>
      <c r="AKI750" s="0"/>
      <c r="AKJ750" s="0"/>
      <c r="AKK750" s="0"/>
      <c r="AKL750" s="0"/>
      <c r="AKM750" s="0"/>
      <c r="AKN750" s="0"/>
      <c r="AKO750" s="0"/>
      <c r="AKP750" s="0"/>
      <c r="AKQ750" s="0"/>
      <c r="AKR750" s="0"/>
      <c r="AKS750" s="0"/>
      <c r="AKT750" s="0"/>
      <c r="AKU750" s="0"/>
      <c r="AKV750" s="0"/>
      <c r="AKW750" s="0"/>
      <c r="AKX750" s="0"/>
      <c r="AKY750" s="0"/>
      <c r="AKZ750" s="0"/>
      <c r="ALA750" s="0"/>
      <c r="ALB750" s="0"/>
      <c r="ALC750" s="0"/>
      <c r="ALD750" s="0"/>
      <c r="ALE750" s="0"/>
      <c r="ALF750" s="0"/>
      <c r="ALG750" s="0"/>
      <c r="ALH750" s="0"/>
      <c r="ALI750" s="0"/>
      <c r="ALJ750" s="0"/>
      <c r="ALK750" s="0"/>
      <c r="ALL750" s="0"/>
      <c r="ALM750" s="0"/>
      <c r="ALN750" s="0"/>
      <c r="ALO750" s="0"/>
      <c r="ALP750" s="0"/>
      <c r="ALQ750" s="0"/>
      <c r="ALR750" s="0"/>
      <c r="ALS750" s="0"/>
      <c r="ALT750" s="0"/>
      <c r="ALU750" s="0"/>
      <c r="ALV750" s="0"/>
      <c r="ALW750" s="0"/>
      <c r="ALX750" s="0"/>
      <c r="ALY750" s="0"/>
      <c r="ALZ750" s="0"/>
      <c r="AMA750" s="0"/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customFormat="false" ht="15" hidden="false" customHeight="false" outlineLevel="0" collapsed="false">
      <c r="A751" s="1" t="n">
        <v>1825</v>
      </c>
      <c r="C751" s="1" t="s">
        <v>3545</v>
      </c>
      <c r="D751" s="1" t="s">
        <v>742</v>
      </c>
      <c r="E751" s="1" t="n">
        <v>1</v>
      </c>
      <c r="F751" s="1" t="n">
        <v>1</v>
      </c>
      <c r="G751" s="1" t="n">
        <v>1</v>
      </c>
      <c r="H751" s="19" t="n">
        <v>0</v>
      </c>
      <c r="I751" s="19" t="n">
        <v>0</v>
      </c>
      <c r="J751" s="19" t="n">
        <v>0</v>
      </c>
      <c r="K751" s="19" t="n">
        <v>0</v>
      </c>
      <c r="L751" s="19" t="n">
        <v>0</v>
      </c>
      <c r="M751" s="19" t="n">
        <v>0</v>
      </c>
      <c r="N751" s="1" t="n">
        <v>0</v>
      </c>
      <c r="O751" s="1" t="n">
        <f aca="false">SUM(I751:N751)</f>
        <v>0</v>
      </c>
      <c r="P751" s="1" t="s">
        <v>117</v>
      </c>
      <c r="Q751" s="14" t="s">
        <v>3546</v>
      </c>
      <c r="R751" s="14" t="s">
        <v>119</v>
      </c>
      <c r="S751" s="1" t="n">
        <v>11207344</v>
      </c>
      <c r="T751" s="0" t="n">
        <v>11207344</v>
      </c>
      <c r="U751" s="0" t="s">
        <v>120</v>
      </c>
      <c r="V751" s="0" t="s">
        <v>117</v>
      </c>
      <c r="W751" s="0" t="n">
        <v>5</v>
      </c>
      <c r="X751" s="0" t="n">
        <v>5</v>
      </c>
      <c r="Y751" s="0" t="n">
        <v>3</v>
      </c>
      <c r="Z751" s="0" t="n">
        <v>0</v>
      </c>
      <c r="AA751" s="14" t="s">
        <v>3547</v>
      </c>
      <c r="AB751" s="14" t="s">
        <v>3092</v>
      </c>
      <c r="AC751" s="1" t="s">
        <v>742</v>
      </c>
      <c r="AD751" s="1" t="s">
        <v>124</v>
      </c>
      <c r="AE751" s="15" t="n">
        <v>42725</v>
      </c>
      <c r="AF751" s="15" t="n">
        <v>42685</v>
      </c>
      <c r="AG751" s="1" t="s">
        <v>159</v>
      </c>
      <c r="AI751" s="1" t="s">
        <v>127</v>
      </c>
      <c r="AJ751" s="1" t="n">
        <v>20161071847</v>
      </c>
      <c r="AK751" s="1" t="n">
        <v>11207344</v>
      </c>
      <c r="AL751" s="1" t="s">
        <v>128</v>
      </c>
      <c r="AM751" s="1" t="s">
        <v>243</v>
      </c>
      <c r="AN751" s="1" t="n">
        <v>1</v>
      </c>
      <c r="AO751" s="1" t="n">
        <v>19</v>
      </c>
      <c r="AP751" s="1" t="n">
        <v>200</v>
      </c>
      <c r="AQ751" s="1" t="n">
        <v>120</v>
      </c>
      <c r="AR751" s="1" t="n">
        <v>1.96</v>
      </c>
      <c r="AS751" s="15" t="n">
        <v>42853</v>
      </c>
      <c r="AT751" s="1" t="n">
        <v>20</v>
      </c>
      <c r="AU751" s="1" t="s">
        <v>326</v>
      </c>
      <c r="AV751" s="1" t="s">
        <v>117</v>
      </c>
      <c r="AW751" s="15" t="n">
        <v>42853</v>
      </c>
      <c r="AX751" s="1" t="n">
        <v>30</v>
      </c>
      <c r="AY751" s="1" t="n">
        <v>20</v>
      </c>
      <c r="AZ751" s="15" t="n">
        <v>42853</v>
      </c>
      <c r="BA751" s="1" t="s">
        <v>1610</v>
      </c>
      <c r="BB751" s="1" t="n">
        <v>133.42</v>
      </c>
      <c r="BC751" s="1" t="n">
        <v>0</v>
      </c>
      <c r="BD751" s="1" t="s">
        <v>3548</v>
      </c>
      <c r="BE751" s="3" t="s">
        <v>133</v>
      </c>
      <c r="BF751" s="1" t="n">
        <v>1825</v>
      </c>
      <c r="BG751" s="1" t="s">
        <v>134</v>
      </c>
      <c r="BH751" s="1" t="s">
        <v>134</v>
      </c>
      <c r="BI751" s="1" t="s">
        <v>134</v>
      </c>
      <c r="BJ751" s="1" t="s">
        <v>134</v>
      </c>
      <c r="BK751" s="1" t="s">
        <v>134</v>
      </c>
      <c r="BL751" s="1" t="s">
        <v>134</v>
      </c>
      <c r="BM751" s="1" t="s">
        <v>134</v>
      </c>
      <c r="BN751" s="1" t="s">
        <v>134</v>
      </c>
      <c r="BO751" s="1" t="s">
        <v>134</v>
      </c>
      <c r="BP751" s="1" t="s">
        <v>134</v>
      </c>
      <c r="BQ751" s="1" t="s">
        <v>134</v>
      </c>
      <c r="BR751" s="1" t="s">
        <v>134</v>
      </c>
      <c r="BS751" s="1" t="s">
        <v>134</v>
      </c>
      <c r="BT751" s="0" t="s">
        <v>260</v>
      </c>
      <c r="BU751" s="3" t="s">
        <v>261</v>
      </c>
      <c r="BV751" s="1" t="n">
        <v>2016</v>
      </c>
      <c r="BW751" s="1" t="s">
        <v>3549</v>
      </c>
      <c r="BX751" s="1" t="n">
        <v>3182</v>
      </c>
      <c r="BY751" s="15" t="n">
        <v>42660</v>
      </c>
      <c r="BZ751" s="1" t="n">
        <v>1825</v>
      </c>
      <c r="CA751" s="1" t="s">
        <v>742</v>
      </c>
      <c r="CB751" s="1" t="n">
        <v>11207344</v>
      </c>
      <c r="CC751" s="1" t="n">
        <v>41</v>
      </c>
      <c r="CD751" s="1" t="s">
        <v>218</v>
      </c>
      <c r="CE751" s="1" t="s">
        <v>139</v>
      </c>
      <c r="CF751" s="1" t="s">
        <v>140</v>
      </c>
      <c r="CG751" s="1" t="s">
        <v>117</v>
      </c>
      <c r="CH751" s="1" t="s">
        <v>3550</v>
      </c>
      <c r="CI751" s="1" t="s">
        <v>573</v>
      </c>
      <c r="CJ751" s="1" t="s">
        <v>1416</v>
      </c>
      <c r="CK751" s="1" t="n">
        <v>2015</v>
      </c>
      <c r="CL751" s="15" t="n">
        <v>42599</v>
      </c>
      <c r="CM751" s="15" t="n">
        <v>42656</v>
      </c>
      <c r="CN751" s="15" t="n">
        <v>42655</v>
      </c>
      <c r="CO751" s="1" t="s">
        <v>169</v>
      </c>
      <c r="CP751" s="16" t="n">
        <v>1</v>
      </c>
      <c r="CQ751" s="16" t="str">
        <f aca="false">IF(CP751&lt;1,"Importado","Autoctono")</f>
        <v>Autoctono</v>
      </c>
      <c r="CR751" s="1" t="s">
        <v>120</v>
      </c>
      <c r="CS751" s="14" t="s">
        <v>3546</v>
      </c>
      <c r="CT751" s="14" t="s">
        <v>3547</v>
      </c>
      <c r="CU751" s="14" t="s">
        <v>3092</v>
      </c>
      <c r="CV751" s="1" t="s">
        <v>3550</v>
      </c>
      <c r="CW751" s="1" t="s">
        <v>159</v>
      </c>
      <c r="CX751" s="1" t="s">
        <v>146</v>
      </c>
      <c r="CY751" s="1" t="s">
        <v>146</v>
      </c>
      <c r="CZ751" s="1" t="s">
        <v>147</v>
      </c>
      <c r="DA751" s="1" t="s">
        <v>148</v>
      </c>
      <c r="DB751" s="1" t="s">
        <v>149</v>
      </c>
      <c r="DC751" s="1" t="s">
        <v>149</v>
      </c>
      <c r="DD751" s="1" t="s">
        <v>149</v>
      </c>
      <c r="DE751" s="1" t="s">
        <v>149</v>
      </c>
      <c r="DF751" s="1" t="s">
        <v>119</v>
      </c>
      <c r="DG751" s="1" t="s">
        <v>119</v>
      </c>
      <c r="DH751" s="1" t="s">
        <v>3551</v>
      </c>
      <c r="DI751" s="1" t="s">
        <v>151</v>
      </c>
      <c r="DJ751" s="1" t="s">
        <v>151</v>
      </c>
      <c r="DK751" s="1" t="s">
        <v>151</v>
      </c>
      <c r="DL751" s="1" t="s">
        <v>151</v>
      </c>
      <c r="DM751" s="1" t="s">
        <v>151</v>
      </c>
      <c r="DO751" s="1" t="s">
        <v>140</v>
      </c>
      <c r="DP751" s="1" t="s">
        <v>140</v>
      </c>
      <c r="DQ751" s="1" t="s">
        <v>151</v>
      </c>
      <c r="DR751" s="1" t="s">
        <v>151</v>
      </c>
      <c r="DS751" s="1" t="s">
        <v>151</v>
      </c>
      <c r="DT751" s="1" t="s">
        <v>151</v>
      </c>
      <c r="DU751" s="1" t="s">
        <v>151</v>
      </c>
      <c r="DV751" s="1" t="s">
        <v>140</v>
      </c>
      <c r="DX751" s="17" t="s">
        <v>119</v>
      </c>
      <c r="DY751" s="18" t="n">
        <v>11207344</v>
      </c>
      <c r="DZ751" s="0" t="s">
        <v>120</v>
      </c>
      <c r="EA751" s="0" t="s">
        <v>117</v>
      </c>
      <c r="EB751" s="0" t="n">
        <v>5</v>
      </c>
      <c r="EC751" s="0" t="n">
        <v>5</v>
      </c>
      <c r="ED751" s="0" t="n">
        <v>3</v>
      </c>
      <c r="EE751" s="0" t="n">
        <v>0</v>
      </c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customFormat="false" ht="15" hidden="false" customHeight="false" outlineLevel="0" collapsed="false">
      <c r="A752" s="1" t="n">
        <v>1827</v>
      </c>
      <c r="C752" s="1" t="s">
        <v>3552</v>
      </c>
      <c r="D752" s="1" t="s">
        <v>742</v>
      </c>
      <c r="E752" s="1" t="n">
        <v>1</v>
      </c>
      <c r="F752" s="1" t="n">
        <v>1</v>
      </c>
      <c r="G752" s="1" t="n">
        <v>1</v>
      </c>
      <c r="H752" s="19" t="n">
        <v>0</v>
      </c>
      <c r="I752" s="19" t="n">
        <v>0</v>
      </c>
      <c r="J752" s="19" t="n">
        <v>0</v>
      </c>
      <c r="K752" s="19" t="n">
        <v>0</v>
      </c>
      <c r="L752" s="19" t="n">
        <v>0</v>
      </c>
      <c r="M752" s="19" t="n">
        <v>0</v>
      </c>
      <c r="N752" s="1" t="n">
        <v>0</v>
      </c>
      <c r="O752" s="1" t="n">
        <f aca="false">SUM(I752:N752)</f>
        <v>0</v>
      </c>
      <c r="P752" s="1" t="s">
        <v>117</v>
      </c>
      <c r="Q752" s="14" t="s">
        <v>2982</v>
      </c>
      <c r="R752" s="14" t="s">
        <v>119</v>
      </c>
      <c r="S752" s="1" t="n">
        <v>480433</v>
      </c>
      <c r="T752" s="0" t="n">
        <v>480433</v>
      </c>
      <c r="U752" s="0" t="s">
        <v>120</v>
      </c>
      <c r="V752" s="0" t="s">
        <v>117</v>
      </c>
      <c r="W752" s="0" t="n">
        <v>4</v>
      </c>
      <c r="X752" s="0" t="n">
        <v>4</v>
      </c>
      <c r="Y752" s="0" t="n">
        <v>0</v>
      </c>
      <c r="Z752" s="0" t="n">
        <v>0</v>
      </c>
      <c r="AA752" s="14" t="s">
        <v>2983</v>
      </c>
      <c r="AB752" s="14" t="s">
        <v>2984</v>
      </c>
      <c r="AC752" s="1" t="s">
        <v>742</v>
      </c>
      <c r="AD752" s="1" t="s">
        <v>124</v>
      </c>
      <c r="AE752" s="15" t="n">
        <v>42726</v>
      </c>
      <c r="AF752" s="15" t="n">
        <v>42604</v>
      </c>
      <c r="AG752" s="1" t="s">
        <v>159</v>
      </c>
      <c r="AI752" s="1" t="s">
        <v>127</v>
      </c>
      <c r="AJ752" s="1" t="n">
        <v>9020653</v>
      </c>
      <c r="AK752" s="1" t="n">
        <v>480433</v>
      </c>
      <c r="AL752" s="1" t="s">
        <v>128</v>
      </c>
      <c r="AM752" s="1" t="s">
        <v>1334</v>
      </c>
      <c r="AN752" s="1" t="n">
        <v>1</v>
      </c>
      <c r="AO752" s="1" t="n">
        <v>19</v>
      </c>
      <c r="AP752" s="1" t="n">
        <v>200</v>
      </c>
      <c r="AQ752" s="1" t="n">
        <v>189</v>
      </c>
      <c r="AR752" s="1" t="n">
        <v>1.89</v>
      </c>
      <c r="AS752" s="15" t="n">
        <v>42794</v>
      </c>
      <c r="AT752" s="1" t="n">
        <v>20</v>
      </c>
      <c r="AU752" s="1" t="s">
        <v>326</v>
      </c>
      <c r="AV752" s="1" t="s">
        <v>117</v>
      </c>
      <c r="AX752" s="1" t="n">
        <v>25</v>
      </c>
      <c r="AY752" s="1" t="n">
        <v>20</v>
      </c>
      <c r="AZ752" s="15" t="n">
        <v>42797</v>
      </c>
      <c r="BA752" s="1" t="s">
        <v>357</v>
      </c>
      <c r="BB752" s="1" t="n">
        <v>92.529</v>
      </c>
      <c r="BC752" s="1" t="n">
        <v>0</v>
      </c>
      <c r="BD752" s="1" t="s">
        <v>3553</v>
      </c>
      <c r="BE752" s="3" t="s">
        <v>180</v>
      </c>
      <c r="BF752" s="1" t="n">
        <v>1827</v>
      </c>
      <c r="BG752" s="1" t="s">
        <v>134</v>
      </c>
      <c r="BH752" s="1" t="s">
        <v>134</v>
      </c>
      <c r="BI752" s="1" t="s">
        <v>134</v>
      </c>
      <c r="BJ752" s="1" t="s">
        <v>134</v>
      </c>
      <c r="BK752" s="1" t="s">
        <v>134</v>
      </c>
      <c r="BL752" s="1" t="s">
        <v>134</v>
      </c>
      <c r="BM752" s="1" t="s">
        <v>134</v>
      </c>
      <c r="BN752" s="1" t="s">
        <v>134</v>
      </c>
      <c r="BO752" s="1" t="s">
        <v>134</v>
      </c>
      <c r="BP752" s="1" t="s">
        <v>134</v>
      </c>
      <c r="BQ752" s="1" t="s">
        <v>134</v>
      </c>
      <c r="BR752" s="1" t="s">
        <v>134</v>
      </c>
      <c r="BS752" s="1" t="s">
        <v>134</v>
      </c>
      <c r="BT752" s="0" t="s">
        <v>260</v>
      </c>
      <c r="BU752" s="3" t="s">
        <v>261</v>
      </c>
      <c r="BV752" s="1" t="n">
        <v>2016</v>
      </c>
      <c r="BW752" s="1" t="s">
        <v>3554</v>
      </c>
      <c r="BX752" s="1" t="n">
        <v>3440</v>
      </c>
      <c r="BY752" s="15" t="n">
        <v>42608</v>
      </c>
      <c r="BZ752" s="1" t="n">
        <v>1827</v>
      </c>
      <c r="CA752" s="1" t="s">
        <v>742</v>
      </c>
      <c r="CB752" s="1" t="n">
        <v>480433</v>
      </c>
      <c r="CC752" s="1" t="n">
        <v>40</v>
      </c>
      <c r="CD752" s="1" t="s">
        <v>192</v>
      </c>
      <c r="CE752" s="1" t="s">
        <v>166</v>
      </c>
      <c r="CF752" s="1" t="s">
        <v>151</v>
      </c>
      <c r="CG752" s="1" t="s">
        <v>117</v>
      </c>
      <c r="CH752" s="1" t="s">
        <v>2986</v>
      </c>
      <c r="CI752" s="1" t="s">
        <v>1941</v>
      </c>
      <c r="CK752" s="1" t="s">
        <v>117</v>
      </c>
      <c r="CL752" s="15" t="n">
        <v>42587</v>
      </c>
      <c r="CM752" s="15" t="n">
        <v>42609</v>
      </c>
      <c r="CN752" s="15" t="n">
        <v>42608</v>
      </c>
      <c r="CO752" s="1" t="s">
        <v>169</v>
      </c>
      <c r="CP752" s="16" t="n">
        <v>100</v>
      </c>
      <c r="CQ752" s="16" t="str">
        <f aca="false">IF(CP752&lt;1,"Importado","Autoctono")</f>
        <v>Autoctono</v>
      </c>
      <c r="CR752" s="1" t="s">
        <v>120</v>
      </c>
      <c r="CS752" s="14" t="s">
        <v>2982</v>
      </c>
      <c r="CT752" s="14" t="s">
        <v>2983</v>
      </c>
      <c r="CU752" s="14" t="s">
        <v>2984</v>
      </c>
      <c r="CV752" s="1" t="s">
        <v>1001</v>
      </c>
      <c r="CW752" s="1" t="s">
        <v>159</v>
      </c>
      <c r="CX752" s="1" t="s">
        <v>170</v>
      </c>
      <c r="CY752" s="1" t="s">
        <v>146</v>
      </c>
      <c r="CZ752" s="1" t="s">
        <v>147</v>
      </c>
      <c r="DA752" s="1" t="s">
        <v>148</v>
      </c>
      <c r="DB752" s="1" t="s">
        <v>149</v>
      </c>
      <c r="DC752" s="1" t="s">
        <v>149</v>
      </c>
      <c r="DD752" s="1" t="s">
        <v>149</v>
      </c>
      <c r="DE752" s="1" t="s">
        <v>149</v>
      </c>
      <c r="DF752" s="1" t="s">
        <v>149</v>
      </c>
      <c r="DG752" s="1" t="s">
        <v>149</v>
      </c>
      <c r="DJ752" s="1" t="s">
        <v>151</v>
      </c>
      <c r="DK752" s="1" t="s">
        <v>151</v>
      </c>
      <c r="DM752" s="1" t="s">
        <v>151</v>
      </c>
      <c r="DO752" s="1" t="s">
        <v>151</v>
      </c>
      <c r="DP752" s="1" t="s">
        <v>151</v>
      </c>
      <c r="DQ752" s="1" t="s">
        <v>151</v>
      </c>
      <c r="DR752" s="1" t="s">
        <v>151</v>
      </c>
      <c r="DS752" s="1" t="s">
        <v>151</v>
      </c>
      <c r="DT752" s="1" t="s">
        <v>151</v>
      </c>
      <c r="DU752" s="1" t="s">
        <v>151</v>
      </c>
      <c r="DV752" s="1" t="s">
        <v>151</v>
      </c>
      <c r="DX752" s="17" t="s">
        <v>119</v>
      </c>
      <c r="DY752" s="18" t="n">
        <v>480433</v>
      </c>
      <c r="DZ752" s="0" t="s">
        <v>120</v>
      </c>
      <c r="EA752" s="0" t="s">
        <v>117</v>
      </c>
      <c r="EB752" s="0" t="n">
        <v>4</v>
      </c>
      <c r="EC752" s="0" t="n">
        <v>4</v>
      </c>
      <c r="ED752" s="0" t="n">
        <v>0</v>
      </c>
      <c r="EE752" s="0" t="n">
        <v>0</v>
      </c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  <c r="HR752" s="0"/>
      <c r="HS752" s="0"/>
      <c r="HT752" s="0"/>
      <c r="HU752" s="0"/>
      <c r="HV752" s="0"/>
      <c r="HW752" s="0"/>
      <c r="HX752" s="0"/>
      <c r="HY752" s="0"/>
      <c r="HZ752" s="0"/>
      <c r="IA752" s="0"/>
      <c r="IB752" s="0"/>
      <c r="IC752" s="0"/>
      <c r="ID752" s="0"/>
      <c r="IE752" s="0"/>
      <c r="IF752" s="0"/>
      <c r="IG752" s="0"/>
      <c r="IH752" s="0"/>
      <c r="II752" s="0"/>
      <c r="IJ752" s="0"/>
      <c r="IK752" s="0"/>
      <c r="IL752" s="0"/>
      <c r="IM752" s="0"/>
      <c r="IN752" s="0"/>
      <c r="IO752" s="0"/>
      <c r="IP752" s="0"/>
      <c r="IQ752" s="0"/>
      <c r="IR752" s="0"/>
      <c r="IS752" s="0"/>
      <c r="IT752" s="0"/>
      <c r="IU752" s="0"/>
      <c r="IV752" s="0"/>
      <c r="IW752" s="0"/>
      <c r="IX752" s="0"/>
      <c r="IY752" s="0"/>
      <c r="IZ752" s="0"/>
      <c r="JA752" s="0"/>
      <c r="JB752" s="0"/>
      <c r="JC752" s="0"/>
      <c r="JD752" s="0"/>
      <c r="JE752" s="0"/>
      <c r="JF752" s="0"/>
      <c r="JG752" s="0"/>
      <c r="JH752" s="0"/>
      <c r="JI752" s="0"/>
      <c r="JJ752" s="0"/>
      <c r="JK752" s="0"/>
      <c r="JL752" s="0"/>
      <c r="JM752" s="0"/>
      <c r="JN752" s="0"/>
      <c r="JO752" s="0"/>
      <c r="JP752" s="0"/>
      <c r="JQ752" s="0"/>
      <c r="JR752" s="0"/>
      <c r="JS752" s="0"/>
      <c r="JT752" s="0"/>
      <c r="JU752" s="0"/>
      <c r="JV752" s="0"/>
      <c r="JW752" s="0"/>
      <c r="JX752" s="0"/>
      <c r="JY752" s="0"/>
      <c r="JZ752" s="0"/>
      <c r="KA752" s="0"/>
      <c r="KB752" s="0"/>
      <c r="KC752" s="0"/>
      <c r="KD752" s="0"/>
      <c r="KE752" s="0"/>
      <c r="KF752" s="0"/>
      <c r="KG752" s="0"/>
      <c r="KH752" s="0"/>
      <c r="KI752" s="0"/>
      <c r="KJ752" s="0"/>
      <c r="KK752" s="0"/>
      <c r="KL752" s="0"/>
      <c r="KM752" s="0"/>
      <c r="KN752" s="0"/>
      <c r="KO752" s="0"/>
      <c r="KP752" s="0"/>
      <c r="KQ752" s="0"/>
      <c r="KR752" s="0"/>
      <c r="KS752" s="0"/>
      <c r="KT752" s="0"/>
      <c r="KU752" s="0"/>
      <c r="KV752" s="0"/>
      <c r="KW752" s="0"/>
      <c r="KX752" s="0"/>
      <c r="KY752" s="0"/>
      <c r="KZ752" s="0"/>
      <c r="LA752" s="0"/>
      <c r="LB752" s="0"/>
      <c r="LC752" s="0"/>
      <c r="LD752" s="0"/>
      <c r="LE752" s="0"/>
      <c r="LF752" s="0"/>
      <c r="LG752" s="0"/>
      <c r="LH752" s="0"/>
      <c r="LI752" s="0"/>
      <c r="LJ752" s="0"/>
      <c r="LK752" s="0"/>
      <c r="LL752" s="0"/>
      <c r="LM752" s="0"/>
      <c r="LN752" s="0"/>
      <c r="LO752" s="0"/>
      <c r="LP752" s="0"/>
      <c r="LQ752" s="0"/>
      <c r="LR752" s="0"/>
      <c r="LS752" s="0"/>
      <c r="LT752" s="0"/>
      <c r="LU752" s="0"/>
      <c r="LV752" s="0"/>
      <c r="LW752" s="0"/>
      <c r="LX752" s="0"/>
      <c r="LY752" s="0"/>
      <c r="LZ752" s="0"/>
      <c r="MA752" s="0"/>
      <c r="MB752" s="0"/>
      <c r="MC752" s="0"/>
      <c r="MD752" s="0"/>
      <c r="ME752" s="0"/>
      <c r="MF752" s="0"/>
      <c r="MG752" s="0"/>
      <c r="MH752" s="0"/>
      <c r="MI752" s="0"/>
      <c r="MJ752" s="0"/>
      <c r="MK752" s="0"/>
      <c r="ML752" s="0"/>
      <c r="MM752" s="0"/>
      <c r="MN752" s="0"/>
      <c r="MO752" s="0"/>
      <c r="MP752" s="0"/>
      <c r="MQ752" s="0"/>
      <c r="MR752" s="0"/>
      <c r="MS752" s="0"/>
      <c r="MT752" s="0"/>
      <c r="MU752" s="0"/>
      <c r="MV752" s="0"/>
      <c r="MW752" s="0"/>
      <c r="MX752" s="0"/>
      <c r="MY752" s="0"/>
      <c r="MZ752" s="0"/>
      <c r="NA752" s="0"/>
      <c r="NB752" s="0"/>
      <c r="NC752" s="0"/>
      <c r="ND752" s="0"/>
      <c r="NE752" s="0"/>
      <c r="NF752" s="0"/>
      <c r="NG752" s="0"/>
      <c r="NH752" s="0"/>
      <c r="NI752" s="0"/>
      <c r="NJ752" s="0"/>
      <c r="NK752" s="0"/>
      <c r="NL752" s="0"/>
      <c r="NM752" s="0"/>
      <c r="NN752" s="0"/>
      <c r="NO752" s="0"/>
      <c r="NP752" s="0"/>
      <c r="NQ752" s="0"/>
      <c r="NR752" s="0"/>
      <c r="NS752" s="0"/>
      <c r="NT752" s="0"/>
      <c r="NU752" s="0"/>
      <c r="NV752" s="0"/>
      <c r="NW752" s="0"/>
      <c r="NX752" s="0"/>
      <c r="NY752" s="0"/>
      <c r="NZ752" s="0"/>
      <c r="OA752" s="0"/>
      <c r="OB752" s="0"/>
      <c r="OC752" s="0"/>
      <c r="OD752" s="0"/>
      <c r="OE752" s="0"/>
      <c r="OF752" s="0"/>
      <c r="OG752" s="0"/>
      <c r="OH752" s="0"/>
      <c r="OI752" s="0"/>
      <c r="OJ752" s="0"/>
      <c r="OK752" s="0"/>
      <c r="OL752" s="0"/>
      <c r="OM752" s="0"/>
      <c r="ON752" s="0"/>
      <c r="OO752" s="0"/>
      <c r="OP752" s="0"/>
      <c r="OQ752" s="0"/>
      <c r="OR752" s="0"/>
      <c r="OS752" s="0"/>
      <c r="OT752" s="0"/>
      <c r="OU752" s="0"/>
      <c r="OV752" s="0"/>
      <c r="OW752" s="0"/>
      <c r="OX752" s="0"/>
      <c r="OY752" s="0"/>
      <c r="OZ752" s="0"/>
      <c r="PA752" s="0"/>
      <c r="PB752" s="0"/>
      <c r="PC752" s="0"/>
      <c r="PD752" s="0"/>
      <c r="PE752" s="0"/>
      <c r="PF752" s="0"/>
      <c r="PG752" s="0"/>
      <c r="PH752" s="0"/>
      <c r="PI752" s="0"/>
      <c r="PJ752" s="0"/>
      <c r="PK752" s="0"/>
      <c r="PL752" s="0"/>
      <c r="PM752" s="0"/>
      <c r="PN752" s="0"/>
      <c r="PO752" s="0"/>
      <c r="PP752" s="0"/>
      <c r="PQ752" s="0"/>
      <c r="PR752" s="0"/>
      <c r="PS752" s="0"/>
      <c r="PT752" s="0"/>
      <c r="PU752" s="0"/>
      <c r="PV752" s="0"/>
      <c r="PW752" s="0"/>
      <c r="PX752" s="0"/>
      <c r="PY752" s="0"/>
      <c r="PZ752" s="0"/>
      <c r="QA752" s="0"/>
      <c r="QB752" s="0"/>
      <c r="QC752" s="0"/>
      <c r="QD752" s="0"/>
      <c r="QE752" s="0"/>
      <c r="QF752" s="0"/>
      <c r="QG752" s="0"/>
      <c r="QH752" s="0"/>
      <c r="QI752" s="0"/>
      <c r="QJ752" s="0"/>
      <c r="QK752" s="0"/>
      <c r="QL752" s="0"/>
      <c r="QM752" s="0"/>
      <c r="QN752" s="0"/>
      <c r="QO752" s="0"/>
      <c r="QP752" s="0"/>
      <c r="QQ752" s="0"/>
      <c r="QR752" s="0"/>
      <c r="QS752" s="0"/>
      <c r="QT752" s="0"/>
      <c r="QU752" s="0"/>
      <c r="QV752" s="0"/>
      <c r="QW752" s="0"/>
      <c r="QX752" s="0"/>
      <c r="QY752" s="0"/>
      <c r="QZ752" s="0"/>
      <c r="RA752" s="0"/>
      <c r="RB752" s="0"/>
      <c r="RC752" s="0"/>
      <c r="RD752" s="0"/>
      <c r="RE752" s="0"/>
      <c r="RF752" s="0"/>
      <c r="RG752" s="0"/>
      <c r="RH752" s="0"/>
      <c r="RI752" s="0"/>
      <c r="RJ752" s="0"/>
      <c r="RK752" s="0"/>
      <c r="RL752" s="0"/>
      <c r="RM752" s="0"/>
      <c r="RN752" s="0"/>
      <c r="RO752" s="0"/>
      <c r="RP752" s="0"/>
      <c r="RQ752" s="0"/>
      <c r="RR752" s="0"/>
      <c r="RS752" s="0"/>
      <c r="RT752" s="0"/>
      <c r="RU752" s="0"/>
      <c r="RV752" s="0"/>
      <c r="RW752" s="0"/>
      <c r="RX752" s="0"/>
      <c r="RY752" s="0"/>
      <c r="RZ752" s="0"/>
      <c r="SA752" s="0"/>
      <c r="SB752" s="0"/>
      <c r="SC752" s="0"/>
      <c r="SD752" s="0"/>
      <c r="SE752" s="0"/>
      <c r="SF752" s="0"/>
      <c r="SG752" s="0"/>
      <c r="SH752" s="0"/>
      <c r="SI752" s="0"/>
      <c r="SJ752" s="0"/>
      <c r="SK752" s="0"/>
      <c r="SL752" s="0"/>
      <c r="SM752" s="0"/>
      <c r="SN752" s="0"/>
      <c r="SO752" s="0"/>
      <c r="SP752" s="0"/>
      <c r="SQ752" s="0"/>
      <c r="SR752" s="0"/>
      <c r="SS752" s="0"/>
      <c r="ST752" s="0"/>
      <c r="SU752" s="0"/>
      <c r="SV752" s="0"/>
      <c r="SW752" s="0"/>
      <c r="SX752" s="0"/>
      <c r="SY752" s="0"/>
      <c r="SZ752" s="0"/>
      <c r="TA752" s="0"/>
      <c r="TB752" s="0"/>
      <c r="TC752" s="0"/>
      <c r="TD752" s="0"/>
      <c r="TE752" s="0"/>
      <c r="TF752" s="0"/>
      <c r="TG752" s="0"/>
      <c r="TH752" s="0"/>
      <c r="TI752" s="0"/>
      <c r="TJ752" s="0"/>
      <c r="TK752" s="0"/>
      <c r="TL752" s="0"/>
      <c r="TM752" s="0"/>
      <c r="TN752" s="0"/>
      <c r="TO752" s="0"/>
      <c r="TP752" s="0"/>
      <c r="TQ752" s="0"/>
      <c r="TR752" s="0"/>
      <c r="TS752" s="0"/>
      <c r="TT752" s="0"/>
      <c r="TU752" s="0"/>
      <c r="TV752" s="0"/>
      <c r="TW752" s="0"/>
      <c r="TX752" s="0"/>
      <c r="TY752" s="0"/>
      <c r="TZ752" s="0"/>
      <c r="UA752" s="0"/>
      <c r="UB752" s="0"/>
      <c r="UC752" s="0"/>
      <c r="UD752" s="0"/>
      <c r="UE752" s="0"/>
      <c r="UF752" s="0"/>
      <c r="UG752" s="0"/>
      <c r="UH752" s="0"/>
      <c r="UI752" s="0"/>
      <c r="UJ752" s="0"/>
      <c r="UK752" s="0"/>
      <c r="UL752" s="0"/>
      <c r="UM752" s="0"/>
      <c r="UN752" s="0"/>
      <c r="UO752" s="0"/>
      <c r="UP752" s="0"/>
      <c r="UQ752" s="0"/>
      <c r="UR752" s="0"/>
      <c r="US752" s="0"/>
      <c r="UT752" s="0"/>
      <c r="UU752" s="0"/>
      <c r="UV752" s="0"/>
      <c r="UW752" s="0"/>
      <c r="UX752" s="0"/>
      <c r="UY752" s="0"/>
      <c r="UZ752" s="0"/>
      <c r="VA752" s="0"/>
      <c r="VB752" s="0"/>
      <c r="VC752" s="0"/>
      <c r="VD752" s="0"/>
      <c r="VE752" s="0"/>
      <c r="VF752" s="0"/>
      <c r="VG752" s="0"/>
      <c r="VH752" s="0"/>
      <c r="VI752" s="0"/>
      <c r="VJ752" s="0"/>
      <c r="VK752" s="0"/>
      <c r="VL752" s="0"/>
      <c r="VM752" s="0"/>
      <c r="VN752" s="0"/>
      <c r="VO752" s="0"/>
      <c r="VP752" s="0"/>
      <c r="VQ752" s="0"/>
      <c r="VR752" s="0"/>
      <c r="VS752" s="0"/>
      <c r="VT752" s="0"/>
      <c r="VU752" s="0"/>
      <c r="VV752" s="0"/>
      <c r="VW752" s="0"/>
      <c r="VX752" s="0"/>
      <c r="VY752" s="0"/>
      <c r="VZ752" s="0"/>
      <c r="WA752" s="0"/>
      <c r="WB752" s="0"/>
      <c r="WC752" s="0"/>
      <c r="WD752" s="0"/>
      <c r="WE752" s="0"/>
      <c r="WF752" s="0"/>
      <c r="WG752" s="0"/>
      <c r="WH752" s="0"/>
      <c r="WI752" s="0"/>
      <c r="WJ752" s="0"/>
      <c r="WK752" s="0"/>
      <c r="WL752" s="0"/>
      <c r="WM752" s="0"/>
      <c r="WN752" s="0"/>
      <c r="WO752" s="0"/>
      <c r="WP752" s="0"/>
      <c r="WQ752" s="0"/>
      <c r="WR752" s="0"/>
      <c r="WS752" s="0"/>
      <c r="WT752" s="0"/>
      <c r="WU752" s="0"/>
      <c r="WV752" s="0"/>
      <c r="WW752" s="0"/>
      <c r="WX752" s="0"/>
      <c r="WY752" s="0"/>
      <c r="WZ752" s="0"/>
      <c r="XA752" s="0"/>
      <c r="XB752" s="0"/>
      <c r="XC752" s="0"/>
      <c r="XD752" s="0"/>
      <c r="XE752" s="0"/>
      <c r="XF752" s="0"/>
      <c r="XG752" s="0"/>
      <c r="XH752" s="0"/>
      <c r="XI752" s="0"/>
      <c r="XJ752" s="0"/>
      <c r="XK752" s="0"/>
      <c r="XL752" s="0"/>
      <c r="XM752" s="0"/>
      <c r="XN752" s="0"/>
      <c r="XO752" s="0"/>
      <c r="XP752" s="0"/>
      <c r="XQ752" s="0"/>
      <c r="XR752" s="0"/>
      <c r="XS752" s="0"/>
      <c r="XT752" s="0"/>
      <c r="XU752" s="0"/>
      <c r="XV752" s="0"/>
      <c r="XW752" s="0"/>
      <c r="XX752" s="0"/>
      <c r="XY752" s="0"/>
      <c r="XZ752" s="0"/>
      <c r="YA752" s="0"/>
      <c r="YB752" s="0"/>
      <c r="YC752" s="0"/>
      <c r="YD752" s="0"/>
      <c r="YE752" s="0"/>
      <c r="YF752" s="0"/>
      <c r="YG752" s="0"/>
      <c r="YH752" s="0"/>
      <c r="YI752" s="0"/>
      <c r="YJ752" s="0"/>
      <c r="YK752" s="0"/>
      <c r="YL752" s="0"/>
      <c r="YM752" s="0"/>
      <c r="YN752" s="0"/>
      <c r="YO752" s="0"/>
      <c r="YP752" s="0"/>
      <c r="YQ752" s="0"/>
      <c r="YR752" s="0"/>
      <c r="YS752" s="0"/>
      <c r="YT752" s="0"/>
      <c r="YU752" s="0"/>
      <c r="YV752" s="0"/>
      <c r="YW752" s="0"/>
      <c r="YX752" s="0"/>
      <c r="YY752" s="0"/>
      <c r="YZ752" s="0"/>
      <c r="ZA752" s="0"/>
      <c r="ZB752" s="0"/>
      <c r="ZC752" s="0"/>
      <c r="ZD752" s="0"/>
      <c r="ZE752" s="0"/>
      <c r="ZF752" s="0"/>
      <c r="ZG752" s="0"/>
      <c r="ZH752" s="0"/>
      <c r="ZI752" s="0"/>
      <c r="ZJ752" s="0"/>
      <c r="ZK752" s="0"/>
      <c r="ZL752" s="0"/>
      <c r="ZM752" s="0"/>
      <c r="ZN752" s="0"/>
      <c r="ZO752" s="0"/>
      <c r="ZP752" s="0"/>
      <c r="ZQ752" s="0"/>
      <c r="ZR752" s="0"/>
      <c r="ZS752" s="0"/>
      <c r="ZT752" s="0"/>
      <c r="ZU752" s="0"/>
      <c r="ZV752" s="0"/>
      <c r="ZW752" s="0"/>
      <c r="ZX752" s="0"/>
      <c r="ZY752" s="0"/>
      <c r="ZZ752" s="0"/>
      <c r="AAA752" s="0"/>
      <c r="AAB752" s="0"/>
      <c r="AAC752" s="0"/>
      <c r="AAD752" s="0"/>
      <c r="AAE752" s="0"/>
      <c r="AAF752" s="0"/>
      <c r="AAG752" s="0"/>
      <c r="AAH752" s="0"/>
      <c r="AAI752" s="0"/>
      <c r="AAJ752" s="0"/>
      <c r="AAK752" s="0"/>
      <c r="AAL752" s="0"/>
      <c r="AAM752" s="0"/>
      <c r="AAN752" s="0"/>
      <c r="AAO752" s="0"/>
      <c r="AAP752" s="0"/>
      <c r="AAQ752" s="0"/>
      <c r="AAR752" s="0"/>
      <c r="AAS752" s="0"/>
      <c r="AAT752" s="0"/>
      <c r="AAU752" s="0"/>
      <c r="AAV752" s="0"/>
      <c r="AAW752" s="0"/>
      <c r="AAX752" s="0"/>
      <c r="AAY752" s="0"/>
      <c r="AAZ752" s="0"/>
      <c r="ABA752" s="0"/>
      <c r="ABB752" s="0"/>
      <c r="ABC752" s="0"/>
      <c r="ABD752" s="0"/>
      <c r="ABE752" s="0"/>
      <c r="ABF752" s="0"/>
      <c r="ABG752" s="0"/>
      <c r="ABH752" s="0"/>
      <c r="ABI752" s="0"/>
      <c r="ABJ752" s="0"/>
      <c r="ABK752" s="0"/>
      <c r="ABL752" s="0"/>
      <c r="ABM752" s="0"/>
      <c r="ABN752" s="0"/>
      <c r="ABO752" s="0"/>
      <c r="ABP752" s="0"/>
      <c r="ABQ752" s="0"/>
      <c r="ABR752" s="0"/>
      <c r="ABS752" s="0"/>
      <c r="ABT752" s="0"/>
      <c r="ABU752" s="0"/>
      <c r="ABV752" s="0"/>
      <c r="ABW752" s="0"/>
      <c r="ABX752" s="0"/>
      <c r="ABY752" s="0"/>
      <c r="ABZ752" s="0"/>
      <c r="ACA752" s="0"/>
      <c r="ACB752" s="0"/>
      <c r="ACC752" s="0"/>
      <c r="ACD752" s="0"/>
      <c r="ACE752" s="0"/>
      <c r="ACF752" s="0"/>
      <c r="ACG752" s="0"/>
      <c r="ACH752" s="0"/>
      <c r="ACI752" s="0"/>
      <c r="ACJ752" s="0"/>
      <c r="ACK752" s="0"/>
      <c r="ACL752" s="0"/>
      <c r="ACM752" s="0"/>
      <c r="ACN752" s="0"/>
      <c r="ACO752" s="0"/>
      <c r="ACP752" s="0"/>
      <c r="ACQ752" s="0"/>
      <c r="ACR752" s="0"/>
      <c r="ACS752" s="0"/>
      <c r="ACT752" s="0"/>
      <c r="ACU752" s="0"/>
      <c r="ACV752" s="0"/>
      <c r="ACW752" s="0"/>
      <c r="ACX752" s="0"/>
      <c r="ACY752" s="0"/>
      <c r="ACZ752" s="0"/>
      <c r="ADA752" s="0"/>
      <c r="ADB752" s="0"/>
      <c r="ADC752" s="0"/>
      <c r="ADD752" s="0"/>
      <c r="ADE752" s="0"/>
      <c r="ADF752" s="0"/>
      <c r="ADG752" s="0"/>
      <c r="ADH752" s="0"/>
      <c r="ADI752" s="0"/>
      <c r="ADJ752" s="0"/>
      <c r="ADK752" s="0"/>
      <c r="ADL752" s="0"/>
      <c r="ADM752" s="0"/>
      <c r="ADN752" s="0"/>
      <c r="ADO752" s="0"/>
      <c r="ADP752" s="0"/>
      <c r="ADQ752" s="0"/>
      <c r="ADR752" s="0"/>
      <c r="ADS752" s="0"/>
      <c r="ADT752" s="0"/>
      <c r="ADU752" s="0"/>
      <c r="ADV752" s="0"/>
      <c r="ADW752" s="0"/>
      <c r="ADX752" s="0"/>
      <c r="ADY752" s="0"/>
      <c r="ADZ752" s="0"/>
      <c r="AEA752" s="0"/>
      <c r="AEB752" s="0"/>
      <c r="AEC752" s="0"/>
      <c r="AED752" s="0"/>
      <c r="AEE752" s="0"/>
      <c r="AEF752" s="0"/>
      <c r="AEG752" s="0"/>
      <c r="AEH752" s="0"/>
      <c r="AEI752" s="0"/>
      <c r="AEJ752" s="0"/>
      <c r="AEK752" s="0"/>
      <c r="AEL752" s="0"/>
      <c r="AEM752" s="0"/>
      <c r="AEN752" s="0"/>
      <c r="AEO752" s="0"/>
      <c r="AEP752" s="0"/>
      <c r="AEQ752" s="0"/>
      <c r="AER752" s="0"/>
      <c r="AES752" s="0"/>
      <c r="AET752" s="0"/>
      <c r="AEU752" s="0"/>
      <c r="AEV752" s="0"/>
      <c r="AEW752" s="0"/>
      <c r="AEX752" s="0"/>
      <c r="AEY752" s="0"/>
      <c r="AEZ752" s="0"/>
      <c r="AFA752" s="0"/>
      <c r="AFB752" s="0"/>
      <c r="AFC752" s="0"/>
      <c r="AFD752" s="0"/>
      <c r="AFE752" s="0"/>
      <c r="AFF752" s="0"/>
      <c r="AFG752" s="0"/>
      <c r="AFH752" s="0"/>
      <c r="AFI752" s="0"/>
      <c r="AFJ752" s="0"/>
      <c r="AFK752" s="0"/>
      <c r="AFL752" s="0"/>
      <c r="AFM752" s="0"/>
      <c r="AFN752" s="0"/>
      <c r="AFO752" s="0"/>
      <c r="AFP752" s="0"/>
      <c r="AFQ752" s="0"/>
      <c r="AFR752" s="0"/>
      <c r="AFS752" s="0"/>
      <c r="AFT752" s="0"/>
      <c r="AFU752" s="0"/>
      <c r="AFV752" s="0"/>
      <c r="AFW752" s="0"/>
      <c r="AFX752" s="0"/>
      <c r="AFY752" s="0"/>
      <c r="AFZ752" s="0"/>
      <c r="AGA752" s="0"/>
      <c r="AGB752" s="0"/>
      <c r="AGC752" s="0"/>
      <c r="AGD752" s="0"/>
      <c r="AGE752" s="0"/>
      <c r="AGF752" s="0"/>
      <c r="AGG752" s="0"/>
      <c r="AGH752" s="0"/>
      <c r="AGI752" s="0"/>
      <c r="AGJ752" s="0"/>
      <c r="AGK752" s="0"/>
      <c r="AGL752" s="0"/>
      <c r="AGM752" s="0"/>
      <c r="AGN752" s="0"/>
      <c r="AGO752" s="0"/>
      <c r="AGP752" s="0"/>
      <c r="AGQ752" s="0"/>
      <c r="AGR752" s="0"/>
      <c r="AGS752" s="0"/>
      <c r="AGT752" s="0"/>
      <c r="AGU752" s="0"/>
      <c r="AGV752" s="0"/>
      <c r="AGW752" s="0"/>
      <c r="AGX752" s="0"/>
      <c r="AGY752" s="0"/>
      <c r="AGZ752" s="0"/>
      <c r="AHA752" s="0"/>
      <c r="AHB752" s="0"/>
      <c r="AHC752" s="0"/>
      <c r="AHD752" s="0"/>
      <c r="AHE752" s="0"/>
      <c r="AHF752" s="0"/>
      <c r="AHG752" s="0"/>
      <c r="AHH752" s="0"/>
      <c r="AHI752" s="0"/>
      <c r="AHJ752" s="0"/>
      <c r="AHK752" s="0"/>
      <c r="AHL752" s="0"/>
      <c r="AHM752" s="0"/>
      <c r="AHN752" s="0"/>
      <c r="AHO752" s="0"/>
      <c r="AHP752" s="0"/>
      <c r="AHQ752" s="0"/>
      <c r="AHR752" s="0"/>
      <c r="AHS752" s="0"/>
      <c r="AHT752" s="0"/>
      <c r="AHU752" s="0"/>
      <c r="AHV752" s="0"/>
      <c r="AHW752" s="0"/>
      <c r="AHX752" s="0"/>
      <c r="AHY752" s="0"/>
      <c r="AHZ752" s="0"/>
      <c r="AIA752" s="0"/>
      <c r="AIB752" s="0"/>
      <c r="AIC752" s="0"/>
      <c r="AID752" s="0"/>
      <c r="AIE752" s="0"/>
      <c r="AIF752" s="0"/>
      <c r="AIG752" s="0"/>
      <c r="AIH752" s="0"/>
      <c r="AII752" s="0"/>
      <c r="AIJ752" s="0"/>
      <c r="AIK752" s="0"/>
      <c r="AIL752" s="0"/>
      <c r="AIM752" s="0"/>
      <c r="AIN752" s="0"/>
      <c r="AIO752" s="0"/>
      <c r="AIP752" s="0"/>
      <c r="AIQ752" s="0"/>
      <c r="AIR752" s="0"/>
      <c r="AIS752" s="0"/>
      <c r="AIT752" s="0"/>
      <c r="AIU752" s="0"/>
      <c r="AIV752" s="0"/>
      <c r="AIW752" s="0"/>
      <c r="AIX752" s="0"/>
      <c r="AIY752" s="0"/>
      <c r="AIZ752" s="0"/>
      <c r="AJA752" s="0"/>
      <c r="AJB752" s="0"/>
      <c r="AJC752" s="0"/>
      <c r="AJD752" s="0"/>
      <c r="AJE752" s="0"/>
      <c r="AJF752" s="0"/>
      <c r="AJG752" s="0"/>
      <c r="AJH752" s="0"/>
      <c r="AJI752" s="0"/>
      <c r="AJJ752" s="0"/>
      <c r="AJK752" s="0"/>
      <c r="AJL752" s="0"/>
      <c r="AJM752" s="0"/>
      <c r="AJN752" s="0"/>
      <c r="AJO752" s="0"/>
      <c r="AJP752" s="0"/>
      <c r="AJQ752" s="0"/>
      <c r="AJR752" s="0"/>
      <c r="AJS752" s="0"/>
      <c r="AJT752" s="0"/>
      <c r="AJU752" s="0"/>
      <c r="AJV752" s="0"/>
      <c r="AJW752" s="0"/>
      <c r="AJX752" s="0"/>
      <c r="AJY752" s="0"/>
      <c r="AJZ752" s="0"/>
      <c r="AKA752" s="0"/>
      <c r="AKB752" s="0"/>
      <c r="AKC752" s="0"/>
      <c r="AKD752" s="0"/>
      <c r="AKE752" s="0"/>
      <c r="AKF752" s="0"/>
      <c r="AKG752" s="0"/>
      <c r="AKH752" s="0"/>
      <c r="AKI752" s="0"/>
      <c r="AKJ752" s="0"/>
      <c r="AKK752" s="0"/>
      <c r="AKL752" s="0"/>
      <c r="AKM752" s="0"/>
      <c r="AKN752" s="0"/>
      <c r="AKO752" s="0"/>
      <c r="AKP752" s="0"/>
      <c r="AKQ752" s="0"/>
      <c r="AKR752" s="0"/>
      <c r="AKS752" s="0"/>
      <c r="AKT752" s="0"/>
      <c r="AKU752" s="0"/>
      <c r="AKV752" s="0"/>
      <c r="AKW752" s="0"/>
      <c r="AKX752" s="0"/>
      <c r="AKY752" s="0"/>
      <c r="AKZ752" s="0"/>
      <c r="ALA752" s="0"/>
      <c r="ALB752" s="0"/>
      <c r="ALC752" s="0"/>
      <c r="ALD752" s="0"/>
      <c r="ALE752" s="0"/>
      <c r="ALF752" s="0"/>
      <c r="ALG752" s="0"/>
      <c r="ALH752" s="0"/>
      <c r="ALI752" s="0"/>
      <c r="ALJ752" s="0"/>
      <c r="ALK752" s="0"/>
      <c r="ALL752" s="0"/>
      <c r="ALM752" s="0"/>
      <c r="ALN752" s="0"/>
      <c r="ALO752" s="0"/>
      <c r="ALP752" s="0"/>
      <c r="ALQ752" s="0"/>
      <c r="ALR752" s="0"/>
      <c r="ALS752" s="0"/>
      <c r="ALT752" s="0"/>
      <c r="ALU752" s="0"/>
      <c r="ALV752" s="0"/>
      <c r="ALW752" s="0"/>
      <c r="ALX752" s="0"/>
      <c r="ALY752" s="0"/>
      <c r="ALZ752" s="0"/>
      <c r="AMA752" s="0"/>
      <c r="AMB752" s="0"/>
      <c r="AMC752" s="0"/>
      <c r="AMD752" s="0"/>
      <c r="AME752" s="0"/>
      <c r="AMF752" s="0"/>
      <c r="AMG752" s="0"/>
      <c r="AMH752" s="0"/>
      <c r="AMI752" s="0"/>
      <c r="AMJ752" s="0"/>
    </row>
    <row r="753" customFormat="false" ht="15" hidden="false" customHeight="false" outlineLevel="0" collapsed="false">
      <c r="A753" s="1" t="n">
        <v>1831</v>
      </c>
      <c r="C753" s="1" t="s">
        <v>3555</v>
      </c>
      <c r="D753" s="1" t="s">
        <v>742</v>
      </c>
      <c r="E753" s="1" t="n">
        <v>1</v>
      </c>
      <c r="F753" s="1" t="n">
        <v>1</v>
      </c>
      <c r="G753" s="1" t="n">
        <v>1</v>
      </c>
      <c r="H753" s="19" t="n">
        <v>0</v>
      </c>
      <c r="I753" s="19" t="n">
        <v>0</v>
      </c>
      <c r="J753" s="19" t="n">
        <v>0</v>
      </c>
      <c r="K753" s="19" t="n">
        <v>0</v>
      </c>
      <c r="L753" s="19" t="n">
        <v>0</v>
      </c>
      <c r="M753" s="19" t="n">
        <v>0</v>
      </c>
      <c r="N753" s="1" t="n">
        <v>0</v>
      </c>
      <c r="O753" s="1" t="n">
        <f aca="false">SUM(I753:N753)</f>
        <v>0</v>
      </c>
      <c r="P753" s="1" t="s">
        <v>117</v>
      </c>
      <c r="Q753" s="14" t="s">
        <v>322</v>
      </c>
      <c r="R753" s="14" t="s">
        <v>119</v>
      </c>
      <c r="S753" s="1" t="n">
        <v>2616002</v>
      </c>
      <c r="T753" s="0" t="n">
        <v>2616002</v>
      </c>
      <c r="U753" s="0" t="s">
        <v>120</v>
      </c>
      <c r="V753" s="0" t="s">
        <v>117</v>
      </c>
      <c r="W753" s="0" t="n">
        <v>1</v>
      </c>
      <c r="X753" s="0" t="n">
        <v>1</v>
      </c>
      <c r="Y753" s="0" t="n">
        <v>0</v>
      </c>
      <c r="Z753" s="0" t="n">
        <v>0</v>
      </c>
      <c r="AA753" s="14" t="s">
        <v>324</v>
      </c>
      <c r="AB753" s="14" t="s">
        <v>325</v>
      </c>
      <c r="AC753" s="1" t="s">
        <v>742</v>
      </c>
      <c r="AD753" s="1" t="s">
        <v>124</v>
      </c>
      <c r="AE753" s="15" t="n">
        <v>42733</v>
      </c>
      <c r="AF753" s="15" t="n">
        <v>42522</v>
      </c>
      <c r="AG753" s="1" t="s">
        <v>125</v>
      </c>
      <c r="AH753" s="1" t="s">
        <v>201</v>
      </c>
      <c r="AI753" s="1" t="s">
        <v>127</v>
      </c>
      <c r="AJ753" s="1" t="n">
        <v>16374102</v>
      </c>
      <c r="AK753" s="1" t="n">
        <v>2616002</v>
      </c>
      <c r="AL753" s="1" t="s">
        <v>128</v>
      </c>
      <c r="AM753" s="1" t="s">
        <v>305</v>
      </c>
      <c r="AN753" s="1" t="n">
        <v>1</v>
      </c>
      <c r="AO753" s="1" t="n">
        <v>19</v>
      </c>
      <c r="AP753" s="1" t="n">
        <v>200</v>
      </c>
      <c r="AQ753" s="1" t="n">
        <v>106</v>
      </c>
      <c r="AR753" s="1" t="n">
        <v>1.89</v>
      </c>
      <c r="AS753" s="15" t="n">
        <v>42774</v>
      </c>
      <c r="AT753" s="1" t="n">
        <v>20</v>
      </c>
      <c r="AU753" s="1" t="s">
        <v>326</v>
      </c>
      <c r="AV753" s="1" t="s">
        <v>117</v>
      </c>
      <c r="AX753" s="1" t="n">
        <v>30</v>
      </c>
      <c r="AY753" s="1" t="n">
        <v>20</v>
      </c>
      <c r="AZ753" s="15" t="n">
        <v>42776</v>
      </c>
      <c r="BA753" s="1" t="s">
        <v>3556</v>
      </c>
      <c r="BB753" s="1" t="n">
        <v>65.757</v>
      </c>
      <c r="BC753" s="1" t="n">
        <v>0</v>
      </c>
      <c r="BD753" s="1" t="s">
        <v>1273</v>
      </c>
      <c r="BE753" s="3" t="s">
        <v>180</v>
      </c>
      <c r="BF753" s="1" t="n">
        <v>1831</v>
      </c>
      <c r="BG753" s="1" t="s">
        <v>134</v>
      </c>
      <c r="BH753" s="1" t="s">
        <v>134</v>
      </c>
      <c r="BI753" s="1" t="s">
        <v>134</v>
      </c>
      <c r="BJ753" s="1" t="s">
        <v>134</v>
      </c>
      <c r="BK753" s="1" t="s">
        <v>134</v>
      </c>
      <c r="BL753" s="1" t="s">
        <v>134</v>
      </c>
      <c r="BM753" s="1" t="s">
        <v>134</v>
      </c>
      <c r="BN753" s="1" t="s">
        <v>134</v>
      </c>
      <c r="BO753" s="1" t="s">
        <v>134</v>
      </c>
      <c r="BP753" s="1" t="s">
        <v>134</v>
      </c>
      <c r="BQ753" s="1" t="s">
        <v>134</v>
      </c>
      <c r="BR753" s="1" t="s">
        <v>134</v>
      </c>
      <c r="BS753" s="1" t="s">
        <v>134</v>
      </c>
      <c r="BT753" s="0" t="s">
        <v>440</v>
      </c>
      <c r="BU753" s="3" t="s">
        <v>441</v>
      </c>
      <c r="BV753" s="1" t="n">
        <v>2016</v>
      </c>
      <c r="BW753" s="1" t="s">
        <v>3557</v>
      </c>
      <c r="BX753" s="1" t="n">
        <v>46007</v>
      </c>
      <c r="BY753" s="15" t="n">
        <v>42542</v>
      </c>
      <c r="BZ753" s="1" t="n">
        <v>1831</v>
      </c>
      <c r="CA753" s="1" t="s">
        <v>742</v>
      </c>
      <c r="CB753" s="1" t="n">
        <v>2616002</v>
      </c>
      <c r="CC753" s="1" t="n">
        <v>54</v>
      </c>
      <c r="CD753" s="1" t="s">
        <v>1783</v>
      </c>
      <c r="CE753" s="1" t="s">
        <v>166</v>
      </c>
      <c r="CF753" s="1" t="s">
        <v>140</v>
      </c>
      <c r="CG753" s="1" t="s">
        <v>117</v>
      </c>
      <c r="CH753" s="1" t="s">
        <v>125</v>
      </c>
      <c r="CI753" s="1" t="s">
        <v>3558</v>
      </c>
      <c r="CJ753" s="1" t="s">
        <v>3559</v>
      </c>
      <c r="CK753" s="1" t="n">
        <v>1999</v>
      </c>
      <c r="CL753" s="15" t="n">
        <v>42542</v>
      </c>
      <c r="CM753" s="15" t="n">
        <v>42542</v>
      </c>
      <c r="CN753" s="15" t="n">
        <v>42542</v>
      </c>
      <c r="CO753" s="1" t="s">
        <v>169</v>
      </c>
      <c r="CP753" s="16" t="n">
        <v>17</v>
      </c>
      <c r="CQ753" s="16" t="str">
        <f aca="false">IF(CP753&lt;1,"Importado","Autoctono")</f>
        <v>Autoctono</v>
      </c>
      <c r="CR753" s="1" t="s">
        <v>120</v>
      </c>
      <c r="CS753" s="14" t="s">
        <v>322</v>
      </c>
      <c r="CT753" s="14" t="s">
        <v>324</v>
      </c>
      <c r="CU753" s="14" t="s">
        <v>325</v>
      </c>
      <c r="CV753" s="1" t="s">
        <v>314</v>
      </c>
      <c r="CW753" s="1" t="s">
        <v>125</v>
      </c>
      <c r="CX753" s="1" t="s">
        <v>170</v>
      </c>
      <c r="CY753" s="1" t="s">
        <v>146</v>
      </c>
      <c r="CZ753" s="1" t="s">
        <v>147</v>
      </c>
      <c r="DA753" s="1" t="s">
        <v>148</v>
      </c>
      <c r="DB753" s="1" t="s">
        <v>149</v>
      </c>
      <c r="DC753" s="1" t="s">
        <v>149</v>
      </c>
      <c r="DD753" s="1" t="s">
        <v>149</v>
      </c>
      <c r="DE753" s="1" t="s">
        <v>149</v>
      </c>
      <c r="DF753" s="1" t="s">
        <v>149</v>
      </c>
      <c r="DG753" s="1" t="s">
        <v>149</v>
      </c>
      <c r="DI753" s="1" t="s">
        <v>151</v>
      </c>
      <c r="DJ753" s="1" t="s">
        <v>151</v>
      </c>
      <c r="DK753" s="1" t="s">
        <v>151</v>
      </c>
      <c r="DL753" s="1" t="s">
        <v>151</v>
      </c>
      <c r="DM753" s="1" t="s">
        <v>140</v>
      </c>
      <c r="DO753" s="1" t="s">
        <v>151</v>
      </c>
      <c r="DP753" s="1" t="s">
        <v>151</v>
      </c>
      <c r="DQ753" s="1" t="s">
        <v>151</v>
      </c>
      <c r="DR753" s="1" t="s">
        <v>151</v>
      </c>
      <c r="DS753" s="1" t="s">
        <v>151</v>
      </c>
      <c r="DT753" s="1" t="s">
        <v>151</v>
      </c>
      <c r="DU753" s="1" t="s">
        <v>151</v>
      </c>
      <c r="DV753" s="1" t="s">
        <v>151</v>
      </c>
      <c r="DW753" s="1" t="s">
        <v>152</v>
      </c>
      <c r="DX753" s="17" t="s">
        <v>119</v>
      </c>
      <c r="DY753" s="18" t="n">
        <v>2616002</v>
      </c>
      <c r="DZ753" s="0" t="s">
        <v>120</v>
      </c>
      <c r="EA753" s="0" t="s">
        <v>117</v>
      </c>
      <c r="EB753" s="0" t="n">
        <v>1</v>
      </c>
      <c r="EC753" s="0" t="n">
        <v>1</v>
      </c>
      <c r="ED753" s="0" t="n">
        <v>0</v>
      </c>
      <c r="EE753" s="0" t="n">
        <v>0</v>
      </c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  <c r="IW753" s="0"/>
      <c r="IX753" s="0"/>
      <c r="IY753" s="0"/>
      <c r="IZ753" s="0"/>
      <c r="JA753" s="0"/>
      <c r="JB753" s="0"/>
      <c r="JC753" s="0"/>
      <c r="JD753" s="0"/>
      <c r="JE753" s="0"/>
      <c r="JF753" s="0"/>
      <c r="JG753" s="0"/>
      <c r="JH753" s="0"/>
      <c r="JI753" s="0"/>
      <c r="JJ753" s="0"/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0"/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/>
      <c r="LY753" s="0"/>
      <c r="LZ753" s="0"/>
      <c r="MA753" s="0"/>
      <c r="MB753" s="0"/>
      <c r="MC753" s="0"/>
      <c r="MD753" s="0"/>
      <c r="ME753" s="0"/>
      <c r="MF753" s="0"/>
      <c r="MG753" s="0"/>
      <c r="MH753" s="0"/>
      <c r="MI753" s="0"/>
      <c r="MJ753" s="0"/>
      <c r="MK753" s="0"/>
      <c r="ML753" s="0"/>
      <c r="MM753" s="0"/>
      <c r="MN753" s="0"/>
      <c r="MO753" s="0"/>
      <c r="MP753" s="0"/>
      <c r="MQ753" s="0"/>
      <c r="MR753" s="0"/>
      <c r="MS753" s="0"/>
      <c r="MT753" s="0"/>
      <c r="MU753" s="0"/>
      <c r="MV753" s="0"/>
      <c r="MW753" s="0"/>
      <c r="MX753" s="0"/>
      <c r="MY753" s="0"/>
      <c r="MZ753" s="0"/>
      <c r="NA753" s="0"/>
      <c r="NB753" s="0"/>
      <c r="NC753" s="0"/>
      <c r="ND753" s="0"/>
      <c r="NE753" s="0"/>
      <c r="NF753" s="0"/>
      <c r="NG753" s="0"/>
      <c r="NH753" s="0"/>
      <c r="NI753" s="0"/>
      <c r="NJ753" s="0"/>
      <c r="NK753" s="0"/>
      <c r="NL753" s="0"/>
      <c r="NM753" s="0"/>
      <c r="NN753" s="0"/>
      <c r="NO753" s="0"/>
      <c r="NP753" s="0"/>
      <c r="NQ753" s="0"/>
      <c r="NR753" s="0"/>
      <c r="NS753" s="0"/>
      <c r="NT753" s="0"/>
      <c r="NU753" s="0"/>
      <c r="NV753" s="0"/>
      <c r="NW753" s="0"/>
      <c r="NX753" s="0"/>
      <c r="NY753" s="0"/>
      <c r="NZ753" s="0"/>
      <c r="OA753" s="0"/>
      <c r="OB753" s="0"/>
      <c r="OC753" s="0"/>
      <c r="OD753" s="0"/>
      <c r="OE753" s="0"/>
      <c r="OF753" s="0"/>
      <c r="OG753" s="0"/>
      <c r="OH753" s="0"/>
      <c r="OI753" s="0"/>
      <c r="OJ753" s="0"/>
      <c r="OK753" s="0"/>
      <c r="OL753" s="0"/>
      <c r="OM753" s="0"/>
      <c r="ON753" s="0"/>
      <c r="OO753" s="0"/>
      <c r="OP753" s="0"/>
      <c r="OQ753" s="0"/>
      <c r="OR753" s="0"/>
      <c r="OS753" s="0"/>
      <c r="OT753" s="0"/>
      <c r="OU753" s="0"/>
      <c r="OV753" s="0"/>
      <c r="OW753" s="0"/>
      <c r="OX753" s="0"/>
      <c r="OY753" s="0"/>
      <c r="OZ753" s="0"/>
      <c r="PA753" s="0"/>
      <c r="PB753" s="0"/>
      <c r="PC753" s="0"/>
      <c r="PD753" s="0"/>
      <c r="PE753" s="0"/>
      <c r="PF753" s="0"/>
      <c r="PG753" s="0"/>
      <c r="PH753" s="0"/>
      <c r="PI753" s="0"/>
      <c r="PJ753" s="0"/>
      <c r="PK753" s="0"/>
      <c r="PL753" s="0"/>
      <c r="PM753" s="0"/>
      <c r="PN753" s="0"/>
      <c r="PO753" s="0"/>
      <c r="PP753" s="0"/>
      <c r="PQ753" s="0"/>
      <c r="PR753" s="0"/>
      <c r="PS753" s="0"/>
      <c r="PT753" s="0"/>
      <c r="PU753" s="0"/>
      <c r="PV753" s="0"/>
      <c r="PW753" s="0"/>
      <c r="PX753" s="0"/>
      <c r="PY753" s="0"/>
      <c r="PZ753" s="0"/>
      <c r="QA753" s="0"/>
      <c r="QB753" s="0"/>
      <c r="QC753" s="0"/>
      <c r="QD753" s="0"/>
      <c r="QE753" s="0"/>
      <c r="QF753" s="0"/>
      <c r="QG753" s="0"/>
      <c r="QH753" s="0"/>
      <c r="QI753" s="0"/>
      <c r="QJ753" s="0"/>
      <c r="QK753" s="0"/>
      <c r="QL753" s="0"/>
      <c r="QM753" s="0"/>
      <c r="QN753" s="0"/>
      <c r="QO753" s="0"/>
      <c r="QP753" s="0"/>
      <c r="QQ753" s="0"/>
      <c r="QR753" s="0"/>
      <c r="QS753" s="0"/>
      <c r="QT753" s="0"/>
      <c r="QU753" s="0"/>
      <c r="QV753" s="0"/>
      <c r="QW753" s="0"/>
      <c r="QX753" s="0"/>
      <c r="QY753" s="0"/>
      <c r="QZ753" s="0"/>
      <c r="RA753" s="0"/>
      <c r="RB753" s="0"/>
      <c r="RC753" s="0"/>
      <c r="RD753" s="0"/>
      <c r="RE753" s="0"/>
      <c r="RF753" s="0"/>
      <c r="RG753" s="0"/>
      <c r="RH753" s="0"/>
      <c r="RI753" s="0"/>
      <c r="RJ753" s="0"/>
      <c r="RK753" s="0"/>
      <c r="RL753" s="0"/>
      <c r="RM753" s="0"/>
      <c r="RN753" s="0"/>
      <c r="RO753" s="0"/>
      <c r="RP753" s="0"/>
      <c r="RQ753" s="0"/>
      <c r="RR753" s="0"/>
      <c r="RS753" s="0"/>
      <c r="RT753" s="0"/>
      <c r="RU753" s="0"/>
      <c r="RV753" s="0"/>
      <c r="RW753" s="0"/>
      <c r="RX753" s="0"/>
      <c r="RY753" s="0"/>
      <c r="RZ753" s="0"/>
      <c r="SA753" s="0"/>
      <c r="SB753" s="0"/>
      <c r="SC753" s="0"/>
      <c r="SD753" s="0"/>
      <c r="SE753" s="0"/>
      <c r="SF753" s="0"/>
      <c r="SG753" s="0"/>
      <c r="SH753" s="0"/>
      <c r="SI753" s="0"/>
      <c r="SJ753" s="0"/>
      <c r="SK753" s="0"/>
      <c r="SL753" s="0"/>
      <c r="SM753" s="0"/>
      <c r="SN753" s="0"/>
      <c r="SO753" s="0"/>
      <c r="SP753" s="0"/>
      <c r="SQ753" s="0"/>
      <c r="SR753" s="0"/>
      <c r="SS753" s="0"/>
      <c r="ST753" s="0"/>
      <c r="SU753" s="0"/>
      <c r="SV753" s="0"/>
      <c r="SW753" s="0"/>
      <c r="SX753" s="0"/>
      <c r="SY753" s="0"/>
      <c r="SZ753" s="0"/>
      <c r="TA753" s="0"/>
      <c r="TB753" s="0"/>
      <c r="TC753" s="0"/>
      <c r="TD753" s="0"/>
      <c r="TE753" s="0"/>
      <c r="TF753" s="0"/>
      <c r="TG753" s="0"/>
      <c r="TH753" s="0"/>
      <c r="TI753" s="0"/>
      <c r="TJ753" s="0"/>
      <c r="TK753" s="0"/>
      <c r="TL753" s="0"/>
      <c r="TM753" s="0"/>
      <c r="TN753" s="0"/>
      <c r="TO753" s="0"/>
      <c r="TP753" s="0"/>
      <c r="TQ753" s="0"/>
      <c r="TR753" s="0"/>
      <c r="TS753" s="0"/>
      <c r="TT753" s="0"/>
      <c r="TU753" s="0"/>
      <c r="TV753" s="0"/>
      <c r="TW753" s="0"/>
      <c r="TX753" s="0"/>
      <c r="TY753" s="0"/>
      <c r="TZ753" s="0"/>
      <c r="UA753" s="0"/>
      <c r="UB753" s="0"/>
      <c r="UC753" s="0"/>
      <c r="UD753" s="0"/>
      <c r="UE753" s="0"/>
      <c r="UF753" s="0"/>
      <c r="UG753" s="0"/>
      <c r="UH753" s="0"/>
      <c r="UI753" s="0"/>
      <c r="UJ753" s="0"/>
      <c r="UK753" s="0"/>
      <c r="UL753" s="0"/>
      <c r="UM753" s="0"/>
      <c r="UN753" s="0"/>
      <c r="UO753" s="0"/>
      <c r="UP753" s="0"/>
      <c r="UQ753" s="0"/>
      <c r="UR753" s="0"/>
      <c r="US753" s="0"/>
      <c r="UT753" s="0"/>
      <c r="UU753" s="0"/>
      <c r="UV753" s="0"/>
      <c r="UW753" s="0"/>
      <c r="UX753" s="0"/>
      <c r="UY753" s="0"/>
      <c r="UZ753" s="0"/>
      <c r="VA753" s="0"/>
      <c r="VB753" s="0"/>
      <c r="VC753" s="0"/>
      <c r="VD753" s="0"/>
      <c r="VE753" s="0"/>
      <c r="VF753" s="0"/>
      <c r="VG753" s="0"/>
      <c r="VH753" s="0"/>
      <c r="VI753" s="0"/>
      <c r="VJ753" s="0"/>
      <c r="VK753" s="0"/>
      <c r="VL753" s="0"/>
      <c r="VM753" s="0"/>
      <c r="VN753" s="0"/>
      <c r="VO753" s="0"/>
      <c r="VP753" s="0"/>
      <c r="VQ753" s="0"/>
      <c r="VR753" s="0"/>
      <c r="VS753" s="0"/>
      <c r="VT753" s="0"/>
      <c r="VU753" s="0"/>
      <c r="VV753" s="0"/>
      <c r="VW753" s="0"/>
      <c r="VX753" s="0"/>
      <c r="VY753" s="0"/>
      <c r="VZ753" s="0"/>
      <c r="WA753" s="0"/>
      <c r="WB753" s="0"/>
      <c r="WC753" s="0"/>
      <c r="WD753" s="0"/>
      <c r="WE753" s="0"/>
      <c r="WF753" s="0"/>
      <c r="WG753" s="0"/>
      <c r="WH753" s="0"/>
      <c r="WI753" s="0"/>
      <c r="WJ753" s="0"/>
      <c r="WK753" s="0"/>
      <c r="WL753" s="0"/>
      <c r="WM753" s="0"/>
      <c r="WN753" s="0"/>
      <c r="WO753" s="0"/>
      <c r="WP753" s="0"/>
      <c r="WQ753" s="0"/>
      <c r="WR753" s="0"/>
      <c r="WS753" s="0"/>
      <c r="WT753" s="0"/>
      <c r="WU753" s="0"/>
      <c r="WV753" s="0"/>
      <c r="WW753" s="0"/>
      <c r="WX753" s="0"/>
      <c r="WY753" s="0"/>
      <c r="WZ753" s="0"/>
      <c r="XA753" s="0"/>
      <c r="XB753" s="0"/>
      <c r="XC753" s="0"/>
      <c r="XD753" s="0"/>
      <c r="XE753" s="0"/>
      <c r="XF753" s="0"/>
      <c r="XG753" s="0"/>
      <c r="XH753" s="0"/>
      <c r="XI753" s="0"/>
      <c r="XJ753" s="0"/>
      <c r="XK753" s="0"/>
      <c r="XL753" s="0"/>
      <c r="XM753" s="0"/>
      <c r="XN753" s="0"/>
      <c r="XO753" s="0"/>
      <c r="XP753" s="0"/>
      <c r="XQ753" s="0"/>
      <c r="XR753" s="0"/>
      <c r="XS753" s="0"/>
      <c r="XT753" s="0"/>
      <c r="XU753" s="0"/>
      <c r="XV753" s="0"/>
      <c r="XW753" s="0"/>
      <c r="XX753" s="0"/>
      <c r="XY753" s="0"/>
      <c r="XZ753" s="0"/>
      <c r="YA753" s="0"/>
      <c r="YB753" s="0"/>
      <c r="YC753" s="0"/>
      <c r="YD753" s="0"/>
      <c r="YE753" s="0"/>
      <c r="YF753" s="0"/>
      <c r="YG753" s="0"/>
      <c r="YH753" s="0"/>
      <c r="YI753" s="0"/>
      <c r="YJ753" s="0"/>
      <c r="YK753" s="0"/>
      <c r="YL753" s="0"/>
      <c r="YM753" s="0"/>
      <c r="YN753" s="0"/>
      <c r="YO753" s="0"/>
      <c r="YP753" s="0"/>
      <c r="YQ753" s="0"/>
      <c r="YR753" s="0"/>
      <c r="YS753" s="0"/>
      <c r="YT753" s="0"/>
      <c r="YU753" s="0"/>
      <c r="YV753" s="0"/>
      <c r="YW753" s="0"/>
      <c r="YX753" s="0"/>
      <c r="YY753" s="0"/>
      <c r="YZ753" s="0"/>
      <c r="ZA753" s="0"/>
      <c r="ZB753" s="0"/>
      <c r="ZC753" s="0"/>
      <c r="ZD753" s="0"/>
      <c r="ZE753" s="0"/>
      <c r="ZF753" s="0"/>
      <c r="ZG753" s="0"/>
      <c r="ZH753" s="0"/>
      <c r="ZI753" s="0"/>
      <c r="ZJ753" s="0"/>
      <c r="ZK753" s="0"/>
      <c r="ZL753" s="0"/>
      <c r="ZM753" s="0"/>
      <c r="ZN753" s="0"/>
      <c r="ZO753" s="0"/>
      <c r="ZP753" s="0"/>
      <c r="ZQ753" s="0"/>
      <c r="ZR753" s="0"/>
      <c r="ZS753" s="0"/>
      <c r="ZT753" s="0"/>
      <c r="ZU753" s="0"/>
      <c r="ZV753" s="0"/>
      <c r="ZW753" s="0"/>
      <c r="ZX753" s="0"/>
      <c r="ZY753" s="0"/>
      <c r="ZZ753" s="0"/>
      <c r="AAA753" s="0"/>
      <c r="AAB753" s="0"/>
      <c r="AAC753" s="0"/>
      <c r="AAD753" s="0"/>
      <c r="AAE753" s="0"/>
      <c r="AAF753" s="0"/>
      <c r="AAG753" s="0"/>
      <c r="AAH753" s="0"/>
      <c r="AAI753" s="0"/>
      <c r="AAJ753" s="0"/>
      <c r="AAK753" s="0"/>
      <c r="AAL753" s="0"/>
      <c r="AAM753" s="0"/>
      <c r="AAN753" s="0"/>
      <c r="AAO753" s="0"/>
      <c r="AAP753" s="0"/>
      <c r="AAQ753" s="0"/>
      <c r="AAR753" s="0"/>
      <c r="AAS753" s="0"/>
      <c r="AAT753" s="0"/>
      <c r="AAU753" s="0"/>
      <c r="AAV753" s="0"/>
      <c r="AAW753" s="0"/>
      <c r="AAX753" s="0"/>
      <c r="AAY753" s="0"/>
      <c r="AAZ753" s="0"/>
      <c r="ABA753" s="0"/>
      <c r="ABB753" s="0"/>
      <c r="ABC753" s="0"/>
      <c r="ABD753" s="0"/>
      <c r="ABE753" s="0"/>
      <c r="ABF753" s="0"/>
      <c r="ABG753" s="0"/>
      <c r="ABH753" s="0"/>
      <c r="ABI753" s="0"/>
      <c r="ABJ753" s="0"/>
      <c r="ABK753" s="0"/>
      <c r="ABL753" s="0"/>
      <c r="ABM753" s="0"/>
      <c r="ABN753" s="0"/>
      <c r="ABO753" s="0"/>
      <c r="ABP753" s="0"/>
      <c r="ABQ753" s="0"/>
      <c r="ABR753" s="0"/>
      <c r="ABS753" s="0"/>
      <c r="ABT753" s="0"/>
      <c r="ABU753" s="0"/>
      <c r="ABV753" s="0"/>
      <c r="ABW753" s="0"/>
      <c r="ABX753" s="0"/>
      <c r="ABY753" s="0"/>
      <c r="ABZ753" s="0"/>
      <c r="ACA753" s="0"/>
      <c r="ACB753" s="0"/>
      <c r="ACC753" s="0"/>
      <c r="ACD753" s="0"/>
      <c r="ACE753" s="0"/>
      <c r="ACF753" s="0"/>
      <c r="ACG753" s="0"/>
      <c r="ACH753" s="0"/>
      <c r="ACI753" s="0"/>
      <c r="ACJ753" s="0"/>
      <c r="ACK753" s="0"/>
      <c r="ACL753" s="0"/>
      <c r="ACM753" s="0"/>
      <c r="ACN753" s="0"/>
      <c r="ACO753" s="0"/>
      <c r="ACP753" s="0"/>
      <c r="ACQ753" s="0"/>
      <c r="ACR753" s="0"/>
      <c r="ACS753" s="0"/>
      <c r="ACT753" s="0"/>
      <c r="ACU753" s="0"/>
      <c r="ACV753" s="0"/>
      <c r="ACW753" s="0"/>
      <c r="ACX753" s="0"/>
      <c r="ACY753" s="0"/>
      <c r="ACZ753" s="0"/>
      <c r="ADA753" s="0"/>
      <c r="ADB753" s="0"/>
      <c r="ADC753" s="0"/>
      <c r="ADD753" s="0"/>
      <c r="ADE753" s="0"/>
      <c r="ADF753" s="0"/>
      <c r="ADG753" s="0"/>
      <c r="ADH753" s="0"/>
      <c r="ADI753" s="0"/>
      <c r="ADJ753" s="0"/>
      <c r="ADK753" s="0"/>
      <c r="ADL753" s="0"/>
      <c r="ADM753" s="0"/>
      <c r="ADN753" s="0"/>
      <c r="ADO753" s="0"/>
      <c r="ADP753" s="0"/>
      <c r="ADQ753" s="0"/>
      <c r="ADR753" s="0"/>
      <c r="ADS753" s="0"/>
      <c r="ADT753" s="0"/>
      <c r="ADU753" s="0"/>
      <c r="ADV753" s="0"/>
      <c r="ADW753" s="0"/>
      <c r="ADX753" s="0"/>
      <c r="ADY753" s="0"/>
      <c r="ADZ753" s="0"/>
      <c r="AEA753" s="0"/>
      <c r="AEB753" s="0"/>
      <c r="AEC753" s="0"/>
      <c r="AED753" s="0"/>
      <c r="AEE753" s="0"/>
      <c r="AEF753" s="0"/>
      <c r="AEG753" s="0"/>
      <c r="AEH753" s="0"/>
      <c r="AEI753" s="0"/>
      <c r="AEJ753" s="0"/>
      <c r="AEK753" s="0"/>
      <c r="AEL753" s="0"/>
      <c r="AEM753" s="0"/>
      <c r="AEN753" s="0"/>
      <c r="AEO753" s="0"/>
      <c r="AEP753" s="0"/>
      <c r="AEQ753" s="0"/>
      <c r="AER753" s="0"/>
      <c r="AES753" s="0"/>
      <c r="AET753" s="0"/>
      <c r="AEU753" s="0"/>
      <c r="AEV753" s="0"/>
      <c r="AEW753" s="0"/>
      <c r="AEX753" s="0"/>
      <c r="AEY753" s="0"/>
      <c r="AEZ753" s="0"/>
      <c r="AFA753" s="0"/>
      <c r="AFB753" s="0"/>
      <c r="AFC753" s="0"/>
      <c r="AFD753" s="0"/>
      <c r="AFE753" s="0"/>
      <c r="AFF753" s="0"/>
      <c r="AFG753" s="0"/>
      <c r="AFH753" s="0"/>
      <c r="AFI753" s="0"/>
      <c r="AFJ753" s="0"/>
      <c r="AFK753" s="0"/>
      <c r="AFL753" s="0"/>
      <c r="AFM753" s="0"/>
      <c r="AFN753" s="0"/>
      <c r="AFO753" s="0"/>
      <c r="AFP753" s="0"/>
      <c r="AFQ753" s="0"/>
      <c r="AFR753" s="0"/>
      <c r="AFS753" s="0"/>
      <c r="AFT753" s="0"/>
      <c r="AFU753" s="0"/>
      <c r="AFV753" s="0"/>
      <c r="AFW753" s="0"/>
      <c r="AFX753" s="0"/>
      <c r="AFY753" s="0"/>
      <c r="AFZ753" s="0"/>
      <c r="AGA753" s="0"/>
      <c r="AGB753" s="0"/>
      <c r="AGC753" s="0"/>
      <c r="AGD753" s="0"/>
      <c r="AGE753" s="0"/>
      <c r="AGF753" s="0"/>
      <c r="AGG753" s="0"/>
      <c r="AGH753" s="0"/>
      <c r="AGI753" s="0"/>
      <c r="AGJ753" s="0"/>
      <c r="AGK753" s="0"/>
      <c r="AGL753" s="0"/>
      <c r="AGM753" s="0"/>
      <c r="AGN753" s="0"/>
      <c r="AGO753" s="0"/>
      <c r="AGP753" s="0"/>
      <c r="AGQ753" s="0"/>
      <c r="AGR753" s="0"/>
      <c r="AGS753" s="0"/>
      <c r="AGT753" s="0"/>
      <c r="AGU753" s="0"/>
      <c r="AGV753" s="0"/>
      <c r="AGW753" s="0"/>
      <c r="AGX753" s="0"/>
      <c r="AGY753" s="0"/>
      <c r="AGZ753" s="0"/>
      <c r="AHA753" s="0"/>
      <c r="AHB753" s="0"/>
      <c r="AHC753" s="0"/>
      <c r="AHD753" s="0"/>
      <c r="AHE753" s="0"/>
      <c r="AHF753" s="0"/>
      <c r="AHG753" s="0"/>
      <c r="AHH753" s="0"/>
      <c r="AHI753" s="0"/>
      <c r="AHJ753" s="0"/>
      <c r="AHK753" s="0"/>
      <c r="AHL753" s="0"/>
      <c r="AHM753" s="0"/>
      <c r="AHN753" s="0"/>
      <c r="AHO753" s="0"/>
      <c r="AHP753" s="0"/>
      <c r="AHQ753" s="0"/>
      <c r="AHR753" s="0"/>
      <c r="AHS753" s="0"/>
      <c r="AHT753" s="0"/>
      <c r="AHU753" s="0"/>
      <c r="AHV753" s="0"/>
      <c r="AHW753" s="0"/>
      <c r="AHX753" s="0"/>
      <c r="AHY753" s="0"/>
      <c r="AHZ753" s="0"/>
      <c r="AIA753" s="0"/>
      <c r="AIB753" s="0"/>
      <c r="AIC753" s="0"/>
      <c r="AID753" s="0"/>
      <c r="AIE753" s="0"/>
      <c r="AIF753" s="0"/>
      <c r="AIG753" s="0"/>
      <c r="AIH753" s="0"/>
      <c r="AII753" s="0"/>
      <c r="AIJ753" s="0"/>
      <c r="AIK753" s="0"/>
      <c r="AIL753" s="0"/>
      <c r="AIM753" s="0"/>
      <c r="AIN753" s="0"/>
      <c r="AIO753" s="0"/>
      <c r="AIP753" s="0"/>
      <c r="AIQ753" s="0"/>
      <c r="AIR753" s="0"/>
      <c r="AIS753" s="0"/>
      <c r="AIT753" s="0"/>
      <c r="AIU753" s="0"/>
      <c r="AIV753" s="0"/>
      <c r="AIW753" s="0"/>
      <c r="AIX753" s="0"/>
      <c r="AIY753" s="0"/>
      <c r="AIZ753" s="0"/>
      <c r="AJA753" s="0"/>
      <c r="AJB753" s="0"/>
      <c r="AJC753" s="0"/>
      <c r="AJD753" s="0"/>
      <c r="AJE753" s="0"/>
      <c r="AJF753" s="0"/>
      <c r="AJG753" s="0"/>
      <c r="AJH753" s="0"/>
      <c r="AJI753" s="0"/>
      <c r="AJJ753" s="0"/>
      <c r="AJK753" s="0"/>
      <c r="AJL753" s="0"/>
      <c r="AJM753" s="0"/>
      <c r="AJN753" s="0"/>
      <c r="AJO753" s="0"/>
      <c r="AJP753" s="0"/>
      <c r="AJQ753" s="0"/>
      <c r="AJR753" s="0"/>
      <c r="AJS753" s="0"/>
      <c r="AJT753" s="0"/>
      <c r="AJU753" s="0"/>
      <c r="AJV753" s="0"/>
      <c r="AJW753" s="0"/>
      <c r="AJX753" s="0"/>
      <c r="AJY753" s="0"/>
      <c r="AJZ753" s="0"/>
      <c r="AKA753" s="0"/>
      <c r="AKB753" s="0"/>
      <c r="AKC753" s="0"/>
      <c r="AKD753" s="0"/>
      <c r="AKE753" s="0"/>
      <c r="AKF753" s="0"/>
      <c r="AKG753" s="0"/>
      <c r="AKH753" s="0"/>
      <c r="AKI753" s="0"/>
      <c r="AKJ753" s="0"/>
      <c r="AKK753" s="0"/>
      <c r="AKL753" s="0"/>
      <c r="AKM753" s="0"/>
      <c r="AKN753" s="0"/>
      <c r="AKO753" s="0"/>
      <c r="AKP753" s="0"/>
      <c r="AKQ753" s="0"/>
      <c r="AKR753" s="0"/>
      <c r="AKS753" s="0"/>
      <c r="AKT753" s="0"/>
      <c r="AKU753" s="0"/>
      <c r="AKV753" s="0"/>
      <c r="AKW753" s="0"/>
      <c r="AKX753" s="0"/>
      <c r="AKY753" s="0"/>
      <c r="AKZ753" s="0"/>
      <c r="ALA753" s="0"/>
      <c r="ALB753" s="0"/>
      <c r="ALC753" s="0"/>
      <c r="ALD753" s="0"/>
      <c r="ALE753" s="0"/>
      <c r="ALF753" s="0"/>
      <c r="ALG753" s="0"/>
      <c r="ALH753" s="0"/>
      <c r="ALI753" s="0"/>
      <c r="ALJ753" s="0"/>
      <c r="ALK753" s="0"/>
      <c r="ALL753" s="0"/>
      <c r="ALM753" s="0"/>
      <c r="ALN753" s="0"/>
      <c r="ALO753" s="0"/>
      <c r="ALP753" s="0"/>
      <c r="ALQ753" s="0"/>
      <c r="ALR753" s="0"/>
      <c r="ALS753" s="0"/>
      <c r="ALT753" s="0"/>
      <c r="ALU753" s="0"/>
      <c r="ALV753" s="0"/>
      <c r="ALW753" s="0"/>
      <c r="ALX753" s="0"/>
      <c r="ALY753" s="0"/>
      <c r="ALZ753" s="0"/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customFormat="false" ht="15" hidden="false" customHeight="false" outlineLevel="0" collapsed="false">
      <c r="A754" s="1" t="n">
        <v>1836</v>
      </c>
      <c r="C754" s="1" t="s">
        <v>3560</v>
      </c>
      <c r="D754" s="1" t="s">
        <v>742</v>
      </c>
      <c r="E754" s="1" t="n">
        <v>1</v>
      </c>
      <c r="F754" s="1" t="n">
        <v>1</v>
      </c>
      <c r="G754" s="1" t="n">
        <v>1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1" t="n">
        <v>0</v>
      </c>
      <c r="O754" s="1" t="n">
        <f aca="false">SUM(I754:N754)</f>
        <v>0</v>
      </c>
      <c r="P754" s="1" t="s">
        <v>117</v>
      </c>
      <c r="Q754" s="14" t="s">
        <v>3561</v>
      </c>
      <c r="R754" s="14" t="s">
        <v>119</v>
      </c>
      <c r="S754" s="1" t="n">
        <v>3360508</v>
      </c>
      <c r="T754" s="0" t="n">
        <v>3360508</v>
      </c>
      <c r="U754" s="0" t="s">
        <v>120</v>
      </c>
      <c r="V754" s="0" t="s">
        <v>117</v>
      </c>
      <c r="W754" s="0" t="n">
        <v>2</v>
      </c>
      <c r="X754" s="0" t="n">
        <v>1</v>
      </c>
      <c r="Y754" s="0" t="n">
        <v>1</v>
      </c>
      <c r="Z754" s="0" t="n">
        <v>0</v>
      </c>
      <c r="AA754" s="14" t="s">
        <v>3562</v>
      </c>
      <c r="AB754" s="14" t="s">
        <v>3563</v>
      </c>
      <c r="AC754" s="1" t="s">
        <v>742</v>
      </c>
      <c r="AD754" s="1" t="s">
        <v>124</v>
      </c>
      <c r="AE754" s="15" t="n">
        <v>42733</v>
      </c>
      <c r="AF754" s="15" t="n">
        <v>42612</v>
      </c>
      <c r="AG754" s="1" t="s">
        <v>125</v>
      </c>
      <c r="AH754" s="1" t="s">
        <v>201</v>
      </c>
      <c r="AI754" s="1" t="s">
        <v>127</v>
      </c>
      <c r="AJ754" s="1" t="n">
        <v>16466635</v>
      </c>
      <c r="AK754" s="1" t="n">
        <v>3360508</v>
      </c>
      <c r="AL754" s="1" t="s">
        <v>470</v>
      </c>
      <c r="AM754" s="1" t="s">
        <v>305</v>
      </c>
      <c r="AN754" s="1" t="n">
        <v>1</v>
      </c>
      <c r="AO754" s="1" t="n">
        <v>19</v>
      </c>
      <c r="AP754" s="1" t="n">
        <v>200</v>
      </c>
      <c r="AQ754" s="1" t="n">
        <v>238</v>
      </c>
      <c r="AR754" s="1" t="n">
        <v>1.71</v>
      </c>
      <c r="AS754" s="15" t="n">
        <v>42794</v>
      </c>
      <c r="AT754" s="1" t="n">
        <v>20</v>
      </c>
      <c r="AU754" s="1" t="s">
        <v>326</v>
      </c>
      <c r="AV754" s="1" t="s">
        <v>117</v>
      </c>
      <c r="AX754" s="1" t="n">
        <v>25</v>
      </c>
      <c r="AY754" s="1" t="n">
        <v>20</v>
      </c>
      <c r="AZ754" s="15" t="n">
        <v>42797</v>
      </c>
      <c r="BA754" s="1" t="s">
        <v>357</v>
      </c>
      <c r="BB754" s="1" t="n">
        <v>176.394</v>
      </c>
      <c r="BC754" s="1" t="n">
        <v>0</v>
      </c>
      <c r="BD754" s="1" t="s">
        <v>1037</v>
      </c>
      <c r="BE754" s="3" t="s">
        <v>180</v>
      </c>
      <c r="BF754" s="1" t="n">
        <v>1836</v>
      </c>
      <c r="BG754" s="1" t="s">
        <v>134</v>
      </c>
      <c r="BH754" s="1" t="s">
        <v>134</v>
      </c>
      <c r="BI754" s="1" t="s">
        <v>134</v>
      </c>
      <c r="BJ754" s="1" t="s">
        <v>134</v>
      </c>
      <c r="BK754" s="1" t="s">
        <v>134</v>
      </c>
      <c r="BL754" s="1" t="s">
        <v>134</v>
      </c>
      <c r="BM754" s="1" t="s">
        <v>134</v>
      </c>
      <c r="BN754" s="1" t="s">
        <v>134</v>
      </c>
      <c r="BO754" s="1" t="s">
        <v>134</v>
      </c>
      <c r="BP754" s="1" t="s">
        <v>134</v>
      </c>
      <c r="BQ754" s="1" t="s">
        <v>134</v>
      </c>
      <c r="BR754" s="1" t="s">
        <v>134</v>
      </c>
      <c r="BS754" s="1" t="s">
        <v>134</v>
      </c>
      <c r="BT754" s="0" t="s">
        <v>135</v>
      </c>
      <c r="BU754" s="3" t="s">
        <v>136</v>
      </c>
      <c r="BV754" s="1" t="n">
        <v>2016</v>
      </c>
      <c r="BW754" s="1" t="s">
        <v>3564</v>
      </c>
      <c r="BX754" s="1" t="n">
        <v>46149</v>
      </c>
      <c r="BY754" s="15" t="n">
        <v>42634</v>
      </c>
      <c r="BZ754" s="1" t="n">
        <v>1836</v>
      </c>
      <c r="CA754" s="1" t="s">
        <v>742</v>
      </c>
      <c r="CB754" s="1" t="n">
        <v>3360508</v>
      </c>
      <c r="CC754" s="1" t="n">
        <v>66</v>
      </c>
      <c r="CD754" s="1" t="s">
        <v>2795</v>
      </c>
      <c r="CE754" s="1" t="s">
        <v>139</v>
      </c>
      <c r="CF754" s="1" t="s">
        <v>151</v>
      </c>
      <c r="CG754" s="1" t="s">
        <v>117</v>
      </c>
      <c r="CH754" s="1" t="s">
        <v>3565</v>
      </c>
      <c r="CI754" s="1" t="s">
        <v>425</v>
      </c>
      <c r="CK754" s="1" t="s">
        <v>117</v>
      </c>
      <c r="CL754" s="15" t="n">
        <v>42601</v>
      </c>
      <c r="CM754" s="15" t="n">
        <v>42629</v>
      </c>
      <c r="CN754" s="15" t="n">
        <v>42629</v>
      </c>
      <c r="CO754" s="1" t="s">
        <v>169</v>
      </c>
      <c r="CP754" s="16" t="n">
        <v>100</v>
      </c>
      <c r="CQ754" s="16" t="str">
        <f aca="false">IF(CP754&lt;1,"Importado","Autoctono")</f>
        <v>Autoctono</v>
      </c>
      <c r="CR754" s="1" t="s">
        <v>120</v>
      </c>
      <c r="CS754" s="14" t="s">
        <v>3561</v>
      </c>
      <c r="CT754" s="14" t="s">
        <v>3562</v>
      </c>
      <c r="CU754" s="14" t="s">
        <v>3563</v>
      </c>
      <c r="CV754" s="1" t="s">
        <v>417</v>
      </c>
      <c r="CW754" s="1" t="s">
        <v>125</v>
      </c>
      <c r="CX754" s="1" t="s">
        <v>170</v>
      </c>
      <c r="CY754" s="1" t="s">
        <v>146</v>
      </c>
      <c r="CZ754" s="1" t="s">
        <v>147</v>
      </c>
      <c r="DA754" s="1" t="s">
        <v>148</v>
      </c>
      <c r="DB754" s="1" t="s">
        <v>149</v>
      </c>
      <c r="DC754" s="1" t="s">
        <v>149</v>
      </c>
      <c r="DD754" s="1" t="s">
        <v>149</v>
      </c>
      <c r="DE754" s="1" t="s">
        <v>149</v>
      </c>
      <c r="DF754" s="1" t="s">
        <v>149</v>
      </c>
      <c r="DG754" s="1" t="s">
        <v>149</v>
      </c>
      <c r="DI754" s="1" t="s">
        <v>195</v>
      </c>
      <c r="DJ754" s="1" t="s">
        <v>151</v>
      </c>
      <c r="DK754" s="1" t="s">
        <v>151</v>
      </c>
      <c r="DL754" s="1" t="s">
        <v>151</v>
      </c>
      <c r="DM754" s="1" t="s">
        <v>151</v>
      </c>
      <c r="DO754" s="1" t="s">
        <v>151</v>
      </c>
      <c r="DP754" s="1" t="s">
        <v>151</v>
      </c>
      <c r="DQ754" s="1" t="s">
        <v>151</v>
      </c>
      <c r="DR754" s="1" t="s">
        <v>151</v>
      </c>
      <c r="DS754" s="1" t="s">
        <v>151</v>
      </c>
      <c r="DT754" s="1" t="s">
        <v>151</v>
      </c>
      <c r="DU754" s="1" t="s">
        <v>151</v>
      </c>
      <c r="DV754" s="1" t="s">
        <v>151</v>
      </c>
      <c r="DW754" s="1" t="s">
        <v>152</v>
      </c>
      <c r="DX754" s="17" t="s">
        <v>119</v>
      </c>
      <c r="DY754" s="18" t="n">
        <v>3360508</v>
      </c>
      <c r="DZ754" s="0" t="s">
        <v>120</v>
      </c>
      <c r="EA754" s="0" t="s">
        <v>117</v>
      </c>
      <c r="EB754" s="0" t="n">
        <v>2</v>
      </c>
      <c r="EC754" s="0" t="n">
        <v>1</v>
      </c>
      <c r="ED754" s="0" t="n">
        <v>1</v>
      </c>
      <c r="EE754" s="0" t="n">
        <v>0</v>
      </c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  <c r="IW754" s="0"/>
      <c r="IX754" s="0"/>
      <c r="IY754" s="0"/>
      <c r="IZ754" s="0"/>
      <c r="JA754" s="0"/>
      <c r="JB754" s="0"/>
      <c r="JC754" s="0"/>
      <c r="JD754" s="0"/>
      <c r="JE754" s="0"/>
      <c r="JF754" s="0"/>
      <c r="JG754" s="0"/>
      <c r="JH754" s="0"/>
      <c r="JI754" s="0"/>
      <c r="JJ754" s="0"/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0"/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/>
      <c r="LY754" s="0"/>
      <c r="LZ754" s="0"/>
      <c r="MA754" s="0"/>
      <c r="MB754" s="0"/>
      <c r="MC754" s="0"/>
      <c r="MD754" s="0"/>
      <c r="ME754" s="0"/>
      <c r="MF754" s="0"/>
      <c r="MG754" s="0"/>
      <c r="MH754" s="0"/>
      <c r="MI754" s="0"/>
      <c r="MJ754" s="0"/>
      <c r="MK754" s="0"/>
      <c r="ML754" s="0"/>
      <c r="MM754" s="0"/>
      <c r="MN754" s="0"/>
      <c r="MO754" s="0"/>
      <c r="MP754" s="0"/>
      <c r="MQ754" s="0"/>
      <c r="MR754" s="0"/>
      <c r="MS754" s="0"/>
      <c r="MT754" s="0"/>
      <c r="MU754" s="0"/>
      <c r="MV754" s="0"/>
      <c r="MW754" s="0"/>
      <c r="MX754" s="0"/>
      <c r="MY754" s="0"/>
      <c r="MZ754" s="0"/>
      <c r="NA754" s="0"/>
      <c r="NB754" s="0"/>
      <c r="NC754" s="0"/>
      <c r="ND754" s="0"/>
      <c r="NE754" s="0"/>
      <c r="NF754" s="0"/>
      <c r="NG754" s="0"/>
      <c r="NH754" s="0"/>
      <c r="NI754" s="0"/>
      <c r="NJ754" s="0"/>
      <c r="NK754" s="0"/>
      <c r="NL754" s="0"/>
      <c r="NM754" s="0"/>
      <c r="NN754" s="0"/>
      <c r="NO754" s="0"/>
      <c r="NP754" s="0"/>
      <c r="NQ754" s="0"/>
      <c r="NR754" s="0"/>
      <c r="NS754" s="0"/>
      <c r="NT754" s="0"/>
      <c r="NU754" s="0"/>
      <c r="NV754" s="0"/>
      <c r="NW754" s="0"/>
      <c r="NX754" s="0"/>
      <c r="NY754" s="0"/>
      <c r="NZ754" s="0"/>
      <c r="OA754" s="0"/>
      <c r="OB754" s="0"/>
      <c r="OC754" s="0"/>
      <c r="OD754" s="0"/>
      <c r="OE754" s="0"/>
      <c r="OF754" s="0"/>
      <c r="OG754" s="0"/>
      <c r="OH754" s="0"/>
      <c r="OI754" s="0"/>
      <c r="OJ754" s="0"/>
      <c r="OK754" s="0"/>
      <c r="OL754" s="0"/>
      <c r="OM754" s="0"/>
      <c r="ON754" s="0"/>
      <c r="OO754" s="0"/>
      <c r="OP754" s="0"/>
      <c r="OQ754" s="0"/>
      <c r="OR754" s="0"/>
      <c r="OS754" s="0"/>
      <c r="OT754" s="0"/>
      <c r="OU754" s="0"/>
      <c r="OV754" s="0"/>
      <c r="OW754" s="0"/>
      <c r="OX754" s="0"/>
      <c r="OY754" s="0"/>
      <c r="OZ754" s="0"/>
      <c r="PA754" s="0"/>
      <c r="PB754" s="0"/>
      <c r="PC754" s="0"/>
      <c r="PD754" s="0"/>
      <c r="PE754" s="0"/>
      <c r="PF754" s="0"/>
      <c r="PG754" s="0"/>
      <c r="PH754" s="0"/>
      <c r="PI754" s="0"/>
      <c r="PJ754" s="0"/>
      <c r="PK754" s="0"/>
      <c r="PL754" s="0"/>
      <c r="PM754" s="0"/>
      <c r="PN754" s="0"/>
      <c r="PO754" s="0"/>
      <c r="PP754" s="0"/>
      <c r="PQ754" s="0"/>
      <c r="PR754" s="0"/>
      <c r="PS754" s="0"/>
      <c r="PT754" s="0"/>
      <c r="PU754" s="0"/>
      <c r="PV754" s="0"/>
      <c r="PW754" s="0"/>
      <c r="PX754" s="0"/>
      <c r="PY754" s="0"/>
      <c r="PZ754" s="0"/>
      <c r="QA754" s="0"/>
      <c r="QB754" s="0"/>
      <c r="QC754" s="0"/>
      <c r="QD754" s="0"/>
      <c r="QE754" s="0"/>
      <c r="QF754" s="0"/>
      <c r="QG754" s="0"/>
      <c r="QH754" s="0"/>
      <c r="QI754" s="0"/>
      <c r="QJ754" s="0"/>
      <c r="QK754" s="0"/>
      <c r="QL754" s="0"/>
      <c r="QM754" s="0"/>
      <c r="QN754" s="0"/>
      <c r="QO754" s="0"/>
      <c r="QP754" s="0"/>
      <c r="QQ754" s="0"/>
      <c r="QR754" s="0"/>
      <c r="QS754" s="0"/>
      <c r="QT754" s="0"/>
      <c r="QU754" s="0"/>
      <c r="QV754" s="0"/>
      <c r="QW754" s="0"/>
      <c r="QX754" s="0"/>
      <c r="QY754" s="0"/>
      <c r="QZ754" s="0"/>
      <c r="RA754" s="0"/>
      <c r="RB754" s="0"/>
      <c r="RC754" s="0"/>
      <c r="RD754" s="0"/>
      <c r="RE754" s="0"/>
      <c r="RF754" s="0"/>
      <c r="RG754" s="0"/>
      <c r="RH754" s="0"/>
      <c r="RI754" s="0"/>
      <c r="RJ754" s="0"/>
      <c r="RK754" s="0"/>
      <c r="RL754" s="0"/>
      <c r="RM754" s="0"/>
      <c r="RN754" s="0"/>
      <c r="RO754" s="0"/>
      <c r="RP754" s="0"/>
      <c r="RQ754" s="0"/>
      <c r="RR754" s="0"/>
      <c r="RS754" s="0"/>
      <c r="RT754" s="0"/>
      <c r="RU754" s="0"/>
      <c r="RV754" s="0"/>
      <c r="RW754" s="0"/>
      <c r="RX754" s="0"/>
      <c r="RY754" s="0"/>
      <c r="RZ754" s="0"/>
      <c r="SA754" s="0"/>
      <c r="SB754" s="0"/>
      <c r="SC754" s="0"/>
      <c r="SD754" s="0"/>
      <c r="SE754" s="0"/>
      <c r="SF754" s="0"/>
      <c r="SG754" s="0"/>
      <c r="SH754" s="0"/>
      <c r="SI754" s="0"/>
      <c r="SJ754" s="0"/>
      <c r="SK754" s="0"/>
      <c r="SL754" s="0"/>
      <c r="SM754" s="0"/>
      <c r="SN754" s="0"/>
      <c r="SO754" s="0"/>
      <c r="SP754" s="0"/>
      <c r="SQ754" s="0"/>
      <c r="SR754" s="0"/>
      <c r="SS754" s="0"/>
      <c r="ST754" s="0"/>
      <c r="SU754" s="0"/>
      <c r="SV754" s="0"/>
      <c r="SW754" s="0"/>
      <c r="SX754" s="0"/>
      <c r="SY754" s="0"/>
      <c r="SZ754" s="0"/>
      <c r="TA754" s="0"/>
      <c r="TB754" s="0"/>
      <c r="TC754" s="0"/>
      <c r="TD754" s="0"/>
      <c r="TE754" s="0"/>
      <c r="TF754" s="0"/>
      <c r="TG754" s="0"/>
      <c r="TH754" s="0"/>
      <c r="TI754" s="0"/>
      <c r="TJ754" s="0"/>
      <c r="TK754" s="0"/>
      <c r="TL754" s="0"/>
      <c r="TM754" s="0"/>
      <c r="TN754" s="0"/>
      <c r="TO754" s="0"/>
      <c r="TP754" s="0"/>
      <c r="TQ754" s="0"/>
      <c r="TR754" s="0"/>
      <c r="TS754" s="0"/>
      <c r="TT754" s="0"/>
      <c r="TU754" s="0"/>
      <c r="TV754" s="0"/>
      <c r="TW754" s="0"/>
      <c r="TX754" s="0"/>
      <c r="TY754" s="0"/>
      <c r="TZ754" s="0"/>
      <c r="UA754" s="0"/>
      <c r="UB754" s="0"/>
      <c r="UC754" s="0"/>
      <c r="UD754" s="0"/>
      <c r="UE754" s="0"/>
      <c r="UF754" s="0"/>
      <c r="UG754" s="0"/>
      <c r="UH754" s="0"/>
      <c r="UI754" s="0"/>
      <c r="UJ754" s="0"/>
      <c r="UK754" s="0"/>
      <c r="UL754" s="0"/>
      <c r="UM754" s="0"/>
      <c r="UN754" s="0"/>
      <c r="UO754" s="0"/>
      <c r="UP754" s="0"/>
      <c r="UQ754" s="0"/>
      <c r="UR754" s="0"/>
      <c r="US754" s="0"/>
      <c r="UT754" s="0"/>
      <c r="UU754" s="0"/>
      <c r="UV754" s="0"/>
      <c r="UW754" s="0"/>
      <c r="UX754" s="0"/>
      <c r="UY754" s="0"/>
      <c r="UZ754" s="0"/>
      <c r="VA754" s="0"/>
      <c r="VB754" s="0"/>
      <c r="VC754" s="0"/>
      <c r="VD754" s="0"/>
      <c r="VE754" s="0"/>
      <c r="VF754" s="0"/>
      <c r="VG754" s="0"/>
      <c r="VH754" s="0"/>
      <c r="VI754" s="0"/>
      <c r="VJ754" s="0"/>
      <c r="VK754" s="0"/>
      <c r="VL754" s="0"/>
      <c r="VM754" s="0"/>
      <c r="VN754" s="0"/>
      <c r="VO754" s="0"/>
      <c r="VP754" s="0"/>
      <c r="VQ754" s="0"/>
      <c r="VR754" s="0"/>
      <c r="VS754" s="0"/>
      <c r="VT754" s="0"/>
      <c r="VU754" s="0"/>
      <c r="VV754" s="0"/>
      <c r="VW754" s="0"/>
      <c r="VX754" s="0"/>
      <c r="VY754" s="0"/>
      <c r="VZ754" s="0"/>
      <c r="WA754" s="0"/>
      <c r="WB754" s="0"/>
      <c r="WC754" s="0"/>
      <c r="WD754" s="0"/>
      <c r="WE754" s="0"/>
      <c r="WF754" s="0"/>
      <c r="WG754" s="0"/>
      <c r="WH754" s="0"/>
      <c r="WI754" s="0"/>
      <c r="WJ754" s="0"/>
      <c r="WK754" s="0"/>
      <c r="WL754" s="0"/>
      <c r="WM754" s="0"/>
      <c r="WN754" s="0"/>
      <c r="WO754" s="0"/>
      <c r="WP754" s="0"/>
      <c r="WQ754" s="0"/>
      <c r="WR754" s="0"/>
      <c r="WS754" s="0"/>
      <c r="WT754" s="0"/>
      <c r="WU754" s="0"/>
      <c r="WV754" s="0"/>
      <c r="WW754" s="0"/>
      <c r="WX754" s="0"/>
      <c r="WY754" s="0"/>
      <c r="WZ754" s="0"/>
      <c r="XA754" s="0"/>
      <c r="XB754" s="0"/>
      <c r="XC754" s="0"/>
      <c r="XD754" s="0"/>
      <c r="XE754" s="0"/>
      <c r="XF754" s="0"/>
      <c r="XG754" s="0"/>
      <c r="XH754" s="0"/>
      <c r="XI754" s="0"/>
      <c r="XJ754" s="0"/>
      <c r="XK754" s="0"/>
      <c r="XL754" s="0"/>
      <c r="XM754" s="0"/>
      <c r="XN754" s="0"/>
      <c r="XO754" s="0"/>
      <c r="XP754" s="0"/>
      <c r="XQ754" s="0"/>
      <c r="XR754" s="0"/>
      <c r="XS754" s="0"/>
      <c r="XT754" s="0"/>
      <c r="XU754" s="0"/>
      <c r="XV754" s="0"/>
      <c r="XW754" s="0"/>
      <c r="XX754" s="0"/>
      <c r="XY754" s="0"/>
      <c r="XZ754" s="0"/>
      <c r="YA754" s="0"/>
      <c r="YB754" s="0"/>
      <c r="YC754" s="0"/>
      <c r="YD754" s="0"/>
      <c r="YE754" s="0"/>
      <c r="YF754" s="0"/>
      <c r="YG754" s="0"/>
      <c r="YH754" s="0"/>
      <c r="YI754" s="0"/>
      <c r="YJ754" s="0"/>
      <c r="YK754" s="0"/>
      <c r="YL754" s="0"/>
      <c r="YM754" s="0"/>
      <c r="YN754" s="0"/>
      <c r="YO754" s="0"/>
      <c r="YP754" s="0"/>
      <c r="YQ754" s="0"/>
      <c r="YR754" s="0"/>
      <c r="YS754" s="0"/>
      <c r="YT754" s="0"/>
      <c r="YU754" s="0"/>
      <c r="YV754" s="0"/>
      <c r="YW754" s="0"/>
      <c r="YX754" s="0"/>
      <c r="YY754" s="0"/>
      <c r="YZ754" s="0"/>
      <c r="ZA754" s="0"/>
      <c r="ZB754" s="0"/>
      <c r="ZC754" s="0"/>
      <c r="ZD754" s="0"/>
      <c r="ZE754" s="0"/>
      <c r="ZF754" s="0"/>
      <c r="ZG754" s="0"/>
      <c r="ZH754" s="0"/>
      <c r="ZI754" s="0"/>
      <c r="ZJ754" s="0"/>
      <c r="ZK754" s="0"/>
      <c r="ZL754" s="0"/>
      <c r="ZM754" s="0"/>
      <c r="ZN754" s="0"/>
      <c r="ZO754" s="0"/>
      <c r="ZP754" s="0"/>
      <c r="ZQ754" s="0"/>
      <c r="ZR754" s="0"/>
      <c r="ZS754" s="0"/>
      <c r="ZT754" s="0"/>
      <c r="ZU754" s="0"/>
      <c r="ZV754" s="0"/>
      <c r="ZW754" s="0"/>
      <c r="ZX754" s="0"/>
      <c r="ZY754" s="0"/>
      <c r="ZZ754" s="0"/>
      <c r="AAA754" s="0"/>
      <c r="AAB754" s="0"/>
      <c r="AAC754" s="0"/>
      <c r="AAD754" s="0"/>
      <c r="AAE754" s="0"/>
      <c r="AAF754" s="0"/>
      <c r="AAG754" s="0"/>
      <c r="AAH754" s="0"/>
      <c r="AAI754" s="0"/>
      <c r="AAJ754" s="0"/>
      <c r="AAK754" s="0"/>
      <c r="AAL754" s="0"/>
      <c r="AAM754" s="0"/>
      <c r="AAN754" s="0"/>
      <c r="AAO754" s="0"/>
      <c r="AAP754" s="0"/>
      <c r="AAQ754" s="0"/>
      <c r="AAR754" s="0"/>
      <c r="AAS754" s="0"/>
      <c r="AAT754" s="0"/>
      <c r="AAU754" s="0"/>
      <c r="AAV754" s="0"/>
      <c r="AAW754" s="0"/>
      <c r="AAX754" s="0"/>
      <c r="AAY754" s="0"/>
      <c r="AAZ754" s="0"/>
      <c r="ABA754" s="0"/>
      <c r="ABB754" s="0"/>
      <c r="ABC754" s="0"/>
      <c r="ABD754" s="0"/>
      <c r="ABE754" s="0"/>
      <c r="ABF754" s="0"/>
      <c r="ABG754" s="0"/>
      <c r="ABH754" s="0"/>
      <c r="ABI754" s="0"/>
      <c r="ABJ754" s="0"/>
      <c r="ABK754" s="0"/>
      <c r="ABL754" s="0"/>
      <c r="ABM754" s="0"/>
      <c r="ABN754" s="0"/>
      <c r="ABO754" s="0"/>
      <c r="ABP754" s="0"/>
      <c r="ABQ754" s="0"/>
      <c r="ABR754" s="0"/>
      <c r="ABS754" s="0"/>
      <c r="ABT754" s="0"/>
      <c r="ABU754" s="0"/>
      <c r="ABV754" s="0"/>
      <c r="ABW754" s="0"/>
      <c r="ABX754" s="0"/>
      <c r="ABY754" s="0"/>
      <c r="ABZ754" s="0"/>
      <c r="ACA754" s="0"/>
      <c r="ACB754" s="0"/>
      <c r="ACC754" s="0"/>
      <c r="ACD754" s="0"/>
      <c r="ACE754" s="0"/>
      <c r="ACF754" s="0"/>
      <c r="ACG754" s="0"/>
      <c r="ACH754" s="0"/>
      <c r="ACI754" s="0"/>
      <c r="ACJ754" s="0"/>
      <c r="ACK754" s="0"/>
      <c r="ACL754" s="0"/>
      <c r="ACM754" s="0"/>
      <c r="ACN754" s="0"/>
      <c r="ACO754" s="0"/>
      <c r="ACP754" s="0"/>
      <c r="ACQ754" s="0"/>
      <c r="ACR754" s="0"/>
      <c r="ACS754" s="0"/>
      <c r="ACT754" s="0"/>
      <c r="ACU754" s="0"/>
      <c r="ACV754" s="0"/>
      <c r="ACW754" s="0"/>
      <c r="ACX754" s="0"/>
      <c r="ACY754" s="0"/>
      <c r="ACZ754" s="0"/>
      <c r="ADA754" s="0"/>
      <c r="ADB754" s="0"/>
      <c r="ADC754" s="0"/>
      <c r="ADD754" s="0"/>
      <c r="ADE754" s="0"/>
      <c r="ADF754" s="0"/>
      <c r="ADG754" s="0"/>
      <c r="ADH754" s="0"/>
      <c r="ADI754" s="0"/>
      <c r="ADJ754" s="0"/>
      <c r="ADK754" s="0"/>
      <c r="ADL754" s="0"/>
      <c r="ADM754" s="0"/>
      <c r="ADN754" s="0"/>
      <c r="ADO754" s="0"/>
      <c r="ADP754" s="0"/>
      <c r="ADQ754" s="0"/>
      <c r="ADR754" s="0"/>
      <c r="ADS754" s="0"/>
      <c r="ADT754" s="0"/>
      <c r="ADU754" s="0"/>
      <c r="ADV754" s="0"/>
      <c r="ADW754" s="0"/>
      <c r="ADX754" s="0"/>
      <c r="ADY754" s="0"/>
      <c r="ADZ754" s="0"/>
      <c r="AEA754" s="0"/>
      <c r="AEB754" s="0"/>
      <c r="AEC754" s="0"/>
      <c r="AED754" s="0"/>
      <c r="AEE754" s="0"/>
      <c r="AEF754" s="0"/>
      <c r="AEG754" s="0"/>
      <c r="AEH754" s="0"/>
      <c r="AEI754" s="0"/>
      <c r="AEJ754" s="0"/>
      <c r="AEK754" s="0"/>
      <c r="AEL754" s="0"/>
      <c r="AEM754" s="0"/>
      <c r="AEN754" s="0"/>
      <c r="AEO754" s="0"/>
      <c r="AEP754" s="0"/>
      <c r="AEQ754" s="0"/>
      <c r="AER754" s="0"/>
      <c r="AES754" s="0"/>
      <c r="AET754" s="0"/>
      <c r="AEU754" s="0"/>
      <c r="AEV754" s="0"/>
      <c r="AEW754" s="0"/>
      <c r="AEX754" s="0"/>
      <c r="AEY754" s="0"/>
      <c r="AEZ754" s="0"/>
      <c r="AFA754" s="0"/>
      <c r="AFB754" s="0"/>
      <c r="AFC754" s="0"/>
      <c r="AFD754" s="0"/>
      <c r="AFE754" s="0"/>
      <c r="AFF754" s="0"/>
      <c r="AFG754" s="0"/>
      <c r="AFH754" s="0"/>
      <c r="AFI754" s="0"/>
      <c r="AFJ754" s="0"/>
      <c r="AFK754" s="0"/>
      <c r="AFL754" s="0"/>
      <c r="AFM754" s="0"/>
      <c r="AFN754" s="0"/>
      <c r="AFO754" s="0"/>
      <c r="AFP754" s="0"/>
      <c r="AFQ754" s="0"/>
      <c r="AFR754" s="0"/>
      <c r="AFS754" s="0"/>
      <c r="AFT754" s="0"/>
      <c r="AFU754" s="0"/>
      <c r="AFV754" s="0"/>
      <c r="AFW754" s="0"/>
      <c r="AFX754" s="0"/>
      <c r="AFY754" s="0"/>
      <c r="AFZ754" s="0"/>
      <c r="AGA754" s="0"/>
      <c r="AGB754" s="0"/>
      <c r="AGC754" s="0"/>
      <c r="AGD754" s="0"/>
      <c r="AGE754" s="0"/>
      <c r="AGF754" s="0"/>
      <c r="AGG754" s="0"/>
      <c r="AGH754" s="0"/>
      <c r="AGI754" s="0"/>
      <c r="AGJ754" s="0"/>
      <c r="AGK754" s="0"/>
      <c r="AGL754" s="0"/>
      <c r="AGM754" s="0"/>
      <c r="AGN754" s="0"/>
      <c r="AGO754" s="0"/>
      <c r="AGP754" s="0"/>
      <c r="AGQ754" s="0"/>
      <c r="AGR754" s="0"/>
      <c r="AGS754" s="0"/>
      <c r="AGT754" s="0"/>
      <c r="AGU754" s="0"/>
      <c r="AGV754" s="0"/>
      <c r="AGW754" s="0"/>
      <c r="AGX754" s="0"/>
      <c r="AGY754" s="0"/>
      <c r="AGZ754" s="0"/>
      <c r="AHA754" s="0"/>
      <c r="AHB754" s="0"/>
      <c r="AHC754" s="0"/>
      <c r="AHD754" s="0"/>
      <c r="AHE754" s="0"/>
      <c r="AHF754" s="0"/>
      <c r="AHG754" s="0"/>
      <c r="AHH754" s="0"/>
      <c r="AHI754" s="0"/>
      <c r="AHJ754" s="0"/>
      <c r="AHK754" s="0"/>
      <c r="AHL754" s="0"/>
      <c r="AHM754" s="0"/>
      <c r="AHN754" s="0"/>
      <c r="AHO754" s="0"/>
      <c r="AHP754" s="0"/>
      <c r="AHQ754" s="0"/>
      <c r="AHR754" s="0"/>
      <c r="AHS754" s="0"/>
      <c r="AHT754" s="0"/>
      <c r="AHU754" s="0"/>
      <c r="AHV754" s="0"/>
      <c r="AHW754" s="0"/>
      <c r="AHX754" s="0"/>
      <c r="AHY754" s="0"/>
      <c r="AHZ754" s="0"/>
      <c r="AIA754" s="0"/>
      <c r="AIB754" s="0"/>
      <c r="AIC754" s="0"/>
      <c r="AID754" s="0"/>
      <c r="AIE754" s="0"/>
      <c r="AIF754" s="0"/>
      <c r="AIG754" s="0"/>
      <c r="AIH754" s="0"/>
      <c r="AII754" s="0"/>
      <c r="AIJ754" s="0"/>
      <c r="AIK754" s="0"/>
      <c r="AIL754" s="0"/>
      <c r="AIM754" s="0"/>
      <c r="AIN754" s="0"/>
      <c r="AIO754" s="0"/>
      <c r="AIP754" s="0"/>
      <c r="AIQ754" s="0"/>
      <c r="AIR754" s="0"/>
      <c r="AIS754" s="0"/>
      <c r="AIT754" s="0"/>
      <c r="AIU754" s="0"/>
      <c r="AIV754" s="0"/>
      <c r="AIW754" s="0"/>
      <c r="AIX754" s="0"/>
      <c r="AIY754" s="0"/>
      <c r="AIZ754" s="0"/>
      <c r="AJA754" s="0"/>
      <c r="AJB754" s="0"/>
      <c r="AJC754" s="0"/>
      <c r="AJD754" s="0"/>
      <c r="AJE754" s="0"/>
      <c r="AJF754" s="0"/>
      <c r="AJG754" s="0"/>
      <c r="AJH754" s="0"/>
      <c r="AJI754" s="0"/>
      <c r="AJJ754" s="0"/>
      <c r="AJK754" s="0"/>
      <c r="AJL754" s="0"/>
      <c r="AJM754" s="0"/>
      <c r="AJN754" s="0"/>
      <c r="AJO754" s="0"/>
      <c r="AJP754" s="0"/>
      <c r="AJQ754" s="0"/>
      <c r="AJR754" s="0"/>
      <c r="AJS754" s="0"/>
      <c r="AJT754" s="0"/>
      <c r="AJU754" s="0"/>
      <c r="AJV754" s="0"/>
      <c r="AJW754" s="0"/>
      <c r="AJX754" s="0"/>
      <c r="AJY754" s="0"/>
      <c r="AJZ754" s="0"/>
      <c r="AKA754" s="0"/>
      <c r="AKB754" s="0"/>
      <c r="AKC754" s="0"/>
      <c r="AKD754" s="0"/>
      <c r="AKE754" s="0"/>
      <c r="AKF754" s="0"/>
      <c r="AKG754" s="0"/>
      <c r="AKH754" s="0"/>
      <c r="AKI754" s="0"/>
      <c r="AKJ754" s="0"/>
      <c r="AKK754" s="0"/>
      <c r="AKL754" s="0"/>
      <c r="AKM754" s="0"/>
      <c r="AKN754" s="0"/>
      <c r="AKO754" s="0"/>
      <c r="AKP754" s="0"/>
      <c r="AKQ754" s="0"/>
      <c r="AKR754" s="0"/>
      <c r="AKS754" s="0"/>
      <c r="AKT754" s="0"/>
      <c r="AKU754" s="0"/>
      <c r="AKV754" s="0"/>
      <c r="AKW754" s="0"/>
      <c r="AKX754" s="0"/>
      <c r="AKY754" s="0"/>
      <c r="AKZ754" s="0"/>
      <c r="ALA754" s="0"/>
      <c r="ALB754" s="0"/>
      <c r="ALC754" s="0"/>
      <c r="ALD754" s="0"/>
      <c r="ALE754" s="0"/>
      <c r="ALF754" s="0"/>
      <c r="ALG754" s="0"/>
      <c r="ALH754" s="0"/>
      <c r="ALI754" s="0"/>
      <c r="ALJ754" s="0"/>
      <c r="ALK754" s="0"/>
      <c r="ALL754" s="0"/>
      <c r="ALM754" s="0"/>
      <c r="ALN754" s="0"/>
      <c r="ALO754" s="0"/>
      <c r="ALP754" s="0"/>
      <c r="ALQ754" s="0"/>
      <c r="ALR754" s="0"/>
      <c r="ALS754" s="0"/>
      <c r="ALT754" s="0"/>
      <c r="ALU754" s="0"/>
      <c r="ALV754" s="0"/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customFormat="false" ht="15" hidden="false" customHeight="false" outlineLevel="0" collapsed="false">
      <c r="A755" s="19" t="n">
        <v>1837</v>
      </c>
      <c r="B755" s="0"/>
      <c r="C755" s="19" t="s">
        <v>3566</v>
      </c>
      <c r="D755" s="19" t="s">
        <v>742</v>
      </c>
      <c r="E755" s="1" t="n">
        <v>1</v>
      </c>
      <c r="F755" s="1" t="n">
        <v>0</v>
      </c>
      <c r="G755" s="1" t="n">
        <v>0</v>
      </c>
      <c r="H755" s="0" t="n">
        <v>0</v>
      </c>
      <c r="I755" s="0" t="n">
        <v>0</v>
      </c>
      <c r="J755" s="0" t="n">
        <v>0</v>
      </c>
      <c r="K755" s="0" t="n">
        <v>0</v>
      </c>
      <c r="L755" s="0" t="n">
        <v>0</v>
      </c>
      <c r="M755" s="0" t="n">
        <v>0</v>
      </c>
      <c r="N755" s="1" t="n">
        <v>0</v>
      </c>
      <c r="O755" s="1" t="n">
        <f aca="false">SUM(I755:N755)</f>
        <v>0</v>
      </c>
      <c r="P755" s="19" t="s">
        <v>302</v>
      </c>
      <c r="Q755" s="20" t="s">
        <v>117</v>
      </c>
      <c r="R755" s="20" t="s">
        <v>149</v>
      </c>
      <c r="S755" s="19" t="n">
        <v>11737426</v>
      </c>
      <c r="T755" s="19" t="n">
        <v>11737426</v>
      </c>
      <c r="U755" s="1" t="s">
        <v>117</v>
      </c>
      <c r="V755" s="1" t="s">
        <v>117</v>
      </c>
      <c r="W755" s="1" t="s">
        <v>117</v>
      </c>
      <c r="X755" s="1" t="s">
        <v>117</v>
      </c>
      <c r="Y755" s="1" t="s">
        <v>117</v>
      </c>
      <c r="Z755" s="1" t="s">
        <v>117</v>
      </c>
      <c r="AA755" s="20" t="s">
        <v>117</v>
      </c>
      <c r="AB755" s="20" t="s">
        <v>117</v>
      </c>
      <c r="AC755" s="19" t="s">
        <v>742</v>
      </c>
      <c r="AD755" s="19" t="s">
        <v>149</v>
      </c>
      <c r="AE755" s="21" t="n">
        <v>42733</v>
      </c>
      <c r="AF755" s="21" t="n">
        <v>42613</v>
      </c>
      <c r="AG755" s="19" t="s">
        <v>125</v>
      </c>
      <c r="AH755" s="19" t="s">
        <v>201</v>
      </c>
      <c r="AI755" s="19" t="s">
        <v>127</v>
      </c>
      <c r="AJ755" s="19" t="n">
        <v>16467785</v>
      </c>
      <c r="AK755" s="19" t="n">
        <v>11737426</v>
      </c>
      <c r="AL755" s="19" t="s">
        <v>276</v>
      </c>
      <c r="AM755" s="19" t="s">
        <v>305</v>
      </c>
      <c r="AN755" s="19" t="n">
        <v>1</v>
      </c>
      <c r="AO755" s="19" t="n">
        <v>19</v>
      </c>
      <c r="AP755" s="19" t="n">
        <v>200</v>
      </c>
      <c r="AQ755" s="19" t="n">
        <v>45.5</v>
      </c>
      <c r="AR755" s="19" t="n">
        <v>1.82</v>
      </c>
      <c r="AS755" s="21" t="n">
        <v>42774</v>
      </c>
      <c r="AT755" s="19" t="n">
        <v>20</v>
      </c>
      <c r="AU755" s="19" t="s">
        <v>326</v>
      </c>
      <c r="AV755" s="19" t="s">
        <v>117</v>
      </c>
      <c r="AW755" s="0"/>
      <c r="AX755" s="19" t="n">
        <v>25</v>
      </c>
      <c r="AY755" s="19" t="n">
        <v>20</v>
      </c>
      <c r="AZ755" s="21" t="n">
        <v>42804</v>
      </c>
      <c r="BA755" s="19" t="s">
        <v>357</v>
      </c>
      <c r="BB755" s="19" t="n">
        <v>127.029</v>
      </c>
      <c r="BC755" s="19" t="n">
        <v>0</v>
      </c>
      <c r="BD755" s="19" t="s">
        <v>3553</v>
      </c>
      <c r="BE755" s="22" t="s">
        <v>180</v>
      </c>
      <c r="BF755" s="19" t="n">
        <v>1837</v>
      </c>
      <c r="BG755" s="19" t="s">
        <v>134</v>
      </c>
      <c r="BH755" s="19" t="s">
        <v>134</v>
      </c>
      <c r="BI755" s="19" t="s">
        <v>134</v>
      </c>
      <c r="BJ755" s="19" t="s">
        <v>134</v>
      </c>
      <c r="BK755" s="19" t="s">
        <v>134</v>
      </c>
      <c r="BL755" s="19" t="s">
        <v>134</v>
      </c>
      <c r="BM755" s="19" t="s">
        <v>134</v>
      </c>
      <c r="BN755" s="19" t="s">
        <v>134</v>
      </c>
      <c r="BO755" s="19" t="s">
        <v>134</v>
      </c>
      <c r="BP755" s="19" t="s">
        <v>134</v>
      </c>
      <c r="BQ755" s="19" t="s">
        <v>134</v>
      </c>
      <c r="BR755" s="19" t="s">
        <v>134</v>
      </c>
      <c r="BS755" s="19" t="s">
        <v>134</v>
      </c>
      <c r="BT755" s="0" t="s">
        <v>1110</v>
      </c>
      <c r="BU755" s="22" t="s">
        <v>1111</v>
      </c>
      <c r="BV755" s="19" t="s">
        <v>302</v>
      </c>
      <c r="BW755" s="19" t="s">
        <v>302</v>
      </c>
      <c r="BX755" s="19" t="s">
        <v>302</v>
      </c>
      <c r="BY755" s="19" t="n">
        <v>1837</v>
      </c>
      <c r="BZ755" s="19" t="s">
        <v>742</v>
      </c>
      <c r="CA755" s="19" t="n">
        <v>11737426</v>
      </c>
      <c r="CB755" s="19" t="s">
        <v>302</v>
      </c>
      <c r="CC755" s="19" t="s">
        <v>302</v>
      </c>
      <c r="CD755" s="19" t="s">
        <v>302</v>
      </c>
      <c r="CE755" s="19" t="s">
        <v>302</v>
      </c>
      <c r="CF755" s="19" t="s">
        <v>302</v>
      </c>
      <c r="CG755" s="19" t="s">
        <v>302</v>
      </c>
      <c r="CH755" s="19" t="s">
        <v>302</v>
      </c>
      <c r="CI755" s="19" t="s">
        <v>302</v>
      </c>
      <c r="CJ755" s="19" t="s">
        <v>302</v>
      </c>
      <c r="CK755" s="19" t="s">
        <v>302</v>
      </c>
      <c r="CL755" s="19" t="s">
        <v>302</v>
      </c>
      <c r="CM755" s="19" t="s">
        <v>302</v>
      </c>
      <c r="CN755" s="19" t="s">
        <v>302</v>
      </c>
      <c r="CO755" s="19" t="s">
        <v>302</v>
      </c>
      <c r="CP755" s="19" t="s">
        <v>302</v>
      </c>
      <c r="CQ755" s="19" t="s">
        <v>302</v>
      </c>
      <c r="CR755" s="19" t="s">
        <v>302</v>
      </c>
      <c r="CS755" s="20" t="s">
        <v>117</v>
      </c>
      <c r="CT755" s="20" t="s">
        <v>117</v>
      </c>
      <c r="CU755" s="20" t="s">
        <v>117</v>
      </c>
      <c r="CV755" s="19" t="s">
        <v>125</v>
      </c>
      <c r="CW755" s="19" t="s">
        <v>302</v>
      </c>
      <c r="CX755" s="19" t="s">
        <v>302</v>
      </c>
      <c r="CY755" s="19" t="s">
        <v>302</v>
      </c>
      <c r="CZ755" s="19" t="s">
        <v>302</v>
      </c>
      <c r="DA755" s="19" t="s">
        <v>302</v>
      </c>
      <c r="DB755" s="19" t="s">
        <v>302</v>
      </c>
      <c r="DC755" s="19" t="s">
        <v>302</v>
      </c>
      <c r="DD755" s="19" t="s">
        <v>302</v>
      </c>
      <c r="DE755" s="19" t="s">
        <v>302</v>
      </c>
      <c r="DF755" s="19" t="s">
        <v>302</v>
      </c>
      <c r="DG755" s="19" t="s">
        <v>302</v>
      </c>
      <c r="DH755" s="19" t="s">
        <v>302</v>
      </c>
      <c r="DI755" s="19" t="s">
        <v>302</v>
      </c>
      <c r="DJ755" s="19" t="s">
        <v>302</v>
      </c>
      <c r="DK755" s="19" t="s">
        <v>302</v>
      </c>
      <c r="DL755" s="19" t="s">
        <v>302</v>
      </c>
      <c r="DM755" s="19" t="s">
        <v>302</v>
      </c>
      <c r="DN755" s="19" t="s">
        <v>302</v>
      </c>
      <c r="DO755" s="19" t="s">
        <v>302</v>
      </c>
      <c r="DP755" s="19" t="s">
        <v>302</v>
      </c>
      <c r="DQ755" s="19" t="s">
        <v>302</v>
      </c>
      <c r="DR755" s="19" t="s">
        <v>302</v>
      </c>
      <c r="DS755" s="19" t="s">
        <v>302</v>
      </c>
      <c r="DT755" s="19" t="s">
        <v>302</v>
      </c>
      <c r="DU755" s="19" t="s">
        <v>302</v>
      </c>
      <c r="DV755" s="19" t="s">
        <v>302</v>
      </c>
      <c r="DW755" s="0"/>
      <c r="DX755" s="24" t="s">
        <v>149</v>
      </c>
      <c r="DY755" s="23" t="n">
        <v>11737426</v>
      </c>
      <c r="DZ755" s="1" t="s">
        <v>117</v>
      </c>
      <c r="EA755" s="1" t="s">
        <v>117</v>
      </c>
      <c r="EB755" s="1" t="s">
        <v>117</v>
      </c>
      <c r="EC755" s="1" t="s">
        <v>117</v>
      </c>
      <c r="ED755" s="1" t="s">
        <v>117</v>
      </c>
      <c r="EE755" s="1" t="s">
        <v>117</v>
      </c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  <c r="LX755" s="0"/>
      <c r="LY755" s="0"/>
      <c r="LZ755" s="0"/>
      <c r="MA755" s="0"/>
      <c r="MB755" s="0"/>
      <c r="MC755" s="0"/>
      <c r="MD755" s="0"/>
      <c r="ME755" s="0"/>
      <c r="MF755" s="0"/>
      <c r="MG755" s="0"/>
      <c r="MH755" s="0"/>
      <c r="MI755" s="0"/>
      <c r="MJ755" s="0"/>
      <c r="MK755" s="0"/>
      <c r="ML755" s="0"/>
      <c r="MM755" s="0"/>
      <c r="MN755" s="0"/>
      <c r="MO755" s="0"/>
      <c r="MP755" s="0"/>
      <c r="MQ755" s="0"/>
      <c r="MR755" s="0"/>
      <c r="MS755" s="0"/>
      <c r="MT755" s="0"/>
      <c r="MU755" s="0"/>
      <c r="MV755" s="0"/>
      <c r="MW755" s="0"/>
      <c r="MX755" s="0"/>
      <c r="MY755" s="0"/>
      <c r="MZ755" s="0"/>
      <c r="NA755" s="0"/>
      <c r="NB755" s="0"/>
      <c r="NC755" s="0"/>
      <c r="ND755" s="0"/>
      <c r="NE755" s="0"/>
      <c r="NF755" s="0"/>
      <c r="NG755" s="0"/>
      <c r="NH755" s="0"/>
      <c r="NI755" s="0"/>
      <c r="NJ755" s="0"/>
      <c r="NK755" s="0"/>
      <c r="NL755" s="0"/>
      <c r="NM755" s="0"/>
      <c r="NN755" s="0"/>
      <c r="NO755" s="0"/>
      <c r="NP755" s="0"/>
      <c r="NQ755" s="0"/>
      <c r="NR755" s="0"/>
      <c r="NS755" s="0"/>
      <c r="NT755" s="0"/>
      <c r="NU755" s="0"/>
      <c r="NV755" s="0"/>
      <c r="NW755" s="0"/>
      <c r="NX755" s="0"/>
      <c r="NY755" s="0"/>
      <c r="NZ755" s="0"/>
      <c r="OA755" s="0"/>
      <c r="OB755" s="0"/>
      <c r="OC755" s="0"/>
      <c r="OD755" s="0"/>
      <c r="OE755" s="0"/>
      <c r="OF755" s="0"/>
      <c r="OG755" s="0"/>
      <c r="OH755" s="0"/>
      <c r="OI755" s="0"/>
      <c r="OJ755" s="0"/>
      <c r="OK755" s="0"/>
      <c r="OL755" s="0"/>
      <c r="OM755" s="0"/>
      <c r="ON755" s="0"/>
      <c r="OO755" s="0"/>
      <c r="OP755" s="0"/>
      <c r="OQ755" s="0"/>
      <c r="OR755" s="0"/>
      <c r="OS755" s="0"/>
      <c r="OT755" s="0"/>
      <c r="OU755" s="0"/>
      <c r="OV755" s="0"/>
      <c r="OW755" s="0"/>
      <c r="OX755" s="0"/>
      <c r="OY755" s="0"/>
      <c r="OZ755" s="0"/>
      <c r="PA755" s="0"/>
      <c r="PB755" s="0"/>
      <c r="PC755" s="0"/>
      <c r="PD755" s="0"/>
      <c r="PE755" s="0"/>
      <c r="PF755" s="0"/>
      <c r="PG755" s="0"/>
      <c r="PH755" s="0"/>
      <c r="PI755" s="0"/>
      <c r="PJ755" s="0"/>
      <c r="PK755" s="0"/>
      <c r="PL755" s="0"/>
      <c r="PM755" s="0"/>
      <c r="PN755" s="0"/>
      <c r="PO755" s="0"/>
      <c r="PP755" s="0"/>
      <c r="PQ755" s="0"/>
      <c r="PR755" s="0"/>
      <c r="PS755" s="0"/>
      <c r="PT755" s="0"/>
      <c r="PU755" s="0"/>
      <c r="PV755" s="0"/>
      <c r="PW755" s="0"/>
      <c r="PX755" s="0"/>
      <c r="PY755" s="0"/>
      <c r="PZ755" s="0"/>
      <c r="QA755" s="0"/>
      <c r="QB755" s="0"/>
      <c r="QC755" s="0"/>
      <c r="QD755" s="0"/>
      <c r="QE755" s="0"/>
      <c r="QF755" s="0"/>
      <c r="QG755" s="0"/>
      <c r="QH755" s="0"/>
      <c r="QI755" s="0"/>
      <c r="QJ755" s="0"/>
      <c r="QK755" s="0"/>
      <c r="QL755" s="0"/>
      <c r="QM755" s="0"/>
      <c r="QN755" s="0"/>
      <c r="QO755" s="0"/>
      <c r="QP755" s="0"/>
      <c r="QQ755" s="0"/>
      <c r="QR755" s="0"/>
      <c r="QS755" s="0"/>
      <c r="QT755" s="0"/>
      <c r="QU755" s="0"/>
      <c r="QV755" s="0"/>
      <c r="QW755" s="0"/>
      <c r="QX755" s="0"/>
      <c r="QY755" s="0"/>
      <c r="QZ755" s="0"/>
      <c r="RA755" s="0"/>
      <c r="RB755" s="0"/>
      <c r="RC755" s="0"/>
      <c r="RD755" s="0"/>
      <c r="RE755" s="0"/>
      <c r="RF755" s="0"/>
      <c r="RG755" s="0"/>
      <c r="RH755" s="0"/>
      <c r="RI755" s="0"/>
      <c r="RJ755" s="0"/>
      <c r="RK755" s="0"/>
      <c r="RL755" s="0"/>
      <c r="RM755" s="0"/>
      <c r="RN755" s="0"/>
      <c r="RO755" s="0"/>
      <c r="RP755" s="0"/>
      <c r="RQ755" s="0"/>
      <c r="RR755" s="0"/>
      <c r="RS755" s="0"/>
      <c r="RT755" s="0"/>
      <c r="RU755" s="0"/>
      <c r="RV755" s="0"/>
      <c r="RW755" s="0"/>
      <c r="RX755" s="0"/>
      <c r="RY755" s="0"/>
      <c r="RZ755" s="0"/>
      <c r="SA755" s="0"/>
      <c r="SB755" s="0"/>
      <c r="SC755" s="0"/>
      <c r="SD755" s="0"/>
      <c r="SE755" s="0"/>
      <c r="SF755" s="0"/>
      <c r="SG755" s="0"/>
      <c r="SH755" s="0"/>
      <c r="SI755" s="0"/>
      <c r="SJ755" s="0"/>
      <c r="SK755" s="0"/>
      <c r="SL755" s="0"/>
      <c r="SM755" s="0"/>
      <c r="SN755" s="0"/>
      <c r="SO755" s="0"/>
      <c r="SP755" s="0"/>
      <c r="SQ755" s="0"/>
      <c r="SR755" s="0"/>
      <c r="SS755" s="0"/>
      <c r="ST755" s="0"/>
      <c r="SU755" s="0"/>
      <c r="SV755" s="0"/>
      <c r="SW755" s="0"/>
      <c r="SX755" s="0"/>
      <c r="SY755" s="0"/>
      <c r="SZ755" s="0"/>
      <c r="TA755" s="0"/>
      <c r="TB755" s="0"/>
      <c r="TC755" s="0"/>
      <c r="TD755" s="0"/>
      <c r="TE755" s="0"/>
      <c r="TF755" s="0"/>
      <c r="TG755" s="0"/>
      <c r="TH755" s="0"/>
      <c r="TI755" s="0"/>
      <c r="TJ755" s="0"/>
      <c r="TK755" s="0"/>
      <c r="TL755" s="0"/>
      <c r="TM755" s="0"/>
      <c r="TN755" s="0"/>
      <c r="TO755" s="0"/>
      <c r="TP755" s="0"/>
      <c r="TQ755" s="0"/>
      <c r="TR755" s="0"/>
      <c r="TS755" s="0"/>
      <c r="TT755" s="0"/>
      <c r="TU755" s="0"/>
      <c r="TV755" s="0"/>
      <c r="TW755" s="0"/>
      <c r="TX755" s="0"/>
      <c r="TY755" s="0"/>
      <c r="TZ755" s="0"/>
      <c r="UA755" s="0"/>
      <c r="UB755" s="0"/>
      <c r="UC755" s="0"/>
      <c r="UD755" s="0"/>
      <c r="UE755" s="0"/>
      <c r="UF755" s="0"/>
      <c r="UG755" s="0"/>
      <c r="UH755" s="0"/>
      <c r="UI755" s="0"/>
      <c r="UJ755" s="0"/>
      <c r="UK755" s="0"/>
      <c r="UL755" s="0"/>
      <c r="UM755" s="0"/>
      <c r="UN755" s="0"/>
      <c r="UO755" s="0"/>
      <c r="UP755" s="0"/>
      <c r="UQ755" s="0"/>
      <c r="UR755" s="0"/>
      <c r="US755" s="0"/>
      <c r="UT755" s="0"/>
      <c r="UU755" s="0"/>
      <c r="UV755" s="0"/>
      <c r="UW755" s="0"/>
      <c r="UX755" s="0"/>
      <c r="UY755" s="0"/>
      <c r="UZ755" s="0"/>
      <c r="VA755" s="0"/>
      <c r="VB755" s="0"/>
      <c r="VC755" s="0"/>
      <c r="VD755" s="0"/>
      <c r="VE755" s="0"/>
      <c r="VF755" s="0"/>
      <c r="VG755" s="0"/>
      <c r="VH755" s="0"/>
      <c r="VI755" s="0"/>
      <c r="VJ755" s="0"/>
      <c r="VK755" s="0"/>
      <c r="VL755" s="0"/>
      <c r="VM755" s="0"/>
      <c r="VN755" s="0"/>
      <c r="VO755" s="0"/>
      <c r="VP755" s="0"/>
      <c r="VQ755" s="0"/>
      <c r="VR755" s="0"/>
      <c r="VS755" s="0"/>
      <c r="VT755" s="0"/>
      <c r="VU755" s="0"/>
      <c r="VV755" s="0"/>
      <c r="VW755" s="0"/>
      <c r="VX755" s="0"/>
      <c r="VY755" s="0"/>
      <c r="VZ755" s="0"/>
      <c r="WA755" s="0"/>
      <c r="WB755" s="0"/>
      <c r="WC755" s="0"/>
      <c r="WD755" s="0"/>
      <c r="WE755" s="0"/>
      <c r="WF755" s="0"/>
      <c r="WG755" s="0"/>
      <c r="WH755" s="0"/>
      <c r="WI755" s="0"/>
      <c r="WJ755" s="0"/>
      <c r="WK755" s="0"/>
      <c r="WL755" s="0"/>
      <c r="WM755" s="0"/>
      <c r="WN755" s="0"/>
      <c r="WO755" s="0"/>
      <c r="WP755" s="0"/>
      <c r="WQ755" s="0"/>
      <c r="WR755" s="0"/>
      <c r="WS755" s="0"/>
      <c r="WT755" s="0"/>
      <c r="WU755" s="0"/>
      <c r="WV755" s="0"/>
      <c r="WW755" s="0"/>
      <c r="WX755" s="0"/>
      <c r="WY755" s="0"/>
      <c r="WZ755" s="0"/>
      <c r="XA755" s="0"/>
      <c r="XB755" s="0"/>
      <c r="XC755" s="0"/>
      <c r="XD755" s="0"/>
      <c r="XE755" s="0"/>
      <c r="XF755" s="0"/>
      <c r="XG755" s="0"/>
      <c r="XH755" s="0"/>
      <c r="XI755" s="0"/>
      <c r="XJ755" s="0"/>
      <c r="XK755" s="0"/>
      <c r="XL755" s="0"/>
      <c r="XM755" s="0"/>
      <c r="XN755" s="0"/>
      <c r="XO755" s="0"/>
      <c r="XP755" s="0"/>
      <c r="XQ755" s="0"/>
      <c r="XR755" s="0"/>
      <c r="XS755" s="0"/>
      <c r="XT755" s="0"/>
      <c r="XU755" s="0"/>
      <c r="XV755" s="0"/>
      <c r="XW755" s="0"/>
      <c r="XX755" s="0"/>
      <c r="XY755" s="0"/>
      <c r="XZ755" s="0"/>
      <c r="YA755" s="0"/>
      <c r="YB755" s="0"/>
      <c r="YC755" s="0"/>
      <c r="YD755" s="0"/>
      <c r="YE755" s="0"/>
      <c r="YF755" s="0"/>
      <c r="YG755" s="0"/>
      <c r="YH755" s="0"/>
      <c r="YI755" s="0"/>
      <c r="YJ755" s="0"/>
      <c r="YK755" s="0"/>
      <c r="YL755" s="0"/>
      <c r="YM755" s="0"/>
      <c r="YN755" s="0"/>
      <c r="YO755" s="0"/>
      <c r="YP755" s="0"/>
      <c r="YQ755" s="0"/>
      <c r="YR755" s="0"/>
      <c r="YS755" s="0"/>
      <c r="YT755" s="0"/>
      <c r="YU755" s="0"/>
      <c r="YV755" s="0"/>
      <c r="YW755" s="0"/>
      <c r="YX755" s="0"/>
      <c r="YY755" s="0"/>
      <c r="YZ755" s="0"/>
      <c r="ZA755" s="0"/>
      <c r="ZB755" s="0"/>
      <c r="ZC755" s="0"/>
      <c r="ZD755" s="0"/>
      <c r="ZE755" s="0"/>
      <c r="ZF755" s="0"/>
      <c r="ZG755" s="0"/>
      <c r="ZH755" s="0"/>
      <c r="ZI755" s="0"/>
      <c r="ZJ755" s="0"/>
      <c r="ZK755" s="0"/>
      <c r="ZL755" s="0"/>
      <c r="ZM755" s="0"/>
      <c r="ZN755" s="0"/>
      <c r="ZO755" s="0"/>
      <c r="ZP755" s="0"/>
      <c r="ZQ755" s="0"/>
      <c r="ZR755" s="0"/>
      <c r="ZS755" s="0"/>
      <c r="ZT755" s="0"/>
      <c r="ZU755" s="0"/>
      <c r="ZV755" s="0"/>
      <c r="ZW755" s="0"/>
      <c r="ZX755" s="0"/>
      <c r="ZY755" s="0"/>
      <c r="ZZ755" s="0"/>
      <c r="AAA755" s="0"/>
      <c r="AAB755" s="0"/>
      <c r="AAC755" s="0"/>
      <c r="AAD755" s="0"/>
      <c r="AAE755" s="0"/>
      <c r="AAF755" s="0"/>
      <c r="AAG755" s="0"/>
      <c r="AAH755" s="0"/>
      <c r="AAI755" s="0"/>
      <c r="AAJ755" s="0"/>
      <c r="AAK755" s="0"/>
      <c r="AAL755" s="0"/>
      <c r="AAM755" s="0"/>
      <c r="AAN755" s="0"/>
      <c r="AAO755" s="0"/>
      <c r="AAP755" s="0"/>
      <c r="AAQ755" s="0"/>
      <c r="AAR755" s="0"/>
      <c r="AAS755" s="0"/>
      <c r="AAT755" s="0"/>
      <c r="AAU755" s="0"/>
      <c r="AAV755" s="0"/>
      <c r="AAW755" s="0"/>
      <c r="AAX755" s="0"/>
      <c r="AAY755" s="0"/>
      <c r="AAZ755" s="0"/>
      <c r="ABA755" s="0"/>
      <c r="ABB755" s="0"/>
      <c r="ABC755" s="0"/>
      <c r="ABD755" s="0"/>
      <c r="ABE755" s="0"/>
      <c r="ABF755" s="0"/>
      <c r="ABG755" s="0"/>
      <c r="ABH755" s="0"/>
      <c r="ABI755" s="0"/>
      <c r="ABJ755" s="0"/>
      <c r="ABK755" s="0"/>
      <c r="ABL755" s="0"/>
      <c r="ABM755" s="0"/>
      <c r="ABN755" s="0"/>
      <c r="ABO755" s="0"/>
      <c r="ABP755" s="0"/>
      <c r="ABQ755" s="0"/>
      <c r="ABR755" s="0"/>
      <c r="ABS755" s="0"/>
      <c r="ABT755" s="0"/>
      <c r="ABU755" s="0"/>
      <c r="ABV755" s="0"/>
      <c r="ABW755" s="0"/>
      <c r="ABX755" s="0"/>
      <c r="ABY755" s="0"/>
      <c r="ABZ755" s="0"/>
      <c r="ACA755" s="0"/>
      <c r="ACB755" s="0"/>
      <c r="ACC755" s="0"/>
      <c r="ACD755" s="0"/>
      <c r="ACE755" s="0"/>
      <c r="ACF755" s="0"/>
      <c r="ACG755" s="0"/>
      <c r="ACH755" s="0"/>
      <c r="ACI755" s="0"/>
      <c r="ACJ755" s="0"/>
      <c r="ACK755" s="0"/>
      <c r="ACL755" s="0"/>
      <c r="ACM755" s="0"/>
      <c r="ACN755" s="0"/>
      <c r="ACO755" s="0"/>
      <c r="ACP755" s="0"/>
      <c r="ACQ755" s="0"/>
      <c r="ACR755" s="0"/>
      <c r="ACS755" s="0"/>
      <c r="ACT755" s="0"/>
      <c r="ACU755" s="0"/>
      <c r="ACV755" s="0"/>
      <c r="ACW755" s="0"/>
      <c r="ACX755" s="0"/>
      <c r="ACY755" s="0"/>
      <c r="ACZ755" s="0"/>
      <c r="ADA755" s="0"/>
      <c r="ADB755" s="0"/>
      <c r="ADC755" s="0"/>
      <c r="ADD755" s="0"/>
      <c r="ADE755" s="0"/>
      <c r="ADF755" s="0"/>
      <c r="ADG755" s="0"/>
      <c r="ADH755" s="0"/>
      <c r="ADI755" s="0"/>
      <c r="ADJ755" s="0"/>
      <c r="ADK755" s="0"/>
      <c r="ADL755" s="0"/>
      <c r="ADM755" s="0"/>
      <c r="ADN755" s="0"/>
      <c r="ADO755" s="0"/>
      <c r="ADP755" s="0"/>
      <c r="ADQ755" s="0"/>
      <c r="ADR755" s="0"/>
      <c r="ADS755" s="0"/>
      <c r="ADT755" s="0"/>
      <c r="ADU755" s="0"/>
      <c r="ADV755" s="0"/>
      <c r="ADW755" s="0"/>
      <c r="ADX755" s="0"/>
      <c r="ADY755" s="0"/>
      <c r="ADZ755" s="0"/>
      <c r="AEA755" s="0"/>
      <c r="AEB755" s="0"/>
      <c r="AEC755" s="0"/>
      <c r="AED755" s="0"/>
      <c r="AEE755" s="0"/>
      <c r="AEF755" s="0"/>
      <c r="AEG755" s="0"/>
      <c r="AEH755" s="0"/>
      <c r="AEI755" s="0"/>
      <c r="AEJ755" s="0"/>
      <c r="AEK755" s="0"/>
      <c r="AEL755" s="0"/>
      <c r="AEM755" s="0"/>
      <c r="AEN755" s="0"/>
      <c r="AEO755" s="0"/>
      <c r="AEP755" s="0"/>
      <c r="AEQ755" s="0"/>
      <c r="AER755" s="0"/>
      <c r="AES755" s="0"/>
      <c r="AET755" s="0"/>
      <c r="AEU755" s="0"/>
      <c r="AEV755" s="0"/>
      <c r="AEW755" s="0"/>
      <c r="AEX755" s="0"/>
      <c r="AEY755" s="0"/>
      <c r="AEZ755" s="0"/>
      <c r="AFA755" s="0"/>
      <c r="AFB755" s="0"/>
      <c r="AFC755" s="0"/>
      <c r="AFD755" s="0"/>
      <c r="AFE755" s="0"/>
      <c r="AFF755" s="0"/>
      <c r="AFG755" s="0"/>
      <c r="AFH755" s="0"/>
      <c r="AFI755" s="0"/>
      <c r="AFJ755" s="0"/>
      <c r="AFK755" s="0"/>
      <c r="AFL755" s="0"/>
      <c r="AFM755" s="0"/>
      <c r="AFN755" s="0"/>
      <c r="AFO755" s="0"/>
      <c r="AFP755" s="0"/>
      <c r="AFQ755" s="0"/>
      <c r="AFR755" s="0"/>
      <c r="AFS755" s="0"/>
      <c r="AFT755" s="0"/>
      <c r="AFU755" s="0"/>
      <c r="AFV755" s="0"/>
      <c r="AFW755" s="0"/>
      <c r="AFX755" s="0"/>
      <c r="AFY755" s="0"/>
      <c r="AFZ755" s="0"/>
      <c r="AGA755" s="0"/>
      <c r="AGB755" s="0"/>
      <c r="AGC755" s="0"/>
      <c r="AGD755" s="0"/>
      <c r="AGE755" s="0"/>
      <c r="AGF755" s="0"/>
      <c r="AGG755" s="0"/>
      <c r="AGH755" s="0"/>
      <c r="AGI755" s="0"/>
      <c r="AGJ755" s="0"/>
      <c r="AGK755" s="0"/>
      <c r="AGL755" s="0"/>
      <c r="AGM755" s="0"/>
      <c r="AGN755" s="0"/>
      <c r="AGO755" s="0"/>
      <c r="AGP755" s="0"/>
      <c r="AGQ755" s="0"/>
      <c r="AGR755" s="0"/>
      <c r="AGS755" s="0"/>
      <c r="AGT755" s="0"/>
      <c r="AGU755" s="0"/>
      <c r="AGV755" s="0"/>
      <c r="AGW755" s="0"/>
      <c r="AGX755" s="0"/>
      <c r="AGY755" s="0"/>
      <c r="AGZ755" s="0"/>
      <c r="AHA755" s="0"/>
      <c r="AHB755" s="0"/>
      <c r="AHC755" s="0"/>
      <c r="AHD755" s="0"/>
      <c r="AHE755" s="0"/>
      <c r="AHF755" s="0"/>
      <c r="AHG755" s="0"/>
      <c r="AHH755" s="0"/>
      <c r="AHI755" s="0"/>
      <c r="AHJ755" s="0"/>
      <c r="AHK755" s="0"/>
      <c r="AHL755" s="0"/>
      <c r="AHM755" s="0"/>
      <c r="AHN755" s="0"/>
      <c r="AHO755" s="0"/>
      <c r="AHP755" s="0"/>
      <c r="AHQ755" s="0"/>
      <c r="AHR755" s="0"/>
      <c r="AHS755" s="0"/>
      <c r="AHT755" s="0"/>
      <c r="AHU755" s="0"/>
      <c r="AHV755" s="0"/>
      <c r="AHW755" s="0"/>
      <c r="AHX755" s="0"/>
      <c r="AHY755" s="0"/>
      <c r="AHZ755" s="0"/>
      <c r="AIA755" s="0"/>
      <c r="AIB755" s="0"/>
      <c r="AIC755" s="0"/>
      <c r="AID755" s="0"/>
      <c r="AIE755" s="0"/>
      <c r="AIF755" s="0"/>
      <c r="AIG755" s="0"/>
      <c r="AIH755" s="0"/>
      <c r="AII755" s="0"/>
      <c r="AIJ755" s="0"/>
      <c r="AIK755" s="0"/>
      <c r="AIL755" s="0"/>
      <c r="AIM755" s="0"/>
      <c r="AIN755" s="0"/>
      <c r="AIO755" s="0"/>
      <c r="AIP755" s="0"/>
      <c r="AIQ755" s="0"/>
      <c r="AIR755" s="0"/>
      <c r="AIS755" s="0"/>
      <c r="AIT755" s="0"/>
      <c r="AIU755" s="0"/>
      <c r="AIV755" s="0"/>
      <c r="AIW755" s="0"/>
      <c r="AIX755" s="0"/>
      <c r="AIY755" s="0"/>
      <c r="AIZ755" s="0"/>
      <c r="AJA755" s="0"/>
      <c r="AJB755" s="0"/>
      <c r="AJC755" s="0"/>
      <c r="AJD755" s="0"/>
      <c r="AJE755" s="0"/>
      <c r="AJF755" s="0"/>
      <c r="AJG755" s="0"/>
      <c r="AJH755" s="0"/>
      <c r="AJI755" s="0"/>
      <c r="AJJ755" s="0"/>
      <c r="AJK755" s="0"/>
      <c r="AJL755" s="0"/>
      <c r="AJM755" s="0"/>
      <c r="AJN755" s="0"/>
      <c r="AJO755" s="0"/>
      <c r="AJP755" s="0"/>
      <c r="AJQ755" s="0"/>
      <c r="AJR755" s="0"/>
      <c r="AJS755" s="0"/>
      <c r="AJT755" s="0"/>
      <c r="AJU755" s="0"/>
      <c r="AJV755" s="0"/>
      <c r="AJW755" s="0"/>
      <c r="AJX755" s="0"/>
      <c r="AJY755" s="0"/>
      <c r="AJZ755" s="0"/>
      <c r="AKA755" s="0"/>
      <c r="AKB755" s="0"/>
      <c r="AKC755" s="0"/>
      <c r="AKD755" s="0"/>
      <c r="AKE755" s="0"/>
      <c r="AKF755" s="0"/>
      <c r="AKG755" s="0"/>
      <c r="AKH755" s="0"/>
      <c r="AKI755" s="0"/>
      <c r="AKJ755" s="0"/>
      <c r="AKK755" s="0"/>
      <c r="AKL755" s="0"/>
      <c r="AKM755" s="0"/>
      <c r="AKN755" s="0"/>
      <c r="AKO755" s="0"/>
      <c r="AKP755" s="0"/>
      <c r="AKQ755" s="0"/>
      <c r="AKR755" s="0"/>
      <c r="AKS755" s="0"/>
      <c r="AKT755" s="0"/>
      <c r="AKU755" s="0"/>
      <c r="AKV755" s="0"/>
      <c r="AKW755" s="0"/>
      <c r="AKX755" s="0"/>
      <c r="AKY755" s="0"/>
      <c r="AKZ755" s="0"/>
      <c r="ALA755" s="0"/>
      <c r="ALB755" s="0"/>
      <c r="ALC755" s="0"/>
      <c r="ALD755" s="0"/>
      <c r="ALE755" s="0"/>
      <c r="ALF755" s="0"/>
      <c r="ALG755" s="0"/>
      <c r="ALH755" s="0"/>
      <c r="ALI755" s="0"/>
      <c r="ALJ755" s="0"/>
      <c r="ALK755" s="0"/>
      <c r="ALL755" s="0"/>
      <c r="ALM755" s="0"/>
      <c r="ALN755" s="0"/>
      <c r="ALO755" s="0"/>
      <c r="ALP755" s="0"/>
      <c r="ALQ755" s="0"/>
      <c r="ALR755" s="0"/>
      <c r="ALS755" s="0"/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customFormat="false" ht="15" hidden="false" customHeight="false" outlineLevel="0" collapsed="false">
      <c r="A756" s="1" t="n">
        <v>1850</v>
      </c>
      <c r="C756" s="1" t="s">
        <v>3567</v>
      </c>
      <c r="D756" s="1" t="s">
        <v>742</v>
      </c>
      <c r="E756" s="1" t="n">
        <v>1</v>
      </c>
      <c r="F756" s="1" t="n">
        <v>1</v>
      </c>
      <c r="G756" s="1" t="n">
        <v>1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1" t="n">
        <v>0</v>
      </c>
      <c r="O756" s="1" t="n">
        <f aca="false">SUM(I756:N756)</f>
        <v>0</v>
      </c>
      <c r="P756" s="1" t="s">
        <v>117</v>
      </c>
      <c r="Q756" s="14" t="s">
        <v>906</v>
      </c>
      <c r="R756" s="14" t="s">
        <v>149</v>
      </c>
      <c r="S756" s="1" t="n">
        <v>214561</v>
      </c>
      <c r="T756" s="1" t="n">
        <v>214561</v>
      </c>
      <c r="U756" s="1" t="s">
        <v>117</v>
      </c>
      <c r="V756" s="1" t="s">
        <v>117</v>
      </c>
      <c r="W756" s="1" t="s">
        <v>117</v>
      </c>
      <c r="X756" s="1" t="s">
        <v>117</v>
      </c>
      <c r="Y756" s="1" t="s">
        <v>117</v>
      </c>
      <c r="Z756" s="1" t="s">
        <v>117</v>
      </c>
      <c r="AA756" s="14" t="s">
        <v>907</v>
      </c>
      <c r="AB756" s="14" t="s">
        <v>908</v>
      </c>
      <c r="AC756" s="1" t="s">
        <v>742</v>
      </c>
      <c r="AD756" s="1" t="s">
        <v>124</v>
      </c>
      <c r="AE756" s="15" t="n">
        <v>42768</v>
      </c>
      <c r="AF756" s="15" t="n">
        <v>42731</v>
      </c>
      <c r="AG756" s="1" t="s">
        <v>125</v>
      </c>
      <c r="AH756" s="1" t="s">
        <v>201</v>
      </c>
      <c r="AI756" s="1" t="s">
        <v>127</v>
      </c>
      <c r="AJ756" s="1" t="n">
        <v>11153531</v>
      </c>
      <c r="AK756" s="1" t="n">
        <v>214561</v>
      </c>
      <c r="AL756" s="1" t="s">
        <v>2702</v>
      </c>
      <c r="AM756" s="1" t="s">
        <v>129</v>
      </c>
      <c r="AN756" s="1" t="n">
        <v>1</v>
      </c>
      <c r="AO756" s="1" t="n">
        <v>20</v>
      </c>
      <c r="AP756" s="1" t="n">
        <v>200</v>
      </c>
      <c r="AQ756" s="1" t="n">
        <v>279</v>
      </c>
      <c r="AR756" s="1" t="n">
        <v>1.91</v>
      </c>
      <c r="AS756" s="15" t="n">
        <v>42816</v>
      </c>
      <c r="AT756" s="1" t="n">
        <v>20</v>
      </c>
      <c r="AU756" s="1" t="s">
        <v>326</v>
      </c>
      <c r="AV756" s="1" t="s">
        <v>117</v>
      </c>
      <c r="AX756" s="1" t="n">
        <v>30</v>
      </c>
      <c r="AY756" s="1" t="n">
        <v>20</v>
      </c>
      <c r="AZ756" s="15" t="n">
        <v>42818</v>
      </c>
      <c r="BA756" s="1" t="s">
        <v>828</v>
      </c>
      <c r="BB756" s="1" t="n">
        <v>75.19</v>
      </c>
      <c r="BC756" s="1" t="n">
        <v>0</v>
      </c>
      <c r="BE756" s="3" t="s">
        <v>180</v>
      </c>
      <c r="BF756" s="1" t="n">
        <v>1850</v>
      </c>
      <c r="BG756" s="1" t="s">
        <v>134</v>
      </c>
      <c r="BH756" s="1" t="s">
        <v>134</v>
      </c>
      <c r="BI756" s="1" t="s">
        <v>134</v>
      </c>
      <c r="BJ756" s="1" t="s">
        <v>134</v>
      </c>
      <c r="BK756" s="1" t="s">
        <v>134</v>
      </c>
      <c r="BL756" s="1" t="s">
        <v>134</v>
      </c>
      <c r="BM756" s="1" t="s">
        <v>134</v>
      </c>
      <c r="BN756" s="1" t="s">
        <v>134</v>
      </c>
      <c r="BO756" s="1" t="s">
        <v>134</v>
      </c>
      <c r="BP756" s="1" t="s">
        <v>134</v>
      </c>
      <c r="BQ756" s="1" t="s">
        <v>134</v>
      </c>
      <c r="BR756" s="1" t="s">
        <v>134</v>
      </c>
      <c r="BS756" s="1" t="s">
        <v>134</v>
      </c>
      <c r="BT756" s="0" t="s">
        <v>794</v>
      </c>
      <c r="BU756" s="3" t="s">
        <v>261</v>
      </c>
      <c r="BV756" s="1" t="n">
        <v>2016</v>
      </c>
      <c r="BW756" s="1" t="s">
        <v>3568</v>
      </c>
      <c r="BX756" s="1" t="n">
        <v>46410</v>
      </c>
      <c r="BY756" s="15" t="n">
        <v>42732</v>
      </c>
      <c r="BZ756" s="1" t="n">
        <v>1850</v>
      </c>
      <c r="CA756" s="1" t="s">
        <v>742</v>
      </c>
      <c r="CB756" s="1" t="n">
        <v>214561</v>
      </c>
      <c r="CC756" s="1" t="n">
        <v>73</v>
      </c>
      <c r="CD756" s="1" t="s">
        <v>1553</v>
      </c>
      <c r="CE756" s="1" t="s">
        <v>139</v>
      </c>
      <c r="CF756" s="1" t="s">
        <v>151</v>
      </c>
      <c r="CG756" s="1" t="s">
        <v>117</v>
      </c>
      <c r="CH756" s="1" t="s">
        <v>910</v>
      </c>
      <c r="CI756" s="1" t="s">
        <v>425</v>
      </c>
      <c r="CK756" s="1" t="s">
        <v>117</v>
      </c>
      <c r="CL756" s="15" t="n">
        <v>42589</v>
      </c>
      <c r="CM756" s="15" t="n">
        <v>42731</v>
      </c>
      <c r="CN756" s="15" t="n">
        <v>42731</v>
      </c>
      <c r="CO756" s="1" t="s">
        <v>169</v>
      </c>
      <c r="CP756" s="16" t="n">
        <v>100</v>
      </c>
      <c r="CQ756" s="16" t="str">
        <f aca="false">IF(CP756&lt;1,"Importado","Autoctono")</f>
        <v>Autoctono</v>
      </c>
      <c r="CR756" s="1" t="s">
        <v>120</v>
      </c>
      <c r="CS756" s="14" t="s">
        <v>906</v>
      </c>
      <c r="CT756" s="14" t="s">
        <v>907</v>
      </c>
      <c r="CU756" s="14" t="s">
        <v>908</v>
      </c>
      <c r="CV756" s="1" t="s">
        <v>145</v>
      </c>
      <c r="CW756" s="1" t="s">
        <v>125</v>
      </c>
      <c r="CX756" s="1" t="s">
        <v>146</v>
      </c>
      <c r="CY756" s="1" t="s">
        <v>146</v>
      </c>
      <c r="CZ756" s="1" t="s">
        <v>1580</v>
      </c>
      <c r="DA756" s="1" t="s">
        <v>148</v>
      </c>
      <c r="DB756" s="1" t="s">
        <v>149</v>
      </c>
      <c r="DC756" s="1" t="s">
        <v>149</v>
      </c>
      <c r="DD756" s="1" t="s">
        <v>149</v>
      </c>
      <c r="DE756" s="1" t="s">
        <v>149</v>
      </c>
      <c r="DF756" s="1" t="s">
        <v>149</v>
      </c>
      <c r="DG756" s="1" t="s">
        <v>119</v>
      </c>
      <c r="DH756" s="1" t="s">
        <v>150</v>
      </c>
      <c r="DI756" s="1" t="s">
        <v>151</v>
      </c>
      <c r="DJ756" s="1" t="s">
        <v>151</v>
      </c>
      <c r="DK756" s="1" t="s">
        <v>140</v>
      </c>
      <c r="DL756" s="1" t="s">
        <v>151</v>
      </c>
      <c r="DM756" s="1" t="s">
        <v>151</v>
      </c>
      <c r="DO756" s="1" t="s">
        <v>151</v>
      </c>
      <c r="DP756" s="1" t="s">
        <v>151</v>
      </c>
      <c r="DQ756" s="1" t="s">
        <v>151</v>
      </c>
      <c r="DR756" s="1" t="s">
        <v>151</v>
      </c>
      <c r="DS756" s="1" t="s">
        <v>151</v>
      </c>
      <c r="DT756" s="1" t="s">
        <v>151</v>
      </c>
      <c r="DU756" s="1" t="s">
        <v>151</v>
      </c>
      <c r="DV756" s="1" t="s">
        <v>151</v>
      </c>
      <c r="DW756" s="1" t="s">
        <v>152</v>
      </c>
      <c r="DX756" s="17" t="s">
        <v>149</v>
      </c>
      <c r="DY756" s="4" t="n">
        <v>214561</v>
      </c>
      <c r="DZ756" s="1" t="s">
        <v>117</v>
      </c>
      <c r="EA756" s="1" t="s">
        <v>117</v>
      </c>
      <c r="EB756" s="1" t="s">
        <v>117</v>
      </c>
      <c r="EC756" s="1" t="s">
        <v>117</v>
      </c>
      <c r="ED756" s="1" t="s">
        <v>117</v>
      </c>
      <c r="EE756" s="1" t="s">
        <v>117</v>
      </c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  <c r="IW756" s="0"/>
      <c r="IX756" s="0"/>
      <c r="IY756" s="0"/>
      <c r="IZ756" s="0"/>
      <c r="JA756" s="0"/>
      <c r="JB756" s="0"/>
      <c r="JC756" s="0"/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0"/>
      <c r="JV756" s="0"/>
      <c r="JW756" s="0"/>
      <c r="JX756" s="0"/>
      <c r="JY756" s="0"/>
      <c r="JZ756" s="0"/>
      <c r="KA756" s="0"/>
      <c r="KB756" s="0"/>
      <c r="KC756" s="0"/>
      <c r="KD756" s="0"/>
      <c r="KE756" s="0"/>
      <c r="KF756" s="0"/>
      <c r="KG756" s="0"/>
      <c r="KH756" s="0"/>
      <c r="KI756" s="0"/>
      <c r="KJ756" s="0"/>
      <c r="KK756" s="0"/>
      <c r="KL756" s="0"/>
      <c r="KM756" s="0"/>
      <c r="KN756" s="0"/>
      <c r="KO756" s="0"/>
      <c r="KP756" s="0"/>
      <c r="KQ756" s="0"/>
      <c r="KR756" s="0"/>
      <c r="KS756" s="0"/>
      <c r="KT756" s="0"/>
      <c r="KU756" s="0"/>
      <c r="KV756" s="0"/>
      <c r="KW756" s="0"/>
      <c r="KX756" s="0"/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  <c r="LX756" s="0"/>
      <c r="LY756" s="0"/>
      <c r="LZ756" s="0"/>
      <c r="MA756" s="0"/>
      <c r="MB756" s="0"/>
      <c r="MC756" s="0"/>
      <c r="MD756" s="0"/>
      <c r="ME756" s="0"/>
      <c r="MF756" s="0"/>
      <c r="MG756" s="0"/>
      <c r="MH756" s="0"/>
      <c r="MI756" s="0"/>
      <c r="MJ756" s="0"/>
      <c r="MK756" s="0"/>
      <c r="ML756" s="0"/>
      <c r="MM756" s="0"/>
      <c r="MN756" s="0"/>
      <c r="MO756" s="0"/>
      <c r="MP756" s="0"/>
      <c r="MQ756" s="0"/>
      <c r="MR756" s="0"/>
      <c r="MS756" s="0"/>
      <c r="MT756" s="0"/>
      <c r="MU756" s="0"/>
      <c r="MV756" s="0"/>
      <c r="MW756" s="0"/>
      <c r="MX756" s="0"/>
      <c r="MY756" s="0"/>
      <c r="MZ756" s="0"/>
      <c r="NA756" s="0"/>
      <c r="NB756" s="0"/>
      <c r="NC756" s="0"/>
      <c r="ND756" s="0"/>
      <c r="NE756" s="0"/>
      <c r="NF756" s="0"/>
      <c r="NG756" s="0"/>
      <c r="NH756" s="0"/>
      <c r="NI756" s="0"/>
      <c r="NJ756" s="0"/>
      <c r="NK756" s="0"/>
      <c r="NL756" s="0"/>
      <c r="NM756" s="0"/>
      <c r="NN756" s="0"/>
      <c r="NO756" s="0"/>
      <c r="NP756" s="0"/>
      <c r="NQ756" s="0"/>
      <c r="NR756" s="0"/>
      <c r="NS756" s="0"/>
      <c r="NT756" s="0"/>
      <c r="NU756" s="0"/>
      <c r="NV756" s="0"/>
      <c r="NW756" s="0"/>
      <c r="NX756" s="0"/>
      <c r="NY756" s="0"/>
      <c r="NZ756" s="0"/>
      <c r="OA756" s="0"/>
      <c r="OB756" s="0"/>
      <c r="OC756" s="0"/>
      <c r="OD756" s="0"/>
      <c r="OE756" s="0"/>
      <c r="OF756" s="0"/>
      <c r="OG756" s="0"/>
      <c r="OH756" s="0"/>
      <c r="OI756" s="0"/>
      <c r="OJ756" s="0"/>
      <c r="OK756" s="0"/>
      <c r="OL756" s="0"/>
      <c r="OM756" s="0"/>
      <c r="ON756" s="0"/>
      <c r="OO756" s="0"/>
      <c r="OP756" s="0"/>
      <c r="OQ756" s="0"/>
      <c r="OR756" s="0"/>
      <c r="OS756" s="0"/>
      <c r="OT756" s="0"/>
      <c r="OU756" s="0"/>
      <c r="OV756" s="0"/>
      <c r="OW756" s="0"/>
      <c r="OX756" s="0"/>
      <c r="OY756" s="0"/>
      <c r="OZ756" s="0"/>
      <c r="PA756" s="0"/>
      <c r="PB756" s="0"/>
      <c r="PC756" s="0"/>
      <c r="PD756" s="0"/>
      <c r="PE756" s="0"/>
      <c r="PF756" s="0"/>
      <c r="PG756" s="0"/>
      <c r="PH756" s="0"/>
      <c r="PI756" s="0"/>
      <c r="PJ756" s="0"/>
      <c r="PK756" s="0"/>
      <c r="PL756" s="0"/>
      <c r="PM756" s="0"/>
      <c r="PN756" s="0"/>
      <c r="PO756" s="0"/>
      <c r="PP756" s="0"/>
      <c r="PQ756" s="0"/>
      <c r="PR756" s="0"/>
      <c r="PS756" s="0"/>
      <c r="PT756" s="0"/>
      <c r="PU756" s="0"/>
      <c r="PV756" s="0"/>
      <c r="PW756" s="0"/>
      <c r="PX756" s="0"/>
      <c r="PY756" s="0"/>
      <c r="PZ756" s="0"/>
      <c r="QA756" s="0"/>
      <c r="QB756" s="0"/>
      <c r="QC756" s="0"/>
      <c r="QD756" s="0"/>
      <c r="QE756" s="0"/>
      <c r="QF756" s="0"/>
      <c r="QG756" s="0"/>
      <c r="QH756" s="0"/>
      <c r="QI756" s="0"/>
      <c r="QJ756" s="0"/>
      <c r="QK756" s="0"/>
      <c r="QL756" s="0"/>
      <c r="QM756" s="0"/>
      <c r="QN756" s="0"/>
      <c r="QO756" s="0"/>
      <c r="QP756" s="0"/>
      <c r="QQ756" s="0"/>
      <c r="QR756" s="0"/>
      <c r="QS756" s="0"/>
      <c r="QT756" s="0"/>
      <c r="QU756" s="0"/>
      <c r="QV756" s="0"/>
      <c r="QW756" s="0"/>
      <c r="QX756" s="0"/>
      <c r="QY756" s="0"/>
      <c r="QZ756" s="0"/>
      <c r="RA756" s="0"/>
      <c r="RB756" s="0"/>
      <c r="RC756" s="0"/>
      <c r="RD756" s="0"/>
      <c r="RE756" s="0"/>
      <c r="RF756" s="0"/>
      <c r="RG756" s="0"/>
      <c r="RH756" s="0"/>
      <c r="RI756" s="0"/>
      <c r="RJ756" s="0"/>
      <c r="RK756" s="0"/>
      <c r="RL756" s="0"/>
      <c r="RM756" s="0"/>
      <c r="RN756" s="0"/>
      <c r="RO756" s="0"/>
      <c r="RP756" s="0"/>
      <c r="RQ756" s="0"/>
      <c r="RR756" s="0"/>
      <c r="RS756" s="0"/>
      <c r="RT756" s="0"/>
      <c r="RU756" s="0"/>
      <c r="RV756" s="0"/>
      <c r="RW756" s="0"/>
      <c r="RX756" s="0"/>
      <c r="RY756" s="0"/>
      <c r="RZ756" s="0"/>
      <c r="SA756" s="0"/>
      <c r="SB756" s="0"/>
      <c r="SC756" s="0"/>
      <c r="SD756" s="0"/>
      <c r="SE756" s="0"/>
      <c r="SF756" s="0"/>
      <c r="SG756" s="0"/>
      <c r="SH756" s="0"/>
      <c r="SI756" s="0"/>
      <c r="SJ756" s="0"/>
      <c r="SK756" s="0"/>
      <c r="SL756" s="0"/>
      <c r="SM756" s="0"/>
      <c r="SN756" s="0"/>
      <c r="SO756" s="0"/>
      <c r="SP756" s="0"/>
      <c r="SQ756" s="0"/>
      <c r="SR756" s="0"/>
      <c r="SS756" s="0"/>
      <c r="ST756" s="0"/>
      <c r="SU756" s="0"/>
      <c r="SV756" s="0"/>
      <c r="SW756" s="0"/>
      <c r="SX756" s="0"/>
      <c r="SY756" s="0"/>
      <c r="SZ756" s="0"/>
      <c r="TA756" s="0"/>
      <c r="TB756" s="0"/>
      <c r="TC756" s="0"/>
      <c r="TD756" s="0"/>
      <c r="TE756" s="0"/>
      <c r="TF756" s="0"/>
      <c r="TG756" s="0"/>
      <c r="TH756" s="0"/>
      <c r="TI756" s="0"/>
      <c r="TJ756" s="0"/>
      <c r="TK756" s="0"/>
      <c r="TL756" s="0"/>
      <c r="TM756" s="0"/>
      <c r="TN756" s="0"/>
      <c r="TO756" s="0"/>
      <c r="TP756" s="0"/>
      <c r="TQ756" s="0"/>
      <c r="TR756" s="0"/>
      <c r="TS756" s="0"/>
      <c r="TT756" s="0"/>
      <c r="TU756" s="0"/>
      <c r="TV756" s="0"/>
      <c r="TW756" s="0"/>
      <c r="TX756" s="0"/>
      <c r="TY756" s="0"/>
      <c r="TZ756" s="0"/>
      <c r="UA756" s="0"/>
      <c r="UB756" s="0"/>
      <c r="UC756" s="0"/>
      <c r="UD756" s="0"/>
      <c r="UE756" s="0"/>
      <c r="UF756" s="0"/>
      <c r="UG756" s="0"/>
      <c r="UH756" s="0"/>
      <c r="UI756" s="0"/>
      <c r="UJ756" s="0"/>
      <c r="UK756" s="0"/>
      <c r="UL756" s="0"/>
      <c r="UM756" s="0"/>
      <c r="UN756" s="0"/>
      <c r="UO756" s="0"/>
      <c r="UP756" s="0"/>
      <c r="UQ756" s="0"/>
      <c r="UR756" s="0"/>
      <c r="US756" s="0"/>
      <c r="UT756" s="0"/>
      <c r="UU756" s="0"/>
      <c r="UV756" s="0"/>
      <c r="UW756" s="0"/>
      <c r="UX756" s="0"/>
      <c r="UY756" s="0"/>
      <c r="UZ756" s="0"/>
      <c r="VA756" s="0"/>
      <c r="VB756" s="0"/>
      <c r="VC756" s="0"/>
      <c r="VD756" s="0"/>
      <c r="VE756" s="0"/>
      <c r="VF756" s="0"/>
      <c r="VG756" s="0"/>
      <c r="VH756" s="0"/>
      <c r="VI756" s="0"/>
      <c r="VJ756" s="0"/>
      <c r="VK756" s="0"/>
      <c r="VL756" s="0"/>
      <c r="VM756" s="0"/>
      <c r="VN756" s="0"/>
      <c r="VO756" s="0"/>
      <c r="VP756" s="0"/>
      <c r="VQ756" s="0"/>
      <c r="VR756" s="0"/>
      <c r="VS756" s="0"/>
      <c r="VT756" s="0"/>
      <c r="VU756" s="0"/>
      <c r="VV756" s="0"/>
      <c r="VW756" s="0"/>
      <c r="VX756" s="0"/>
      <c r="VY756" s="0"/>
      <c r="VZ756" s="0"/>
      <c r="WA756" s="0"/>
      <c r="WB756" s="0"/>
      <c r="WC756" s="0"/>
      <c r="WD756" s="0"/>
      <c r="WE756" s="0"/>
      <c r="WF756" s="0"/>
      <c r="WG756" s="0"/>
      <c r="WH756" s="0"/>
      <c r="WI756" s="0"/>
      <c r="WJ756" s="0"/>
      <c r="WK756" s="0"/>
      <c r="WL756" s="0"/>
      <c r="WM756" s="0"/>
      <c r="WN756" s="0"/>
      <c r="WO756" s="0"/>
      <c r="WP756" s="0"/>
      <c r="WQ756" s="0"/>
      <c r="WR756" s="0"/>
      <c r="WS756" s="0"/>
      <c r="WT756" s="0"/>
      <c r="WU756" s="0"/>
      <c r="WV756" s="0"/>
      <c r="WW756" s="0"/>
      <c r="WX756" s="0"/>
      <c r="WY756" s="0"/>
      <c r="WZ756" s="0"/>
      <c r="XA756" s="0"/>
      <c r="XB756" s="0"/>
      <c r="XC756" s="0"/>
      <c r="XD756" s="0"/>
      <c r="XE756" s="0"/>
      <c r="XF756" s="0"/>
      <c r="XG756" s="0"/>
      <c r="XH756" s="0"/>
      <c r="XI756" s="0"/>
      <c r="XJ756" s="0"/>
      <c r="XK756" s="0"/>
      <c r="XL756" s="0"/>
      <c r="XM756" s="0"/>
      <c r="XN756" s="0"/>
      <c r="XO756" s="0"/>
      <c r="XP756" s="0"/>
      <c r="XQ756" s="0"/>
      <c r="XR756" s="0"/>
      <c r="XS756" s="0"/>
      <c r="XT756" s="0"/>
      <c r="XU756" s="0"/>
      <c r="XV756" s="0"/>
      <c r="XW756" s="0"/>
      <c r="XX756" s="0"/>
      <c r="XY756" s="0"/>
      <c r="XZ756" s="0"/>
      <c r="YA756" s="0"/>
      <c r="YB756" s="0"/>
      <c r="YC756" s="0"/>
      <c r="YD756" s="0"/>
      <c r="YE756" s="0"/>
      <c r="YF756" s="0"/>
      <c r="YG756" s="0"/>
      <c r="YH756" s="0"/>
      <c r="YI756" s="0"/>
      <c r="YJ756" s="0"/>
      <c r="YK756" s="0"/>
      <c r="YL756" s="0"/>
      <c r="YM756" s="0"/>
      <c r="YN756" s="0"/>
      <c r="YO756" s="0"/>
      <c r="YP756" s="0"/>
      <c r="YQ756" s="0"/>
      <c r="YR756" s="0"/>
      <c r="YS756" s="0"/>
      <c r="YT756" s="0"/>
      <c r="YU756" s="0"/>
      <c r="YV756" s="0"/>
      <c r="YW756" s="0"/>
      <c r="YX756" s="0"/>
      <c r="YY756" s="0"/>
      <c r="YZ756" s="0"/>
      <c r="ZA756" s="0"/>
      <c r="ZB756" s="0"/>
      <c r="ZC756" s="0"/>
      <c r="ZD756" s="0"/>
      <c r="ZE756" s="0"/>
      <c r="ZF756" s="0"/>
      <c r="ZG756" s="0"/>
      <c r="ZH756" s="0"/>
      <c r="ZI756" s="0"/>
      <c r="ZJ756" s="0"/>
      <c r="ZK756" s="0"/>
      <c r="ZL756" s="0"/>
      <c r="ZM756" s="0"/>
      <c r="ZN756" s="0"/>
      <c r="ZO756" s="0"/>
      <c r="ZP756" s="0"/>
      <c r="ZQ756" s="0"/>
      <c r="ZR756" s="0"/>
      <c r="ZS756" s="0"/>
      <c r="ZT756" s="0"/>
      <c r="ZU756" s="0"/>
      <c r="ZV756" s="0"/>
      <c r="ZW756" s="0"/>
      <c r="ZX756" s="0"/>
      <c r="ZY756" s="0"/>
      <c r="ZZ756" s="0"/>
      <c r="AAA756" s="0"/>
      <c r="AAB756" s="0"/>
      <c r="AAC756" s="0"/>
      <c r="AAD756" s="0"/>
      <c r="AAE756" s="0"/>
      <c r="AAF756" s="0"/>
      <c r="AAG756" s="0"/>
      <c r="AAH756" s="0"/>
      <c r="AAI756" s="0"/>
      <c r="AAJ756" s="0"/>
      <c r="AAK756" s="0"/>
      <c r="AAL756" s="0"/>
      <c r="AAM756" s="0"/>
      <c r="AAN756" s="0"/>
      <c r="AAO756" s="0"/>
      <c r="AAP756" s="0"/>
      <c r="AAQ756" s="0"/>
      <c r="AAR756" s="0"/>
      <c r="AAS756" s="0"/>
      <c r="AAT756" s="0"/>
      <c r="AAU756" s="0"/>
      <c r="AAV756" s="0"/>
      <c r="AAW756" s="0"/>
      <c r="AAX756" s="0"/>
      <c r="AAY756" s="0"/>
      <c r="AAZ756" s="0"/>
      <c r="ABA756" s="0"/>
      <c r="ABB756" s="0"/>
      <c r="ABC756" s="0"/>
      <c r="ABD756" s="0"/>
      <c r="ABE756" s="0"/>
      <c r="ABF756" s="0"/>
      <c r="ABG756" s="0"/>
      <c r="ABH756" s="0"/>
      <c r="ABI756" s="0"/>
      <c r="ABJ756" s="0"/>
      <c r="ABK756" s="0"/>
      <c r="ABL756" s="0"/>
      <c r="ABM756" s="0"/>
      <c r="ABN756" s="0"/>
      <c r="ABO756" s="0"/>
      <c r="ABP756" s="0"/>
      <c r="ABQ756" s="0"/>
      <c r="ABR756" s="0"/>
      <c r="ABS756" s="0"/>
      <c r="ABT756" s="0"/>
      <c r="ABU756" s="0"/>
      <c r="ABV756" s="0"/>
      <c r="ABW756" s="0"/>
      <c r="ABX756" s="0"/>
      <c r="ABY756" s="0"/>
      <c r="ABZ756" s="0"/>
      <c r="ACA756" s="0"/>
      <c r="ACB756" s="0"/>
      <c r="ACC756" s="0"/>
      <c r="ACD756" s="0"/>
      <c r="ACE756" s="0"/>
      <c r="ACF756" s="0"/>
      <c r="ACG756" s="0"/>
      <c r="ACH756" s="0"/>
      <c r="ACI756" s="0"/>
      <c r="ACJ756" s="0"/>
      <c r="ACK756" s="0"/>
      <c r="ACL756" s="0"/>
      <c r="ACM756" s="0"/>
      <c r="ACN756" s="0"/>
      <c r="ACO756" s="0"/>
      <c r="ACP756" s="0"/>
      <c r="ACQ756" s="0"/>
      <c r="ACR756" s="0"/>
      <c r="ACS756" s="0"/>
      <c r="ACT756" s="0"/>
      <c r="ACU756" s="0"/>
      <c r="ACV756" s="0"/>
      <c r="ACW756" s="0"/>
      <c r="ACX756" s="0"/>
      <c r="ACY756" s="0"/>
      <c r="ACZ756" s="0"/>
      <c r="ADA756" s="0"/>
      <c r="ADB756" s="0"/>
      <c r="ADC756" s="0"/>
      <c r="ADD756" s="0"/>
      <c r="ADE756" s="0"/>
      <c r="ADF756" s="0"/>
      <c r="ADG756" s="0"/>
      <c r="ADH756" s="0"/>
      <c r="ADI756" s="0"/>
      <c r="ADJ756" s="0"/>
      <c r="ADK756" s="0"/>
      <c r="ADL756" s="0"/>
      <c r="ADM756" s="0"/>
      <c r="ADN756" s="0"/>
      <c r="ADO756" s="0"/>
      <c r="ADP756" s="0"/>
      <c r="ADQ756" s="0"/>
      <c r="ADR756" s="0"/>
      <c r="ADS756" s="0"/>
      <c r="ADT756" s="0"/>
      <c r="ADU756" s="0"/>
      <c r="ADV756" s="0"/>
      <c r="ADW756" s="0"/>
      <c r="ADX756" s="0"/>
      <c r="ADY756" s="0"/>
      <c r="ADZ756" s="0"/>
      <c r="AEA756" s="0"/>
      <c r="AEB756" s="0"/>
      <c r="AEC756" s="0"/>
      <c r="AED756" s="0"/>
      <c r="AEE756" s="0"/>
      <c r="AEF756" s="0"/>
      <c r="AEG756" s="0"/>
      <c r="AEH756" s="0"/>
      <c r="AEI756" s="0"/>
      <c r="AEJ756" s="0"/>
      <c r="AEK756" s="0"/>
      <c r="AEL756" s="0"/>
      <c r="AEM756" s="0"/>
      <c r="AEN756" s="0"/>
      <c r="AEO756" s="0"/>
      <c r="AEP756" s="0"/>
      <c r="AEQ756" s="0"/>
      <c r="AER756" s="0"/>
      <c r="AES756" s="0"/>
      <c r="AET756" s="0"/>
      <c r="AEU756" s="0"/>
      <c r="AEV756" s="0"/>
      <c r="AEW756" s="0"/>
      <c r="AEX756" s="0"/>
      <c r="AEY756" s="0"/>
      <c r="AEZ756" s="0"/>
      <c r="AFA756" s="0"/>
      <c r="AFB756" s="0"/>
      <c r="AFC756" s="0"/>
      <c r="AFD756" s="0"/>
      <c r="AFE756" s="0"/>
      <c r="AFF756" s="0"/>
      <c r="AFG756" s="0"/>
      <c r="AFH756" s="0"/>
      <c r="AFI756" s="0"/>
      <c r="AFJ756" s="0"/>
      <c r="AFK756" s="0"/>
      <c r="AFL756" s="0"/>
      <c r="AFM756" s="0"/>
      <c r="AFN756" s="0"/>
      <c r="AFO756" s="0"/>
      <c r="AFP756" s="0"/>
      <c r="AFQ756" s="0"/>
      <c r="AFR756" s="0"/>
      <c r="AFS756" s="0"/>
      <c r="AFT756" s="0"/>
      <c r="AFU756" s="0"/>
      <c r="AFV756" s="0"/>
      <c r="AFW756" s="0"/>
      <c r="AFX756" s="0"/>
      <c r="AFY756" s="0"/>
      <c r="AFZ756" s="0"/>
      <c r="AGA756" s="0"/>
      <c r="AGB756" s="0"/>
      <c r="AGC756" s="0"/>
      <c r="AGD756" s="0"/>
      <c r="AGE756" s="0"/>
      <c r="AGF756" s="0"/>
      <c r="AGG756" s="0"/>
      <c r="AGH756" s="0"/>
      <c r="AGI756" s="0"/>
      <c r="AGJ756" s="0"/>
      <c r="AGK756" s="0"/>
      <c r="AGL756" s="0"/>
      <c r="AGM756" s="0"/>
      <c r="AGN756" s="0"/>
      <c r="AGO756" s="0"/>
      <c r="AGP756" s="0"/>
      <c r="AGQ756" s="0"/>
      <c r="AGR756" s="0"/>
      <c r="AGS756" s="0"/>
      <c r="AGT756" s="0"/>
      <c r="AGU756" s="0"/>
      <c r="AGV756" s="0"/>
      <c r="AGW756" s="0"/>
      <c r="AGX756" s="0"/>
      <c r="AGY756" s="0"/>
      <c r="AGZ756" s="0"/>
      <c r="AHA756" s="0"/>
      <c r="AHB756" s="0"/>
      <c r="AHC756" s="0"/>
      <c r="AHD756" s="0"/>
      <c r="AHE756" s="0"/>
      <c r="AHF756" s="0"/>
      <c r="AHG756" s="0"/>
      <c r="AHH756" s="0"/>
      <c r="AHI756" s="0"/>
      <c r="AHJ756" s="0"/>
      <c r="AHK756" s="0"/>
      <c r="AHL756" s="0"/>
      <c r="AHM756" s="0"/>
      <c r="AHN756" s="0"/>
      <c r="AHO756" s="0"/>
      <c r="AHP756" s="0"/>
      <c r="AHQ756" s="0"/>
      <c r="AHR756" s="0"/>
      <c r="AHS756" s="0"/>
      <c r="AHT756" s="0"/>
      <c r="AHU756" s="0"/>
      <c r="AHV756" s="0"/>
      <c r="AHW756" s="0"/>
      <c r="AHX756" s="0"/>
      <c r="AHY756" s="0"/>
      <c r="AHZ756" s="0"/>
      <c r="AIA756" s="0"/>
      <c r="AIB756" s="0"/>
      <c r="AIC756" s="0"/>
      <c r="AID756" s="0"/>
      <c r="AIE756" s="0"/>
      <c r="AIF756" s="0"/>
      <c r="AIG756" s="0"/>
      <c r="AIH756" s="0"/>
      <c r="AII756" s="0"/>
      <c r="AIJ756" s="0"/>
      <c r="AIK756" s="0"/>
      <c r="AIL756" s="0"/>
      <c r="AIM756" s="0"/>
      <c r="AIN756" s="0"/>
      <c r="AIO756" s="0"/>
      <c r="AIP756" s="0"/>
      <c r="AIQ756" s="0"/>
      <c r="AIR756" s="0"/>
      <c r="AIS756" s="0"/>
      <c r="AIT756" s="0"/>
      <c r="AIU756" s="0"/>
      <c r="AIV756" s="0"/>
      <c r="AIW756" s="0"/>
      <c r="AIX756" s="0"/>
      <c r="AIY756" s="0"/>
      <c r="AIZ756" s="0"/>
      <c r="AJA756" s="0"/>
      <c r="AJB756" s="0"/>
      <c r="AJC756" s="0"/>
      <c r="AJD756" s="0"/>
      <c r="AJE756" s="0"/>
      <c r="AJF756" s="0"/>
      <c r="AJG756" s="0"/>
      <c r="AJH756" s="0"/>
      <c r="AJI756" s="0"/>
      <c r="AJJ756" s="0"/>
      <c r="AJK756" s="0"/>
      <c r="AJL756" s="0"/>
      <c r="AJM756" s="0"/>
      <c r="AJN756" s="0"/>
      <c r="AJO756" s="0"/>
      <c r="AJP756" s="0"/>
      <c r="AJQ756" s="0"/>
      <c r="AJR756" s="0"/>
      <c r="AJS756" s="0"/>
      <c r="AJT756" s="0"/>
      <c r="AJU756" s="0"/>
      <c r="AJV756" s="0"/>
      <c r="AJW756" s="0"/>
      <c r="AJX756" s="0"/>
      <c r="AJY756" s="0"/>
      <c r="AJZ756" s="0"/>
      <c r="AKA756" s="0"/>
      <c r="AKB756" s="0"/>
      <c r="AKC756" s="0"/>
      <c r="AKD756" s="0"/>
      <c r="AKE756" s="0"/>
      <c r="AKF756" s="0"/>
      <c r="AKG756" s="0"/>
      <c r="AKH756" s="0"/>
      <c r="AKI756" s="0"/>
      <c r="AKJ756" s="0"/>
      <c r="AKK756" s="0"/>
      <c r="AKL756" s="0"/>
      <c r="AKM756" s="0"/>
      <c r="AKN756" s="0"/>
      <c r="AKO756" s="0"/>
      <c r="AKP756" s="0"/>
      <c r="AKQ756" s="0"/>
      <c r="AKR756" s="0"/>
      <c r="AKS756" s="0"/>
      <c r="AKT756" s="0"/>
      <c r="AKU756" s="0"/>
      <c r="AKV756" s="0"/>
      <c r="AKW756" s="0"/>
      <c r="AKX756" s="0"/>
      <c r="AKY756" s="0"/>
      <c r="AKZ756" s="0"/>
      <c r="ALA756" s="0"/>
      <c r="ALB756" s="0"/>
      <c r="ALC756" s="0"/>
      <c r="ALD756" s="0"/>
      <c r="ALE756" s="0"/>
      <c r="ALF756" s="0"/>
      <c r="ALG756" s="0"/>
      <c r="ALH756" s="0"/>
      <c r="ALI756" s="0"/>
      <c r="ALJ756" s="0"/>
      <c r="ALK756" s="0"/>
      <c r="ALL756" s="0"/>
      <c r="ALM756" s="0"/>
      <c r="ALN756" s="0"/>
      <c r="ALO756" s="0"/>
      <c r="ALP756" s="0"/>
      <c r="ALQ756" s="0"/>
      <c r="ALR756" s="0"/>
      <c r="ALS756" s="0"/>
      <c r="ALT756" s="0"/>
      <c r="ALU756" s="0"/>
      <c r="ALV756" s="0"/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customFormat="false" ht="15" hidden="false" customHeight="false" outlineLevel="0" collapsed="false">
      <c r="A757" s="1" t="n">
        <v>1870</v>
      </c>
      <c r="C757" s="1" t="s">
        <v>3569</v>
      </c>
      <c r="D757" s="1" t="s">
        <v>742</v>
      </c>
      <c r="E757" s="1" t="n">
        <v>1</v>
      </c>
      <c r="F757" s="1" t="n">
        <v>1</v>
      </c>
      <c r="G757" s="1" t="n">
        <v>1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1" t="n">
        <v>0</v>
      </c>
      <c r="O757" s="1" t="n">
        <f aca="false">SUM(I757:N757)</f>
        <v>0</v>
      </c>
      <c r="P757" s="1" t="s">
        <v>117</v>
      </c>
      <c r="Q757" s="14" t="s">
        <v>3570</v>
      </c>
      <c r="R757" s="14" t="s">
        <v>149</v>
      </c>
      <c r="S757" s="1" t="n">
        <v>2226244</v>
      </c>
      <c r="T757" s="1" t="n">
        <v>2226244</v>
      </c>
      <c r="U757" s="1" t="s">
        <v>117</v>
      </c>
      <c r="V757" s="1" t="s">
        <v>117</v>
      </c>
      <c r="W757" s="1" t="s">
        <v>117</v>
      </c>
      <c r="X757" s="1" t="s">
        <v>117</v>
      </c>
      <c r="Y757" s="1" t="s">
        <v>117</v>
      </c>
      <c r="Z757" s="1" t="s">
        <v>117</v>
      </c>
      <c r="AA757" s="14" t="s">
        <v>3571</v>
      </c>
      <c r="AB757" s="14" t="s">
        <v>3572</v>
      </c>
      <c r="AC757" s="1" t="s">
        <v>742</v>
      </c>
      <c r="AD757" s="1" t="s">
        <v>124</v>
      </c>
      <c r="AE757" s="15" t="n">
        <v>42774</v>
      </c>
      <c r="AF757" s="15" t="n">
        <v>42552</v>
      </c>
      <c r="AG757" s="1" t="s">
        <v>125</v>
      </c>
      <c r="AH757" s="1" t="s">
        <v>126</v>
      </c>
      <c r="AI757" s="1" t="s">
        <v>127</v>
      </c>
      <c r="AJ757" s="1" t="n">
        <v>91606221</v>
      </c>
      <c r="AK757" s="1" t="n">
        <v>2226244</v>
      </c>
      <c r="AL757" s="1" t="s">
        <v>3573</v>
      </c>
      <c r="AM757" s="1" t="s">
        <v>399</v>
      </c>
      <c r="AN757" s="1" t="n">
        <v>1</v>
      </c>
      <c r="AO757" s="1" t="n">
        <v>20</v>
      </c>
      <c r="AP757" s="1" t="n">
        <v>200</v>
      </c>
      <c r="AQ757" s="1" t="n">
        <v>580</v>
      </c>
      <c r="AR757" s="1" t="n">
        <v>2</v>
      </c>
      <c r="AS757" s="15" t="n">
        <v>42879</v>
      </c>
      <c r="AT757" s="1" t="n">
        <v>21</v>
      </c>
      <c r="AU757" s="1" t="s">
        <v>326</v>
      </c>
      <c r="AV757" s="1" t="s">
        <v>117</v>
      </c>
      <c r="AW757" s="15" t="n">
        <v>42892</v>
      </c>
      <c r="AX757" s="1" t="n">
        <v>30</v>
      </c>
      <c r="AY757" s="1" t="n">
        <v>21</v>
      </c>
      <c r="AZ757" s="15" t="n">
        <v>42886</v>
      </c>
      <c r="BA757" s="1" t="s">
        <v>1133</v>
      </c>
      <c r="BB757" s="1" t="n">
        <v>135.76</v>
      </c>
      <c r="BC757" s="1" t="n">
        <v>0</v>
      </c>
      <c r="BD757" s="1" t="s">
        <v>1878</v>
      </c>
      <c r="BE757" s="3" t="s">
        <v>133</v>
      </c>
      <c r="BF757" s="1" t="n">
        <v>1870</v>
      </c>
      <c r="BG757" s="1" t="s">
        <v>134</v>
      </c>
      <c r="BH757" s="1" t="s">
        <v>134</v>
      </c>
      <c r="BI757" s="1" t="s">
        <v>134</v>
      </c>
      <c r="BJ757" s="1" t="s">
        <v>134</v>
      </c>
      <c r="BK757" s="1" t="s">
        <v>134</v>
      </c>
      <c r="BL757" s="1" t="s">
        <v>134</v>
      </c>
      <c r="BM757" s="1" t="s">
        <v>134</v>
      </c>
      <c r="BN757" s="1" t="s">
        <v>134</v>
      </c>
      <c r="BO757" s="1" t="s">
        <v>134</v>
      </c>
      <c r="BP757" s="1" t="s">
        <v>134</v>
      </c>
      <c r="BQ757" s="1" t="s">
        <v>134</v>
      </c>
      <c r="BR757" s="1" t="s">
        <v>134</v>
      </c>
      <c r="BS757" s="1" t="s">
        <v>134</v>
      </c>
      <c r="BT757" s="0" t="s">
        <v>794</v>
      </c>
      <c r="BU757" s="3" t="s">
        <v>261</v>
      </c>
      <c r="BV757" s="1" t="n">
        <v>2016</v>
      </c>
      <c r="BW757" s="1" t="s">
        <v>3574</v>
      </c>
      <c r="BX757" s="1" t="n">
        <v>46178</v>
      </c>
      <c r="BY757" s="15" t="n">
        <v>42577</v>
      </c>
      <c r="BZ757" s="1" t="n">
        <v>1870</v>
      </c>
      <c r="CA757" s="1" t="s">
        <v>742</v>
      </c>
      <c r="CB757" s="1" t="n">
        <v>2226244</v>
      </c>
      <c r="CC757" s="1" t="n">
        <v>85</v>
      </c>
      <c r="CD757" s="1" t="s">
        <v>2270</v>
      </c>
      <c r="CE757" s="1" t="s">
        <v>139</v>
      </c>
      <c r="CF757" s="1" t="s">
        <v>151</v>
      </c>
      <c r="CG757" s="1" t="s">
        <v>117</v>
      </c>
      <c r="CH757" s="1" t="s">
        <v>3575</v>
      </c>
      <c r="CI757" s="1" t="s">
        <v>425</v>
      </c>
      <c r="CK757" s="1" t="s">
        <v>117</v>
      </c>
      <c r="CL757" s="15" t="n">
        <v>42486</v>
      </c>
      <c r="CM757" s="15" t="n">
        <v>42575</v>
      </c>
      <c r="CN757" s="15" t="n">
        <v>42573</v>
      </c>
      <c r="CO757" s="1" t="s">
        <v>169</v>
      </c>
      <c r="CP757" s="16" t="n">
        <v>100</v>
      </c>
      <c r="CQ757" s="16" t="str">
        <f aca="false">IF(CP757&lt;1,"Importado","Autoctono")</f>
        <v>Autoctono</v>
      </c>
      <c r="CR757" s="1" t="s">
        <v>120</v>
      </c>
      <c r="CS757" s="14" t="s">
        <v>3570</v>
      </c>
      <c r="CT757" s="14" t="s">
        <v>3571</v>
      </c>
      <c r="CU757" s="14" t="s">
        <v>3572</v>
      </c>
      <c r="CV757" s="1" t="s">
        <v>405</v>
      </c>
      <c r="CW757" s="1" t="s">
        <v>125</v>
      </c>
      <c r="CX757" s="1" t="s">
        <v>170</v>
      </c>
      <c r="CY757" s="1" t="s">
        <v>146</v>
      </c>
      <c r="CZ757" s="1" t="s">
        <v>924</v>
      </c>
      <c r="DA757" s="1" t="s">
        <v>148</v>
      </c>
      <c r="DB757" s="1" t="s">
        <v>149</v>
      </c>
      <c r="DC757" s="1" t="s">
        <v>149</v>
      </c>
      <c r="DD757" s="1" t="s">
        <v>149</v>
      </c>
      <c r="DE757" s="1" t="s">
        <v>149</v>
      </c>
      <c r="DF757" s="1" t="s">
        <v>149</v>
      </c>
      <c r="DG757" s="1" t="s">
        <v>119</v>
      </c>
      <c r="DH757" s="1" t="s">
        <v>399</v>
      </c>
      <c r="DI757" s="1" t="s">
        <v>151</v>
      </c>
      <c r="DJ757" s="1" t="s">
        <v>151</v>
      </c>
      <c r="DK757" s="1" t="s">
        <v>151</v>
      </c>
      <c r="DL757" s="1" t="s">
        <v>151</v>
      </c>
      <c r="DM757" s="1" t="s">
        <v>151</v>
      </c>
      <c r="DO757" s="1" t="s">
        <v>151</v>
      </c>
      <c r="DP757" s="1" t="s">
        <v>151</v>
      </c>
      <c r="DQ757" s="1" t="s">
        <v>151</v>
      </c>
      <c r="DR757" s="1" t="s">
        <v>151</v>
      </c>
      <c r="DS757" s="1" t="s">
        <v>151</v>
      </c>
      <c r="DT757" s="1" t="s">
        <v>151</v>
      </c>
      <c r="DU757" s="1" t="s">
        <v>151</v>
      </c>
      <c r="DV757" s="1" t="s">
        <v>151</v>
      </c>
      <c r="DW757" s="1" t="s">
        <v>385</v>
      </c>
      <c r="DX757" s="17" t="s">
        <v>149</v>
      </c>
      <c r="DY757" s="4" t="n">
        <v>2226244</v>
      </c>
      <c r="DZ757" s="1" t="s">
        <v>117</v>
      </c>
      <c r="EA757" s="1" t="s">
        <v>117</v>
      </c>
      <c r="EB757" s="1" t="s">
        <v>117</v>
      </c>
      <c r="EC757" s="1" t="s">
        <v>117</v>
      </c>
      <c r="ED757" s="1" t="s">
        <v>117</v>
      </c>
      <c r="EE757" s="1" t="s">
        <v>117</v>
      </c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0"/>
      <c r="GU757" s="0"/>
      <c r="GV757" s="0"/>
      <c r="GW757" s="0"/>
      <c r="GX757" s="0"/>
      <c r="GY757" s="0"/>
      <c r="GZ757" s="0"/>
      <c r="HA757" s="0"/>
      <c r="HB757" s="0"/>
      <c r="HC757" s="0"/>
      <c r="HD757" s="0"/>
      <c r="HE757" s="0"/>
      <c r="HF757" s="0"/>
      <c r="HG757" s="0"/>
      <c r="HH757" s="0"/>
      <c r="HI757" s="0"/>
      <c r="HJ757" s="0"/>
      <c r="HK757" s="0"/>
      <c r="HL757" s="0"/>
      <c r="HM757" s="0"/>
      <c r="HN757" s="0"/>
      <c r="HO757" s="0"/>
      <c r="HP757" s="0"/>
      <c r="HQ757" s="0"/>
      <c r="HR757" s="0"/>
      <c r="HS757" s="0"/>
      <c r="HT757" s="0"/>
      <c r="HU757" s="0"/>
      <c r="HV757" s="0"/>
      <c r="HW757" s="0"/>
      <c r="HX757" s="0"/>
      <c r="HY757" s="0"/>
      <c r="HZ757" s="0"/>
      <c r="IA757" s="0"/>
      <c r="IB757" s="0"/>
      <c r="IC757" s="0"/>
      <c r="ID757" s="0"/>
      <c r="IE757" s="0"/>
      <c r="IF757" s="0"/>
      <c r="IG757" s="0"/>
      <c r="IH757" s="0"/>
      <c r="II757" s="0"/>
      <c r="IJ757" s="0"/>
      <c r="IK757" s="0"/>
      <c r="IL757" s="0"/>
      <c r="IM757" s="0"/>
      <c r="IN757" s="0"/>
      <c r="IO757" s="0"/>
      <c r="IP757" s="0"/>
      <c r="IQ757" s="0"/>
      <c r="IR757" s="0"/>
      <c r="IS757" s="0"/>
      <c r="IT757" s="0"/>
      <c r="IU757" s="0"/>
      <c r="IV757" s="0"/>
      <c r="IW757" s="0"/>
      <c r="IX757" s="0"/>
      <c r="IY757" s="0"/>
      <c r="IZ757" s="0"/>
      <c r="JA757" s="0"/>
      <c r="JB757" s="0"/>
      <c r="JC757" s="0"/>
      <c r="JD757" s="0"/>
      <c r="JE757" s="0"/>
      <c r="JF757" s="0"/>
      <c r="JG757" s="0"/>
      <c r="JH757" s="0"/>
      <c r="JI757" s="0"/>
      <c r="JJ757" s="0"/>
      <c r="JK757" s="0"/>
      <c r="JL757" s="0"/>
      <c r="JM757" s="0"/>
      <c r="JN757" s="0"/>
      <c r="JO757" s="0"/>
      <c r="JP757" s="0"/>
      <c r="JQ757" s="0"/>
      <c r="JR757" s="0"/>
      <c r="JS757" s="0"/>
      <c r="JT757" s="0"/>
      <c r="JU757" s="0"/>
      <c r="JV757" s="0"/>
      <c r="JW757" s="0"/>
      <c r="JX757" s="0"/>
      <c r="JY757" s="0"/>
      <c r="JZ757" s="0"/>
      <c r="KA757" s="0"/>
      <c r="KB757" s="0"/>
      <c r="KC757" s="0"/>
      <c r="KD757" s="0"/>
      <c r="KE757" s="0"/>
      <c r="KF757" s="0"/>
      <c r="KG757" s="0"/>
      <c r="KH757" s="0"/>
      <c r="KI757" s="0"/>
      <c r="KJ757" s="0"/>
      <c r="KK757" s="0"/>
      <c r="KL757" s="0"/>
      <c r="KM757" s="0"/>
      <c r="KN757" s="0"/>
      <c r="KO757" s="0"/>
      <c r="KP757" s="0"/>
      <c r="KQ757" s="0"/>
      <c r="KR757" s="0"/>
      <c r="KS757" s="0"/>
      <c r="KT757" s="0"/>
      <c r="KU757" s="0"/>
      <c r="KV757" s="0"/>
      <c r="KW757" s="0"/>
      <c r="KX757" s="0"/>
      <c r="KY757" s="0"/>
      <c r="KZ757" s="0"/>
      <c r="LA757" s="0"/>
      <c r="LB757" s="0"/>
      <c r="LC757" s="0"/>
      <c r="LD757" s="0"/>
      <c r="LE757" s="0"/>
      <c r="LF757" s="0"/>
      <c r="LG757" s="0"/>
      <c r="LH757" s="0"/>
      <c r="LI757" s="0"/>
      <c r="LJ757" s="0"/>
      <c r="LK757" s="0"/>
      <c r="LL757" s="0"/>
      <c r="LM757" s="0"/>
      <c r="LN757" s="0"/>
      <c r="LO757" s="0"/>
      <c r="LP757" s="0"/>
      <c r="LQ757" s="0"/>
      <c r="LR757" s="0"/>
      <c r="LS757" s="0"/>
      <c r="LT757" s="0"/>
      <c r="LU757" s="0"/>
      <c r="LV757" s="0"/>
      <c r="LW757" s="0"/>
      <c r="LX757" s="0"/>
      <c r="LY757" s="0"/>
      <c r="LZ757" s="0"/>
      <c r="MA757" s="0"/>
      <c r="MB757" s="0"/>
      <c r="MC757" s="0"/>
      <c r="MD757" s="0"/>
      <c r="ME757" s="0"/>
      <c r="MF757" s="0"/>
      <c r="MG757" s="0"/>
      <c r="MH757" s="0"/>
      <c r="MI757" s="0"/>
      <c r="MJ757" s="0"/>
      <c r="MK757" s="0"/>
      <c r="ML757" s="0"/>
      <c r="MM757" s="0"/>
      <c r="MN757" s="0"/>
      <c r="MO757" s="0"/>
      <c r="MP757" s="0"/>
      <c r="MQ757" s="0"/>
      <c r="MR757" s="0"/>
      <c r="MS757" s="0"/>
      <c r="MT757" s="0"/>
      <c r="MU757" s="0"/>
      <c r="MV757" s="0"/>
      <c r="MW757" s="0"/>
      <c r="MX757" s="0"/>
      <c r="MY757" s="0"/>
      <c r="MZ757" s="0"/>
      <c r="NA757" s="0"/>
      <c r="NB757" s="0"/>
      <c r="NC757" s="0"/>
      <c r="ND757" s="0"/>
      <c r="NE757" s="0"/>
      <c r="NF757" s="0"/>
      <c r="NG757" s="0"/>
      <c r="NH757" s="0"/>
      <c r="NI757" s="0"/>
      <c r="NJ757" s="0"/>
      <c r="NK757" s="0"/>
      <c r="NL757" s="0"/>
      <c r="NM757" s="0"/>
      <c r="NN757" s="0"/>
      <c r="NO757" s="0"/>
      <c r="NP757" s="0"/>
      <c r="NQ757" s="0"/>
      <c r="NR757" s="0"/>
      <c r="NS757" s="0"/>
      <c r="NT757" s="0"/>
      <c r="NU757" s="0"/>
      <c r="NV757" s="0"/>
      <c r="NW757" s="0"/>
      <c r="NX757" s="0"/>
      <c r="NY757" s="0"/>
      <c r="NZ757" s="0"/>
      <c r="OA757" s="0"/>
      <c r="OB757" s="0"/>
      <c r="OC757" s="0"/>
      <c r="OD757" s="0"/>
      <c r="OE757" s="0"/>
      <c r="OF757" s="0"/>
      <c r="OG757" s="0"/>
      <c r="OH757" s="0"/>
      <c r="OI757" s="0"/>
      <c r="OJ757" s="0"/>
      <c r="OK757" s="0"/>
      <c r="OL757" s="0"/>
      <c r="OM757" s="0"/>
      <c r="ON757" s="0"/>
      <c r="OO757" s="0"/>
      <c r="OP757" s="0"/>
      <c r="OQ757" s="0"/>
      <c r="OR757" s="0"/>
      <c r="OS757" s="0"/>
      <c r="OT757" s="0"/>
      <c r="OU757" s="0"/>
      <c r="OV757" s="0"/>
      <c r="OW757" s="0"/>
      <c r="OX757" s="0"/>
      <c r="OY757" s="0"/>
      <c r="OZ757" s="0"/>
      <c r="PA757" s="0"/>
      <c r="PB757" s="0"/>
      <c r="PC757" s="0"/>
      <c r="PD757" s="0"/>
      <c r="PE757" s="0"/>
      <c r="PF757" s="0"/>
      <c r="PG757" s="0"/>
      <c r="PH757" s="0"/>
      <c r="PI757" s="0"/>
      <c r="PJ757" s="0"/>
      <c r="PK757" s="0"/>
      <c r="PL757" s="0"/>
      <c r="PM757" s="0"/>
      <c r="PN757" s="0"/>
      <c r="PO757" s="0"/>
      <c r="PP757" s="0"/>
      <c r="PQ757" s="0"/>
      <c r="PR757" s="0"/>
      <c r="PS757" s="0"/>
      <c r="PT757" s="0"/>
      <c r="PU757" s="0"/>
      <c r="PV757" s="0"/>
      <c r="PW757" s="0"/>
      <c r="PX757" s="0"/>
      <c r="PY757" s="0"/>
      <c r="PZ757" s="0"/>
      <c r="QA757" s="0"/>
      <c r="QB757" s="0"/>
      <c r="QC757" s="0"/>
      <c r="QD757" s="0"/>
      <c r="QE757" s="0"/>
      <c r="QF757" s="0"/>
      <c r="QG757" s="0"/>
      <c r="QH757" s="0"/>
      <c r="QI757" s="0"/>
      <c r="QJ757" s="0"/>
      <c r="QK757" s="0"/>
      <c r="QL757" s="0"/>
      <c r="QM757" s="0"/>
      <c r="QN757" s="0"/>
      <c r="QO757" s="0"/>
      <c r="QP757" s="0"/>
      <c r="QQ757" s="0"/>
      <c r="QR757" s="0"/>
      <c r="QS757" s="0"/>
      <c r="QT757" s="0"/>
      <c r="QU757" s="0"/>
      <c r="QV757" s="0"/>
      <c r="QW757" s="0"/>
      <c r="QX757" s="0"/>
      <c r="QY757" s="0"/>
      <c r="QZ757" s="0"/>
      <c r="RA757" s="0"/>
      <c r="RB757" s="0"/>
      <c r="RC757" s="0"/>
      <c r="RD757" s="0"/>
      <c r="RE757" s="0"/>
      <c r="RF757" s="0"/>
      <c r="RG757" s="0"/>
      <c r="RH757" s="0"/>
      <c r="RI757" s="0"/>
      <c r="RJ757" s="0"/>
      <c r="RK757" s="0"/>
      <c r="RL757" s="0"/>
      <c r="RM757" s="0"/>
      <c r="RN757" s="0"/>
      <c r="RO757" s="0"/>
      <c r="RP757" s="0"/>
      <c r="RQ757" s="0"/>
      <c r="RR757" s="0"/>
      <c r="RS757" s="0"/>
      <c r="RT757" s="0"/>
      <c r="RU757" s="0"/>
      <c r="RV757" s="0"/>
      <c r="RW757" s="0"/>
      <c r="RX757" s="0"/>
      <c r="RY757" s="0"/>
      <c r="RZ757" s="0"/>
      <c r="SA757" s="0"/>
      <c r="SB757" s="0"/>
      <c r="SC757" s="0"/>
      <c r="SD757" s="0"/>
      <c r="SE757" s="0"/>
      <c r="SF757" s="0"/>
      <c r="SG757" s="0"/>
      <c r="SH757" s="0"/>
      <c r="SI757" s="0"/>
      <c r="SJ757" s="0"/>
      <c r="SK757" s="0"/>
      <c r="SL757" s="0"/>
      <c r="SM757" s="0"/>
      <c r="SN757" s="0"/>
      <c r="SO757" s="0"/>
      <c r="SP757" s="0"/>
      <c r="SQ757" s="0"/>
      <c r="SR757" s="0"/>
      <c r="SS757" s="0"/>
      <c r="ST757" s="0"/>
      <c r="SU757" s="0"/>
      <c r="SV757" s="0"/>
      <c r="SW757" s="0"/>
      <c r="SX757" s="0"/>
      <c r="SY757" s="0"/>
      <c r="SZ757" s="0"/>
      <c r="TA757" s="0"/>
      <c r="TB757" s="0"/>
      <c r="TC757" s="0"/>
      <c r="TD757" s="0"/>
      <c r="TE757" s="0"/>
      <c r="TF757" s="0"/>
      <c r="TG757" s="0"/>
      <c r="TH757" s="0"/>
      <c r="TI757" s="0"/>
      <c r="TJ757" s="0"/>
      <c r="TK757" s="0"/>
      <c r="TL757" s="0"/>
      <c r="TM757" s="0"/>
      <c r="TN757" s="0"/>
      <c r="TO757" s="0"/>
      <c r="TP757" s="0"/>
      <c r="TQ757" s="0"/>
      <c r="TR757" s="0"/>
      <c r="TS757" s="0"/>
      <c r="TT757" s="0"/>
      <c r="TU757" s="0"/>
      <c r="TV757" s="0"/>
      <c r="TW757" s="0"/>
      <c r="TX757" s="0"/>
      <c r="TY757" s="0"/>
      <c r="TZ757" s="0"/>
      <c r="UA757" s="0"/>
      <c r="UB757" s="0"/>
      <c r="UC757" s="0"/>
      <c r="UD757" s="0"/>
      <c r="UE757" s="0"/>
      <c r="UF757" s="0"/>
      <c r="UG757" s="0"/>
      <c r="UH757" s="0"/>
      <c r="UI757" s="0"/>
      <c r="UJ757" s="0"/>
      <c r="UK757" s="0"/>
      <c r="UL757" s="0"/>
      <c r="UM757" s="0"/>
      <c r="UN757" s="0"/>
      <c r="UO757" s="0"/>
      <c r="UP757" s="0"/>
      <c r="UQ757" s="0"/>
      <c r="UR757" s="0"/>
      <c r="US757" s="0"/>
      <c r="UT757" s="0"/>
      <c r="UU757" s="0"/>
      <c r="UV757" s="0"/>
      <c r="UW757" s="0"/>
      <c r="UX757" s="0"/>
      <c r="UY757" s="0"/>
      <c r="UZ757" s="0"/>
      <c r="VA757" s="0"/>
      <c r="VB757" s="0"/>
      <c r="VC757" s="0"/>
      <c r="VD757" s="0"/>
      <c r="VE757" s="0"/>
      <c r="VF757" s="0"/>
      <c r="VG757" s="0"/>
      <c r="VH757" s="0"/>
      <c r="VI757" s="0"/>
      <c r="VJ757" s="0"/>
      <c r="VK757" s="0"/>
      <c r="VL757" s="0"/>
      <c r="VM757" s="0"/>
      <c r="VN757" s="0"/>
      <c r="VO757" s="0"/>
      <c r="VP757" s="0"/>
      <c r="VQ757" s="0"/>
      <c r="VR757" s="0"/>
      <c r="VS757" s="0"/>
      <c r="VT757" s="0"/>
      <c r="VU757" s="0"/>
      <c r="VV757" s="0"/>
      <c r="VW757" s="0"/>
      <c r="VX757" s="0"/>
      <c r="VY757" s="0"/>
      <c r="VZ757" s="0"/>
      <c r="WA757" s="0"/>
      <c r="WB757" s="0"/>
      <c r="WC757" s="0"/>
      <c r="WD757" s="0"/>
      <c r="WE757" s="0"/>
      <c r="WF757" s="0"/>
      <c r="WG757" s="0"/>
      <c r="WH757" s="0"/>
      <c r="WI757" s="0"/>
      <c r="WJ757" s="0"/>
      <c r="WK757" s="0"/>
      <c r="WL757" s="0"/>
      <c r="WM757" s="0"/>
      <c r="WN757" s="0"/>
      <c r="WO757" s="0"/>
      <c r="WP757" s="0"/>
      <c r="WQ757" s="0"/>
      <c r="WR757" s="0"/>
      <c r="WS757" s="0"/>
      <c r="WT757" s="0"/>
      <c r="WU757" s="0"/>
      <c r="WV757" s="0"/>
      <c r="WW757" s="0"/>
      <c r="WX757" s="0"/>
      <c r="WY757" s="0"/>
      <c r="WZ757" s="0"/>
      <c r="XA757" s="0"/>
      <c r="XB757" s="0"/>
      <c r="XC757" s="0"/>
      <c r="XD757" s="0"/>
      <c r="XE757" s="0"/>
      <c r="XF757" s="0"/>
      <c r="XG757" s="0"/>
      <c r="XH757" s="0"/>
      <c r="XI757" s="0"/>
      <c r="XJ757" s="0"/>
      <c r="XK757" s="0"/>
      <c r="XL757" s="0"/>
      <c r="XM757" s="0"/>
      <c r="XN757" s="0"/>
      <c r="XO757" s="0"/>
      <c r="XP757" s="0"/>
      <c r="XQ757" s="0"/>
      <c r="XR757" s="0"/>
      <c r="XS757" s="0"/>
      <c r="XT757" s="0"/>
      <c r="XU757" s="0"/>
      <c r="XV757" s="0"/>
      <c r="XW757" s="0"/>
      <c r="XX757" s="0"/>
      <c r="XY757" s="0"/>
      <c r="XZ757" s="0"/>
      <c r="YA757" s="0"/>
      <c r="YB757" s="0"/>
      <c r="YC757" s="0"/>
      <c r="YD757" s="0"/>
      <c r="YE757" s="0"/>
      <c r="YF757" s="0"/>
      <c r="YG757" s="0"/>
      <c r="YH757" s="0"/>
      <c r="YI757" s="0"/>
      <c r="YJ757" s="0"/>
      <c r="YK757" s="0"/>
      <c r="YL757" s="0"/>
      <c r="YM757" s="0"/>
      <c r="YN757" s="0"/>
      <c r="YO757" s="0"/>
      <c r="YP757" s="0"/>
      <c r="YQ757" s="0"/>
      <c r="YR757" s="0"/>
      <c r="YS757" s="0"/>
      <c r="YT757" s="0"/>
      <c r="YU757" s="0"/>
      <c r="YV757" s="0"/>
      <c r="YW757" s="0"/>
      <c r="YX757" s="0"/>
      <c r="YY757" s="0"/>
      <c r="YZ757" s="0"/>
      <c r="ZA757" s="0"/>
      <c r="ZB757" s="0"/>
      <c r="ZC757" s="0"/>
      <c r="ZD757" s="0"/>
      <c r="ZE757" s="0"/>
      <c r="ZF757" s="0"/>
      <c r="ZG757" s="0"/>
      <c r="ZH757" s="0"/>
      <c r="ZI757" s="0"/>
      <c r="ZJ757" s="0"/>
      <c r="ZK757" s="0"/>
      <c r="ZL757" s="0"/>
      <c r="ZM757" s="0"/>
      <c r="ZN757" s="0"/>
      <c r="ZO757" s="0"/>
      <c r="ZP757" s="0"/>
      <c r="ZQ757" s="0"/>
      <c r="ZR757" s="0"/>
      <c r="ZS757" s="0"/>
      <c r="ZT757" s="0"/>
      <c r="ZU757" s="0"/>
      <c r="ZV757" s="0"/>
      <c r="ZW757" s="0"/>
      <c r="ZX757" s="0"/>
      <c r="ZY757" s="0"/>
      <c r="ZZ757" s="0"/>
      <c r="AAA757" s="0"/>
      <c r="AAB757" s="0"/>
      <c r="AAC757" s="0"/>
      <c r="AAD757" s="0"/>
      <c r="AAE757" s="0"/>
      <c r="AAF757" s="0"/>
      <c r="AAG757" s="0"/>
      <c r="AAH757" s="0"/>
      <c r="AAI757" s="0"/>
      <c r="AAJ757" s="0"/>
      <c r="AAK757" s="0"/>
      <c r="AAL757" s="0"/>
      <c r="AAM757" s="0"/>
      <c r="AAN757" s="0"/>
      <c r="AAO757" s="0"/>
      <c r="AAP757" s="0"/>
      <c r="AAQ757" s="0"/>
      <c r="AAR757" s="0"/>
      <c r="AAS757" s="0"/>
      <c r="AAT757" s="0"/>
      <c r="AAU757" s="0"/>
      <c r="AAV757" s="0"/>
      <c r="AAW757" s="0"/>
      <c r="AAX757" s="0"/>
      <c r="AAY757" s="0"/>
      <c r="AAZ757" s="0"/>
      <c r="ABA757" s="0"/>
      <c r="ABB757" s="0"/>
      <c r="ABC757" s="0"/>
      <c r="ABD757" s="0"/>
      <c r="ABE757" s="0"/>
      <c r="ABF757" s="0"/>
      <c r="ABG757" s="0"/>
      <c r="ABH757" s="0"/>
      <c r="ABI757" s="0"/>
      <c r="ABJ757" s="0"/>
      <c r="ABK757" s="0"/>
      <c r="ABL757" s="0"/>
      <c r="ABM757" s="0"/>
      <c r="ABN757" s="0"/>
      <c r="ABO757" s="0"/>
      <c r="ABP757" s="0"/>
      <c r="ABQ757" s="0"/>
      <c r="ABR757" s="0"/>
      <c r="ABS757" s="0"/>
      <c r="ABT757" s="0"/>
      <c r="ABU757" s="0"/>
      <c r="ABV757" s="0"/>
      <c r="ABW757" s="0"/>
      <c r="ABX757" s="0"/>
      <c r="ABY757" s="0"/>
      <c r="ABZ757" s="0"/>
      <c r="ACA757" s="0"/>
      <c r="ACB757" s="0"/>
      <c r="ACC757" s="0"/>
      <c r="ACD757" s="0"/>
      <c r="ACE757" s="0"/>
      <c r="ACF757" s="0"/>
      <c r="ACG757" s="0"/>
      <c r="ACH757" s="0"/>
      <c r="ACI757" s="0"/>
      <c r="ACJ757" s="0"/>
      <c r="ACK757" s="0"/>
      <c r="ACL757" s="0"/>
      <c r="ACM757" s="0"/>
      <c r="ACN757" s="0"/>
      <c r="ACO757" s="0"/>
      <c r="ACP757" s="0"/>
      <c r="ACQ757" s="0"/>
      <c r="ACR757" s="0"/>
      <c r="ACS757" s="0"/>
      <c r="ACT757" s="0"/>
      <c r="ACU757" s="0"/>
      <c r="ACV757" s="0"/>
      <c r="ACW757" s="0"/>
      <c r="ACX757" s="0"/>
      <c r="ACY757" s="0"/>
      <c r="ACZ757" s="0"/>
      <c r="ADA757" s="0"/>
      <c r="ADB757" s="0"/>
      <c r="ADC757" s="0"/>
      <c r="ADD757" s="0"/>
      <c r="ADE757" s="0"/>
      <c r="ADF757" s="0"/>
      <c r="ADG757" s="0"/>
      <c r="ADH757" s="0"/>
      <c r="ADI757" s="0"/>
      <c r="ADJ757" s="0"/>
      <c r="ADK757" s="0"/>
      <c r="ADL757" s="0"/>
      <c r="ADM757" s="0"/>
      <c r="ADN757" s="0"/>
      <c r="ADO757" s="0"/>
      <c r="ADP757" s="0"/>
      <c r="ADQ757" s="0"/>
      <c r="ADR757" s="0"/>
      <c r="ADS757" s="0"/>
      <c r="ADT757" s="0"/>
      <c r="ADU757" s="0"/>
      <c r="ADV757" s="0"/>
      <c r="ADW757" s="0"/>
      <c r="ADX757" s="0"/>
      <c r="ADY757" s="0"/>
      <c r="ADZ757" s="0"/>
      <c r="AEA757" s="0"/>
      <c r="AEB757" s="0"/>
      <c r="AEC757" s="0"/>
      <c r="AED757" s="0"/>
      <c r="AEE757" s="0"/>
      <c r="AEF757" s="0"/>
      <c r="AEG757" s="0"/>
      <c r="AEH757" s="0"/>
      <c r="AEI757" s="0"/>
      <c r="AEJ757" s="0"/>
      <c r="AEK757" s="0"/>
      <c r="AEL757" s="0"/>
      <c r="AEM757" s="0"/>
      <c r="AEN757" s="0"/>
      <c r="AEO757" s="0"/>
      <c r="AEP757" s="0"/>
      <c r="AEQ757" s="0"/>
      <c r="AER757" s="0"/>
      <c r="AES757" s="0"/>
      <c r="AET757" s="0"/>
      <c r="AEU757" s="0"/>
      <c r="AEV757" s="0"/>
      <c r="AEW757" s="0"/>
      <c r="AEX757" s="0"/>
      <c r="AEY757" s="0"/>
      <c r="AEZ757" s="0"/>
      <c r="AFA757" s="0"/>
      <c r="AFB757" s="0"/>
      <c r="AFC757" s="0"/>
      <c r="AFD757" s="0"/>
      <c r="AFE757" s="0"/>
      <c r="AFF757" s="0"/>
      <c r="AFG757" s="0"/>
      <c r="AFH757" s="0"/>
      <c r="AFI757" s="0"/>
      <c r="AFJ757" s="0"/>
      <c r="AFK757" s="0"/>
      <c r="AFL757" s="0"/>
      <c r="AFM757" s="0"/>
      <c r="AFN757" s="0"/>
      <c r="AFO757" s="0"/>
      <c r="AFP757" s="0"/>
      <c r="AFQ757" s="0"/>
      <c r="AFR757" s="0"/>
      <c r="AFS757" s="0"/>
      <c r="AFT757" s="0"/>
      <c r="AFU757" s="0"/>
      <c r="AFV757" s="0"/>
      <c r="AFW757" s="0"/>
      <c r="AFX757" s="0"/>
      <c r="AFY757" s="0"/>
      <c r="AFZ757" s="0"/>
      <c r="AGA757" s="0"/>
      <c r="AGB757" s="0"/>
      <c r="AGC757" s="0"/>
      <c r="AGD757" s="0"/>
      <c r="AGE757" s="0"/>
      <c r="AGF757" s="0"/>
      <c r="AGG757" s="0"/>
      <c r="AGH757" s="0"/>
      <c r="AGI757" s="0"/>
      <c r="AGJ757" s="0"/>
      <c r="AGK757" s="0"/>
      <c r="AGL757" s="0"/>
      <c r="AGM757" s="0"/>
      <c r="AGN757" s="0"/>
      <c r="AGO757" s="0"/>
      <c r="AGP757" s="0"/>
      <c r="AGQ757" s="0"/>
      <c r="AGR757" s="0"/>
      <c r="AGS757" s="0"/>
      <c r="AGT757" s="0"/>
      <c r="AGU757" s="0"/>
      <c r="AGV757" s="0"/>
      <c r="AGW757" s="0"/>
      <c r="AGX757" s="0"/>
      <c r="AGY757" s="0"/>
      <c r="AGZ757" s="0"/>
      <c r="AHA757" s="0"/>
      <c r="AHB757" s="0"/>
      <c r="AHC757" s="0"/>
      <c r="AHD757" s="0"/>
      <c r="AHE757" s="0"/>
      <c r="AHF757" s="0"/>
      <c r="AHG757" s="0"/>
      <c r="AHH757" s="0"/>
      <c r="AHI757" s="0"/>
      <c r="AHJ757" s="0"/>
      <c r="AHK757" s="0"/>
      <c r="AHL757" s="0"/>
      <c r="AHM757" s="0"/>
      <c r="AHN757" s="0"/>
      <c r="AHO757" s="0"/>
      <c r="AHP757" s="0"/>
      <c r="AHQ757" s="0"/>
      <c r="AHR757" s="0"/>
      <c r="AHS757" s="0"/>
      <c r="AHT757" s="0"/>
      <c r="AHU757" s="0"/>
      <c r="AHV757" s="0"/>
      <c r="AHW757" s="0"/>
      <c r="AHX757" s="0"/>
      <c r="AHY757" s="0"/>
      <c r="AHZ757" s="0"/>
      <c r="AIA757" s="0"/>
      <c r="AIB757" s="0"/>
      <c r="AIC757" s="0"/>
      <c r="AID757" s="0"/>
      <c r="AIE757" s="0"/>
      <c r="AIF757" s="0"/>
      <c r="AIG757" s="0"/>
      <c r="AIH757" s="0"/>
      <c r="AII757" s="0"/>
      <c r="AIJ757" s="0"/>
      <c r="AIK757" s="0"/>
      <c r="AIL757" s="0"/>
      <c r="AIM757" s="0"/>
      <c r="AIN757" s="0"/>
      <c r="AIO757" s="0"/>
      <c r="AIP757" s="0"/>
      <c r="AIQ757" s="0"/>
      <c r="AIR757" s="0"/>
      <c r="AIS757" s="0"/>
      <c r="AIT757" s="0"/>
      <c r="AIU757" s="0"/>
      <c r="AIV757" s="0"/>
      <c r="AIW757" s="0"/>
      <c r="AIX757" s="0"/>
      <c r="AIY757" s="0"/>
      <c r="AIZ757" s="0"/>
      <c r="AJA757" s="0"/>
      <c r="AJB757" s="0"/>
      <c r="AJC757" s="0"/>
      <c r="AJD757" s="0"/>
      <c r="AJE757" s="0"/>
      <c r="AJF757" s="0"/>
      <c r="AJG757" s="0"/>
      <c r="AJH757" s="0"/>
      <c r="AJI757" s="0"/>
      <c r="AJJ757" s="0"/>
      <c r="AJK757" s="0"/>
      <c r="AJL757" s="0"/>
      <c r="AJM757" s="0"/>
      <c r="AJN757" s="0"/>
      <c r="AJO757" s="0"/>
      <c r="AJP757" s="0"/>
      <c r="AJQ757" s="0"/>
      <c r="AJR757" s="0"/>
      <c r="AJS757" s="0"/>
      <c r="AJT757" s="0"/>
      <c r="AJU757" s="0"/>
      <c r="AJV757" s="0"/>
      <c r="AJW757" s="0"/>
      <c r="AJX757" s="0"/>
      <c r="AJY757" s="0"/>
      <c r="AJZ757" s="0"/>
      <c r="AKA757" s="0"/>
      <c r="AKB757" s="0"/>
      <c r="AKC757" s="0"/>
      <c r="AKD757" s="0"/>
      <c r="AKE757" s="0"/>
      <c r="AKF757" s="0"/>
      <c r="AKG757" s="0"/>
      <c r="AKH757" s="0"/>
      <c r="AKI757" s="0"/>
      <c r="AKJ757" s="0"/>
      <c r="AKK757" s="0"/>
      <c r="AKL757" s="0"/>
      <c r="AKM757" s="0"/>
      <c r="AKN757" s="0"/>
      <c r="AKO757" s="0"/>
      <c r="AKP757" s="0"/>
      <c r="AKQ757" s="0"/>
      <c r="AKR757" s="0"/>
      <c r="AKS757" s="0"/>
      <c r="AKT757" s="0"/>
      <c r="AKU757" s="0"/>
      <c r="AKV757" s="0"/>
      <c r="AKW757" s="0"/>
      <c r="AKX757" s="0"/>
      <c r="AKY757" s="0"/>
      <c r="AKZ757" s="0"/>
      <c r="ALA757" s="0"/>
      <c r="ALB757" s="0"/>
      <c r="ALC757" s="0"/>
      <c r="ALD757" s="0"/>
      <c r="ALE757" s="0"/>
      <c r="ALF757" s="0"/>
      <c r="ALG757" s="0"/>
      <c r="ALH757" s="0"/>
      <c r="ALI757" s="0"/>
      <c r="ALJ757" s="0"/>
      <c r="ALK757" s="0"/>
      <c r="ALL757" s="0"/>
      <c r="ALM757" s="0"/>
      <c r="ALN757" s="0"/>
      <c r="ALO757" s="0"/>
      <c r="ALP757" s="0"/>
      <c r="ALQ757" s="0"/>
      <c r="ALR757" s="0"/>
      <c r="ALS757" s="0"/>
      <c r="ALT757" s="0"/>
      <c r="ALU757" s="0"/>
      <c r="ALV757" s="0"/>
      <c r="ALW757" s="0"/>
      <c r="ALX757" s="0"/>
      <c r="ALY757" s="0"/>
      <c r="ALZ757" s="0"/>
      <c r="AMA757" s="0"/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customFormat="false" ht="15" hidden="false" customHeight="false" outlineLevel="0" collapsed="false">
      <c r="A758" s="1" t="n">
        <v>1885</v>
      </c>
      <c r="C758" s="1" t="s">
        <v>3576</v>
      </c>
      <c r="D758" s="1" t="s">
        <v>742</v>
      </c>
      <c r="E758" s="1" t="n">
        <v>1</v>
      </c>
      <c r="F758" s="1" t="n">
        <v>1</v>
      </c>
      <c r="G758" s="1" t="n">
        <v>1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1" t="n">
        <v>0</v>
      </c>
      <c r="O758" s="1" t="n">
        <f aca="false">SUM(I758:N758)</f>
        <v>0</v>
      </c>
      <c r="P758" s="1" t="s">
        <v>117</v>
      </c>
      <c r="Q758" s="14" t="s">
        <v>1775</v>
      </c>
      <c r="R758" s="14" t="s">
        <v>119</v>
      </c>
      <c r="S758" s="1" t="n">
        <v>3044764</v>
      </c>
      <c r="T758" s="0" t="n">
        <v>3044764</v>
      </c>
      <c r="U758" s="0" t="s">
        <v>120</v>
      </c>
      <c r="V758" s="0" t="s">
        <v>117</v>
      </c>
      <c r="W758" s="0" t="n">
        <v>1</v>
      </c>
      <c r="X758" s="0" t="n">
        <v>1</v>
      </c>
      <c r="Y758" s="0" t="n">
        <v>0</v>
      </c>
      <c r="Z758" s="0" t="n">
        <v>0</v>
      </c>
      <c r="AA758" s="14" t="s">
        <v>1776</v>
      </c>
      <c r="AB758" s="14" t="s">
        <v>880</v>
      </c>
      <c r="AC758" s="1" t="s">
        <v>742</v>
      </c>
      <c r="AD758" s="1" t="s">
        <v>124</v>
      </c>
      <c r="AE758" s="15" t="n">
        <v>42776</v>
      </c>
      <c r="AF758" s="15" t="n">
        <v>42699</v>
      </c>
      <c r="AG758" s="1" t="s">
        <v>125</v>
      </c>
      <c r="AH758" s="1" t="s">
        <v>201</v>
      </c>
      <c r="AI758" s="1" t="s">
        <v>127</v>
      </c>
      <c r="AJ758" s="1" t="n">
        <v>20161223627</v>
      </c>
      <c r="AK758" s="1" t="n">
        <v>3044764</v>
      </c>
      <c r="AL758" s="1" t="s">
        <v>128</v>
      </c>
      <c r="AM758" s="1" t="s">
        <v>243</v>
      </c>
      <c r="AN758" s="1" t="n">
        <v>1</v>
      </c>
      <c r="AO758" s="1" t="n">
        <v>20</v>
      </c>
      <c r="AP758" s="1" t="n">
        <v>200</v>
      </c>
      <c r="AQ758" s="1" t="n">
        <v>65.6</v>
      </c>
      <c r="AR758" s="1" t="n">
        <v>1.87</v>
      </c>
      <c r="AS758" s="15" t="n">
        <v>42865</v>
      </c>
      <c r="AT758" s="1" t="n">
        <v>21</v>
      </c>
      <c r="AU758" s="1" t="s">
        <v>326</v>
      </c>
      <c r="AV758" s="1" t="s">
        <v>117</v>
      </c>
      <c r="AW758" s="15" t="n">
        <v>42865</v>
      </c>
      <c r="AX758" s="1" t="n">
        <v>30</v>
      </c>
      <c r="AY758" s="1" t="n">
        <v>21</v>
      </c>
      <c r="AZ758" s="15" t="n">
        <v>42865</v>
      </c>
      <c r="BA758" s="1" t="s">
        <v>1610</v>
      </c>
      <c r="BB758" s="1" t="n">
        <v>131.57</v>
      </c>
      <c r="BC758" s="1" t="n">
        <v>0</v>
      </c>
      <c r="BE758" s="3" t="s">
        <v>133</v>
      </c>
      <c r="BF758" s="1" t="n">
        <v>1885</v>
      </c>
      <c r="BG758" s="1" t="s">
        <v>134</v>
      </c>
      <c r="BH758" s="1" t="s">
        <v>134</v>
      </c>
      <c r="BI758" s="1" t="s">
        <v>134</v>
      </c>
      <c r="BJ758" s="1" t="s">
        <v>134</v>
      </c>
      <c r="BK758" s="1" t="s">
        <v>134</v>
      </c>
      <c r="BL758" s="1" t="s">
        <v>134</v>
      </c>
      <c r="BM758" s="1" t="s">
        <v>134</v>
      </c>
      <c r="BN758" s="1" t="s">
        <v>134</v>
      </c>
      <c r="BO758" s="1" t="s">
        <v>134</v>
      </c>
      <c r="BP758" s="1" t="s">
        <v>134</v>
      </c>
      <c r="BQ758" s="1" t="s">
        <v>134</v>
      </c>
      <c r="BR758" s="1" t="s">
        <v>134</v>
      </c>
      <c r="BS758" s="1" t="s">
        <v>134</v>
      </c>
      <c r="BT758" s="0" t="s">
        <v>260</v>
      </c>
      <c r="BU758" s="3" t="s">
        <v>261</v>
      </c>
      <c r="BV758" s="1" t="n">
        <v>2016</v>
      </c>
      <c r="BW758" s="1" t="s">
        <v>3577</v>
      </c>
      <c r="BX758" s="1" t="n">
        <v>46023</v>
      </c>
      <c r="BY758" s="15" t="n">
        <v>42731</v>
      </c>
      <c r="BZ758" s="1" t="n">
        <v>1885</v>
      </c>
      <c r="CA758" s="1" t="s">
        <v>742</v>
      </c>
      <c r="CB758" s="1" t="n">
        <v>3044764</v>
      </c>
      <c r="CC758" s="1" t="n">
        <v>74</v>
      </c>
      <c r="CD758" s="1" t="s">
        <v>1458</v>
      </c>
      <c r="CE758" s="1" t="s">
        <v>139</v>
      </c>
      <c r="CF758" s="1" t="s">
        <v>151</v>
      </c>
      <c r="CG758" s="1" t="s">
        <v>117</v>
      </c>
      <c r="CH758" s="1" t="s">
        <v>125</v>
      </c>
      <c r="CI758" s="1" t="s">
        <v>425</v>
      </c>
      <c r="CK758" s="1" t="s">
        <v>117</v>
      </c>
      <c r="CL758" s="15" t="n">
        <v>42666</v>
      </c>
      <c r="CM758" s="15" t="n">
        <v>42725</v>
      </c>
      <c r="CN758" s="15" t="n">
        <v>42725</v>
      </c>
      <c r="CO758" s="1" t="s">
        <v>169</v>
      </c>
      <c r="CP758" s="16" t="n">
        <v>100</v>
      </c>
      <c r="CQ758" s="16" t="str">
        <f aca="false">IF(CP758&lt;1,"Importado","Autoctono")</f>
        <v>Autoctono</v>
      </c>
      <c r="CR758" s="1" t="s">
        <v>120</v>
      </c>
      <c r="CS758" s="14" t="s">
        <v>1775</v>
      </c>
      <c r="CT758" s="14" t="s">
        <v>1776</v>
      </c>
      <c r="CU758" s="14" t="s">
        <v>880</v>
      </c>
      <c r="CV758" s="1" t="s">
        <v>267</v>
      </c>
      <c r="CW758" s="1" t="s">
        <v>125</v>
      </c>
      <c r="CX758" s="1" t="s">
        <v>146</v>
      </c>
      <c r="CY758" s="1" t="s">
        <v>146</v>
      </c>
      <c r="CZ758" s="1" t="s">
        <v>147</v>
      </c>
      <c r="DA758" s="1" t="s">
        <v>148</v>
      </c>
      <c r="DB758" s="1" t="s">
        <v>149</v>
      </c>
      <c r="DC758" s="1" t="s">
        <v>149</v>
      </c>
      <c r="DD758" s="1" t="s">
        <v>149</v>
      </c>
      <c r="DE758" s="1" t="s">
        <v>149</v>
      </c>
      <c r="DF758" s="1" t="s">
        <v>149</v>
      </c>
      <c r="DG758" s="1" t="s">
        <v>119</v>
      </c>
      <c r="DH758" s="1" t="s">
        <v>250</v>
      </c>
      <c r="DI758" s="1" t="s">
        <v>151</v>
      </c>
      <c r="DJ758" s="1" t="s">
        <v>151</v>
      </c>
      <c r="DK758" s="1" t="s">
        <v>140</v>
      </c>
      <c r="DL758" s="1" t="s">
        <v>151</v>
      </c>
      <c r="DM758" s="1" t="s">
        <v>151</v>
      </c>
      <c r="DO758" s="1" t="s">
        <v>151</v>
      </c>
      <c r="DP758" s="1" t="s">
        <v>151</v>
      </c>
      <c r="DQ758" s="1" t="s">
        <v>151</v>
      </c>
      <c r="DR758" s="1" t="s">
        <v>151</v>
      </c>
      <c r="DS758" s="1" t="s">
        <v>151</v>
      </c>
      <c r="DT758" s="1" t="s">
        <v>151</v>
      </c>
      <c r="DU758" s="1" t="s">
        <v>151</v>
      </c>
      <c r="DV758" s="1" t="s">
        <v>151</v>
      </c>
      <c r="DW758" s="1" t="s">
        <v>152</v>
      </c>
      <c r="DX758" s="17" t="s">
        <v>119</v>
      </c>
      <c r="DY758" s="18" t="n">
        <v>3044764</v>
      </c>
      <c r="DZ758" s="0" t="s">
        <v>120</v>
      </c>
      <c r="EA758" s="0" t="s">
        <v>117</v>
      </c>
      <c r="EB758" s="0" t="n">
        <v>1</v>
      </c>
      <c r="EC758" s="0" t="n">
        <v>1</v>
      </c>
      <c r="ED758" s="0" t="n">
        <v>0</v>
      </c>
      <c r="EE758" s="0" t="n">
        <v>0</v>
      </c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  <c r="HR758" s="0"/>
      <c r="HS758" s="0"/>
      <c r="HT758" s="0"/>
      <c r="HU758" s="0"/>
      <c r="HV758" s="0"/>
      <c r="HW758" s="0"/>
      <c r="HX758" s="0"/>
      <c r="HY758" s="0"/>
      <c r="HZ758" s="0"/>
      <c r="IA758" s="0"/>
      <c r="IB758" s="0"/>
      <c r="IC758" s="0"/>
      <c r="ID758" s="0"/>
      <c r="IE758" s="0"/>
      <c r="IF758" s="0"/>
      <c r="IG758" s="0"/>
      <c r="IH758" s="0"/>
      <c r="II758" s="0"/>
      <c r="IJ758" s="0"/>
      <c r="IK758" s="0"/>
      <c r="IL758" s="0"/>
      <c r="IM758" s="0"/>
      <c r="IN758" s="0"/>
      <c r="IO758" s="0"/>
      <c r="IP758" s="0"/>
      <c r="IQ758" s="0"/>
      <c r="IR758" s="0"/>
      <c r="IS758" s="0"/>
      <c r="IT758" s="0"/>
      <c r="IU758" s="0"/>
      <c r="IV758" s="0"/>
      <c r="IW758" s="0"/>
      <c r="IX758" s="0"/>
      <c r="IY758" s="0"/>
      <c r="IZ758" s="0"/>
      <c r="JA758" s="0"/>
      <c r="JB758" s="0"/>
      <c r="JC758" s="0"/>
      <c r="JD758" s="0"/>
      <c r="JE758" s="0"/>
      <c r="JF758" s="0"/>
      <c r="JG758" s="0"/>
      <c r="JH758" s="0"/>
      <c r="JI758" s="0"/>
      <c r="JJ758" s="0"/>
      <c r="JK758" s="0"/>
      <c r="JL758" s="0"/>
      <c r="JM758" s="0"/>
      <c r="JN758" s="0"/>
      <c r="JO758" s="0"/>
      <c r="JP758" s="0"/>
      <c r="JQ758" s="0"/>
      <c r="JR758" s="0"/>
      <c r="JS758" s="0"/>
      <c r="JT758" s="0"/>
      <c r="JU758" s="0"/>
      <c r="JV758" s="0"/>
      <c r="JW758" s="0"/>
      <c r="JX758" s="0"/>
      <c r="JY758" s="0"/>
      <c r="JZ758" s="0"/>
      <c r="KA758" s="0"/>
      <c r="KB758" s="0"/>
      <c r="KC758" s="0"/>
      <c r="KD758" s="0"/>
      <c r="KE758" s="0"/>
      <c r="KF758" s="0"/>
      <c r="KG758" s="0"/>
      <c r="KH758" s="0"/>
      <c r="KI758" s="0"/>
      <c r="KJ758" s="0"/>
      <c r="KK758" s="0"/>
      <c r="KL758" s="0"/>
      <c r="KM758" s="0"/>
      <c r="KN758" s="0"/>
      <c r="KO758" s="0"/>
      <c r="KP758" s="0"/>
      <c r="KQ758" s="0"/>
      <c r="KR758" s="0"/>
      <c r="KS758" s="0"/>
      <c r="KT758" s="0"/>
      <c r="KU758" s="0"/>
      <c r="KV758" s="0"/>
      <c r="KW758" s="0"/>
      <c r="KX758" s="0"/>
      <c r="KY758" s="0"/>
      <c r="KZ758" s="0"/>
      <c r="LA758" s="0"/>
      <c r="LB758" s="0"/>
      <c r="LC758" s="0"/>
      <c r="LD758" s="0"/>
      <c r="LE758" s="0"/>
      <c r="LF758" s="0"/>
      <c r="LG758" s="0"/>
      <c r="LH758" s="0"/>
      <c r="LI758" s="0"/>
      <c r="LJ758" s="0"/>
      <c r="LK758" s="0"/>
      <c r="LL758" s="0"/>
      <c r="LM758" s="0"/>
      <c r="LN758" s="0"/>
      <c r="LO758" s="0"/>
      <c r="LP758" s="0"/>
      <c r="LQ758" s="0"/>
      <c r="LR758" s="0"/>
      <c r="LS758" s="0"/>
      <c r="LT758" s="0"/>
      <c r="LU758" s="0"/>
      <c r="LV758" s="0"/>
      <c r="LW758" s="0"/>
      <c r="LX758" s="0"/>
      <c r="LY758" s="0"/>
      <c r="LZ758" s="0"/>
      <c r="MA758" s="0"/>
      <c r="MB758" s="0"/>
      <c r="MC758" s="0"/>
      <c r="MD758" s="0"/>
      <c r="ME758" s="0"/>
      <c r="MF758" s="0"/>
      <c r="MG758" s="0"/>
      <c r="MH758" s="0"/>
      <c r="MI758" s="0"/>
      <c r="MJ758" s="0"/>
      <c r="MK758" s="0"/>
      <c r="ML758" s="0"/>
      <c r="MM758" s="0"/>
      <c r="MN758" s="0"/>
      <c r="MO758" s="0"/>
      <c r="MP758" s="0"/>
      <c r="MQ758" s="0"/>
      <c r="MR758" s="0"/>
      <c r="MS758" s="0"/>
      <c r="MT758" s="0"/>
      <c r="MU758" s="0"/>
      <c r="MV758" s="0"/>
      <c r="MW758" s="0"/>
      <c r="MX758" s="0"/>
      <c r="MY758" s="0"/>
      <c r="MZ758" s="0"/>
      <c r="NA758" s="0"/>
      <c r="NB758" s="0"/>
      <c r="NC758" s="0"/>
      <c r="ND758" s="0"/>
      <c r="NE758" s="0"/>
      <c r="NF758" s="0"/>
      <c r="NG758" s="0"/>
      <c r="NH758" s="0"/>
      <c r="NI758" s="0"/>
      <c r="NJ758" s="0"/>
      <c r="NK758" s="0"/>
      <c r="NL758" s="0"/>
      <c r="NM758" s="0"/>
      <c r="NN758" s="0"/>
      <c r="NO758" s="0"/>
      <c r="NP758" s="0"/>
      <c r="NQ758" s="0"/>
      <c r="NR758" s="0"/>
      <c r="NS758" s="0"/>
      <c r="NT758" s="0"/>
      <c r="NU758" s="0"/>
      <c r="NV758" s="0"/>
      <c r="NW758" s="0"/>
      <c r="NX758" s="0"/>
      <c r="NY758" s="0"/>
      <c r="NZ758" s="0"/>
      <c r="OA758" s="0"/>
      <c r="OB758" s="0"/>
      <c r="OC758" s="0"/>
      <c r="OD758" s="0"/>
      <c r="OE758" s="0"/>
      <c r="OF758" s="0"/>
      <c r="OG758" s="0"/>
      <c r="OH758" s="0"/>
      <c r="OI758" s="0"/>
      <c r="OJ758" s="0"/>
      <c r="OK758" s="0"/>
      <c r="OL758" s="0"/>
      <c r="OM758" s="0"/>
      <c r="ON758" s="0"/>
      <c r="OO758" s="0"/>
      <c r="OP758" s="0"/>
      <c r="OQ758" s="0"/>
      <c r="OR758" s="0"/>
      <c r="OS758" s="0"/>
      <c r="OT758" s="0"/>
      <c r="OU758" s="0"/>
      <c r="OV758" s="0"/>
      <c r="OW758" s="0"/>
      <c r="OX758" s="0"/>
      <c r="OY758" s="0"/>
      <c r="OZ758" s="0"/>
      <c r="PA758" s="0"/>
      <c r="PB758" s="0"/>
      <c r="PC758" s="0"/>
      <c r="PD758" s="0"/>
      <c r="PE758" s="0"/>
      <c r="PF758" s="0"/>
      <c r="PG758" s="0"/>
      <c r="PH758" s="0"/>
      <c r="PI758" s="0"/>
      <c r="PJ758" s="0"/>
      <c r="PK758" s="0"/>
      <c r="PL758" s="0"/>
      <c r="PM758" s="0"/>
      <c r="PN758" s="0"/>
      <c r="PO758" s="0"/>
      <c r="PP758" s="0"/>
      <c r="PQ758" s="0"/>
      <c r="PR758" s="0"/>
      <c r="PS758" s="0"/>
      <c r="PT758" s="0"/>
      <c r="PU758" s="0"/>
      <c r="PV758" s="0"/>
      <c r="PW758" s="0"/>
      <c r="PX758" s="0"/>
      <c r="PY758" s="0"/>
      <c r="PZ758" s="0"/>
      <c r="QA758" s="0"/>
      <c r="QB758" s="0"/>
      <c r="QC758" s="0"/>
      <c r="QD758" s="0"/>
      <c r="QE758" s="0"/>
      <c r="QF758" s="0"/>
      <c r="QG758" s="0"/>
      <c r="QH758" s="0"/>
      <c r="QI758" s="0"/>
      <c r="QJ758" s="0"/>
      <c r="QK758" s="0"/>
      <c r="QL758" s="0"/>
      <c r="QM758" s="0"/>
      <c r="QN758" s="0"/>
      <c r="QO758" s="0"/>
      <c r="QP758" s="0"/>
      <c r="QQ758" s="0"/>
      <c r="QR758" s="0"/>
      <c r="QS758" s="0"/>
      <c r="QT758" s="0"/>
      <c r="QU758" s="0"/>
      <c r="QV758" s="0"/>
      <c r="QW758" s="0"/>
      <c r="QX758" s="0"/>
      <c r="QY758" s="0"/>
      <c r="QZ758" s="0"/>
      <c r="RA758" s="0"/>
      <c r="RB758" s="0"/>
      <c r="RC758" s="0"/>
      <c r="RD758" s="0"/>
      <c r="RE758" s="0"/>
      <c r="RF758" s="0"/>
      <c r="RG758" s="0"/>
      <c r="RH758" s="0"/>
      <c r="RI758" s="0"/>
      <c r="RJ758" s="0"/>
      <c r="RK758" s="0"/>
      <c r="RL758" s="0"/>
      <c r="RM758" s="0"/>
      <c r="RN758" s="0"/>
      <c r="RO758" s="0"/>
      <c r="RP758" s="0"/>
      <c r="RQ758" s="0"/>
      <c r="RR758" s="0"/>
      <c r="RS758" s="0"/>
      <c r="RT758" s="0"/>
      <c r="RU758" s="0"/>
      <c r="RV758" s="0"/>
      <c r="RW758" s="0"/>
      <c r="RX758" s="0"/>
      <c r="RY758" s="0"/>
      <c r="RZ758" s="0"/>
      <c r="SA758" s="0"/>
      <c r="SB758" s="0"/>
      <c r="SC758" s="0"/>
      <c r="SD758" s="0"/>
      <c r="SE758" s="0"/>
      <c r="SF758" s="0"/>
      <c r="SG758" s="0"/>
      <c r="SH758" s="0"/>
      <c r="SI758" s="0"/>
      <c r="SJ758" s="0"/>
      <c r="SK758" s="0"/>
      <c r="SL758" s="0"/>
      <c r="SM758" s="0"/>
      <c r="SN758" s="0"/>
      <c r="SO758" s="0"/>
      <c r="SP758" s="0"/>
      <c r="SQ758" s="0"/>
      <c r="SR758" s="0"/>
      <c r="SS758" s="0"/>
      <c r="ST758" s="0"/>
      <c r="SU758" s="0"/>
      <c r="SV758" s="0"/>
      <c r="SW758" s="0"/>
      <c r="SX758" s="0"/>
      <c r="SY758" s="0"/>
      <c r="SZ758" s="0"/>
      <c r="TA758" s="0"/>
      <c r="TB758" s="0"/>
      <c r="TC758" s="0"/>
      <c r="TD758" s="0"/>
      <c r="TE758" s="0"/>
      <c r="TF758" s="0"/>
      <c r="TG758" s="0"/>
      <c r="TH758" s="0"/>
      <c r="TI758" s="0"/>
      <c r="TJ758" s="0"/>
      <c r="TK758" s="0"/>
      <c r="TL758" s="0"/>
      <c r="TM758" s="0"/>
      <c r="TN758" s="0"/>
      <c r="TO758" s="0"/>
      <c r="TP758" s="0"/>
      <c r="TQ758" s="0"/>
      <c r="TR758" s="0"/>
      <c r="TS758" s="0"/>
      <c r="TT758" s="0"/>
      <c r="TU758" s="0"/>
      <c r="TV758" s="0"/>
      <c r="TW758" s="0"/>
      <c r="TX758" s="0"/>
      <c r="TY758" s="0"/>
      <c r="TZ758" s="0"/>
      <c r="UA758" s="0"/>
      <c r="UB758" s="0"/>
      <c r="UC758" s="0"/>
      <c r="UD758" s="0"/>
      <c r="UE758" s="0"/>
      <c r="UF758" s="0"/>
      <c r="UG758" s="0"/>
      <c r="UH758" s="0"/>
      <c r="UI758" s="0"/>
      <c r="UJ758" s="0"/>
      <c r="UK758" s="0"/>
      <c r="UL758" s="0"/>
      <c r="UM758" s="0"/>
      <c r="UN758" s="0"/>
      <c r="UO758" s="0"/>
      <c r="UP758" s="0"/>
      <c r="UQ758" s="0"/>
      <c r="UR758" s="0"/>
      <c r="US758" s="0"/>
      <c r="UT758" s="0"/>
      <c r="UU758" s="0"/>
      <c r="UV758" s="0"/>
      <c r="UW758" s="0"/>
      <c r="UX758" s="0"/>
      <c r="UY758" s="0"/>
      <c r="UZ758" s="0"/>
      <c r="VA758" s="0"/>
      <c r="VB758" s="0"/>
      <c r="VC758" s="0"/>
      <c r="VD758" s="0"/>
      <c r="VE758" s="0"/>
      <c r="VF758" s="0"/>
      <c r="VG758" s="0"/>
      <c r="VH758" s="0"/>
      <c r="VI758" s="0"/>
      <c r="VJ758" s="0"/>
      <c r="VK758" s="0"/>
      <c r="VL758" s="0"/>
      <c r="VM758" s="0"/>
      <c r="VN758" s="0"/>
      <c r="VO758" s="0"/>
      <c r="VP758" s="0"/>
      <c r="VQ758" s="0"/>
      <c r="VR758" s="0"/>
      <c r="VS758" s="0"/>
      <c r="VT758" s="0"/>
      <c r="VU758" s="0"/>
      <c r="VV758" s="0"/>
      <c r="VW758" s="0"/>
      <c r="VX758" s="0"/>
      <c r="VY758" s="0"/>
      <c r="VZ758" s="0"/>
      <c r="WA758" s="0"/>
      <c r="WB758" s="0"/>
      <c r="WC758" s="0"/>
      <c r="WD758" s="0"/>
      <c r="WE758" s="0"/>
      <c r="WF758" s="0"/>
      <c r="WG758" s="0"/>
      <c r="WH758" s="0"/>
      <c r="WI758" s="0"/>
      <c r="WJ758" s="0"/>
      <c r="WK758" s="0"/>
      <c r="WL758" s="0"/>
      <c r="WM758" s="0"/>
      <c r="WN758" s="0"/>
      <c r="WO758" s="0"/>
      <c r="WP758" s="0"/>
      <c r="WQ758" s="0"/>
      <c r="WR758" s="0"/>
      <c r="WS758" s="0"/>
      <c r="WT758" s="0"/>
      <c r="WU758" s="0"/>
      <c r="WV758" s="0"/>
      <c r="WW758" s="0"/>
      <c r="WX758" s="0"/>
      <c r="WY758" s="0"/>
      <c r="WZ758" s="0"/>
      <c r="XA758" s="0"/>
      <c r="XB758" s="0"/>
      <c r="XC758" s="0"/>
      <c r="XD758" s="0"/>
      <c r="XE758" s="0"/>
      <c r="XF758" s="0"/>
      <c r="XG758" s="0"/>
      <c r="XH758" s="0"/>
      <c r="XI758" s="0"/>
      <c r="XJ758" s="0"/>
      <c r="XK758" s="0"/>
      <c r="XL758" s="0"/>
      <c r="XM758" s="0"/>
      <c r="XN758" s="0"/>
      <c r="XO758" s="0"/>
      <c r="XP758" s="0"/>
      <c r="XQ758" s="0"/>
      <c r="XR758" s="0"/>
      <c r="XS758" s="0"/>
      <c r="XT758" s="0"/>
      <c r="XU758" s="0"/>
      <c r="XV758" s="0"/>
      <c r="XW758" s="0"/>
      <c r="XX758" s="0"/>
      <c r="XY758" s="0"/>
      <c r="XZ758" s="0"/>
      <c r="YA758" s="0"/>
      <c r="YB758" s="0"/>
      <c r="YC758" s="0"/>
      <c r="YD758" s="0"/>
      <c r="YE758" s="0"/>
      <c r="YF758" s="0"/>
      <c r="YG758" s="0"/>
      <c r="YH758" s="0"/>
      <c r="YI758" s="0"/>
      <c r="YJ758" s="0"/>
      <c r="YK758" s="0"/>
      <c r="YL758" s="0"/>
      <c r="YM758" s="0"/>
      <c r="YN758" s="0"/>
      <c r="YO758" s="0"/>
      <c r="YP758" s="0"/>
      <c r="YQ758" s="0"/>
      <c r="YR758" s="0"/>
      <c r="YS758" s="0"/>
      <c r="YT758" s="0"/>
      <c r="YU758" s="0"/>
      <c r="YV758" s="0"/>
      <c r="YW758" s="0"/>
      <c r="YX758" s="0"/>
      <c r="YY758" s="0"/>
      <c r="YZ758" s="0"/>
      <c r="ZA758" s="0"/>
      <c r="ZB758" s="0"/>
      <c r="ZC758" s="0"/>
      <c r="ZD758" s="0"/>
      <c r="ZE758" s="0"/>
      <c r="ZF758" s="0"/>
      <c r="ZG758" s="0"/>
      <c r="ZH758" s="0"/>
      <c r="ZI758" s="0"/>
      <c r="ZJ758" s="0"/>
      <c r="ZK758" s="0"/>
      <c r="ZL758" s="0"/>
      <c r="ZM758" s="0"/>
      <c r="ZN758" s="0"/>
      <c r="ZO758" s="0"/>
      <c r="ZP758" s="0"/>
      <c r="ZQ758" s="0"/>
      <c r="ZR758" s="0"/>
      <c r="ZS758" s="0"/>
      <c r="ZT758" s="0"/>
      <c r="ZU758" s="0"/>
      <c r="ZV758" s="0"/>
      <c r="ZW758" s="0"/>
      <c r="ZX758" s="0"/>
      <c r="ZY758" s="0"/>
      <c r="ZZ758" s="0"/>
      <c r="AAA758" s="0"/>
      <c r="AAB758" s="0"/>
      <c r="AAC758" s="0"/>
      <c r="AAD758" s="0"/>
      <c r="AAE758" s="0"/>
      <c r="AAF758" s="0"/>
      <c r="AAG758" s="0"/>
      <c r="AAH758" s="0"/>
      <c r="AAI758" s="0"/>
      <c r="AAJ758" s="0"/>
      <c r="AAK758" s="0"/>
      <c r="AAL758" s="0"/>
      <c r="AAM758" s="0"/>
      <c r="AAN758" s="0"/>
      <c r="AAO758" s="0"/>
      <c r="AAP758" s="0"/>
      <c r="AAQ758" s="0"/>
      <c r="AAR758" s="0"/>
      <c r="AAS758" s="0"/>
      <c r="AAT758" s="0"/>
      <c r="AAU758" s="0"/>
      <c r="AAV758" s="0"/>
      <c r="AAW758" s="0"/>
      <c r="AAX758" s="0"/>
      <c r="AAY758" s="0"/>
      <c r="AAZ758" s="0"/>
      <c r="ABA758" s="0"/>
      <c r="ABB758" s="0"/>
      <c r="ABC758" s="0"/>
      <c r="ABD758" s="0"/>
      <c r="ABE758" s="0"/>
      <c r="ABF758" s="0"/>
      <c r="ABG758" s="0"/>
      <c r="ABH758" s="0"/>
      <c r="ABI758" s="0"/>
      <c r="ABJ758" s="0"/>
      <c r="ABK758" s="0"/>
      <c r="ABL758" s="0"/>
      <c r="ABM758" s="0"/>
      <c r="ABN758" s="0"/>
      <c r="ABO758" s="0"/>
      <c r="ABP758" s="0"/>
      <c r="ABQ758" s="0"/>
      <c r="ABR758" s="0"/>
      <c r="ABS758" s="0"/>
      <c r="ABT758" s="0"/>
      <c r="ABU758" s="0"/>
      <c r="ABV758" s="0"/>
      <c r="ABW758" s="0"/>
      <c r="ABX758" s="0"/>
      <c r="ABY758" s="0"/>
      <c r="ABZ758" s="0"/>
      <c r="ACA758" s="0"/>
      <c r="ACB758" s="0"/>
      <c r="ACC758" s="0"/>
      <c r="ACD758" s="0"/>
      <c r="ACE758" s="0"/>
      <c r="ACF758" s="0"/>
      <c r="ACG758" s="0"/>
      <c r="ACH758" s="0"/>
      <c r="ACI758" s="0"/>
      <c r="ACJ758" s="0"/>
      <c r="ACK758" s="0"/>
      <c r="ACL758" s="0"/>
      <c r="ACM758" s="0"/>
      <c r="ACN758" s="0"/>
      <c r="ACO758" s="0"/>
      <c r="ACP758" s="0"/>
      <c r="ACQ758" s="0"/>
      <c r="ACR758" s="0"/>
      <c r="ACS758" s="0"/>
      <c r="ACT758" s="0"/>
      <c r="ACU758" s="0"/>
      <c r="ACV758" s="0"/>
      <c r="ACW758" s="0"/>
      <c r="ACX758" s="0"/>
      <c r="ACY758" s="0"/>
      <c r="ACZ758" s="0"/>
      <c r="ADA758" s="0"/>
      <c r="ADB758" s="0"/>
      <c r="ADC758" s="0"/>
      <c r="ADD758" s="0"/>
      <c r="ADE758" s="0"/>
      <c r="ADF758" s="0"/>
      <c r="ADG758" s="0"/>
      <c r="ADH758" s="0"/>
      <c r="ADI758" s="0"/>
      <c r="ADJ758" s="0"/>
      <c r="ADK758" s="0"/>
      <c r="ADL758" s="0"/>
      <c r="ADM758" s="0"/>
      <c r="ADN758" s="0"/>
      <c r="ADO758" s="0"/>
      <c r="ADP758" s="0"/>
      <c r="ADQ758" s="0"/>
      <c r="ADR758" s="0"/>
      <c r="ADS758" s="0"/>
      <c r="ADT758" s="0"/>
      <c r="ADU758" s="0"/>
      <c r="ADV758" s="0"/>
      <c r="ADW758" s="0"/>
      <c r="ADX758" s="0"/>
      <c r="ADY758" s="0"/>
      <c r="ADZ758" s="0"/>
      <c r="AEA758" s="0"/>
      <c r="AEB758" s="0"/>
      <c r="AEC758" s="0"/>
      <c r="AED758" s="0"/>
      <c r="AEE758" s="0"/>
      <c r="AEF758" s="0"/>
      <c r="AEG758" s="0"/>
      <c r="AEH758" s="0"/>
      <c r="AEI758" s="0"/>
      <c r="AEJ758" s="0"/>
      <c r="AEK758" s="0"/>
      <c r="AEL758" s="0"/>
      <c r="AEM758" s="0"/>
      <c r="AEN758" s="0"/>
      <c r="AEO758" s="0"/>
      <c r="AEP758" s="0"/>
      <c r="AEQ758" s="0"/>
      <c r="AER758" s="0"/>
      <c r="AES758" s="0"/>
      <c r="AET758" s="0"/>
      <c r="AEU758" s="0"/>
      <c r="AEV758" s="0"/>
      <c r="AEW758" s="0"/>
      <c r="AEX758" s="0"/>
      <c r="AEY758" s="0"/>
      <c r="AEZ758" s="0"/>
      <c r="AFA758" s="0"/>
      <c r="AFB758" s="0"/>
      <c r="AFC758" s="0"/>
      <c r="AFD758" s="0"/>
      <c r="AFE758" s="0"/>
      <c r="AFF758" s="0"/>
      <c r="AFG758" s="0"/>
      <c r="AFH758" s="0"/>
      <c r="AFI758" s="0"/>
      <c r="AFJ758" s="0"/>
      <c r="AFK758" s="0"/>
      <c r="AFL758" s="0"/>
      <c r="AFM758" s="0"/>
      <c r="AFN758" s="0"/>
      <c r="AFO758" s="0"/>
      <c r="AFP758" s="0"/>
      <c r="AFQ758" s="0"/>
      <c r="AFR758" s="0"/>
      <c r="AFS758" s="0"/>
      <c r="AFT758" s="0"/>
      <c r="AFU758" s="0"/>
      <c r="AFV758" s="0"/>
      <c r="AFW758" s="0"/>
      <c r="AFX758" s="0"/>
      <c r="AFY758" s="0"/>
      <c r="AFZ758" s="0"/>
      <c r="AGA758" s="0"/>
      <c r="AGB758" s="0"/>
      <c r="AGC758" s="0"/>
      <c r="AGD758" s="0"/>
      <c r="AGE758" s="0"/>
      <c r="AGF758" s="0"/>
      <c r="AGG758" s="0"/>
      <c r="AGH758" s="0"/>
      <c r="AGI758" s="0"/>
      <c r="AGJ758" s="0"/>
      <c r="AGK758" s="0"/>
      <c r="AGL758" s="0"/>
      <c r="AGM758" s="0"/>
      <c r="AGN758" s="0"/>
      <c r="AGO758" s="0"/>
      <c r="AGP758" s="0"/>
      <c r="AGQ758" s="0"/>
      <c r="AGR758" s="0"/>
      <c r="AGS758" s="0"/>
      <c r="AGT758" s="0"/>
      <c r="AGU758" s="0"/>
      <c r="AGV758" s="0"/>
      <c r="AGW758" s="0"/>
      <c r="AGX758" s="0"/>
      <c r="AGY758" s="0"/>
      <c r="AGZ758" s="0"/>
      <c r="AHA758" s="0"/>
      <c r="AHB758" s="0"/>
      <c r="AHC758" s="0"/>
      <c r="AHD758" s="0"/>
      <c r="AHE758" s="0"/>
      <c r="AHF758" s="0"/>
      <c r="AHG758" s="0"/>
      <c r="AHH758" s="0"/>
      <c r="AHI758" s="0"/>
      <c r="AHJ758" s="0"/>
      <c r="AHK758" s="0"/>
      <c r="AHL758" s="0"/>
      <c r="AHM758" s="0"/>
      <c r="AHN758" s="0"/>
      <c r="AHO758" s="0"/>
      <c r="AHP758" s="0"/>
      <c r="AHQ758" s="0"/>
      <c r="AHR758" s="0"/>
      <c r="AHS758" s="0"/>
      <c r="AHT758" s="0"/>
      <c r="AHU758" s="0"/>
      <c r="AHV758" s="0"/>
      <c r="AHW758" s="0"/>
      <c r="AHX758" s="0"/>
      <c r="AHY758" s="0"/>
      <c r="AHZ758" s="0"/>
      <c r="AIA758" s="0"/>
      <c r="AIB758" s="0"/>
      <c r="AIC758" s="0"/>
      <c r="AID758" s="0"/>
      <c r="AIE758" s="0"/>
      <c r="AIF758" s="0"/>
      <c r="AIG758" s="0"/>
      <c r="AIH758" s="0"/>
      <c r="AII758" s="0"/>
      <c r="AIJ758" s="0"/>
      <c r="AIK758" s="0"/>
      <c r="AIL758" s="0"/>
      <c r="AIM758" s="0"/>
      <c r="AIN758" s="0"/>
      <c r="AIO758" s="0"/>
      <c r="AIP758" s="0"/>
      <c r="AIQ758" s="0"/>
      <c r="AIR758" s="0"/>
      <c r="AIS758" s="0"/>
      <c r="AIT758" s="0"/>
      <c r="AIU758" s="0"/>
      <c r="AIV758" s="0"/>
      <c r="AIW758" s="0"/>
      <c r="AIX758" s="0"/>
      <c r="AIY758" s="0"/>
      <c r="AIZ758" s="0"/>
      <c r="AJA758" s="0"/>
      <c r="AJB758" s="0"/>
      <c r="AJC758" s="0"/>
      <c r="AJD758" s="0"/>
      <c r="AJE758" s="0"/>
      <c r="AJF758" s="0"/>
      <c r="AJG758" s="0"/>
      <c r="AJH758" s="0"/>
      <c r="AJI758" s="0"/>
      <c r="AJJ758" s="0"/>
      <c r="AJK758" s="0"/>
      <c r="AJL758" s="0"/>
      <c r="AJM758" s="0"/>
      <c r="AJN758" s="0"/>
      <c r="AJO758" s="0"/>
      <c r="AJP758" s="0"/>
      <c r="AJQ758" s="0"/>
      <c r="AJR758" s="0"/>
      <c r="AJS758" s="0"/>
      <c r="AJT758" s="0"/>
      <c r="AJU758" s="0"/>
      <c r="AJV758" s="0"/>
      <c r="AJW758" s="0"/>
      <c r="AJX758" s="0"/>
      <c r="AJY758" s="0"/>
      <c r="AJZ758" s="0"/>
      <c r="AKA758" s="0"/>
      <c r="AKB758" s="0"/>
      <c r="AKC758" s="0"/>
      <c r="AKD758" s="0"/>
      <c r="AKE758" s="0"/>
      <c r="AKF758" s="0"/>
      <c r="AKG758" s="0"/>
      <c r="AKH758" s="0"/>
      <c r="AKI758" s="0"/>
      <c r="AKJ758" s="0"/>
      <c r="AKK758" s="0"/>
      <c r="AKL758" s="0"/>
      <c r="AKM758" s="0"/>
      <c r="AKN758" s="0"/>
      <c r="AKO758" s="0"/>
      <c r="AKP758" s="0"/>
      <c r="AKQ758" s="0"/>
      <c r="AKR758" s="0"/>
      <c r="AKS758" s="0"/>
      <c r="AKT758" s="0"/>
      <c r="AKU758" s="0"/>
      <c r="AKV758" s="0"/>
      <c r="AKW758" s="0"/>
      <c r="AKX758" s="0"/>
      <c r="AKY758" s="0"/>
      <c r="AKZ758" s="0"/>
      <c r="ALA758" s="0"/>
      <c r="ALB758" s="0"/>
      <c r="ALC758" s="0"/>
      <c r="ALD758" s="0"/>
      <c r="ALE758" s="0"/>
      <c r="ALF758" s="0"/>
      <c r="ALG758" s="0"/>
      <c r="ALH758" s="0"/>
      <c r="ALI758" s="0"/>
      <c r="ALJ758" s="0"/>
      <c r="ALK758" s="0"/>
      <c r="ALL758" s="0"/>
      <c r="ALM758" s="0"/>
      <c r="ALN758" s="0"/>
      <c r="ALO758" s="0"/>
      <c r="ALP758" s="0"/>
      <c r="ALQ758" s="0"/>
      <c r="ALR758" s="0"/>
      <c r="ALS758" s="0"/>
      <c r="ALT758" s="0"/>
      <c r="ALU758" s="0"/>
      <c r="ALV758" s="0"/>
      <c r="ALW758" s="0"/>
      <c r="ALX758" s="0"/>
      <c r="ALY758" s="0"/>
      <c r="ALZ758" s="0"/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customFormat="false" ht="15" hidden="false" customHeight="false" outlineLevel="0" collapsed="false">
      <c r="A759" s="1" t="n">
        <v>1900</v>
      </c>
      <c r="C759" s="1" t="s">
        <v>3578</v>
      </c>
      <c r="D759" s="1" t="s">
        <v>742</v>
      </c>
      <c r="E759" s="1" t="n">
        <v>1</v>
      </c>
      <c r="F759" s="1" t="n">
        <v>1</v>
      </c>
      <c r="G759" s="1" t="n">
        <v>1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1" t="n">
        <v>0</v>
      </c>
      <c r="O759" s="1" t="n">
        <f aca="false">SUM(I759:N759)</f>
        <v>0</v>
      </c>
      <c r="P759" s="1" t="s">
        <v>117</v>
      </c>
      <c r="Q759" s="14" t="s">
        <v>2619</v>
      </c>
      <c r="R759" s="14" t="s">
        <v>119</v>
      </c>
      <c r="S759" s="1" t="n">
        <v>8195220</v>
      </c>
      <c r="T759" s="0" t="n">
        <v>8195220</v>
      </c>
      <c r="U759" s="0" t="s">
        <v>120</v>
      </c>
      <c r="V759" s="0" t="s">
        <v>117</v>
      </c>
      <c r="W759" s="0" t="s">
        <v>117</v>
      </c>
      <c r="X759" s="0" t="s">
        <v>117</v>
      </c>
      <c r="Y759" s="0" t="s">
        <v>117</v>
      </c>
      <c r="Z759" s="0" t="s">
        <v>117</v>
      </c>
      <c r="AA759" s="14" t="s">
        <v>2620</v>
      </c>
      <c r="AB759" s="14" t="s">
        <v>2621</v>
      </c>
      <c r="AC759" s="1" t="s">
        <v>742</v>
      </c>
      <c r="AD759" s="1" t="s">
        <v>124</v>
      </c>
      <c r="AE759" s="15" t="n">
        <v>42724</v>
      </c>
      <c r="AG759" s="1" t="s">
        <v>159</v>
      </c>
      <c r="AH759" s="1" t="s">
        <v>126</v>
      </c>
      <c r="AI759" s="1" t="s">
        <v>127</v>
      </c>
      <c r="AJ759" s="1" t="n">
        <v>45134</v>
      </c>
      <c r="AK759" s="1" t="n">
        <v>8195220</v>
      </c>
      <c r="AL759" s="1" t="s">
        <v>636</v>
      </c>
      <c r="AM759" s="1" t="s">
        <v>1787</v>
      </c>
      <c r="AN759" s="1" t="n">
        <v>1</v>
      </c>
      <c r="AO759" s="1" t="n">
        <v>20</v>
      </c>
      <c r="AP759" s="1" t="n">
        <v>200</v>
      </c>
      <c r="AQ759" s="1" t="n">
        <v>256</v>
      </c>
      <c r="AR759" s="1" t="n">
        <v>2.01</v>
      </c>
      <c r="AS759" s="15" t="n">
        <v>42879</v>
      </c>
      <c r="AT759" s="1" t="n">
        <v>21</v>
      </c>
      <c r="AU759" s="1" t="s">
        <v>326</v>
      </c>
      <c r="AV759" s="1" t="s">
        <v>117</v>
      </c>
      <c r="AW759" s="15" t="n">
        <v>42892</v>
      </c>
      <c r="AX759" s="1" t="n">
        <v>30</v>
      </c>
      <c r="AY759" s="1" t="n">
        <v>21</v>
      </c>
      <c r="AZ759" s="15" t="n">
        <v>42886</v>
      </c>
      <c r="BA759" s="1" t="s">
        <v>1133</v>
      </c>
      <c r="BB759" s="1" t="n">
        <v>151.45</v>
      </c>
      <c r="BC759" s="1" t="n">
        <v>0</v>
      </c>
      <c r="BE759" s="3" t="s">
        <v>180</v>
      </c>
      <c r="BF759" s="1" t="n">
        <v>1900</v>
      </c>
      <c r="BG759" s="1" t="s">
        <v>134</v>
      </c>
      <c r="BH759" s="1" t="s">
        <v>134</v>
      </c>
      <c r="BI759" s="1" t="s">
        <v>134</v>
      </c>
      <c r="BJ759" s="1" t="s">
        <v>134</v>
      </c>
      <c r="BK759" s="1" t="s">
        <v>134</v>
      </c>
      <c r="BL759" s="1" t="s">
        <v>134</v>
      </c>
      <c r="BM759" s="1" t="s">
        <v>134</v>
      </c>
      <c r="BN759" s="1" t="s">
        <v>134</v>
      </c>
      <c r="BO759" s="1" t="s">
        <v>134</v>
      </c>
      <c r="BP759" s="1" t="s">
        <v>134</v>
      </c>
      <c r="BQ759" s="1" t="s">
        <v>134</v>
      </c>
      <c r="BR759" s="1" t="s">
        <v>134</v>
      </c>
      <c r="BS759" s="1" t="s">
        <v>134</v>
      </c>
      <c r="BT759" s="0" t="s">
        <v>712</v>
      </c>
      <c r="BU759" s="3" t="s">
        <v>1948</v>
      </c>
      <c r="BV759" s="1" t="n">
        <v>2016</v>
      </c>
      <c r="BW759" s="1" t="s">
        <v>3579</v>
      </c>
      <c r="BX759" s="1" t="n">
        <v>3003</v>
      </c>
      <c r="BY759" s="15" t="n">
        <v>42695</v>
      </c>
      <c r="BZ759" s="1" t="n">
        <v>1900</v>
      </c>
      <c r="CA759" s="1" t="s">
        <v>742</v>
      </c>
      <c r="CB759" s="1" t="n">
        <v>8195220</v>
      </c>
      <c r="CC759" s="1" t="n">
        <v>47</v>
      </c>
      <c r="CD759" s="1" t="s">
        <v>931</v>
      </c>
      <c r="CE759" s="1" t="s">
        <v>139</v>
      </c>
      <c r="CF759" s="1" t="s">
        <v>151</v>
      </c>
      <c r="CG759" s="1" t="s">
        <v>117</v>
      </c>
      <c r="CH759" s="1" t="s">
        <v>381</v>
      </c>
      <c r="CI759" s="1" t="s">
        <v>3580</v>
      </c>
      <c r="CK759" s="1" t="s">
        <v>117</v>
      </c>
      <c r="CL759" s="15" t="n">
        <v>42684</v>
      </c>
      <c r="CM759" s="15" t="n">
        <v>42695</v>
      </c>
      <c r="CN759" s="15" t="n">
        <v>42695</v>
      </c>
      <c r="CO759" s="1" t="s">
        <v>169</v>
      </c>
      <c r="CP759" s="16" t="n">
        <v>100</v>
      </c>
      <c r="CQ759" s="16" t="str">
        <f aca="false">IF(CP759&lt;1,"Importado","Autoctono")</f>
        <v>Autoctono</v>
      </c>
      <c r="CR759" s="1" t="s">
        <v>120</v>
      </c>
      <c r="CS759" s="14" t="s">
        <v>2619</v>
      </c>
      <c r="CT759" s="14" t="s">
        <v>2620</v>
      </c>
      <c r="CU759" s="14" t="s">
        <v>2621</v>
      </c>
      <c r="CV759" s="1" t="s">
        <v>383</v>
      </c>
      <c r="CW759" s="1" t="s">
        <v>159</v>
      </c>
      <c r="CX759" s="1" t="s">
        <v>146</v>
      </c>
      <c r="CY759" s="1" t="s">
        <v>146</v>
      </c>
      <c r="CZ759" s="1" t="s">
        <v>147</v>
      </c>
      <c r="DA759" s="1" t="s">
        <v>148</v>
      </c>
      <c r="DB759" s="1" t="s">
        <v>149</v>
      </c>
      <c r="DC759" s="1" t="s">
        <v>119</v>
      </c>
      <c r="DD759" s="1" t="s">
        <v>149</v>
      </c>
      <c r="DE759" s="1" t="s">
        <v>149</v>
      </c>
      <c r="DF759" s="1" t="s">
        <v>149</v>
      </c>
      <c r="DG759" s="1" t="s">
        <v>119</v>
      </c>
      <c r="DH759" s="1" t="s">
        <v>3581</v>
      </c>
      <c r="DI759" s="1" t="s">
        <v>140</v>
      </c>
      <c r="DJ759" s="1" t="s">
        <v>151</v>
      </c>
      <c r="DK759" s="1" t="s">
        <v>151</v>
      </c>
      <c r="DL759" s="1" t="s">
        <v>151</v>
      </c>
      <c r="DM759" s="1" t="s">
        <v>151</v>
      </c>
      <c r="DO759" s="1" t="s">
        <v>140</v>
      </c>
      <c r="DP759" s="1" t="s">
        <v>151</v>
      </c>
      <c r="DQ759" s="1" t="s">
        <v>140</v>
      </c>
      <c r="DR759" s="1" t="s">
        <v>151</v>
      </c>
      <c r="DS759" s="1" t="s">
        <v>151</v>
      </c>
      <c r="DT759" s="1" t="s">
        <v>151</v>
      </c>
      <c r="DU759" s="1" t="s">
        <v>151</v>
      </c>
      <c r="DV759" s="1" t="s">
        <v>151</v>
      </c>
      <c r="DW759" s="1" t="s">
        <v>173</v>
      </c>
      <c r="DX759" s="17" t="s">
        <v>119</v>
      </c>
      <c r="DY759" s="18" t="n">
        <v>8195220</v>
      </c>
      <c r="DZ759" s="0" t="s">
        <v>120</v>
      </c>
      <c r="EA759" s="0" t="s">
        <v>117</v>
      </c>
      <c r="EB759" s="0" t="s">
        <v>117</v>
      </c>
      <c r="EC759" s="0" t="s">
        <v>117</v>
      </c>
      <c r="ED759" s="0" t="s">
        <v>117</v>
      </c>
      <c r="EE759" s="0" t="s">
        <v>117</v>
      </c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0"/>
      <c r="GV759" s="0"/>
      <c r="GW759" s="0"/>
      <c r="GX759" s="0"/>
      <c r="GY759" s="0"/>
      <c r="GZ759" s="0"/>
      <c r="HA759" s="0"/>
      <c r="HB759" s="0"/>
      <c r="HC759" s="0"/>
      <c r="HD759" s="0"/>
      <c r="HE759" s="0"/>
      <c r="HF759" s="0"/>
      <c r="HG759" s="0"/>
      <c r="HH759" s="0"/>
      <c r="HI759" s="0"/>
      <c r="HJ759" s="0"/>
      <c r="HK759" s="0"/>
      <c r="HL759" s="0"/>
      <c r="HM759" s="0"/>
      <c r="HN759" s="0"/>
      <c r="HO759" s="0"/>
      <c r="HP759" s="0"/>
      <c r="HQ759" s="0"/>
      <c r="HR759" s="0"/>
      <c r="HS759" s="0"/>
      <c r="HT759" s="0"/>
      <c r="HU759" s="0"/>
      <c r="HV759" s="0"/>
      <c r="HW759" s="0"/>
      <c r="HX759" s="0"/>
      <c r="HY759" s="0"/>
      <c r="HZ759" s="0"/>
      <c r="IA759" s="0"/>
      <c r="IB759" s="0"/>
      <c r="IC759" s="0"/>
      <c r="ID759" s="0"/>
      <c r="IE759" s="0"/>
      <c r="IF759" s="0"/>
      <c r="IG759" s="0"/>
      <c r="IH759" s="0"/>
      <c r="II759" s="0"/>
      <c r="IJ759" s="0"/>
      <c r="IK759" s="0"/>
      <c r="IL759" s="0"/>
      <c r="IM759" s="0"/>
      <c r="IN759" s="0"/>
      <c r="IO759" s="0"/>
      <c r="IP759" s="0"/>
      <c r="IQ759" s="0"/>
      <c r="IR759" s="0"/>
      <c r="IS759" s="0"/>
      <c r="IT759" s="0"/>
      <c r="IU759" s="0"/>
      <c r="IV759" s="0"/>
      <c r="IW759" s="0"/>
      <c r="IX759" s="0"/>
      <c r="IY759" s="0"/>
      <c r="IZ759" s="0"/>
      <c r="JA759" s="0"/>
      <c r="JB759" s="0"/>
      <c r="JC759" s="0"/>
      <c r="JD759" s="0"/>
      <c r="JE759" s="0"/>
      <c r="JF759" s="0"/>
      <c r="JG759" s="0"/>
      <c r="JH759" s="0"/>
      <c r="JI759" s="0"/>
      <c r="JJ759" s="0"/>
      <c r="JK759" s="0"/>
      <c r="JL759" s="0"/>
      <c r="JM759" s="0"/>
      <c r="JN759" s="0"/>
      <c r="JO759" s="0"/>
      <c r="JP759" s="0"/>
      <c r="JQ759" s="0"/>
      <c r="JR759" s="0"/>
      <c r="JS759" s="0"/>
      <c r="JT759" s="0"/>
      <c r="JU759" s="0"/>
      <c r="JV759" s="0"/>
      <c r="JW759" s="0"/>
      <c r="JX759" s="0"/>
      <c r="JY759" s="0"/>
      <c r="JZ759" s="0"/>
      <c r="KA759" s="0"/>
      <c r="KB759" s="0"/>
      <c r="KC759" s="0"/>
      <c r="KD759" s="0"/>
      <c r="KE759" s="0"/>
      <c r="KF759" s="0"/>
      <c r="KG759" s="0"/>
      <c r="KH759" s="0"/>
      <c r="KI759" s="0"/>
      <c r="KJ759" s="0"/>
      <c r="KK759" s="0"/>
      <c r="KL759" s="0"/>
      <c r="KM759" s="0"/>
      <c r="KN759" s="0"/>
      <c r="KO759" s="0"/>
      <c r="KP759" s="0"/>
      <c r="KQ759" s="0"/>
      <c r="KR759" s="0"/>
      <c r="KS759" s="0"/>
      <c r="KT759" s="0"/>
      <c r="KU759" s="0"/>
      <c r="KV759" s="0"/>
      <c r="KW759" s="0"/>
      <c r="KX759" s="0"/>
      <c r="KY759" s="0"/>
      <c r="KZ759" s="0"/>
      <c r="LA759" s="0"/>
      <c r="LB759" s="0"/>
      <c r="LC759" s="0"/>
      <c r="LD759" s="0"/>
      <c r="LE759" s="0"/>
      <c r="LF759" s="0"/>
      <c r="LG759" s="0"/>
      <c r="LH759" s="0"/>
      <c r="LI759" s="0"/>
      <c r="LJ759" s="0"/>
      <c r="LK759" s="0"/>
      <c r="LL759" s="0"/>
      <c r="LM759" s="0"/>
      <c r="LN759" s="0"/>
      <c r="LO759" s="0"/>
      <c r="LP759" s="0"/>
      <c r="LQ759" s="0"/>
      <c r="LR759" s="0"/>
      <c r="LS759" s="0"/>
      <c r="LT759" s="0"/>
      <c r="LU759" s="0"/>
      <c r="LV759" s="0"/>
      <c r="LW759" s="0"/>
      <c r="LX759" s="0"/>
      <c r="LY759" s="0"/>
      <c r="LZ759" s="0"/>
      <c r="MA759" s="0"/>
      <c r="MB759" s="0"/>
      <c r="MC759" s="0"/>
      <c r="MD759" s="0"/>
      <c r="ME759" s="0"/>
      <c r="MF759" s="0"/>
      <c r="MG759" s="0"/>
      <c r="MH759" s="0"/>
      <c r="MI759" s="0"/>
      <c r="MJ759" s="0"/>
      <c r="MK759" s="0"/>
      <c r="ML759" s="0"/>
      <c r="MM759" s="0"/>
      <c r="MN759" s="0"/>
      <c r="MO759" s="0"/>
      <c r="MP759" s="0"/>
      <c r="MQ759" s="0"/>
      <c r="MR759" s="0"/>
      <c r="MS759" s="0"/>
      <c r="MT759" s="0"/>
      <c r="MU759" s="0"/>
      <c r="MV759" s="0"/>
      <c r="MW759" s="0"/>
      <c r="MX759" s="0"/>
      <c r="MY759" s="0"/>
      <c r="MZ759" s="0"/>
      <c r="NA759" s="0"/>
      <c r="NB759" s="0"/>
      <c r="NC759" s="0"/>
      <c r="ND759" s="0"/>
      <c r="NE759" s="0"/>
      <c r="NF759" s="0"/>
      <c r="NG759" s="0"/>
      <c r="NH759" s="0"/>
      <c r="NI759" s="0"/>
      <c r="NJ759" s="0"/>
      <c r="NK759" s="0"/>
      <c r="NL759" s="0"/>
      <c r="NM759" s="0"/>
      <c r="NN759" s="0"/>
      <c r="NO759" s="0"/>
      <c r="NP759" s="0"/>
      <c r="NQ759" s="0"/>
      <c r="NR759" s="0"/>
      <c r="NS759" s="0"/>
      <c r="NT759" s="0"/>
      <c r="NU759" s="0"/>
      <c r="NV759" s="0"/>
      <c r="NW759" s="0"/>
      <c r="NX759" s="0"/>
      <c r="NY759" s="0"/>
      <c r="NZ759" s="0"/>
      <c r="OA759" s="0"/>
      <c r="OB759" s="0"/>
      <c r="OC759" s="0"/>
      <c r="OD759" s="0"/>
      <c r="OE759" s="0"/>
      <c r="OF759" s="0"/>
      <c r="OG759" s="0"/>
      <c r="OH759" s="0"/>
      <c r="OI759" s="0"/>
      <c r="OJ759" s="0"/>
      <c r="OK759" s="0"/>
      <c r="OL759" s="0"/>
      <c r="OM759" s="0"/>
      <c r="ON759" s="0"/>
      <c r="OO759" s="0"/>
      <c r="OP759" s="0"/>
      <c r="OQ759" s="0"/>
      <c r="OR759" s="0"/>
      <c r="OS759" s="0"/>
      <c r="OT759" s="0"/>
      <c r="OU759" s="0"/>
      <c r="OV759" s="0"/>
      <c r="OW759" s="0"/>
      <c r="OX759" s="0"/>
      <c r="OY759" s="0"/>
      <c r="OZ759" s="0"/>
      <c r="PA759" s="0"/>
      <c r="PB759" s="0"/>
      <c r="PC759" s="0"/>
      <c r="PD759" s="0"/>
      <c r="PE759" s="0"/>
      <c r="PF759" s="0"/>
      <c r="PG759" s="0"/>
      <c r="PH759" s="0"/>
      <c r="PI759" s="0"/>
      <c r="PJ759" s="0"/>
      <c r="PK759" s="0"/>
      <c r="PL759" s="0"/>
      <c r="PM759" s="0"/>
      <c r="PN759" s="0"/>
      <c r="PO759" s="0"/>
      <c r="PP759" s="0"/>
      <c r="PQ759" s="0"/>
      <c r="PR759" s="0"/>
      <c r="PS759" s="0"/>
      <c r="PT759" s="0"/>
      <c r="PU759" s="0"/>
      <c r="PV759" s="0"/>
      <c r="PW759" s="0"/>
      <c r="PX759" s="0"/>
      <c r="PY759" s="0"/>
      <c r="PZ759" s="0"/>
      <c r="QA759" s="0"/>
      <c r="QB759" s="0"/>
      <c r="QC759" s="0"/>
      <c r="QD759" s="0"/>
      <c r="QE759" s="0"/>
      <c r="QF759" s="0"/>
      <c r="QG759" s="0"/>
      <c r="QH759" s="0"/>
      <c r="QI759" s="0"/>
      <c r="QJ759" s="0"/>
      <c r="QK759" s="0"/>
      <c r="QL759" s="0"/>
      <c r="QM759" s="0"/>
      <c r="QN759" s="0"/>
      <c r="QO759" s="0"/>
      <c r="QP759" s="0"/>
      <c r="QQ759" s="0"/>
      <c r="QR759" s="0"/>
      <c r="QS759" s="0"/>
      <c r="QT759" s="0"/>
      <c r="QU759" s="0"/>
      <c r="QV759" s="0"/>
      <c r="QW759" s="0"/>
      <c r="QX759" s="0"/>
      <c r="QY759" s="0"/>
      <c r="QZ759" s="0"/>
      <c r="RA759" s="0"/>
      <c r="RB759" s="0"/>
      <c r="RC759" s="0"/>
      <c r="RD759" s="0"/>
      <c r="RE759" s="0"/>
      <c r="RF759" s="0"/>
      <c r="RG759" s="0"/>
      <c r="RH759" s="0"/>
      <c r="RI759" s="0"/>
      <c r="RJ759" s="0"/>
      <c r="RK759" s="0"/>
      <c r="RL759" s="0"/>
      <c r="RM759" s="0"/>
      <c r="RN759" s="0"/>
      <c r="RO759" s="0"/>
      <c r="RP759" s="0"/>
      <c r="RQ759" s="0"/>
      <c r="RR759" s="0"/>
      <c r="RS759" s="0"/>
      <c r="RT759" s="0"/>
      <c r="RU759" s="0"/>
      <c r="RV759" s="0"/>
      <c r="RW759" s="0"/>
      <c r="RX759" s="0"/>
      <c r="RY759" s="0"/>
      <c r="RZ759" s="0"/>
      <c r="SA759" s="0"/>
      <c r="SB759" s="0"/>
      <c r="SC759" s="0"/>
      <c r="SD759" s="0"/>
      <c r="SE759" s="0"/>
      <c r="SF759" s="0"/>
      <c r="SG759" s="0"/>
      <c r="SH759" s="0"/>
      <c r="SI759" s="0"/>
      <c r="SJ759" s="0"/>
      <c r="SK759" s="0"/>
      <c r="SL759" s="0"/>
      <c r="SM759" s="0"/>
      <c r="SN759" s="0"/>
      <c r="SO759" s="0"/>
      <c r="SP759" s="0"/>
      <c r="SQ759" s="0"/>
      <c r="SR759" s="0"/>
      <c r="SS759" s="0"/>
      <c r="ST759" s="0"/>
      <c r="SU759" s="0"/>
      <c r="SV759" s="0"/>
      <c r="SW759" s="0"/>
      <c r="SX759" s="0"/>
      <c r="SY759" s="0"/>
      <c r="SZ759" s="0"/>
      <c r="TA759" s="0"/>
      <c r="TB759" s="0"/>
      <c r="TC759" s="0"/>
      <c r="TD759" s="0"/>
      <c r="TE759" s="0"/>
      <c r="TF759" s="0"/>
      <c r="TG759" s="0"/>
      <c r="TH759" s="0"/>
      <c r="TI759" s="0"/>
      <c r="TJ759" s="0"/>
      <c r="TK759" s="0"/>
      <c r="TL759" s="0"/>
      <c r="TM759" s="0"/>
      <c r="TN759" s="0"/>
      <c r="TO759" s="0"/>
      <c r="TP759" s="0"/>
      <c r="TQ759" s="0"/>
      <c r="TR759" s="0"/>
      <c r="TS759" s="0"/>
      <c r="TT759" s="0"/>
      <c r="TU759" s="0"/>
      <c r="TV759" s="0"/>
      <c r="TW759" s="0"/>
      <c r="TX759" s="0"/>
      <c r="TY759" s="0"/>
      <c r="TZ759" s="0"/>
      <c r="UA759" s="0"/>
      <c r="UB759" s="0"/>
      <c r="UC759" s="0"/>
      <c r="UD759" s="0"/>
      <c r="UE759" s="0"/>
      <c r="UF759" s="0"/>
      <c r="UG759" s="0"/>
      <c r="UH759" s="0"/>
      <c r="UI759" s="0"/>
      <c r="UJ759" s="0"/>
      <c r="UK759" s="0"/>
      <c r="UL759" s="0"/>
      <c r="UM759" s="0"/>
      <c r="UN759" s="0"/>
      <c r="UO759" s="0"/>
      <c r="UP759" s="0"/>
      <c r="UQ759" s="0"/>
      <c r="UR759" s="0"/>
      <c r="US759" s="0"/>
      <c r="UT759" s="0"/>
      <c r="UU759" s="0"/>
      <c r="UV759" s="0"/>
      <c r="UW759" s="0"/>
      <c r="UX759" s="0"/>
      <c r="UY759" s="0"/>
      <c r="UZ759" s="0"/>
      <c r="VA759" s="0"/>
      <c r="VB759" s="0"/>
      <c r="VC759" s="0"/>
      <c r="VD759" s="0"/>
      <c r="VE759" s="0"/>
      <c r="VF759" s="0"/>
      <c r="VG759" s="0"/>
      <c r="VH759" s="0"/>
      <c r="VI759" s="0"/>
      <c r="VJ759" s="0"/>
      <c r="VK759" s="0"/>
      <c r="VL759" s="0"/>
      <c r="VM759" s="0"/>
      <c r="VN759" s="0"/>
      <c r="VO759" s="0"/>
      <c r="VP759" s="0"/>
      <c r="VQ759" s="0"/>
      <c r="VR759" s="0"/>
      <c r="VS759" s="0"/>
      <c r="VT759" s="0"/>
      <c r="VU759" s="0"/>
      <c r="VV759" s="0"/>
      <c r="VW759" s="0"/>
      <c r="VX759" s="0"/>
      <c r="VY759" s="0"/>
      <c r="VZ759" s="0"/>
      <c r="WA759" s="0"/>
      <c r="WB759" s="0"/>
      <c r="WC759" s="0"/>
      <c r="WD759" s="0"/>
      <c r="WE759" s="0"/>
      <c r="WF759" s="0"/>
      <c r="WG759" s="0"/>
      <c r="WH759" s="0"/>
      <c r="WI759" s="0"/>
      <c r="WJ759" s="0"/>
      <c r="WK759" s="0"/>
      <c r="WL759" s="0"/>
      <c r="WM759" s="0"/>
      <c r="WN759" s="0"/>
      <c r="WO759" s="0"/>
      <c r="WP759" s="0"/>
      <c r="WQ759" s="0"/>
      <c r="WR759" s="0"/>
      <c r="WS759" s="0"/>
      <c r="WT759" s="0"/>
      <c r="WU759" s="0"/>
      <c r="WV759" s="0"/>
      <c r="WW759" s="0"/>
      <c r="WX759" s="0"/>
      <c r="WY759" s="0"/>
      <c r="WZ759" s="0"/>
      <c r="XA759" s="0"/>
      <c r="XB759" s="0"/>
      <c r="XC759" s="0"/>
      <c r="XD759" s="0"/>
      <c r="XE759" s="0"/>
      <c r="XF759" s="0"/>
      <c r="XG759" s="0"/>
      <c r="XH759" s="0"/>
      <c r="XI759" s="0"/>
      <c r="XJ759" s="0"/>
      <c r="XK759" s="0"/>
      <c r="XL759" s="0"/>
      <c r="XM759" s="0"/>
      <c r="XN759" s="0"/>
      <c r="XO759" s="0"/>
      <c r="XP759" s="0"/>
      <c r="XQ759" s="0"/>
      <c r="XR759" s="0"/>
      <c r="XS759" s="0"/>
      <c r="XT759" s="0"/>
      <c r="XU759" s="0"/>
      <c r="XV759" s="0"/>
      <c r="XW759" s="0"/>
      <c r="XX759" s="0"/>
      <c r="XY759" s="0"/>
      <c r="XZ759" s="0"/>
      <c r="YA759" s="0"/>
      <c r="YB759" s="0"/>
      <c r="YC759" s="0"/>
      <c r="YD759" s="0"/>
      <c r="YE759" s="0"/>
      <c r="YF759" s="0"/>
      <c r="YG759" s="0"/>
      <c r="YH759" s="0"/>
      <c r="YI759" s="0"/>
      <c r="YJ759" s="0"/>
      <c r="YK759" s="0"/>
      <c r="YL759" s="0"/>
      <c r="YM759" s="0"/>
      <c r="YN759" s="0"/>
      <c r="YO759" s="0"/>
      <c r="YP759" s="0"/>
      <c r="YQ759" s="0"/>
      <c r="YR759" s="0"/>
      <c r="YS759" s="0"/>
      <c r="YT759" s="0"/>
      <c r="YU759" s="0"/>
      <c r="YV759" s="0"/>
      <c r="YW759" s="0"/>
      <c r="YX759" s="0"/>
      <c r="YY759" s="0"/>
      <c r="YZ759" s="0"/>
      <c r="ZA759" s="0"/>
      <c r="ZB759" s="0"/>
      <c r="ZC759" s="0"/>
      <c r="ZD759" s="0"/>
      <c r="ZE759" s="0"/>
      <c r="ZF759" s="0"/>
      <c r="ZG759" s="0"/>
      <c r="ZH759" s="0"/>
      <c r="ZI759" s="0"/>
      <c r="ZJ759" s="0"/>
      <c r="ZK759" s="0"/>
      <c r="ZL759" s="0"/>
      <c r="ZM759" s="0"/>
      <c r="ZN759" s="0"/>
      <c r="ZO759" s="0"/>
      <c r="ZP759" s="0"/>
      <c r="ZQ759" s="0"/>
      <c r="ZR759" s="0"/>
      <c r="ZS759" s="0"/>
      <c r="ZT759" s="0"/>
      <c r="ZU759" s="0"/>
      <c r="ZV759" s="0"/>
      <c r="ZW759" s="0"/>
      <c r="ZX759" s="0"/>
      <c r="ZY759" s="0"/>
      <c r="ZZ759" s="0"/>
      <c r="AAA759" s="0"/>
      <c r="AAB759" s="0"/>
      <c r="AAC759" s="0"/>
      <c r="AAD759" s="0"/>
      <c r="AAE759" s="0"/>
      <c r="AAF759" s="0"/>
      <c r="AAG759" s="0"/>
      <c r="AAH759" s="0"/>
      <c r="AAI759" s="0"/>
      <c r="AAJ759" s="0"/>
      <c r="AAK759" s="0"/>
      <c r="AAL759" s="0"/>
      <c r="AAM759" s="0"/>
      <c r="AAN759" s="0"/>
      <c r="AAO759" s="0"/>
      <c r="AAP759" s="0"/>
      <c r="AAQ759" s="0"/>
      <c r="AAR759" s="0"/>
      <c r="AAS759" s="0"/>
      <c r="AAT759" s="0"/>
      <c r="AAU759" s="0"/>
      <c r="AAV759" s="0"/>
      <c r="AAW759" s="0"/>
      <c r="AAX759" s="0"/>
      <c r="AAY759" s="0"/>
      <c r="AAZ759" s="0"/>
      <c r="ABA759" s="0"/>
      <c r="ABB759" s="0"/>
      <c r="ABC759" s="0"/>
      <c r="ABD759" s="0"/>
      <c r="ABE759" s="0"/>
      <c r="ABF759" s="0"/>
      <c r="ABG759" s="0"/>
      <c r="ABH759" s="0"/>
      <c r="ABI759" s="0"/>
      <c r="ABJ759" s="0"/>
      <c r="ABK759" s="0"/>
      <c r="ABL759" s="0"/>
      <c r="ABM759" s="0"/>
      <c r="ABN759" s="0"/>
      <c r="ABO759" s="0"/>
      <c r="ABP759" s="0"/>
      <c r="ABQ759" s="0"/>
      <c r="ABR759" s="0"/>
      <c r="ABS759" s="0"/>
      <c r="ABT759" s="0"/>
      <c r="ABU759" s="0"/>
      <c r="ABV759" s="0"/>
      <c r="ABW759" s="0"/>
      <c r="ABX759" s="0"/>
      <c r="ABY759" s="0"/>
      <c r="ABZ759" s="0"/>
      <c r="ACA759" s="0"/>
      <c r="ACB759" s="0"/>
      <c r="ACC759" s="0"/>
      <c r="ACD759" s="0"/>
      <c r="ACE759" s="0"/>
      <c r="ACF759" s="0"/>
      <c r="ACG759" s="0"/>
      <c r="ACH759" s="0"/>
      <c r="ACI759" s="0"/>
      <c r="ACJ759" s="0"/>
      <c r="ACK759" s="0"/>
      <c r="ACL759" s="0"/>
      <c r="ACM759" s="0"/>
      <c r="ACN759" s="0"/>
      <c r="ACO759" s="0"/>
      <c r="ACP759" s="0"/>
      <c r="ACQ759" s="0"/>
      <c r="ACR759" s="0"/>
      <c r="ACS759" s="0"/>
      <c r="ACT759" s="0"/>
      <c r="ACU759" s="0"/>
      <c r="ACV759" s="0"/>
      <c r="ACW759" s="0"/>
      <c r="ACX759" s="0"/>
      <c r="ACY759" s="0"/>
      <c r="ACZ759" s="0"/>
      <c r="ADA759" s="0"/>
      <c r="ADB759" s="0"/>
      <c r="ADC759" s="0"/>
      <c r="ADD759" s="0"/>
      <c r="ADE759" s="0"/>
      <c r="ADF759" s="0"/>
      <c r="ADG759" s="0"/>
      <c r="ADH759" s="0"/>
      <c r="ADI759" s="0"/>
      <c r="ADJ759" s="0"/>
      <c r="ADK759" s="0"/>
      <c r="ADL759" s="0"/>
      <c r="ADM759" s="0"/>
      <c r="ADN759" s="0"/>
      <c r="ADO759" s="0"/>
      <c r="ADP759" s="0"/>
      <c r="ADQ759" s="0"/>
      <c r="ADR759" s="0"/>
      <c r="ADS759" s="0"/>
      <c r="ADT759" s="0"/>
      <c r="ADU759" s="0"/>
      <c r="ADV759" s="0"/>
      <c r="ADW759" s="0"/>
      <c r="ADX759" s="0"/>
      <c r="ADY759" s="0"/>
      <c r="ADZ759" s="0"/>
      <c r="AEA759" s="0"/>
      <c r="AEB759" s="0"/>
      <c r="AEC759" s="0"/>
      <c r="AED759" s="0"/>
      <c r="AEE759" s="0"/>
      <c r="AEF759" s="0"/>
      <c r="AEG759" s="0"/>
      <c r="AEH759" s="0"/>
      <c r="AEI759" s="0"/>
      <c r="AEJ759" s="0"/>
      <c r="AEK759" s="0"/>
      <c r="AEL759" s="0"/>
      <c r="AEM759" s="0"/>
      <c r="AEN759" s="0"/>
      <c r="AEO759" s="0"/>
      <c r="AEP759" s="0"/>
      <c r="AEQ759" s="0"/>
      <c r="AER759" s="0"/>
      <c r="AES759" s="0"/>
      <c r="AET759" s="0"/>
      <c r="AEU759" s="0"/>
      <c r="AEV759" s="0"/>
      <c r="AEW759" s="0"/>
      <c r="AEX759" s="0"/>
      <c r="AEY759" s="0"/>
      <c r="AEZ759" s="0"/>
      <c r="AFA759" s="0"/>
      <c r="AFB759" s="0"/>
      <c r="AFC759" s="0"/>
      <c r="AFD759" s="0"/>
      <c r="AFE759" s="0"/>
      <c r="AFF759" s="0"/>
      <c r="AFG759" s="0"/>
      <c r="AFH759" s="0"/>
      <c r="AFI759" s="0"/>
      <c r="AFJ759" s="0"/>
      <c r="AFK759" s="0"/>
      <c r="AFL759" s="0"/>
      <c r="AFM759" s="0"/>
      <c r="AFN759" s="0"/>
      <c r="AFO759" s="0"/>
      <c r="AFP759" s="0"/>
      <c r="AFQ759" s="0"/>
      <c r="AFR759" s="0"/>
      <c r="AFS759" s="0"/>
      <c r="AFT759" s="0"/>
      <c r="AFU759" s="0"/>
      <c r="AFV759" s="0"/>
      <c r="AFW759" s="0"/>
      <c r="AFX759" s="0"/>
      <c r="AFY759" s="0"/>
      <c r="AFZ759" s="0"/>
      <c r="AGA759" s="0"/>
      <c r="AGB759" s="0"/>
      <c r="AGC759" s="0"/>
      <c r="AGD759" s="0"/>
      <c r="AGE759" s="0"/>
      <c r="AGF759" s="0"/>
      <c r="AGG759" s="0"/>
      <c r="AGH759" s="0"/>
      <c r="AGI759" s="0"/>
      <c r="AGJ759" s="0"/>
      <c r="AGK759" s="0"/>
      <c r="AGL759" s="0"/>
      <c r="AGM759" s="0"/>
      <c r="AGN759" s="0"/>
      <c r="AGO759" s="0"/>
      <c r="AGP759" s="0"/>
      <c r="AGQ759" s="0"/>
      <c r="AGR759" s="0"/>
      <c r="AGS759" s="0"/>
      <c r="AGT759" s="0"/>
      <c r="AGU759" s="0"/>
      <c r="AGV759" s="0"/>
      <c r="AGW759" s="0"/>
      <c r="AGX759" s="0"/>
      <c r="AGY759" s="0"/>
      <c r="AGZ759" s="0"/>
      <c r="AHA759" s="0"/>
      <c r="AHB759" s="0"/>
      <c r="AHC759" s="0"/>
      <c r="AHD759" s="0"/>
      <c r="AHE759" s="0"/>
      <c r="AHF759" s="0"/>
      <c r="AHG759" s="0"/>
      <c r="AHH759" s="0"/>
      <c r="AHI759" s="0"/>
      <c r="AHJ759" s="0"/>
      <c r="AHK759" s="0"/>
      <c r="AHL759" s="0"/>
      <c r="AHM759" s="0"/>
      <c r="AHN759" s="0"/>
      <c r="AHO759" s="0"/>
      <c r="AHP759" s="0"/>
      <c r="AHQ759" s="0"/>
      <c r="AHR759" s="0"/>
      <c r="AHS759" s="0"/>
      <c r="AHT759" s="0"/>
      <c r="AHU759" s="0"/>
      <c r="AHV759" s="0"/>
      <c r="AHW759" s="0"/>
      <c r="AHX759" s="0"/>
      <c r="AHY759" s="0"/>
      <c r="AHZ759" s="0"/>
      <c r="AIA759" s="0"/>
      <c r="AIB759" s="0"/>
      <c r="AIC759" s="0"/>
      <c r="AID759" s="0"/>
      <c r="AIE759" s="0"/>
      <c r="AIF759" s="0"/>
      <c r="AIG759" s="0"/>
      <c r="AIH759" s="0"/>
      <c r="AII759" s="0"/>
      <c r="AIJ759" s="0"/>
      <c r="AIK759" s="0"/>
      <c r="AIL759" s="0"/>
      <c r="AIM759" s="0"/>
      <c r="AIN759" s="0"/>
      <c r="AIO759" s="0"/>
      <c r="AIP759" s="0"/>
      <c r="AIQ759" s="0"/>
      <c r="AIR759" s="0"/>
      <c r="AIS759" s="0"/>
      <c r="AIT759" s="0"/>
      <c r="AIU759" s="0"/>
      <c r="AIV759" s="0"/>
      <c r="AIW759" s="0"/>
      <c r="AIX759" s="0"/>
      <c r="AIY759" s="0"/>
      <c r="AIZ759" s="0"/>
      <c r="AJA759" s="0"/>
      <c r="AJB759" s="0"/>
      <c r="AJC759" s="0"/>
      <c r="AJD759" s="0"/>
      <c r="AJE759" s="0"/>
      <c r="AJF759" s="0"/>
      <c r="AJG759" s="0"/>
      <c r="AJH759" s="0"/>
      <c r="AJI759" s="0"/>
      <c r="AJJ759" s="0"/>
      <c r="AJK759" s="0"/>
      <c r="AJL759" s="0"/>
      <c r="AJM759" s="0"/>
      <c r="AJN759" s="0"/>
      <c r="AJO759" s="0"/>
      <c r="AJP759" s="0"/>
      <c r="AJQ759" s="0"/>
      <c r="AJR759" s="0"/>
      <c r="AJS759" s="0"/>
      <c r="AJT759" s="0"/>
      <c r="AJU759" s="0"/>
      <c r="AJV759" s="0"/>
      <c r="AJW759" s="0"/>
      <c r="AJX759" s="0"/>
      <c r="AJY759" s="0"/>
      <c r="AJZ759" s="0"/>
      <c r="AKA759" s="0"/>
      <c r="AKB759" s="0"/>
      <c r="AKC759" s="0"/>
      <c r="AKD759" s="0"/>
      <c r="AKE759" s="0"/>
      <c r="AKF759" s="0"/>
      <c r="AKG759" s="0"/>
      <c r="AKH759" s="0"/>
      <c r="AKI759" s="0"/>
      <c r="AKJ759" s="0"/>
      <c r="AKK759" s="0"/>
      <c r="AKL759" s="0"/>
      <c r="AKM759" s="0"/>
      <c r="AKN759" s="0"/>
      <c r="AKO759" s="0"/>
      <c r="AKP759" s="0"/>
      <c r="AKQ759" s="0"/>
      <c r="AKR759" s="0"/>
      <c r="AKS759" s="0"/>
      <c r="AKT759" s="0"/>
      <c r="AKU759" s="0"/>
      <c r="AKV759" s="0"/>
      <c r="AKW759" s="0"/>
      <c r="AKX759" s="0"/>
      <c r="AKY759" s="0"/>
      <c r="AKZ759" s="0"/>
      <c r="ALA759" s="0"/>
      <c r="ALB759" s="0"/>
      <c r="ALC759" s="0"/>
      <c r="ALD759" s="0"/>
      <c r="ALE759" s="0"/>
      <c r="ALF759" s="0"/>
      <c r="ALG759" s="0"/>
      <c r="ALH759" s="0"/>
      <c r="ALI759" s="0"/>
      <c r="ALJ759" s="0"/>
      <c r="ALK759" s="0"/>
      <c r="ALL759" s="0"/>
      <c r="ALM759" s="0"/>
      <c r="ALN759" s="0"/>
      <c r="ALO759" s="0"/>
      <c r="ALP759" s="0"/>
      <c r="ALQ759" s="0"/>
      <c r="ALR759" s="0"/>
      <c r="ALS759" s="0"/>
      <c r="ALT759" s="0"/>
      <c r="ALU759" s="0"/>
      <c r="ALV759" s="0"/>
      <c r="ALW759" s="0"/>
      <c r="ALX759" s="0"/>
      <c r="ALY759" s="0"/>
      <c r="ALZ759" s="0"/>
      <c r="AMA759" s="0"/>
      <c r="AMB759" s="0"/>
      <c r="AMC759" s="0"/>
      <c r="AMD759" s="0"/>
      <c r="AME759" s="0"/>
      <c r="AMF759" s="0"/>
      <c r="AMG759" s="0"/>
      <c r="AMH759" s="0"/>
      <c r="AMI759" s="0"/>
      <c r="AMJ759" s="0"/>
    </row>
    <row r="760" customFormat="false" ht="15" hidden="false" customHeight="false" outlineLevel="0" collapsed="false">
      <c r="A760" s="1" t="n">
        <v>1906</v>
      </c>
      <c r="C760" s="1" t="s">
        <v>3582</v>
      </c>
      <c r="D760" s="1" t="s">
        <v>742</v>
      </c>
      <c r="E760" s="1" t="n">
        <v>1</v>
      </c>
      <c r="F760" s="1" t="n">
        <v>1</v>
      </c>
      <c r="G760" s="1" t="n">
        <v>1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1" t="n">
        <v>0</v>
      </c>
      <c r="O760" s="1" t="n">
        <f aca="false">SUM(I760:N760)</f>
        <v>0</v>
      </c>
      <c r="P760" s="1" t="s">
        <v>117</v>
      </c>
      <c r="Q760" s="14" t="s">
        <v>225</v>
      </c>
      <c r="R760" s="14" t="s">
        <v>119</v>
      </c>
      <c r="S760" s="1" t="n">
        <v>257767</v>
      </c>
      <c r="T760" s="0" t="n">
        <v>257767</v>
      </c>
      <c r="U760" s="0" t="s">
        <v>120</v>
      </c>
      <c r="V760" s="0" t="s">
        <v>117</v>
      </c>
      <c r="W760" s="0" t="s">
        <v>117</v>
      </c>
      <c r="X760" s="0" t="s">
        <v>117</v>
      </c>
      <c r="Y760" s="0" t="s">
        <v>117</v>
      </c>
      <c r="Z760" s="0" t="s">
        <v>117</v>
      </c>
      <c r="AA760" s="14" t="s">
        <v>226</v>
      </c>
      <c r="AB760" s="14" t="s">
        <v>227</v>
      </c>
      <c r="AC760" s="1" t="s">
        <v>742</v>
      </c>
      <c r="AD760" s="1" t="s">
        <v>124</v>
      </c>
      <c r="AE760" s="15" t="n">
        <v>42821</v>
      </c>
      <c r="AF760" s="15" t="n">
        <v>42698</v>
      </c>
      <c r="AG760" s="1" t="s">
        <v>125</v>
      </c>
      <c r="AI760" s="1" t="s">
        <v>127</v>
      </c>
      <c r="AJ760" s="1" t="n">
        <v>750578</v>
      </c>
      <c r="AK760" s="1" t="n">
        <v>257767</v>
      </c>
      <c r="AL760" s="1" t="s">
        <v>128</v>
      </c>
      <c r="AM760" s="1" t="s">
        <v>229</v>
      </c>
      <c r="AN760" s="1" t="n">
        <v>1</v>
      </c>
      <c r="AO760" s="1" t="n">
        <v>20</v>
      </c>
      <c r="AP760" s="1" t="n">
        <v>200</v>
      </c>
      <c r="AQ760" s="1" t="n">
        <v>289</v>
      </c>
      <c r="AR760" s="1" t="n">
        <v>1.98</v>
      </c>
      <c r="AS760" s="15" t="n">
        <v>42853</v>
      </c>
      <c r="AT760" s="1" t="n">
        <v>21</v>
      </c>
      <c r="AU760" s="1" t="s">
        <v>326</v>
      </c>
      <c r="AV760" s="1" t="s">
        <v>117</v>
      </c>
      <c r="AW760" s="15" t="n">
        <v>42857</v>
      </c>
      <c r="AX760" s="1" t="n">
        <v>30</v>
      </c>
      <c r="AY760" s="1" t="n">
        <v>21</v>
      </c>
      <c r="AZ760" s="15" t="n">
        <v>42857</v>
      </c>
      <c r="BA760" s="1" t="s">
        <v>828</v>
      </c>
      <c r="BB760" s="1" t="n">
        <v>217.49</v>
      </c>
      <c r="BC760" s="1" t="n">
        <v>0</v>
      </c>
      <c r="BE760" s="3" t="s">
        <v>133</v>
      </c>
      <c r="BF760" s="1" t="n">
        <v>1906</v>
      </c>
      <c r="BG760" s="1" t="s">
        <v>134</v>
      </c>
      <c r="BH760" s="1" t="s">
        <v>134</v>
      </c>
      <c r="BI760" s="1" t="s">
        <v>134</v>
      </c>
      <c r="BJ760" s="1" t="s">
        <v>134</v>
      </c>
      <c r="BK760" s="1" t="s">
        <v>377</v>
      </c>
      <c r="BL760" s="1" t="s">
        <v>134</v>
      </c>
      <c r="BM760" s="1" t="s">
        <v>134</v>
      </c>
      <c r="BN760" s="1" t="s">
        <v>134</v>
      </c>
      <c r="BO760" s="1" t="s">
        <v>134</v>
      </c>
      <c r="BP760" s="1" t="s">
        <v>134</v>
      </c>
      <c r="BQ760" s="1" t="s">
        <v>134</v>
      </c>
      <c r="BR760" s="1" t="s">
        <v>134</v>
      </c>
      <c r="BS760" s="1" t="s">
        <v>378</v>
      </c>
      <c r="BT760" s="0" t="s">
        <v>980</v>
      </c>
      <c r="BU760" s="3" t="s">
        <v>981</v>
      </c>
      <c r="BV760" s="1" t="n">
        <v>2016</v>
      </c>
      <c r="BW760" s="1" t="s">
        <v>3583</v>
      </c>
      <c r="BX760" s="1" t="n">
        <v>46702</v>
      </c>
      <c r="BY760" s="15" t="n">
        <v>42723</v>
      </c>
      <c r="BZ760" s="1" t="n">
        <v>1906</v>
      </c>
      <c r="CA760" s="1" t="s">
        <v>742</v>
      </c>
      <c r="CB760" s="1" t="n">
        <v>257767</v>
      </c>
      <c r="CC760" s="1" t="n">
        <v>37</v>
      </c>
      <c r="CD760" s="1" t="s">
        <v>263</v>
      </c>
      <c r="CE760" s="1" t="s">
        <v>166</v>
      </c>
      <c r="CF760" s="1" t="s">
        <v>151</v>
      </c>
      <c r="CG760" s="1" t="s">
        <v>117</v>
      </c>
      <c r="CH760" s="1" t="s">
        <v>234</v>
      </c>
      <c r="CI760" s="1" t="s">
        <v>3584</v>
      </c>
      <c r="CK760" s="1" t="s">
        <v>117</v>
      </c>
      <c r="CL760" s="15" t="n">
        <v>42632</v>
      </c>
      <c r="CM760" s="15" t="n">
        <v>42719</v>
      </c>
      <c r="CN760" s="15" t="n">
        <v>42719</v>
      </c>
      <c r="CO760" s="1" t="s">
        <v>169</v>
      </c>
      <c r="CP760" s="16" t="n">
        <v>100</v>
      </c>
      <c r="CQ760" s="16" t="str">
        <f aca="false">IF(CP760&lt;1,"Importado","Autoctono")</f>
        <v>Autoctono</v>
      </c>
      <c r="CR760" s="1" t="s">
        <v>120</v>
      </c>
      <c r="CS760" s="14" t="s">
        <v>225</v>
      </c>
      <c r="CT760" s="14" t="s">
        <v>226</v>
      </c>
      <c r="CU760" s="14" t="s">
        <v>227</v>
      </c>
      <c r="CV760" s="1" t="s">
        <v>234</v>
      </c>
      <c r="CW760" s="1" t="s">
        <v>125</v>
      </c>
      <c r="CX760" s="1" t="s">
        <v>170</v>
      </c>
      <c r="CY760" s="1" t="s">
        <v>146</v>
      </c>
      <c r="CZ760" s="1" t="s">
        <v>147</v>
      </c>
      <c r="DA760" s="1" t="s">
        <v>148</v>
      </c>
      <c r="DB760" s="1" t="s">
        <v>149</v>
      </c>
      <c r="DC760" s="1" t="s">
        <v>149</v>
      </c>
      <c r="DD760" s="1" t="s">
        <v>149</v>
      </c>
      <c r="DE760" s="1" t="s">
        <v>149</v>
      </c>
      <c r="DF760" s="1" t="s">
        <v>149</v>
      </c>
      <c r="DG760" s="1" t="s">
        <v>119</v>
      </c>
      <c r="DH760" s="1" t="s">
        <v>236</v>
      </c>
      <c r="DI760" s="1" t="s">
        <v>151</v>
      </c>
      <c r="DJ760" s="1" t="s">
        <v>151</v>
      </c>
      <c r="DK760" s="1" t="s">
        <v>151</v>
      </c>
      <c r="DL760" s="1" t="s">
        <v>151</v>
      </c>
      <c r="DM760" s="1" t="s">
        <v>151</v>
      </c>
      <c r="DO760" s="1" t="s">
        <v>151</v>
      </c>
      <c r="DP760" s="1" t="s">
        <v>151</v>
      </c>
      <c r="DQ760" s="1" t="s">
        <v>151</v>
      </c>
      <c r="DR760" s="1" t="s">
        <v>151</v>
      </c>
      <c r="DS760" s="1" t="s">
        <v>151</v>
      </c>
      <c r="DT760" s="1" t="s">
        <v>151</v>
      </c>
      <c r="DU760" s="1" t="s">
        <v>151</v>
      </c>
      <c r="DV760" s="1" t="s">
        <v>151</v>
      </c>
      <c r="DX760" s="17" t="s">
        <v>119</v>
      </c>
      <c r="DY760" s="18" t="n">
        <v>257767</v>
      </c>
      <c r="DZ760" s="0" t="s">
        <v>120</v>
      </c>
      <c r="EA760" s="0" t="s">
        <v>117</v>
      </c>
      <c r="EB760" s="0" t="s">
        <v>117</v>
      </c>
      <c r="EC760" s="0" t="s">
        <v>117</v>
      </c>
      <c r="ED760" s="0" t="s">
        <v>117</v>
      </c>
      <c r="EE760" s="0" t="s">
        <v>117</v>
      </c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/>
      <c r="GN760" s="0"/>
      <c r="GO760" s="0"/>
      <c r="GP760" s="0"/>
      <c r="GQ760" s="0"/>
      <c r="GR760" s="0"/>
      <c r="GS760" s="0"/>
      <c r="GT760" s="0"/>
      <c r="GU760" s="0"/>
      <c r="GV760" s="0"/>
      <c r="GW760" s="0"/>
      <c r="GX760" s="0"/>
      <c r="GY760" s="0"/>
      <c r="GZ760" s="0"/>
      <c r="HA760" s="0"/>
      <c r="HB760" s="0"/>
      <c r="HC760" s="0"/>
      <c r="HD760" s="0"/>
      <c r="HE760" s="0"/>
      <c r="HF760" s="0"/>
      <c r="HG760" s="0"/>
      <c r="HH760" s="0"/>
      <c r="HI760" s="0"/>
      <c r="HJ760" s="0"/>
      <c r="HK760" s="0"/>
      <c r="HL760" s="0"/>
      <c r="HM760" s="0"/>
      <c r="HN760" s="0"/>
      <c r="HO760" s="0"/>
      <c r="HP760" s="0"/>
      <c r="HQ760" s="0"/>
      <c r="HR760" s="0"/>
      <c r="HS760" s="0"/>
      <c r="HT760" s="0"/>
      <c r="HU760" s="0"/>
      <c r="HV760" s="0"/>
      <c r="HW760" s="0"/>
      <c r="HX760" s="0"/>
      <c r="HY760" s="0"/>
      <c r="HZ760" s="0"/>
      <c r="IA760" s="0"/>
      <c r="IB760" s="0"/>
      <c r="IC760" s="0"/>
      <c r="ID760" s="0"/>
      <c r="IE760" s="0"/>
      <c r="IF760" s="0"/>
      <c r="IG760" s="0"/>
      <c r="IH760" s="0"/>
      <c r="II760" s="0"/>
      <c r="IJ760" s="0"/>
      <c r="IK760" s="0"/>
      <c r="IL760" s="0"/>
      <c r="IM760" s="0"/>
      <c r="IN760" s="0"/>
      <c r="IO760" s="0"/>
      <c r="IP760" s="0"/>
      <c r="IQ760" s="0"/>
      <c r="IR760" s="0"/>
      <c r="IS760" s="0"/>
      <c r="IT760" s="0"/>
      <c r="IU760" s="0"/>
      <c r="IV760" s="0"/>
      <c r="IW760" s="0"/>
      <c r="IX760" s="0"/>
      <c r="IY760" s="0"/>
      <c r="IZ760" s="0"/>
      <c r="JA760" s="0"/>
      <c r="JB760" s="0"/>
      <c r="JC760" s="0"/>
      <c r="JD760" s="0"/>
      <c r="JE760" s="0"/>
      <c r="JF760" s="0"/>
      <c r="JG760" s="0"/>
      <c r="JH760" s="0"/>
      <c r="JI760" s="0"/>
      <c r="JJ760" s="0"/>
      <c r="JK760" s="0"/>
      <c r="JL760" s="0"/>
      <c r="JM760" s="0"/>
      <c r="JN760" s="0"/>
      <c r="JO760" s="0"/>
      <c r="JP760" s="0"/>
      <c r="JQ760" s="0"/>
      <c r="JR760" s="0"/>
      <c r="JS760" s="0"/>
      <c r="JT760" s="0"/>
      <c r="JU760" s="0"/>
      <c r="JV760" s="0"/>
      <c r="JW760" s="0"/>
      <c r="JX760" s="0"/>
      <c r="JY760" s="0"/>
      <c r="JZ760" s="0"/>
      <c r="KA760" s="0"/>
      <c r="KB760" s="0"/>
      <c r="KC760" s="0"/>
      <c r="KD760" s="0"/>
      <c r="KE760" s="0"/>
      <c r="KF760" s="0"/>
      <c r="KG760" s="0"/>
      <c r="KH760" s="0"/>
      <c r="KI760" s="0"/>
      <c r="KJ760" s="0"/>
      <c r="KK760" s="0"/>
      <c r="KL760" s="0"/>
      <c r="KM760" s="0"/>
      <c r="KN760" s="0"/>
      <c r="KO760" s="0"/>
      <c r="KP760" s="0"/>
      <c r="KQ760" s="0"/>
      <c r="KR760" s="0"/>
      <c r="KS760" s="0"/>
      <c r="KT760" s="0"/>
      <c r="KU760" s="0"/>
      <c r="KV760" s="0"/>
      <c r="KW760" s="0"/>
      <c r="KX760" s="0"/>
      <c r="KY760" s="0"/>
      <c r="KZ760" s="0"/>
      <c r="LA760" s="0"/>
      <c r="LB760" s="0"/>
      <c r="LC760" s="0"/>
      <c r="LD760" s="0"/>
      <c r="LE760" s="0"/>
      <c r="LF760" s="0"/>
      <c r="LG760" s="0"/>
      <c r="LH760" s="0"/>
      <c r="LI760" s="0"/>
      <c r="LJ760" s="0"/>
      <c r="LK760" s="0"/>
      <c r="LL760" s="0"/>
      <c r="LM760" s="0"/>
      <c r="LN760" s="0"/>
      <c r="LO760" s="0"/>
      <c r="LP760" s="0"/>
      <c r="LQ760" s="0"/>
      <c r="LR760" s="0"/>
      <c r="LS760" s="0"/>
      <c r="LT760" s="0"/>
      <c r="LU760" s="0"/>
      <c r="LV760" s="0"/>
      <c r="LW760" s="0"/>
      <c r="LX760" s="0"/>
      <c r="LY760" s="0"/>
      <c r="LZ760" s="0"/>
      <c r="MA760" s="0"/>
      <c r="MB760" s="0"/>
      <c r="MC760" s="0"/>
      <c r="MD760" s="0"/>
      <c r="ME760" s="0"/>
      <c r="MF760" s="0"/>
      <c r="MG760" s="0"/>
      <c r="MH760" s="0"/>
      <c r="MI760" s="0"/>
      <c r="MJ760" s="0"/>
      <c r="MK760" s="0"/>
      <c r="ML760" s="0"/>
      <c r="MM760" s="0"/>
      <c r="MN760" s="0"/>
      <c r="MO760" s="0"/>
      <c r="MP760" s="0"/>
      <c r="MQ760" s="0"/>
      <c r="MR760" s="0"/>
      <c r="MS760" s="0"/>
      <c r="MT760" s="0"/>
      <c r="MU760" s="0"/>
      <c r="MV760" s="0"/>
      <c r="MW760" s="0"/>
      <c r="MX760" s="0"/>
      <c r="MY760" s="0"/>
      <c r="MZ760" s="0"/>
      <c r="NA760" s="0"/>
      <c r="NB760" s="0"/>
      <c r="NC760" s="0"/>
      <c r="ND760" s="0"/>
      <c r="NE760" s="0"/>
      <c r="NF760" s="0"/>
      <c r="NG760" s="0"/>
      <c r="NH760" s="0"/>
      <c r="NI760" s="0"/>
      <c r="NJ760" s="0"/>
      <c r="NK760" s="0"/>
      <c r="NL760" s="0"/>
      <c r="NM760" s="0"/>
      <c r="NN760" s="0"/>
      <c r="NO760" s="0"/>
      <c r="NP760" s="0"/>
      <c r="NQ760" s="0"/>
      <c r="NR760" s="0"/>
      <c r="NS760" s="0"/>
      <c r="NT760" s="0"/>
      <c r="NU760" s="0"/>
      <c r="NV760" s="0"/>
      <c r="NW760" s="0"/>
      <c r="NX760" s="0"/>
      <c r="NY760" s="0"/>
      <c r="NZ760" s="0"/>
      <c r="OA760" s="0"/>
      <c r="OB760" s="0"/>
      <c r="OC760" s="0"/>
      <c r="OD760" s="0"/>
      <c r="OE760" s="0"/>
      <c r="OF760" s="0"/>
      <c r="OG760" s="0"/>
      <c r="OH760" s="0"/>
      <c r="OI760" s="0"/>
      <c r="OJ760" s="0"/>
      <c r="OK760" s="0"/>
      <c r="OL760" s="0"/>
      <c r="OM760" s="0"/>
      <c r="ON760" s="0"/>
      <c r="OO760" s="0"/>
      <c r="OP760" s="0"/>
      <c r="OQ760" s="0"/>
      <c r="OR760" s="0"/>
      <c r="OS760" s="0"/>
      <c r="OT760" s="0"/>
      <c r="OU760" s="0"/>
      <c r="OV760" s="0"/>
      <c r="OW760" s="0"/>
      <c r="OX760" s="0"/>
      <c r="OY760" s="0"/>
      <c r="OZ760" s="0"/>
      <c r="PA760" s="0"/>
      <c r="PB760" s="0"/>
      <c r="PC760" s="0"/>
      <c r="PD760" s="0"/>
      <c r="PE760" s="0"/>
      <c r="PF760" s="0"/>
      <c r="PG760" s="0"/>
      <c r="PH760" s="0"/>
      <c r="PI760" s="0"/>
      <c r="PJ760" s="0"/>
      <c r="PK760" s="0"/>
      <c r="PL760" s="0"/>
      <c r="PM760" s="0"/>
      <c r="PN760" s="0"/>
      <c r="PO760" s="0"/>
      <c r="PP760" s="0"/>
      <c r="PQ760" s="0"/>
      <c r="PR760" s="0"/>
      <c r="PS760" s="0"/>
      <c r="PT760" s="0"/>
      <c r="PU760" s="0"/>
      <c r="PV760" s="0"/>
      <c r="PW760" s="0"/>
      <c r="PX760" s="0"/>
      <c r="PY760" s="0"/>
      <c r="PZ760" s="0"/>
      <c r="QA760" s="0"/>
      <c r="QB760" s="0"/>
      <c r="QC760" s="0"/>
      <c r="QD760" s="0"/>
      <c r="QE760" s="0"/>
      <c r="QF760" s="0"/>
      <c r="QG760" s="0"/>
      <c r="QH760" s="0"/>
      <c r="QI760" s="0"/>
      <c r="QJ760" s="0"/>
      <c r="QK760" s="0"/>
      <c r="QL760" s="0"/>
      <c r="QM760" s="0"/>
      <c r="QN760" s="0"/>
      <c r="QO760" s="0"/>
      <c r="QP760" s="0"/>
      <c r="QQ760" s="0"/>
      <c r="QR760" s="0"/>
      <c r="QS760" s="0"/>
      <c r="QT760" s="0"/>
      <c r="QU760" s="0"/>
      <c r="QV760" s="0"/>
      <c r="QW760" s="0"/>
      <c r="QX760" s="0"/>
      <c r="QY760" s="0"/>
      <c r="QZ760" s="0"/>
      <c r="RA760" s="0"/>
      <c r="RB760" s="0"/>
      <c r="RC760" s="0"/>
      <c r="RD760" s="0"/>
      <c r="RE760" s="0"/>
      <c r="RF760" s="0"/>
      <c r="RG760" s="0"/>
      <c r="RH760" s="0"/>
      <c r="RI760" s="0"/>
      <c r="RJ760" s="0"/>
      <c r="RK760" s="0"/>
      <c r="RL760" s="0"/>
      <c r="RM760" s="0"/>
      <c r="RN760" s="0"/>
      <c r="RO760" s="0"/>
      <c r="RP760" s="0"/>
      <c r="RQ760" s="0"/>
      <c r="RR760" s="0"/>
      <c r="RS760" s="0"/>
      <c r="RT760" s="0"/>
      <c r="RU760" s="0"/>
      <c r="RV760" s="0"/>
      <c r="RW760" s="0"/>
      <c r="RX760" s="0"/>
      <c r="RY760" s="0"/>
      <c r="RZ760" s="0"/>
      <c r="SA760" s="0"/>
      <c r="SB760" s="0"/>
      <c r="SC760" s="0"/>
      <c r="SD760" s="0"/>
      <c r="SE760" s="0"/>
      <c r="SF760" s="0"/>
      <c r="SG760" s="0"/>
      <c r="SH760" s="0"/>
      <c r="SI760" s="0"/>
      <c r="SJ760" s="0"/>
      <c r="SK760" s="0"/>
      <c r="SL760" s="0"/>
      <c r="SM760" s="0"/>
      <c r="SN760" s="0"/>
      <c r="SO760" s="0"/>
      <c r="SP760" s="0"/>
      <c r="SQ760" s="0"/>
      <c r="SR760" s="0"/>
      <c r="SS760" s="0"/>
      <c r="ST760" s="0"/>
      <c r="SU760" s="0"/>
      <c r="SV760" s="0"/>
      <c r="SW760" s="0"/>
      <c r="SX760" s="0"/>
      <c r="SY760" s="0"/>
      <c r="SZ760" s="0"/>
      <c r="TA760" s="0"/>
      <c r="TB760" s="0"/>
      <c r="TC760" s="0"/>
      <c r="TD760" s="0"/>
      <c r="TE760" s="0"/>
      <c r="TF760" s="0"/>
      <c r="TG760" s="0"/>
      <c r="TH760" s="0"/>
      <c r="TI760" s="0"/>
      <c r="TJ760" s="0"/>
      <c r="TK760" s="0"/>
      <c r="TL760" s="0"/>
      <c r="TM760" s="0"/>
      <c r="TN760" s="0"/>
      <c r="TO760" s="0"/>
      <c r="TP760" s="0"/>
      <c r="TQ760" s="0"/>
      <c r="TR760" s="0"/>
      <c r="TS760" s="0"/>
      <c r="TT760" s="0"/>
      <c r="TU760" s="0"/>
      <c r="TV760" s="0"/>
      <c r="TW760" s="0"/>
      <c r="TX760" s="0"/>
      <c r="TY760" s="0"/>
      <c r="TZ760" s="0"/>
      <c r="UA760" s="0"/>
      <c r="UB760" s="0"/>
      <c r="UC760" s="0"/>
      <c r="UD760" s="0"/>
      <c r="UE760" s="0"/>
      <c r="UF760" s="0"/>
      <c r="UG760" s="0"/>
      <c r="UH760" s="0"/>
      <c r="UI760" s="0"/>
      <c r="UJ760" s="0"/>
      <c r="UK760" s="0"/>
      <c r="UL760" s="0"/>
      <c r="UM760" s="0"/>
      <c r="UN760" s="0"/>
      <c r="UO760" s="0"/>
      <c r="UP760" s="0"/>
      <c r="UQ760" s="0"/>
      <c r="UR760" s="0"/>
      <c r="US760" s="0"/>
      <c r="UT760" s="0"/>
      <c r="UU760" s="0"/>
      <c r="UV760" s="0"/>
      <c r="UW760" s="0"/>
      <c r="UX760" s="0"/>
      <c r="UY760" s="0"/>
      <c r="UZ760" s="0"/>
      <c r="VA760" s="0"/>
      <c r="VB760" s="0"/>
      <c r="VC760" s="0"/>
      <c r="VD760" s="0"/>
      <c r="VE760" s="0"/>
      <c r="VF760" s="0"/>
      <c r="VG760" s="0"/>
      <c r="VH760" s="0"/>
      <c r="VI760" s="0"/>
      <c r="VJ760" s="0"/>
      <c r="VK760" s="0"/>
      <c r="VL760" s="0"/>
      <c r="VM760" s="0"/>
      <c r="VN760" s="0"/>
      <c r="VO760" s="0"/>
      <c r="VP760" s="0"/>
      <c r="VQ760" s="0"/>
      <c r="VR760" s="0"/>
      <c r="VS760" s="0"/>
      <c r="VT760" s="0"/>
      <c r="VU760" s="0"/>
      <c r="VV760" s="0"/>
      <c r="VW760" s="0"/>
      <c r="VX760" s="0"/>
      <c r="VY760" s="0"/>
      <c r="VZ760" s="0"/>
      <c r="WA760" s="0"/>
      <c r="WB760" s="0"/>
      <c r="WC760" s="0"/>
      <c r="WD760" s="0"/>
      <c r="WE760" s="0"/>
      <c r="WF760" s="0"/>
      <c r="WG760" s="0"/>
      <c r="WH760" s="0"/>
      <c r="WI760" s="0"/>
      <c r="WJ760" s="0"/>
      <c r="WK760" s="0"/>
      <c r="WL760" s="0"/>
      <c r="WM760" s="0"/>
      <c r="WN760" s="0"/>
      <c r="WO760" s="0"/>
      <c r="WP760" s="0"/>
      <c r="WQ760" s="0"/>
      <c r="WR760" s="0"/>
      <c r="WS760" s="0"/>
      <c r="WT760" s="0"/>
      <c r="WU760" s="0"/>
      <c r="WV760" s="0"/>
      <c r="WW760" s="0"/>
      <c r="WX760" s="0"/>
      <c r="WY760" s="0"/>
      <c r="WZ760" s="0"/>
      <c r="XA760" s="0"/>
      <c r="XB760" s="0"/>
      <c r="XC760" s="0"/>
      <c r="XD760" s="0"/>
      <c r="XE760" s="0"/>
      <c r="XF760" s="0"/>
      <c r="XG760" s="0"/>
      <c r="XH760" s="0"/>
      <c r="XI760" s="0"/>
      <c r="XJ760" s="0"/>
      <c r="XK760" s="0"/>
      <c r="XL760" s="0"/>
      <c r="XM760" s="0"/>
      <c r="XN760" s="0"/>
      <c r="XO760" s="0"/>
      <c r="XP760" s="0"/>
      <c r="XQ760" s="0"/>
      <c r="XR760" s="0"/>
      <c r="XS760" s="0"/>
      <c r="XT760" s="0"/>
      <c r="XU760" s="0"/>
      <c r="XV760" s="0"/>
      <c r="XW760" s="0"/>
      <c r="XX760" s="0"/>
      <c r="XY760" s="0"/>
      <c r="XZ760" s="0"/>
      <c r="YA760" s="0"/>
      <c r="YB760" s="0"/>
      <c r="YC760" s="0"/>
      <c r="YD760" s="0"/>
      <c r="YE760" s="0"/>
      <c r="YF760" s="0"/>
      <c r="YG760" s="0"/>
      <c r="YH760" s="0"/>
      <c r="YI760" s="0"/>
      <c r="YJ760" s="0"/>
      <c r="YK760" s="0"/>
      <c r="YL760" s="0"/>
      <c r="YM760" s="0"/>
      <c r="YN760" s="0"/>
      <c r="YO760" s="0"/>
      <c r="YP760" s="0"/>
      <c r="YQ760" s="0"/>
      <c r="YR760" s="0"/>
      <c r="YS760" s="0"/>
      <c r="YT760" s="0"/>
      <c r="YU760" s="0"/>
      <c r="YV760" s="0"/>
      <c r="YW760" s="0"/>
      <c r="YX760" s="0"/>
      <c r="YY760" s="0"/>
      <c r="YZ760" s="0"/>
      <c r="ZA760" s="0"/>
      <c r="ZB760" s="0"/>
      <c r="ZC760" s="0"/>
      <c r="ZD760" s="0"/>
      <c r="ZE760" s="0"/>
      <c r="ZF760" s="0"/>
      <c r="ZG760" s="0"/>
      <c r="ZH760" s="0"/>
      <c r="ZI760" s="0"/>
      <c r="ZJ760" s="0"/>
      <c r="ZK760" s="0"/>
      <c r="ZL760" s="0"/>
      <c r="ZM760" s="0"/>
      <c r="ZN760" s="0"/>
      <c r="ZO760" s="0"/>
      <c r="ZP760" s="0"/>
      <c r="ZQ760" s="0"/>
      <c r="ZR760" s="0"/>
      <c r="ZS760" s="0"/>
      <c r="ZT760" s="0"/>
      <c r="ZU760" s="0"/>
      <c r="ZV760" s="0"/>
      <c r="ZW760" s="0"/>
      <c r="ZX760" s="0"/>
      <c r="ZY760" s="0"/>
      <c r="ZZ760" s="0"/>
      <c r="AAA760" s="0"/>
      <c r="AAB760" s="0"/>
      <c r="AAC760" s="0"/>
      <c r="AAD760" s="0"/>
      <c r="AAE760" s="0"/>
      <c r="AAF760" s="0"/>
      <c r="AAG760" s="0"/>
      <c r="AAH760" s="0"/>
      <c r="AAI760" s="0"/>
      <c r="AAJ760" s="0"/>
      <c r="AAK760" s="0"/>
      <c r="AAL760" s="0"/>
      <c r="AAM760" s="0"/>
      <c r="AAN760" s="0"/>
      <c r="AAO760" s="0"/>
      <c r="AAP760" s="0"/>
      <c r="AAQ760" s="0"/>
      <c r="AAR760" s="0"/>
      <c r="AAS760" s="0"/>
      <c r="AAT760" s="0"/>
      <c r="AAU760" s="0"/>
      <c r="AAV760" s="0"/>
      <c r="AAW760" s="0"/>
      <c r="AAX760" s="0"/>
      <c r="AAY760" s="0"/>
      <c r="AAZ760" s="0"/>
      <c r="ABA760" s="0"/>
      <c r="ABB760" s="0"/>
      <c r="ABC760" s="0"/>
      <c r="ABD760" s="0"/>
      <c r="ABE760" s="0"/>
      <c r="ABF760" s="0"/>
      <c r="ABG760" s="0"/>
      <c r="ABH760" s="0"/>
      <c r="ABI760" s="0"/>
      <c r="ABJ760" s="0"/>
      <c r="ABK760" s="0"/>
      <c r="ABL760" s="0"/>
      <c r="ABM760" s="0"/>
      <c r="ABN760" s="0"/>
      <c r="ABO760" s="0"/>
      <c r="ABP760" s="0"/>
      <c r="ABQ760" s="0"/>
      <c r="ABR760" s="0"/>
      <c r="ABS760" s="0"/>
      <c r="ABT760" s="0"/>
      <c r="ABU760" s="0"/>
      <c r="ABV760" s="0"/>
      <c r="ABW760" s="0"/>
      <c r="ABX760" s="0"/>
      <c r="ABY760" s="0"/>
      <c r="ABZ760" s="0"/>
      <c r="ACA760" s="0"/>
      <c r="ACB760" s="0"/>
      <c r="ACC760" s="0"/>
      <c r="ACD760" s="0"/>
      <c r="ACE760" s="0"/>
      <c r="ACF760" s="0"/>
      <c r="ACG760" s="0"/>
      <c r="ACH760" s="0"/>
      <c r="ACI760" s="0"/>
      <c r="ACJ760" s="0"/>
      <c r="ACK760" s="0"/>
      <c r="ACL760" s="0"/>
      <c r="ACM760" s="0"/>
      <c r="ACN760" s="0"/>
      <c r="ACO760" s="0"/>
      <c r="ACP760" s="0"/>
      <c r="ACQ760" s="0"/>
      <c r="ACR760" s="0"/>
      <c r="ACS760" s="0"/>
      <c r="ACT760" s="0"/>
      <c r="ACU760" s="0"/>
      <c r="ACV760" s="0"/>
      <c r="ACW760" s="0"/>
      <c r="ACX760" s="0"/>
      <c r="ACY760" s="0"/>
      <c r="ACZ760" s="0"/>
      <c r="ADA760" s="0"/>
      <c r="ADB760" s="0"/>
      <c r="ADC760" s="0"/>
      <c r="ADD760" s="0"/>
      <c r="ADE760" s="0"/>
      <c r="ADF760" s="0"/>
      <c r="ADG760" s="0"/>
      <c r="ADH760" s="0"/>
      <c r="ADI760" s="0"/>
      <c r="ADJ760" s="0"/>
      <c r="ADK760" s="0"/>
      <c r="ADL760" s="0"/>
      <c r="ADM760" s="0"/>
      <c r="ADN760" s="0"/>
      <c r="ADO760" s="0"/>
      <c r="ADP760" s="0"/>
      <c r="ADQ760" s="0"/>
      <c r="ADR760" s="0"/>
      <c r="ADS760" s="0"/>
      <c r="ADT760" s="0"/>
      <c r="ADU760" s="0"/>
      <c r="ADV760" s="0"/>
      <c r="ADW760" s="0"/>
      <c r="ADX760" s="0"/>
      <c r="ADY760" s="0"/>
      <c r="ADZ760" s="0"/>
      <c r="AEA760" s="0"/>
      <c r="AEB760" s="0"/>
      <c r="AEC760" s="0"/>
      <c r="AED760" s="0"/>
      <c r="AEE760" s="0"/>
      <c r="AEF760" s="0"/>
      <c r="AEG760" s="0"/>
      <c r="AEH760" s="0"/>
      <c r="AEI760" s="0"/>
      <c r="AEJ760" s="0"/>
      <c r="AEK760" s="0"/>
      <c r="AEL760" s="0"/>
      <c r="AEM760" s="0"/>
      <c r="AEN760" s="0"/>
      <c r="AEO760" s="0"/>
      <c r="AEP760" s="0"/>
      <c r="AEQ760" s="0"/>
      <c r="AER760" s="0"/>
      <c r="AES760" s="0"/>
      <c r="AET760" s="0"/>
      <c r="AEU760" s="0"/>
      <c r="AEV760" s="0"/>
      <c r="AEW760" s="0"/>
      <c r="AEX760" s="0"/>
      <c r="AEY760" s="0"/>
      <c r="AEZ760" s="0"/>
      <c r="AFA760" s="0"/>
      <c r="AFB760" s="0"/>
      <c r="AFC760" s="0"/>
      <c r="AFD760" s="0"/>
      <c r="AFE760" s="0"/>
      <c r="AFF760" s="0"/>
      <c r="AFG760" s="0"/>
      <c r="AFH760" s="0"/>
      <c r="AFI760" s="0"/>
      <c r="AFJ760" s="0"/>
      <c r="AFK760" s="0"/>
      <c r="AFL760" s="0"/>
      <c r="AFM760" s="0"/>
      <c r="AFN760" s="0"/>
      <c r="AFO760" s="0"/>
      <c r="AFP760" s="0"/>
      <c r="AFQ760" s="0"/>
      <c r="AFR760" s="0"/>
      <c r="AFS760" s="0"/>
      <c r="AFT760" s="0"/>
      <c r="AFU760" s="0"/>
      <c r="AFV760" s="0"/>
      <c r="AFW760" s="0"/>
      <c r="AFX760" s="0"/>
      <c r="AFY760" s="0"/>
      <c r="AFZ760" s="0"/>
      <c r="AGA760" s="0"/>
      <c r="AGB760" s="0"/>
      <c r="AGC760" s="0"/>
      <c r="AGD760" s="0"/>
      <c r="AGE760" s="0"/>
      <c r="AGF760" s="0"/>
      <c r="AGG760" s="0"/>
      <c r="AGH760" s="0"/>
      <c r="AGI760" s="0"/>
      <c r="AGJ760" s="0"/>
      <c r="AGK760" s="0"/>
      <c r="AGL760" s="0"/>
      <c r="AGM760" s="0"/>
      <c r="AGN760" s="0"/>
      <c r="AGO760" s="0"/>
      <c r="AGP760" s="0"/>
      <c r="AGQ760" s="0"/>
      <c r="AGR760" s="0"/>
      <c r="AGS760" s="0"/>
      <c r="AGT760" s="0"/>
      <c r="AGU760" s="0"/>
      <c r="AGV760" s="0"/>
      <c r="AGW760" s="0"/>
      <c r="AGX760" s="0"/>
      <c r="AGY760" s="0"/>
      <c r="AGZ760" s="0"/>
      <c r="AHA760" s="0"/>
      <c r="AHB760" s="0"/>
      <c r="AHC760" s="0"/>
      <c r="AHD760" s="0"/>
      <c r="AHE760" s="0"/>
      <c r="AHF760" s="0"/>
      <c r="AHG760" s="0"/>
      <c r="AHH760" s="0"/>
      <c r="AHI760" s="0"/>
      <c r="AHJ760" s="0"/>
      <c r="AHK760" s="0"/>
      <c r="AHL760" s="0"/>
      <c r="AHM760" s="0"/>
      <c r="AHN760" s="0"/>
      <c r="AHO760" s="0"/>
      <c r="AHP760" s="0"/>
      <c r="AHQ760" s="0"/>
      <c r="AHR760" s="0"/>
      <c r="AHS760" s="0"/>
      <c r="AHT760" s="0"/>
      <c r="AHU760" s="0"/>
      <c r="AHV760" s="0"/>
      <c r="AHW760" s="0"/>
      <c r="AHX760" s="0"/>
      <c r="AHY760" s="0"/>
      <c r="AHZ760" s="0"/>
      <c r="AIA760" s="0"/>
      <c r="AIB760" s="0"/>
      <c r="AIC760" s="0"/>
      <c r="AID760" s="0"/>
      <c r="AIE760" s="0"/>
      <c r="AIF760" s="0"/>
      <c r="AIG760" s="0"/>
      <c r="AIH760" s="0"/>
      <c r="AII760" s="0"/>
      <c r="AIJ760" s="0"/>
      <c r="AIK760" s="0"/>
      <c r="AIL760" s="0"/>
      <c r="AIM760" s="0"/>
      <c r="AIN760" s="0"/>
      <c r="AIO760" s="0"/>
      <c r="AIP760" s="0"/>
      <c r="AIQ760" s="0"/>
      <c r="AIR760" s="0"/>
      <c r="AIS760" s="0"/>
      <c r="AIT760" s="0"/>
      <c r="AIU760" s="0"/>
      <c r="AIV760" s="0"/>
      <c r="AIW760" s="0"/>
      <c r="AIX760" s="0"/>
      <c r="AIY760" s="0"/>
      <c r="AIZ760" s="0"/>
      <c r="AJA760" s="0"/>
      <c r="AJB760" s="0"/>
      <c r="AJC760" s="0"/>
      <c r="AJD760" s="0"/>
      <c r="AJE760" s="0"/>
      <c r="AJF760" s="0"/>
      <c r="AJG760" s="0"/>
      <c r="AJH760" s="0"/>
      <c r="AJI760" s="0"/>
      <c r="AJJ760" s="0"/>
      <c r="AJK760" s="0"/>
      <c r="AJL760" s="0"/>
      <c r="AJM760" s="0"/>
      <c r="AJN760" s="0"/>
      <c r="AJO760" s="0"/>
      <c r="AJP760" s="0"/>
      <c r="AJQ760" s="0"/>
      <c r="AJR760" s="0"/>
      <c r="AJS760" s="0"/>
      <c r="AJT760" s="0"/>
      <c r="AJU760" s="0"/>
      <c r="AJV760" s="0"/>
      <c r="AJW760" s="0"/>
      <c r="AJX760" s="0"/>
      <c r="AJY760" s="0"/>
      <c r="AJZ760" s="0"/>
      <c r="AKA760" s="0"/>
      <c r="AKB760" s="0"/>
      <c r="AKC760" s="0"/>
      <c r="AKD760" s="0"/>
      <c r="AKE760" s="0"/>
      <c r="AKF760" s="0"/>
      <c r="AKG760" s="0"/>
      <c r="AKH760" s="0"/>
      <c r="AKI760" s="0"/>
      <c r="AKJ760" s="0"/>
      <c r="AKK760" s="0"/>
      <c r="AKL760" s="0"/>
      <c r="AKM760" s="0"/>
      <c r="AKN760" s="0"/>
      <c r="AKO760" s="0"/>
      <c r="AKP760" s="0"/>
      <c r="AKQ760" s="0"/>
      <c r="AKR760" s="0"/>
      <c r="AKS760" s="0"/>
      <c r="AKT760" s="0"/>
      <c r="AKU760" s="0"/>
      <c r="AKV760" s="0"/>
      <c r="AKW760" s="0"/>
      <c r="AKX760" s="0"/>
      <c r="AKY760" s="0"/>
      <c r="AKZ760" s="0"/>
      <c r="ALA760" s="0"/>
      <c r="ALB760" s="0"/>
      <c r="ALC760" s="0"/>
      <c r="ALD760" s="0"/>
      <c r="ALE760" s="0"/>
      <c r="ALF760" s="0"/>
      <c r="ALG760" s="0"/>
      <c r="ALH760" s="0"/>
      <c r="ALI760" s="0"/>
      <c r="ALJ760" s="0"/>
      <c r="ALK760" s="0"/>
      <c r="ALL760" s="0"/>
      <c r="ALM760" s="0"/>
      <c r="ALN760" s="0"/>
      <c r="ALO760" s="0"/>
      <c r="ALP760" s="0"/>
      <c r="ALQ760" s="0"/>
      <c r="ALR760" s="0"/>
      <c r="ALS760" s="0"/>
      <c r="ALT760" s="0"/>
      <c r="ALU760" s="0"/>
      <c r="ALV760" s="0"/>
      <c r="ALW760" s="0"/>
      <c r="ALX760" s="0"/>
      <c r="ALY760" s="0"/>
      <c r="ALZ760" s="0"/>
      <c r="AMA760" s="0"/>
      <c r="AMB760" s="0"/>
      <c r="AMC760" s="0"/>
      <c r="AMD760" s="0"/>
      <c r="AME760" s="0"/>
      <c r="AMF760" s="0"/>
      <c r="AMG760" s="0"/>
      <c r="AMH760" s="0"/>
      <c r="AMI760" s="0"/>
      <c r="AMJ760" s="0"/>
    </row>
    <row r="761" customFormat="false" ht="15" hidden="false" customHeight="false" outlineLevel="0" collapsed="false">
      <c r="A761" s="1" t="n">
        <v>1918</v>
      </c>
      <c r="C761" s="1" t="s">
        <v>3585</v>
      </c>
      <c r="D761" s="1" t="s">
        <v>742</v>
      </c>
      <c r="E761" s="1" t="n">
        <v>1</v>
      </c>
      <c r="F761" s="1" t="n">
        <v>1</v>
      </c>
      <c r="G761" s="1" t="n">
        <v>1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1" t="n">
        <v>0</v>
      </c>
      <c r="O761" s="1" t="n">
        <f aca="false">SUM(I761:N761)</f>
        <v>0</v>
      </c>
      <c r="P761" s="1" t="s">
        <v>117</v>
      </c>
      <c r="Q761" s="14" t="s">
        <v>1534</v>
      </c>
      <c r="R761" s="14" t="s">
        <v>119</v>
      </c>
      <c r="S761" s="1" t="n">
        <v>7122717</v>
      </c>
      <c r="T761" s="0" t="n">
        <v>7122717</v>
      </c>
      <c r="U761" s="0" t="s">
        <v>120</v>
      </c>
      <c r="V761" s="0" t="s">
        <v>117</v>
      </c>
      <c r="W761" s="0" t="s">
        <v>117</v>
      </c>
      <c r="X761" s="0" t="s">
        <v>117</v>
      </c>
      <c r="Y761" s="0" t="s">
        <v>117</v>
      </c>
      <c r="Z761" s="0" t="s">
        <v>117</v>
      </c>
      <c r="AA761" s="14" t="s">
        <v>1535</v>
      </c>
      <c r="AB761" s="14" t="s">
        <v>1536</v>
      </c>
      <c r="AC761" s="1" t="s">
        <v>742</v>
      </c>
      <c r="AD761" s="1" t="s">
        <v>124</v>
      </c>
      <c r="AE761" s="15" t="n">
        <v>42821</v>
      </c>
      <c r="AF761" s="15" t="n">
        <v>42765</v>
      </c>
      <c r="AG761" s="1" t="s">
        <v>125</v>
      </c>
      <c r="AH761" s="1" t="s">
        <v>275</v>
      </c>
      <c r="AI761" s="1" t="s">
        <v>127</v>
      </c>
      <c r="AJ761" s="1" t="n">
        <v>859412</v>
      </c>
      <c r="AK761" s="1" t="n">
        <v>7122717</v>
      </c>
      <c r="AL761" s="1" t="s">
        <v>128</v>
      </c>
      <c r="AM761" s="1" t="s">
        <v>418</v>
      </c>
      <c r="AN761" s="1" t="n">
        <v>1</v>
      </c>
      <c r="AO761" s="1" t="n">
        <v>20</v>
      </c>
      <c r="AP761" s="1" t="n">
        <v>200</v>
      </c>
      <c r="AQ761" s="1" t="n">
        <v>113</v>
      </c>
      <c r="AR761" s="1" t="n">
        <v>1.81</v>
      </c>
      <c r="AS761" s="15" t="n">
        <v>42865</v>
      </c>
      <c r="AT761" s="1" t="n">
        <v>21</v>
      </c>
      <c r="AU761" s="1" t="s">
        <v>326</v>
      </c>
      <c r="AV761" s="1" t="s">
        <v>117</v>
      </c>
      <c r="AW761" s="15" t="n">
        <v>42865</v>
      </c>
      <c r="AX761" s="1" t="n">
        <v>30</v>
      </c>
      <c r="AY761" s="1" t="n">
        <v>21</v>
      </c>
      <c r="AZ761" s="15" t="n">
        <v>42865</v>
      </c>
      <c r="BA761" s="1" t="s">
        <v>1610</v>
      </c>
      <c r="BB761" s="1" t="n">
        <v>96.845</v>
      </c>
      <c r="BC761" s="1" t="n">
        <v>0</v>
      </c>
      <c r="BE761" s="3" t="s">
        <v>133</v>
      </c>
      <c r="BF761" s="1" t="n">
        <v>1918</v>
      </c>
      <c r="BG761" s="1" t="s">
        <v>134</v>
      </c>
      <c r="BH761" s="1" t="s">
        <v>134</v>
      </c>
      <c r="BI761" s="1" t="s">
        <v>134</v>
      </c>
      <c r="BJ761" s="1" t="s">
        <v>134</v>
      </c>
      <c r="BK761" s="1" t="s">
        <v>134</v>
      </c>
      <c r="BL761" s="1" t="s">
        <v>134</v>
      </c>
      <c r="BM761" s="1" t="s">
        <v>134</v>
      </c>
      <c r="BN761" s="1" t="s">
        <v>134</v>
      </c>
      <c r="BO761" s="1" t="s">
        <v>134</v>
      </c>
      <c r="BP761" s="1" t="s">
        <v>134</v>
      </c>
      <c r="BQ761" s="1" t="s">
        <v>134</v>
      </c>
      <c r="BR761" s="1" t="s">
        <v>134</v>
      </c>
      <c r="BS761" s="1" t="s">
        <v>134</v>
      </c>
      <c r="BT761" s="0" t="s">
        <v>135</v>
      </c>
      <c r="BU761" s="3" t="s">
        <v>136</v>
      </c>
      <c r="BV761" s="1" t="n">
        <v>2016</v>
      </c>
      <c r="BW761" s="1" t="s">
        <v>3586</v>
      </c>
      <c r="BX761" s="1" t="n">
        <v>46500</v>
      </c>
      <c r="BY761" s="15" t="n">
        <v>42723</v>
      </c>
      <c r="BZ761" s="1" t="n">
        <v>1918</v>
      </c>
      <c r="CA761" s="1" t="s">
        <v>742</v>
      </c>
      <c r="CB761" s="1" t="n">
        <v>7122717</v>
      </c>
      <c r="CC761" s="1" t="n">
        <v>36</v>
      </c>
      <c r="CD761" s="1" t="s">
        <v>431</v>
      </c>
      <c r="CE761" s="1" t="s">
        <v>139</v>
      </c>
      <c r="CF761" s="1" t="s">
        <v>140</v>
      </c>
      <c r="CG761" s="1" t="s">
        <v>117</v>
      </c>
      <c r="CH761" s="1" t="s">
        <v>415</v>
      </c>
      <c r="CI761" s="1" t="s">
        <v>3587</v>
      </c>
      <c r="CJ761" s="1" t="s">
        <v>3588</v>
      </c>
      <c r="CK761" s="1" t="n">
        <v>2012</v>
      </c>
      <c r="CL761" s="15" t="n">
        <v>42700</v>
      </c>
      <c r="CN761" s="15" t="n">
        <v>42721</v>
      </c>
      <c r="CO761" s="1" t="s">
        <v>169</v>
      </c>
      <c r="CP761" s="16" t="n">
        <v>4</v>
      </c>
      <c r="CQ761" s="16" t="str">
        <f aca="false">IF(CP761&lt;1,"Importado","Autoctono")</f>
        <v>Autoctono</v>
      </c>
      <c r="CR761" s="1" t="s">
        <v>120</v>
      </c>
      <c r="CS761" s="14" t="s">
        <v>1534</v>
      </c>
      <c r="CT761" s="14" t="s">
        <v>1535</v>
      </c>
      <c r="CU761" s="14" t="s">
        <v>1536</v>
      </c>
      <c r="CV761" s="1" t="s">
        <v>417</v>
      </c>
      <c r="CW761" s="1" t="s">
        <v>125</v>
      </c>
      <c r="CX761" s="1" t="s">
        <v>146</v>
      </c>
      <c r="CY761" s="1" t="s">
        <v>146</v>
      </c>
      <c r="CZ761" s="1" t="s">
        <v>147</v>
      </c>
      <c r="DA761" s="1" t="s">
        <v>148</v>
      </c>
      <c r="DB761" s="1" t="s">
        <v>149</v>
      </c>
      <c r="DC761" s="1" t="s">
        <v>149</v>
      </c>
      <c r="DD761" s="1" t="s">
        <v>149</v>
      </c>
      <c r="DE761" s="1" t="s">
        <v>149</v>
      </c>
      <c r="DF761" s="1" t="s">
        <v>149</v>
      </c>
      <c r="DG761" s="1" t="s">
        <v>119</v>
      </c>
      <c r="DH761" s="1" t="s">
        <v>418</v>
      </c>
      <c r="DV761" s="1" t="s">
        <v>151</v>
      </c>
      <c r="DW761" s="1" t="s">
        <v>501</v>
      </c>
      <c r="DX761" s="17" t="s">
        <v>119</v>
      </c>
      <c r="DY761" s="18" t="n">
        <v>7122717</v>
      </c>
      <c r="DZ761" s="0" t="s">
        <v>120</v>
      </c>
      <c r="EA761" s="0" t="s">
        <v>117</v>
      </c>
      <c r="EB761" s="0" t="s">
        <v>117</v>
      </c>
      <c r="EC761" s="0" t="s">
        <v>117</v>
      </c>
      <c r="ED761" s="0" t="s">
        <v>117</v>
      </c>
      <c r="EE761" s="0" t="s">
        <v>117</v>
      </c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  <c r="HR761" s="0"/>
      <c r="HS761" s="0"/>
      <c r="HT761" s="0"/>
      <c r="HU761" s="0"/>
      <c r="HV761" s="0"/>
      <c r="HW761" s="0"/>
      <c r="HX761" s="0"/>
      <c r="HY761" s="0"/>
      <c r="HZ761" s="0"/>
      <c r="IA761" s="0"/>
      <c r="IB761" s="0"/>
      <c r="IC761" s="0"/>
      <c r="ID761" s="0"/>
      <c r="IE761" s="0"/>
      <c r="IF761" s="0"/>
      <c r="IG761" s="0"/>
      <c r="IH761" s="0"/>
      <c r="II761" s="0"/>
      <c r="IJ761" s="0"/>
      <c r="IK761" s="0"/>
      <c r="IL761" s="0"/>
      <c r="IM761" s="0"/>
      <c r="IN761" s="0"/>
      <c r="IO761" s="0"/>
      <c r="IP761" s="0"/>
      <c r="IQ761" s="0"/>
      <c r="IR761" s="0"/>
      <c r="IS761" s="0"/>
      <c r="IT761" s="0"/>
      <c r="IU761" s="0"/>
      <c r="IV761" s="0"/>
      <c r="IW761" s="0"/>
      <c r="IX761" s="0"/>
      <c r="IY761" s="0"/>
      <c r="IZ761" s="0"/>
      <c r="JA761" s="0"/>
      <c r="JB761" s="0"/>
      <c r="JC761" s="0"/>
      <c r="JD761" s="0"/>
      <c r="JE761" s="0"/>
      <c r="JF761" s="0"/>
      <c r="JG761" s="0"/>
      <c r="JH761" s="0"/>
      <c r="JI761" s="0"/>
      <c r="JJ761" s="0"/>
      <c r="JK761" s="0"/>
      <c r="JL761" s="0"/>
      <c r="JM761" s="0"/>
      <c r="JN761" s="0"/>
      <c r="JO761" s="0"/>
      <c r="JP761" s="0"/>
      <c r="JQ761" s="0"/>
      <c r="JR761" s="0"/>
      <c r="JS761" s="0"/>
      <c r="JT761" s="0"/>
      <c r="JU761" s="0"/>
      <c r="JV761" s="0"/>
      <c r="JW761" s="0"/>
      <c r="JX761" s="0"/>
      <c r="JY761" s="0"/>
      <c r="JZ761" s="0"/>
      <c r="KA761" s="0"/>
      <c r="KB761" s="0"/>
      <c r="KC761" s="0"/>
      <c r="KD761" s="0"/>
      <c r="KE761" s="0"/>
      <c r="KF761" s="0"/>
      <c r="KG761" s="0"/>
      <c r="KH761" s="0"/>
      <c r="KI761" s="0"/>
      <c r="KJ761" s="0"/>
      <c r="KK761" s="0"/>
      <c r="KL761" s="0"/>
      <c r="KM761" s="0"/>
      <c r="KN761" s="0"/>
      <c r="KO761" s="0"/>
      <c r="KP761" s="0"/>
      <c r="KQ761" s="0"/>
      <c r="KR761" s="0"/>
      <c r="KS761" s="0"/>
      <c r="KT761" s="0"/>
      <c r="KU761" s="0"/>
      <c r="KV761" s="0"/>
      <c r="KW761" s="0"/>
      <c r="KX761" s="0"/>
      <c r="KY761" s="0"/>
      <c r="KZ761" s="0"/>
      <c r="LA761" s="0"/>
      <c r="LB761" s="0"/>
      <c r="LC761" s="0"/>
      <c r="LD761" s="0"/>
      <c r="LE761" s="0"/>
      <c r="LF761" s="0"/>
      <c r="LG761" s="0"/>
      <c r="LH761" s="0"/>
      <c r="LI761" s="0"/>
      <c r="LJ761" s="0"/>
      <c r="LK761" s="0"/>
      <c r="LL761" s="0"/>
      <c r="LM761" s="0"/>
      <c r="LN761" s="0"/>
      <c r="LO761" s="0"/>
      <c r="LP761" s="0"/>
      <c r="LQ761" s="0"/>
      <c r="LR761" s="0"/>
      <c r="LS761" s="0"/>
      <c r="LT761" s="0"/>
      <c r="LU761" s="0"/>
      <c r="LV761" s="0"/>
      <c r="LW761" s="0"/>
      <c r="LX761" s="0"/>
      <c r="LY761" s="0"/>
      <c r="LZ761" s="0"/>
      <c r="MA761" s="0"/>
      <c r="MB761" s="0"/>
      <c r="MC761" s="0"/>
      <c r="MD761" s="0"/>
      <c r="ME761" s="0"/>
      <c r="MF761" s="0"/>
      <c r="MG761" s="0"/>
      <c r="MH761" s="0"/>
      <c r="MI761" s="0"/>
      <c r="MJ761" s="0"/>
      <c r="MK761" s="0"/>
      <c r="ML761" s="0"/>
      <c r="MM761" s="0"/>
      <c r="MN761" s="0"/>
      <c r="MO761" s="0"/>
      <c r="MP761" s="0"/>
      <c r="MQ761" s="0"/>
      <c r="MR761" s="0"/>
      <c r="MS761" s="0"/>
      <c r="MT761" s="0"/>
      <c r="MU761" s="0"/>
      <c r="MV761" s="0"/>
      <c r="MW761" s="0"/>
      <c r="MX761" s="0"/>
      <c r="MY761" s="0"/>
      <c r="MZ761" s="0"/>
      <c r="NA761" s="0"/>
      <c r="NB761" s="0"/>
      <c r="NC761" s="0"/>
      <c r="ND761" s="0"/>
      <c r="NE761" s="0"/>
      <c r="NF761" s="0"/>
      <c r="NG761" s="0"/>
      <c r="NH761" s="0"/>
      <c r="NI761" s="0"/>
      <c r="NJ761" s="0"/>
      <c r="NK761" s="0"/>
      <c r="NL761" s="0"/>
      <c r="NM761" s="0"/>
      <c r="NN761" s="0"/>
      <c r="NO761" s="0"/>
      <c r="NP761" s="0"/>
      <c r="NQ761" s="0"/>
      <c r="NR761" s="0"/>
      <c r="NS761" s="0"/>
      <c r="NT761" s="0"/>
      <c r="NU761" s="0"/>
      <c r="NV761" s="0"/>
      <c r="NW761" s="0"/>
      <c r="NX761" s="0"/>
      <c r="NY761" s="0"/>
      <c r="NZ761" s="0"/>
      <c r="OA761" s="0"/>
      <c r="OB761" s="0"/>
      <c r="OC761" s="0"/>
      <c r="OD761" s="0"/>
      <c r="OE761" s="0"/>
      <c r="OF761" s="0"/>
      <c r="OG761" s="0"/>
      <c r="OH761" s="0"/>
      <c r="OI761" s="0"/>
      <c r="OJ761" s="0"/>
      <c r="OK761" s="0"/>
      <c r="OL761" s="0"/>
      <c r="OM761" s="0"/>
      <c r="ON761" s="0"/>
      <c r="OO761" s="0"/>
      <c r="OP761" s="0"/>
      <c r="OQ761" s="0"/>
      <c r="OR761" s="0"/>
      <c r="OS761" s="0"/>
      <c r="OT761" s="0"/>
      <c r="OU761" s="0"/>
      <c r="OV761" s="0"/>
      <c r="OW761" s="0"/>
      <c r="OX761" s="0"/>
      <c r="OY761" s="0"/>
      <c r="OZ761" s="0"/>
      <c r="PA761" s="0"/>
      <c r="PB761" s="0"/>
      <c r="PC761" s="0"/>
      <c r="PD761" s="0"/>
      <c r="PE761" s="0"/>
      <c r="PF761" s="0"/>
      <c r="PG761" s="0"/>
      <c r="PH761" s="0"/>
      <c r="PI761" s="0"/>
      <c r="PJ761" s="0"/>
      <c r="PK761" s="0"/>
      <c r="PL761" s="0"/>
      <c r="PM761" s="0"/>
      <c r="PN761" s="0"/>
      <c r="PO761" s="0"/>
      <c r="PP761" s="0"/>
      <c r="PQ761" s="0"/>
      <c r="PR761" s="0"/>
      <c r="PS761" s="0"/>
      <c r="PT761" s="0"/>
      <c r="PU761" s="0"/>
      <c r="PV761" s="0"/>
      <c r="PW761" s="0"/>
      <c r="PX761" s="0"/>
      <c r="PY761" s="0"/>
      <c r="PZ761" s="0"/>
      <c r="QA761" s="0"/>
      <c r="QB761" s="0"/>
      <c r="QC761" s="0"/>
      <c r="QD761" s="0"/>
      <c r="QE761" s="0"/>
      <c r="QF761" s="0"/>
      <c r="QG761" s="0"/>
      <c r="QH761" s="0"/>
      <c r="QI761" s="0"/>
      <c r="QJ761" s="0"/>
      <c r="QK761" s="0"/>
      <c r="QL761" s="0"/>
      <c r="QM761" s="0"/>
      <c r="QN761" s="0"/>
      <c r="QO761" s="0"/>
      <c r="QP761" s="0"/>
      <c r="QQ761" s="0"/>
      <c r="QR761" s="0"/>
      <c r="QS761" s="0"/>
      <c r="QT761" s="0"/>
      <c r="QU761" s="0"/>
      <c r="QV761" s="0"/>
      <c r="QW761" s="0"/>
      <c r="QX761" s="0"/>
      <c r="QY761" s="0"/>
      <c r="QZ761" s="0"/>
      <c r="RA761" s="0"/>
      <c r="RB761" s="0"/>
      <c r="RC761" s="0"/>
      <c r="RD761" s="0"/>
      <c r="RE761" s="0"/>
      <c r="RF761" s="0"/>
      <c r="RG761" s="0"/>
      <c r="RH761" s="0"/>
      <c r="RI761" s="0"/>
      <c r="RJ761" s="0"/>
      <c r="RK761" s="0"/>
      <c r="RL761" s="0"/>
      <c r="RM761" s="0"/>
      <c r="RN761" s="0"/>
      <c r="RO761" s="0"/>
      <c r="RP761" s="0"/>
      <c r="RQ761" s="0"/>
      <c r="RR761" s="0"/>
      <c r="RS761" s="0"/>
      <c r="RT761" s="0"/>
      <c r="RU761" s="0"/>
      <c r="RV761" s="0"/>
      <c r="RW761" s="0"/>
      <c r="RX761" s="0"/>
      <c r="RY761" s="0"/>
      <c r="RZ761" s="0"/>
      <c r="SA761" s="0"/>
      <c r="SB761" s="0"/>
      <c r="SC761" s="0"/>
      <c r="SD761" s="0"/>
      <c r="SE761" s="0"/>
      <c r="SF761" s="0"/>
      <c r="SG761" s="0"/>
      <c r="SH761" s="0"/>
      <c r="SI761" s="0"/>
      <c r="SJ761" s="0"/>
      <c r="SK761" s="0"/>
      <c r="SL761" s="0"/>
      <c r="SM761" s="0"/>
      <c r="SN761" s="0"/>
      <c r="SO761" s="0"/>
      <c r="SP761" s="0"/>
      <c r="SQ761" s="0"/>
      <c r="SR761" s="0"/>
      <c r="SS761" s="0"/>
      <c r="ST761" s="0"/>
      <c r="SU761" s="0"/>
      <c r="SV761" s="0"/>
      <c r="SW761" s="0"/>
      <c r="SX761" s="0"/>
      <c r="SY761" s="0"/>
      <c r="SZ761" s="0"/>
      <c r="TA761" s="0"/>
      <c r="TB761" s="0"/>
      <c r="TC761" s="0"/>
      <c r="TD761" s="0"/>
      <c r="TE761" s="0"/>
      <c r="TF761" s="0"/>
      <c r="TG761" s="0"/>
      <c r="TH761" s="0"/>
      <c r="TI761" s="0"/>
      <c r="TJ761" s="0"/>
      <c r="TK761" s="0"/>
      <c r="TL761" s="0"/>
      <c r="TM761" s="0"/>
      <c r="TN761" s="0"/>
      <c r="TO761" s="0"/>
      <c r="TP761" s="0"/>
      <c r="TQ761" s="0"/>
      <c r="TR761" s="0"/>
      <c r="TS761" s="0"/>
      <c r="TT761" s="0"/>
      <c r="TU761" s="0"/>
      <c r="TV761" s="0"/>
      <c r="TW761" s="0"/>
      <c r="TX761" s="0"/>
      <c r="TY761" s="0"/>
      <c r="TZ761" s="0"/>
      <c r="UA761" s="0"/>
      <c r="UB761" s="0"/>
      <c r="UC761" s="0"/>
      <c r="UD761" s="0"/>
      <c r="UE761" s="0"/>
      <c r="UF761" s="0"/>
      <c r="UG761" s="0"/>
      <c r="UH761" s="0"/>
      <c r="UI761" s="0"/>
      <c r="UJ761" s="0"/>
      <c r="UK761" s="0"/>
      <c r="UL761" s="0"/>
      <c r="UM761" s="0"/>
      <c r="UN761" s="0"/>
      <c r="UO761" s="0"/>
      <c r="UP761" s="0"/>
      <c r="UQ761" s="0"/>
      <c r="UR761" s="0"/>
      <c r="US761" s="0"/>
      <c r="UT761" s="0"/>
      <c r="UU761" s="0"/>
      <c r="UV761" s="0"/>
      <c r="UW761" s="0"/>
      <c r="UX761" s="0"/>
      <c r="UY761" s="0"/>
      <c r="UZ761" s="0"/>
      <c r="VA761" s="0"/>
      <c r="VB761" s="0"/>
      <c r="VC761" s="0"/>
      <c r="VD761" s="0"/>
      <c r="VE761" s="0"/>
      <c r="VF761" s="0"/>
      <c r="VG761" s="0"/>
      <c r="VH761" s="0"/>
      <c r="VI761" s="0"/>
      <c r="VJ761" s="0"/>
      <c r="VK761" s="0"/>
      <c r="VL761" s="0"/>
      <c r="VM761" s="0"/>
      <c r="VN761" s="0"/>
      <c r="VO761" s="0"/>
      <c r="VP761" s="0"/>
      <c r="VQ761" s="0"/>
      <c r="VR761" s="0"/>
      <c r="VS761" s="0"/>
      <c r="VT761" s="0"/>
      <c r="VU761" s="0"/>
      <c r="VV761" s="0"/>
      <c r="VW761" s="0"/>
      <c r="VX761" s="0"/>
      <c r="VY761" s="0"/>
      <c r="VZ761" s="0"/>
      <c r="WA761" s="0"/>
      <c r="WB761" s="0"/>
      <c r="WC761" s="0"/>
      <c r="WD761" s="0"/>
      <c r="WE761" s="0"/>
      <c r="WF761" s="0"/>
      <c r="WG761" s="0"/>
      <c r="WH761" s="0"/>
      <c r="WI761" s="0"/>
      <c r="WJ761" s="0"/>
      <c r="WK761" s="0"/>
      <c r="WL761" s="0"/>
      <c r="WM761" s="0"/>
      <c r="WN761" s="0"/>
      <c r="WO761" s="0"/>
      <c r="WP761" s="0"/>
      <c r="WQ761" s="0"/>
      <c r="WR761" s="0"/>
      <c r="WS761" s="0"/>
      <c r="WT761" s="0"/>
      <c r="WU761" s="0"/>
      <c r="WV761" s="0"/>
      <c r="WW761" s="0"/>
      <c r="WX761" s="0"/>
      <c r="WY761" s="0"/>
      <c r="WZ761" s="0"/>
      <c r="XA761" s="0"/>
      <c r="XB761" s="0"/>
      <c r="XC761" s="0"/>
      <c r="XD761" s="0"/>
      <c r="XE761" s="0"/>
      <c r="XF761" s="0"/>
      <c r="XG761" s="0"/>
      <c r="XH761" s="0"/>
      <c r="XI761" s="0"/>
      <c r="XJ761" s="0"/>
      <c r="XK761" s="0"/>
      <c r="XL761" s="0"/>
      <c r="XM761" s="0"/>
      <c r="XN761" s="0"/>
      <c r="XO761" s="0"/>
      <c r="XP761" s="0"/>
      <c r="XQ761" s="0"/>
      <c r="XR761" s="0"/>
      <c r="XS761" s="0"/>
      <c r="XT761" s="0"/>
      <c r="XU761" s="0"/>
      <c r="XV761" s="0"/>
      <c r="XW761" s="0"/>
      <c r="XX761" s="0"/>
      <c r="XY761" s="0"/>
      <c r="XZ761" s="0"/>
      <c r="YA761" s="0"/>
      <c r="YB761" s="0"/>
      <c r="YC761" s="0"/>
      <c r="YD761" s="0"/>
      <c r="YE761" s="0"/>
      <c r="YF761" s="0"/>
      <c r="YG761" s="0"/>
      <c r="YH761" s="0"/>
      <c r="YI761" s="0"/>
      <c r="YJ761" s="0"/>
      <c r="YK761" s="0"/>
      <c r="YL761" s="0"/>
      <c r="YM761" s="0"/>
      <c r="YN761" s="0"/>
      <c r="YO761" s="0"/>
      <c r="YP761" s="0"/>
      <c r="YQ761" s="0"/>
      <c r="YR761" s="0"/>
      <c r="YS761" s="0"/>
      <c r="YT761" s="0"/>
      <c r="YU761" s="0"/>
      <c r="YV761" s="0"/>
      <c r="YW761" s="0"/>
      <c r="YX761" s="0"/>
      <c r="YY761" s="0"/>
      <c r="YZ761" s="0"/>
      <c r="ZA761" s="0"/>
      <c r="ZB761" s="0"/>
      <c r="ZC761" s="0"/>
      <c r="ZD761" s="0"/>
      <c r="ZE761" s="0"/>
      <c r="ZF761" s="0"/>
      <c r="ZG761" s="0"/>
      <c r="ZH761" s="0"/>
      <c r="ZI761" s="0"/>
      <c r="ZJ761" s="0"/>
      <c r="ZK761" s="0"/>
      <c r="ZL761" s="0"/>
      <c r="ZM761" s="0"/>
      <c r="ZN761" s="0"/>
      <c r="ZO761" s="0"/>
      <c r="ZP761" s="0"/>
      <c r="ZQ761" s="0"/>
      <c r="ZR761" s="0"/>
      <c r="ZS761" s="0"/>
      <c r="ZT761" s="0"/>
      <c r="ZU761" s="0"/>
      <c r="ZV761" s="0"/>
      <c r="ZW761" s="0"/>
      <c r="ZX761" s="0"/>
      <c r="ZY761" s="0"/>
      <c r="ZZ761" s="0"/>
      <c r="AAA761" s="0"/>
      <c r="AAB761" s="0"/>
      <c r="AAC761" s="0"/>
      <c r="AAD761" s="0"/>
      <c r="AAE761" s="0"/>
      <c r="AAF761" s="0"/>
      <c r="AAG761" s="0"/>
      <c r="AAH761" s="0"/>
      <c r="AAI761" s="0"/>
      <c r="AAJ761" s="0"/>
      <c r="AAK761" s="0"/>
      <c r="AAL761" s="0"/>
      <c r="AAM761" s="0"/>
      <c r="AAN761" s="0"/>
      <c r="AAO761" s="0"/>
      <c r="AAP761" s="0"/>
      <c r="AAQ761" s="0"/>
      <c r="AAR761" s="0"/>
      <c r="AAS761" s="0"/>
      <c r="AAT761" s="0"/>
      <c r="AAU761" s="0"/>
      <c r="AAV761" s="0"/>
      <c r="AAW761" s="0"/>
      <c r="AAX761" s="0"/>
      <c r="AAY761" s="0"/>
      <c r="AAZ761" s="0"/>
      <c r="ABA761" s="0"/>
      <c r="ABB761" s="0"/>
      <c r="ABC761" s="0"/>
      <c r="ABD761" s="0"/>
      <c r="ABE761" s="0"/>
      <c r="ABF761" s="0"/>
      <c r="ABG761" s="0"/>
      <c r="ABH761" s="0"/>
      <c r="ABI761" s="0"/>
      <c r="ABJ761" s="0"/>
      <c r="ABK761" s="0"/>
      <c r="ABL761" s="0"/>
      <c r="ABM761" s="0"/>
      <c r="ABN761" s="0"/>
      <c r="ABO761" s="0"/>
      <c r="ABP761" s="0"/>
      <c r="ABQ761" s="0"/>
      <c r="ABR761" s="0"/>
      <c r="ABS761" s="0"/>
      <c r="ABT761" s="0"/>
      <c r="ABU761" s="0"/>
      <c r="ABV761" s="0"/>
      <c r="ABW761" s="0"/>
      <c r="ABX761" s="0"/>
      <c r="ABY761" s="0"/>
      <c r="ABZ761" s="0"/>
      <c r="ACA761" s="0"/>
      <c r="ACB761" s="0"/>
      <c r="ACC761" s="0"/>
      <c r="ACD761" s="0"/>
      <c r="ACE761" s="0"/>
      <c r="ACF761" s="0"/>
      <c r="ACG761" s="0"/>
      <c r="ACH761" s="0"/>
      <c r="ACI761" s="0"/>
      <c r="ACJ761" s="0"/>
      <c r="ACK761" s="0"/>
      <c r="ACL761" s="0"/>
      <c r="ACM761" s="0"/>
      <c r="ACN761" s="0"/>
      <c r="ACO761" s="0"/>
      <c r="ACP761" s="0"/>
      <c r="ACQ761" s="0"/>
      <c r="ACR761" s="0"/>
      <c r="ACS761" s="0"/>
      <c r="ACT761" s="0"/>
      <c r="ACU761" s="0"/>
      <c r="ACV761" s="0"/>
      <c r="ACW761" s="0"/>
      <c r="ACX761" s="0"/>
      <c r="ACY761" s="0"/>
      <c r="ACZ761" s="0"/>
      <c r="ADA761" s="0"/>
      <c r="ADB761" s="0"/>
      <c r="ADC761" s="0"/>
      <c r="ADD761" s="0"/>
      <c r="ADE761" s="0"/>
      <c r="ADF761" s="0"/>
      <c r="ADG761" s="0"/>
      <c r="ADH761" s="0"/>
      <c r="ADI761" s="0"/>
      <c r="ADJ761" s="0"/>
      <c r="ADK761" s="0"/>
      <c r="ADL761" s="0"/>
      <c r="ADM761" s="0"/>
      <c r="ADN761" s="0"/>
      <c r="ADO761" s="0"/>
      <c r="ADP761" s="0"/>
      <c r="ADQ761" s="0"/>
      <c r="ADR761" s="0"/>
      <c r="ADS761" s="0"/>
      <c r="ADT761" s="0"/>
      <c r="ADU761" s="0"/>
      <c r="ADV761" s="0"/>
      <c r="ADW761" s="0"/>
      <c r="ADX761" s="0"/>
      <c r="ADY761" s="0"/>
      <c r="ADZ761" s="0"/>
      <c r="AEA761" s="0"/>
      <c r="AEB761" s="0"/>
      <c r="AEC761" s="0"/>
      <c r="AED761" s="0"/>
      <c r="AEE761" s="0"/>
      <c r="AEF761" s="0"/>
      <c r="AEG761" s="0"/>
      <c r="AEH761" s="0"/>
      <c r="AEI761" s="0"/>
      <c r="AEJ761" s="0"/>
      <c r="AEK761" s="0"/>
      <c r="AEL761" s="0"/>
      <c r="AEM761" s="0"/>
      <c r="AEN761" s="0"/>
      <c r="AEO761" s="0"/>
      <c r="AEP761" s="0"/>
      <c r="AEQ761" s="0"/>
      <c r="AER761" s="0"/>
      <c r="AES761" s="0"/>
      <c r="AET761" s="0"/>
      <c r="AEU761" s="0"/>
      <c r="AEV761" s="0"/>
      <c r="AEW761" s="0"/>
      <c r="AEX761" s="0"/>
      <c r="AEY761" s="0"/>
      <c r="AEZ761" s="0"/>
      <c r="AFA761" s="0"/>
      <c r="AFB761" s="0"/>
      <c r="AFC761" s="0"/>
      <c r="AFD761" s="0"/>
      <c r="AFE761" s="0"/>
      <c r="AFF761" s="0"/>
      <c r="AFG761" s="0"/>
      <c r="AFH761" s="0"/>
      <c r="AFI761" s="0"/>
      <c r="AFJ761" s="0"/>
      <c r="AFK761" s="0"/>
      <c r="AFL761" s="0"/>
      <c r="AFM761" s="0"/>
      <c r="AFN761" s="0"/>
      <c r="AFO761" s="0"/>
      <c r="AFP761" s="0"/>
      <c r="AFQ761" s="0"/>
      <c r="AFR761" s="0"/>
      <c r="AFS761" s="0"/>
      <c r="AFT761" s="0"/>
      <c r="AFU761" s="0"/>
      <c r="AFV761" s="0"/>
      <c r="AFW761" s="0"/>
      <c r="AFX761" s="0"/>
      <c r="AFY761" s="0"/>
      <c r="AFZ761" s="0"/>
      <c r="AGA761" s="0"/>
      <c r="AGB761" s="0"/>
      <c r="AGC761" s="0"/>
      <c r="AGD761" s="0"/>
      <c r="AGE761" s="0"/>
      <c r="AGF761" s="0"/>
      <c r="AGG761" s="0"/>
      <c r="AGH761" s="0"/>
      <c r="AGI761" s="0"/>
      <c r="AGJ761" s="0"/>
      <c r="AGK761" s="0"/>
      <c r="AGL761" s="0"/>
      <c r="AGM761" s="0"/>
      <c r="AGN761" s="0"/>
      <c r="AGO761" s="0"/>
      <c r="AGP761" s="0"/>
      <c r="AGQ761" s="0"/>
      <c r="AGR761" s="0"/>
      <c r="AGS761" s="0"/>
      <c r="AGT761" s="0"/>
      <c r="AGU761" s="0"/>
      <c r="AGV761" s="0"/>
      <c r="AGW761" s="0"/>
      <c r="AGX761" s="0"/>
      <c r="AGY761" s="0"/>
      <c r="AGZ761" s="0"/>
      <c r="AHA761" s="0"/>
      <c r="AHB761" s="0"/>
      <c r="AHC761" s="0"/>
      <c r="AHD761" s="0"/>
      <c r="AHE761" s="0"/>
      <c r="AHF761" s="0"/>
      <c r="AHG761" s="0"/>
      <c r="AHH761" s="0"/>
      <c r="AHI761" s="0"/>
      <c r="AHJ761" s="0"/>
      <c r="AHK761" s="0"/>
      <c r="AHL761" s="0"/>
      <c r="AHM761" s="0"/>
      <c r="AHN761" s="0"/>
      <c r="AHO761" s="0"/>
      <c r="AHP761" s="0"/>
      <c r="AHQ761" s="0"/>
      <c r="AHR761" s="0"/>
      <c r="AHS761" s="0"/>
      <c r="AHT761" s="0"/>
      <c r="AHU761" s="0"/>
      <c r="AHV761" s="0"/>
      <c r="AHW761" s="0"/>
      <c r="AHX761" s="0"/>
      <c r="AHY761" s="0"/>
      <c r="AHZ761" s="0"/>
      <c r="AIA761" s="0"/>
      <c r="AIB761" s="0"/>
      <c r="AIC761" s="0"/>
      <c r="AID761" s="0"/>
      <c r="AIE761" s="0"/>
      <c r="AIF761" s="0"/>
      <c r="AIG761" s="0"/>
      <c r="AIH761" s="0"/>
      <c r="AII761" s="0"/>
      <c r="AIJ761" s="0"/>
      <c r="AIK761" s="0"/>
      <c r="AIL761" s="0"/>
      <c r="AIM761" s="0"/>
      <c r="AIN761" s="0"/>
      <c r="AIO761" s="0"/>
      <c r="AIP761" s="0"/>
      <c r="AIQ761" s="0"/>
      <c r="AIR761" s="0"/>
      <c r="AIS761" s="0"/>
      <c r="AIT761" s="0"/>
      <c r="AIU761" s="0"/>
      <c r="AIV761" s="0"/>
      <c r="AIW761" s="0"/>
      <c r="AIX761" s="0"/>
      <c r="AIY761" s="0"/>
      <c r="AIZ761" s="0"/>
      <c r="AJA761" s="0"/>
      <c r="AJB761" s="0"/>
      <c r="AJC761" s="0"/>
      <c r="AJD761" s="0"/>
      <c r="AJE761" s="0"/>
      <c r="AJF761" s="0"/>
      <c r="AJG761" s="0"/>
      <c r="AJH761" s="0"/>
      <c r="AJI761" s="0"/>
      <c r="AJJ761" s="0"/>
      <c r="AJK761" s="0"/>
      <c r="AJL761" s="0"/>
      <c r="AJM761" s="0"/>
      <c r="AJN761" s="0"/>
      <c r="AJO761" s="0"/>
      <c r="AJP761" s="0"/>
      <c r="AJQ761" s="0"/>
      <c r="AJR761" s="0"/>
      <c r="AJS761" s="0"/>
      <c r="AJT761" s="0"/>
      <c r="AJU761" s="0"/>
      <c r="AJV761" s="0"/>
      <c r="AJW761" s="0"/>
      <c r="AJX761" s="0"/>
      <c r="AJY761" s="0"/>
      <c r="AJZ761" s="0"/>
      <c r="AKA761" s="0"/>
      <c r="AKB761" s="0"/>
      <c r="AKC761" s="0"/>
      <c r="AKD761" s="0"/>
      <c r="AKE761" s="0"/>
      <c r="AKF761" s="0"/>
      <c r="AKG761" s="0"/>
      <c r="AKH761" s="0"/>
      <c r="AKI761" s="0"/>
      <c r="AKJ761" s="0"/>
      <c r="AKK761" s="0"/>
      <c r="AKL761" s="0"/>
      <c r="AKM761" s="0"/>
      <c r="AKN761" s="0"/>
      <c r="AKO761" s="0"/>
      <c r="AKP761" s="0"/>
      <c r="AKQ761" s="0"/>
      <c r="AKR761" s="0"/>
      <c r="AKS761" s="0"/>
      <c r="AKT761" s="0"/>
      <c r="AKU761" s="0"/>
      <c r="AKV761" s="0"/>
      <c r="AKW761" s="0"/>
      <c r="AKX761" s="0"/>
      <c r="AKY761" s="0"/>
      <c r="AKZ761" s="0"/>
      <c r="ALA761" s="0"/>
      <c r="ALB761" s="0"/>
      <c r="ALC761" s="0"/>
      <c r="ALD761" s="0"/>
      <c r="ALE761" s="0"/>
      <c r="ALF761" s="0"/>
      <c r="ALG761" s="0"/>
      <c r="ALH761" s="0"/>
      <c r="ALI761" s="0"/>
      <c r="ALJ761" s="0"/>
      <c r="ALK761" s="0"/>
      <c r="ALL761" s="0"/>
      <c r="ALM761" s="0"/>
      <c r="ALN761" s="0"/>
      <c r="ALO761" s="0"/>
      <c r="ALP761" s="0"/>
      <c r="ALQ761" s="0"/>
      <c r="ALR761" s="0"/>
      <c r="ALS761" s="0"/>
      <c r="ALT761" s="0"/>
      <c r="ALU761" s="0"/>
      <c r="ALV761" s="0"/>
      <c r="ALW761" s="0"/>
      <c r="ALX761" s="0"/>
      <c r="ALY761" s="0"/>
      <c r="ALZ761" s="0"/>
      <c r="AMA761" s="0"/>
      <c r="AMB761" s="0"/>
      <c r="AMC761" s="0"/>
      <c r="AMD761" s="0"/>
      <c r="AME761" s="0"/>
      <c r="AMF761" s="0"/>
      <c r="AMG761" s="0"/>
      <c r="AMH761" s="0"/>
      <c r="AMI761" s="0"/>
      <c r="AMJ761" s="0"/>
    </row>
    <row r="762" customFormat="false" ht="15" hidden="false" customHeight="false" outlineLevel="0" collapsed="false">
      <c r="A762" s="1" t="n">
        <v>1934</v>
      </c>
      <c r="C762" s="1" t="s">
        <v>3589</v>
      </c>
      <c r="D762" s="1" t="s">
        <v>742</v>
      </c>
      <c r="E762" s="1" t="n">
        <v>1</v>
      </c>
      <c r="F762" s="1" t="n">
        <v>1</v>
      </c>
      <c r="G762" s="1" t="n">
        <v>1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0</v>
      </c>
      <c r="M762" s="0" t="n">
        <v>0</v>
      </c>
      <c r="N762" s="1" t="n">
        <v>0</v>
      </c>
      <c r="O762" s="1" t="n">
        <f aca="false">SUM(I762:N762)</f>
        <v>0</v>
      </c>
      <c r="P762" s="1" t="s">
        <v>117</v>
      </c>
      <c r="Q762" s="14" t="s">
        <v>2821</v>
      </c>
      <c r="R762" s="14" t="s">
        <v>119</v>
      </c>
      <c r="S762" s="1" t="n">
        <v>3740547</v>
      </c>
      <c r="T762" s="0" t="n">
        <v>3740547</v>
      </c>
      <c r="U762" s="0" t="s">
        <v>120</v>
      </c>
      <c r="V762" s="0" t="s">
        <v>117</v>
      </c>
      <c r="W762" s="0" t="n">
        <v>1</v>
      </c>
      <c r="X762" s="0" t="n">
        <v>0</v>
      </c>
      <c r="Y762" s="0" t="n">
        <v>0</v>
      </c>
      <c r="Z762" s="0" t="n">
        <v>0</v>
      </c>
      <c r="AA762" s="14" t="s">
        <v>2822</v>
      </c>
      <c r="AB762" s="14" t="s">
        <v>2823</v>
      </c>
      <c r="AC762" s="1" t="s">
        <v>742</v>
      </c>
      <c r="AD762" s="1" t="s">
        <v>124</v>
      </c>
      <c r="AE762" s="15" t="n">
        <v>42821</v>
      </c>
      <c r="AF762" s="15" t="n">
        <v>42705</v>
      </c>
      <c r="AG762" s="1" t="s">
        <v>125</v>
      </c>
      <c r="AH762" s="1" t="s">
        <v>201</v>
      </c>
      <c r="AI762" s="1" t="s">
        <v>127</v>
      </c>
      <c r="AJ762" s="1" t="n">
        <v>16591401</v>
      </c>
      <c r="AK762" s="1" t="n">
        <v>3740547</v>
      </c>
      <c r="AL762" s="1" t="s">
        <v>470</v>
      </c>
      <c r="AM762" s="1" t="s">
        <v>305</v>
      </c>
      <c r="AN762" s="1" t="n">
        <v>1</v>
      </c>
      <c r="AO762" s="1" t="n">
        <v>21</v>
      </c>
      <c r="AP762" s="1" t="n">
        <v>200</v>
      </c>
      <c r="AQ762" s="1" t="n">
        <v>119</v>
      </c>
      <c r="AR762" s="1" t="n">
        <v>1.91</v>
      </c>
      <c r="AS762" s="15" t="n">
        <v>42879</v>
      </c>
      <c r="AT762" s="1" t="n">
        <v>21</v>
      </c>
      <c r="AU762" s="1" t="s">
        <v>326</v>
      </c>
      <c r="AV762" s="1" t="s">
        <v>117</v>
      </c>
      <c r="AW762" s="15" t="n">
        <v>42892</v>
      </c>
      <c r="AX762" s="1" t="n">
        <v>30</v>
      </c>
      <c r="AY762" s="1" t="n">
        <v>21</v>
      </c>
      <c r="AZ762" s="15" t="n">
        <v>42886</v>
      </c>
      <c r="BA762" s="1" t="s">
        <v>1133</v>
      </c>
      <c r="BB762" s="1" t="n">
        <v>136.16</v>
      </c>
      <c r="BC762" s="1" t="n">
        <v>0</v>
      </c>
      <c r="BE762" s="3" t="s">
        <v>133</v>
      </c>
      <c r="BF762" s="1" t="n">
        <v>1934</v>
      </c>
      <c r="BG762" s="1" t="s">
        <v>134</v>
      </c>
      <c r="BH762" s="1" t="s">
        <v>134</v>
      </c>
      <c r="BI762" s="1" t="s">
        <v>134</v>
      </c>
      <c r="BJ762" s="1" t="s">
        <v>134</v>
      </c>
      <c r="BK762" s="1" t="s">
        <v>377</v>
      </c>
      <c r="BL762" s="1" t="s">
        <v>134</v>
      </c>
      <c r="BM762" s="1" t="s">
        <v>134</v>
      </c>
      <c r="BN762" s="1" t="s">
        <v>134</v>
      </c>
      <c r="BO762" s="1" t="s">
        <v>134</v>
      </c>
      <c r="BP762" s="1" t="s">
        <v>134</v>
      </c>
      <c r="BQ762" s="1" t="s">
        <v>134</v>
      </c>
      <c r="BR762" s="1" t="s">
        <v>134</v>
      </c>
      <c r="BS762" s="33" t="s">
        <v>378</v>
      </c>
      <c r="BT762" s="0" t="s">
        <v>1100</v>
      </c>
      <c r="BU762" s="3" t="s">
        <v>261</v>
      </c>
      <c r="BV762" s="1" t="n">
        <v>2016</v>
      </c>
      <c r="BW762" s="1" t="s">
        <v>3590</v>
      </c>
      <c r="BX762" s="1" t="n">
        <v>46220</v>
      </c>
      <c r="BY762" s="15" t="n">
        <v>42723</v>
      </c>
      <c r="BZ762" s="1" t="n">
        <v>1934</v>
      </c>
      <c r="CA762" s="1" t="s">
        <v>742</v>
      </c>
      <c r="CB762" s="1" t="n">
        <v>3740547</v>
      </c>
      <c r="CC762" s="1" t="n">
        <v>70</v>
      </c>
      <c r="CD762" s="1" t="s">
        <v>2595</v>
      </c>
      <c r="CE762" s="1" t="s">
        <v>139</v>
      </c>
      <c r="CF762" s="1" t="s">
        <v>151</v>
      </c>
      <c r="CG762" s="1" t="s">
        <v>117</v>
      </c>
      <c r="CH762" s="1" t="s">
        <v>2825</v>
      </c>
      <c r="CK762" s="1" t="s">
        <v>117</v>
      </c>
      <c r="CL762" s="15" t="n">
        <v>42704</v>
      </c>
      <c r="CM762" s="15" t="n">
        <v>42723</v>
      </c>
      <c r="CN762" s="15" t="n">
        <v>42723</v>
      </c>
      <c r="CO762" s="1" t="s">
        <v>169</v>
      </c>
      <c r="CP762" s="16" t="n">
        <v>100</v>
      </c>
      <c r="CQ762" s="16" t="str">
        <f aca="false">IF(CP762&lt;1,"Importado","Autoctono")</f>
        <v>Autoctono</v>
      </c>
      <c r="CR762" s="1" t="s">
        <v>120</v>
      </c>
      <c r="CS762" s="14" t="s">
        <v>2821</v>
      </c>
      <c r="CT762" s="14" t="s">
        <v>2822</v>
      </c>
      <c r="CU762" s="14" t="s">
        <v>2823</v>
      </c>
      <c r="CV762" s="1" t="s">
        <v>314</v>
      </c>
      <c r="CW762" s="1" t="s">
        <v>125</v>
      </c>
      <c r="CX762" s="1" t="s">
        <v>170</v>
      </c>
      <c r="CY762" s="1" t="s">
        <v>146</v>
      </c>
      <c r="CZ762" s="1" t="s">
        <v>147</v>
      </c>
      <c r="DA762" s="1" t="s">
        <v>148</v>
      </c>
      <c r="DB762" s="1" t="s">
        <v>149</v>
      </c>
      <c r="DC762" s="1" t="s">
        <v>149</v>
      </c>
      <c r="DD762" s="1" t="s">
        <v>149</v>
      </c>
      <c r="DE762" s="1" t="s">
        <v>149</v>
      </c>
      <c r="DF762" s="1" t="s">
        <v>149</v>
      </c>
      <c r="DG762" s="1" t="s">
        <v>149</v>
      </c>
      <c r="DI762" s="1" t="s">
        <v>151</v>
      </c>
      <c r="DJ762" s="1" t="s">
        <v>140</v>
      </c>
      <c r="DL762" s="1" t="s">
        <v>151</v>
      </c>
      <c r="DM762" s="1" t="s">
        <v>151</v>
      </c>
      <c r="DO762" s="1" t="s">
        <v>151</v>
      </c>
      <c r="DP762" s="1" t="s">
        <v>151</v>
      </c>
      <c r="DQ762" s="1" t="s">
        <v>151</v>
      </c>
      <c r="DR762" s="1" t="s">
        <v>151</v>
      </c>
      <c r="DS762" s="1" t="s">
        <v>151</v>
      </c>
      <c r="DT762" s="1" t="s">
        <v>151</v>
      </c>
      <c r="DU762" s="1" t="s">
        <v>151</v>
      </c>
      <c r="DV762" s="1" t="s">
        <v>151</v>
      </c>
      <c r="DW762" s="1" t="s">
        <v>152</v>
      </c>
      <c r="DX762" s="17" t="s">
        <v>119</v>
      </c>
      <c r="DY762" s="18" t="n">
        <v>3740547</v>
      </c>
      <c r="DZ762" s="0" t="s">
        <v>120</v>
      </c>
      <c r="EA762" s="0" t="s">
        <v>117</v>
      </c>
      <c r="EB762" s="0" t="n">
        <v>1</v>
      </c>
      <c r="EC762" s="0" t="n">
        <v>0</v>
      </c>
      <c r="ED762" s="0" t="n">
        <v>0</v>
      </c>
      <c r="EE762" s="0" t="n">
        <v>0</v>
      </c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  <c r="HR762" s="0"/>
      <c r="HS762" s="0"/>
      <c r="HT762" s="0"/>
      <c r="HU762" s="0"/>
      <c r="HV762" s="0"/>
      <c r="HW762" s="0"/>
      <c r="HX762" s="0"/>
      <c r="HY762" s="0"/>
      <c r="HZ762" s="0"/>
      <c r="IA762" s="0"/>
      <c r="IB762" s="0"/>
      <c r="IC762" s="0"/>
      <c r="ID762" s="0"/>
      <c r="IE762" s="0"/>
      <c r="IF762" s="0"/>
      <c r="IG762" s="0"/>
      <c r="IH762" s="0"/>
      <c r="II762" s="0"/>
      <c r="IJ762" s="0"/>
      <c r="IK762" s="0"/>
      <c r="IL762" s="0"/>
      <c r="IM762" s="0"/>
      <c r="IN762" s="0"/>
      <c r="IO762" s="0"/>
      <c r="IP762" s="0"/>
      <c r="IQ762" s="0"/>
      <c r="IR762" s="0"/>
      <c r="IS762" s="0"/>
      <c r="IT762" s="0"/>
      <c r="IU762" s="0"/>
      <c r="IV762" s="0"/>
      <c r="IW762" s="0"/>
      <c r="IX762" s="0"/>
      <c r="IY762" s="0"/>
      <c r="IZ762" s="0"/>
      <c r="JA762" s="0"/>
      <c r="JB762" s="0"/>
      <c r="JC762" s="0"/>
      <c r="JD762" s="0"/>
      <c r="JE762" s="0"/>
      <c r="JF762" s="0"/>
      <c r="JG762" s="0"/>
      <c r="JH762" s="0"/>
      <c r="JI762" s="0"/>
      <c r="JJ762" s="0"/>
      <c r="JK762" s="0"/>
      <c r="JL762" s="0"/>
      <c r="JM762" s="0"/>
      <c r="JN762" s="0"/>
      <c r="JO762" s="0"/>
      <c r="JP762" s="0"/>
      <c r="JQ762" s="0"/>
      <c r="JR762" s="0"/>
      <c r="JS762" s="0"/>
      <c r="JT762" s="0"/>
      <c r="JU762" s="0"/>
      <c r="JV762" s="0"/>
      <c r="JW762" s="0"/>
      <c r="JX762" s="0"/>
      <c r="JY762" s="0"/>
      <c r="JZ762" s="0"/>
      <c r="KA762" s="0"/>
      <c r="KB762" s="0"/>
      <c r="KC762" s="0"/>
      <c r="KD762" s="0"/>
      <c r="KE762" s="0"/>
      <c r="KF762" s="0"/>
      <c r="KG762" s="0"/>
      <c r="KH762" s="0"/>
      <c r="KI762" s="0"/>
      <c r="KJ762" s="0"/>
      <c r="KK762" s="0"/>
      <c r="KL762" s="0"/>
      <c r="KM762" s="0"/>
      <c r="KN762" s="0"/>
      <c r="KO762" s="0"/>
      <c r="KP762" s="0"/>
      <c r="KQ762" s="0"/>
      <c r="KR762" s="0"/>
      <c r="KS762" s="0"/>
      <c r="KT762" s="0"/>
      <c r="KU762" s="0"/>
      <c r="KV762" s="0"/>
      <c r="KW762" s="0"/>
      <c r="KX762" s="0"/>
      <c r="KY762" s="0"/>
      <c r="KZ762" s="0"/>
      <c r="LA762" s="0"/>
      <c r="LB762" s="0"/>
      <c r="LC762" s="0"/>
      <c r="LD762" s="0"/>
      <c r="LE762" s="0"/>
      <c r="LF762" s="0"/>
      <c r="LG762" s="0"/>
      <c r="LH762" s="0"/>
      <c r="LI762" s="0"/>
      <c r="LJ762" s="0"/>
      <c r="LK762" s="0"/>
      <c r="LL762" s="0"/>
      <c r="LM762" s="0"/>
      <c r="LN762" s="0"/>
      <c r="LO762" s="0"/>
      <c r="LP762" s="0"/>
      <c r="LQ762" s="0"/>
      <c r="LR762" s="0"/>
      <c r="LS762" s="0"/>
      <c r="LT762" s="0"/>
      <c r="LU762" s="0"/>
      <c r="LV762" s="0"/>
      <c r="LW762" s="0"/>
      <c r="LX762" s="0"/>
      <c r="LY762" s="0"/>
      <c r="LZ762" s="0"/>
      <c r="MA762" s="0"/>
      <c r="MB762" s="0"/>
      <c r="MC762" s="0"/>
      <c r="MD762" s="0"/>
      <c r="ME762" s="0"/>
      <c r="MF762" s="0"/>
      <c r="MG762" s="0"/>
      <c r="MH762" s="0"/>
      <c r="MI762" s="0"/>
      <c r="MJ762" s="0"/>
      <c r="MK762" s="0"/>
      <c r="ML762" s="0"/>
      <c r="MM762" s="0"/>
      <c r="MN762" s="0"/>
      <c r="MO762" s="0"/>
      <c r="MP762" s="0"/>
      <c r="MQ762" s="0"/>
      <c r="MR762" s="0"/>
      <c r="MS762" s="0"/>
      <c r="MT762" s="0"/>
      <c r="MU762" s="0"/>
      <c r="MV762" s="0"/>
      <c r="MW762" s="0"/>
      <c r="MX762" s="0"/>
      <c r="MY762" s="0"/>
      <c r="MZ762" s="0"/>
      <c r="NA762" s="0"/>
      <c r="NB762" s="0"/>
      <c r="NC762" s="0"/>
      <c r="ND762" s="0"/>
      <c r="NE762" s="0"/>
      <c r="NF762" s="0"/>
      <c r="NG762" s="0"/>
      <c r="NH762" s="0"/>
      <c r="NI762" s="0"/>
      <c r="NJ762" s="0"/>
      <c r="NK762" s="0"/>
      <c r="NL762" s="0"/>
      <c r="NM762" s="0"/>
      <c r="NN762" s="0"/>
      <c r="NO762" s="0"/>
      <c r="NP762" s="0"/>
      <c r="NQ762" s="0"/>
      <c r="NR762" s="0"/>
      <c r="NS762" s="0"/>
      <c r="NT762" s="0"/>
      <c r="NU762" s="0"/>
      <c r="NV762" s="0"/>
      <c r="NW762" s="0"/>
      <c r="NX762" s="0"/>
      <c r="NY762" s="0"/>
      <c r="NZ762" s="0"/>
      <c r="OA762" s="0"/>
      <c r="OB762" s="0"/>
      <c r="OC762" s="0"/>
      <c r="OD762" s="0"/>
      <c r="OE762" s="0"/>
      <c r="OF762" s="0"/>
      <c r="OG762" s="0"/>
      <c r="OH762" s="0"/>
      <c r="OI762" s="0"/>
      <c r="OJ762" s="0"/>
      <c r="OK762" s="0"/>
      <c r="OL762" s="0"/>
      <c r="OM762" s="0"/>
      <c r="ON762" s="0"/>
      <c r="OO762" s="0"/>
      <c r="OP762" s="0"/>
      <c r="OQ762" s="0"/>
      <c r="OR762" s="0"/>
      <c r="OS762" s="0"/>
      <c r="OT762" s="0"/>
      <c r="OU762" s="0"/>
      <c r="OV762" s="0"/>
      <c r="OW762" s="0"/>
      <c r="OX762" s="0"/>
      <c r="OY762" s="0"/>
      <c r="OZ762" s="0"/>
      <c r="PA762" s="0"/>
      <c r="PB762" s="0"/>
      <c r="PC762" s="0"/>
      <c r="PD762" s="0"/>
      <c r="PE762" s="0"/>
      <c r="PF762" s="0"/>
      <c r="PG762" s="0"/>
      <c r="PH762" s="0"/>
      <c r="PI762" s="0"/>
      <c r="PJ762" s="0"/>
      <c r="PK762" s="0"/>
      <c r="PL762" s="0"/>
      <c r="PM762" s="0"/>
      <c r="PN762" s="0"/>
      <c r="PO762" s="0"/>
      <c r="PP762" s="0"/>
      <c r="PQ762" s="0"/>
      <c r="PR762" s="0"/>
      <c r="PS762" s="0"/>
      <c r="PT762" s="0"/>
      <c r="PU762" s="0"/>
      <c r="PV762" s="0"/>
      <c r="PW762" s="0"/>
      <c r="PX762" s="0"/>
      <c r="PY762" s="0"/>
      <c r="PZ762" s="0"/>
      <c r="QA762" s="0"/>
      <c r="QB762" s="0"/>
      <c r="QC762" s="0"/>
      <c r="QD762" s="0"/>
      <c r="QE762" s="0"/>
      <c r="QF762" s="0"/>
      <c r="QG762" s="0"/>
      <c r="QH762" s="0"/>
      <c r="QI762" s="0"/>
      <c r="QJ762" s="0"/>
      <c r="QK762" s="0"/>
      <c r="QL762" s="0"/>
      <c r="QM762" s="0"/>
      <c r="QN762" s="0"/>
      <c r="QO762" s="0"/>
      <c r="QP762" s="0"/>
      <c r="QQ762" s="0"/>
      <c r="QR762" s="0"/>
      <c r="QS762" s="0"/>
      <c r="QT762" s="0"/>
      <c r="QU762" s="0"/>
      <c r="QV762" s="0"/>
      <c r="QW762" s="0"/>
      <c r="QX762" s="0"/>
      <c r="QY762" s="0"/>
      <c r="QZ762" s="0"/>
      <c r="RA762" s="0"/>
      <c r="RB762" s="0"/>
      <c r="RC762" s="0"/>
      <c r="RD762" s="0"/>
      <c r="RE762" s="0"/>
      <c r="RF762" s="0"/>
      <c r="RG762" s="0"/>
      <c r="RH762" s="0"/>
      <c r="RI762" s="0"/>
      <c r="RJ762" s="0"/>
      <c r="RK762" s="0"/>
      <c r="RL762" s="0"/>
      <c r="RM762" s="0"/>
      <c r="RN762" s="0"/>
      <c r="RO762" s="0"/>
      <c r="RP762" s="0"/>
      <c r="RQ762" s="0"/>
      <c r="RR762" s="0"/>
      <c r="RS762" s="0"/>
      <c r="RT762" s="0"/>
      <c r="RU762" s="0"/>
      <c r="RV762" s="0"/>
      <c r="RW762" s="0"/>
      <c r="RX762" s="0"/>
      <c r="RY762" s="0"/>
      <c r="RZ762" s="0"/>
      <c r="SA762" s="0"/>
      <c r="SB762" s="0"/>
      <c r="SC762" s="0"/>
      <c r="SD762" s="0"/>
      <c r="SE762" s="0"/>
      <c r="SF762" s="0"/>
      <c r="SG762" s="0"/>
      <c r="SH762" s="0"/>
      <c r="SI762" s="0"/>
      <c r="SJ762" s="0"/>
      <c r="SK762" s="0"/>
      <c r="SL762" s="0"/>
      <c r="SM762" s="0"/>
      <c r="SN762" s="0"/>
      <c r="SO762" s="0"/>
      <c r="SP762" s="0"/>
      <c r="SQ762" s="0"/>
      <c r="SR762" s="0"/>
      <c r="SS762" s="0"/>
      <c r="ST762" s="0"/>
      <c r="SU762" s="0"/>
      <c r="SV762" s="0"/>
      <c r="SW762" s="0"/>
      <c r="SX762" s="0"/>
      <c r="SY762" s="0"/>
      <c r="SZ762" s="0"/>
      <c r="TA762" s="0"/>
      <c r="TB762" s="0"/>
      <c r="TC762" s="0"/>
      <c r="TD762" s="0"/>
      <c r="TE762" s="0"/>
      <c r="TF762" s="0"/>
      <c r="TG762" s="0"/>
      <c r="TH762" s="0"/>
      <c r="TI762" s="0"/>
      <c r="TJ762" s="0"/>
      <c r="TK762" s="0"/>
      <c r="TL762" s="0"/>
      <c r="TM762" s="0"/>
      <c r="TN762" s="0"/>
      <c r="TO762" s="0"/>
      <c r="TP762" s="0"/>
      <c r="TQ762" s="0"/>
      <c r="TR762" s="0"/>
      <c r="TS762" s="0"/>
      <c r="TT762" s="0"/>
      <c r="TU762" s="0"/>
      <c r="TV762" s="0"/>
      <c r="TW762" s="0"/>
      <c r="TX762" s="0"/>
      <c r="TY762" s="0"/>
      <c r="TZ762" s="0"/>
      <c r="UA762" s="0"/>
      <c r="UB762" s="0"/>
      <c r="UC762" s="0"/>
      <c r="UD762" s="0"/>
      <c r="UE762" s="0"/>
      <c r="UF762" s="0"/>
      <c r="UG762" s="0"/>
      <c r="UH762" s="0"/>
      <c r="UI762" s="0"/>
      <c r="UJ762" s="0"/>
      <c r="UK762" s="0"/>
      <c r="UL762" s="0"/>
      <c r="UM762" s="0"/>
      <c r="UN762" s="0"/>
      <c r="UO762" s="0"/>
      <c r="UP762" s="0"/>
      <c r="UQ762" s="0"/>
      <c r="UR762" s="0"/>
      <c r="US762" s="0"/>
      <c r="UT762" s="0"/>
      <c r="UU762" s="0"/>
      <c r="UV762" s="0"/>
      <c r="UW762" s="0"/>
      <c r="UX762" s="0"/>
      <c r="UY762" s="0"/>
      <c r="UZ762" s="0"/>
      <c r="VA762" s="0"/>
      <c r="VB762" s="0"/>
      <c r="VC762" s="0"/>
      <c r="VD762" s="0"/>
      <c r="VE762" s="0"/>
      <c r="VF762" s="0"/>
      <c r="VG762" s="0"/>
      <c r="VH762" s="0"/>
      <c r="VI762" s="0"/>
      <c r="VJ762" s="0"/>
      <c r="VK762" s="0"/>
      <c r="VL762" s="0"/>
      <c r="VM762" s="0"/>
      <c r="VN762" s="0"/>
      <c r="VO762" s="0"/>
      <c r="VP762" s="0"/>
      <c r="VQ762" s="0"/>
      <c r="VR762" s="0"/>
      <c r="VS762" s="0"/>
      <c r="VT762" s="0"/>
      <c r="VU762" s="0"/>
      <c r="VV762" s="0"/>
      <c r="VW762" s="0"/>
      <c r="VX762" s="0"/>
      <c r="VY762" s="0"/>
      <c r="VZ762" s="0"/>
      <c r="WA762" s="0"/>
      <c r="WB762" s="0"/>
      <c r="WC762" s="0"/>
      <c r="WD762" s="0"/>
      <c r="WE762" s="0"/>
      <c r="WF762" s="0"/>
      <c r="WG762" s="0"/>
      <c r="WH762" s="0"/>
      <c r="WI762" s="0"/>
      <c r="WJ762" s="0"/>
      <c r="WK762" s="0"/>
      <c r="WL762" s="0"/>
      <c r="WM762" s="0"/>
      <c r="WN762" s="0"/>
      <c r="WO762" s="0"/>
      <c r="WP762" s="0"/>
      <c r="WQ762" s="0"/>
      <c r="WR762" s="0"/>
      <c r="WS762" s="0"/>
      <c r="WT762" s="0"/>
      <c r="WU762" s="0"/>
      <c r="WV762" s="0"/>
      <c r="WW762" s="0"/>
      <c r="WX762" s="0"/>
      <c r="WY762" s="0"/>
      <c r="WZ762" s="0"/>
      <c r="XA762" s="0"/>
      <c r="XB762" s="0"/>
      <c r="XC762" s="0"/>
      <c r="XD762" s="0"/>
      <c r="XE762" s="0"/>
      <c r="XF762" s="0"/>
      <c r="XG762" s="0"/>
      <c r="XH762" s="0"/>
      <c r="XI762" s="0"/>
      <c r="XJ762" s="0"/>
      <c r="XK762" s="0"/>
      <c r="XL762" s="0"/>
      <c r="XM762" s="0"/>
      <c r="XN762" s="0"/>
      <c r="XO762" s="0"/>
      <c r="XP762" s="0"/>
      <c r="XQ762" s="0"/>
      <c r="XR762" s="0"/>
      <c r="XS762" s="0"/>
      <c r="XT762" s="0"/>
      <c r="XU762" s="0"/>
      <c r="XV762" s="0"/>
      <c r="XW762" s="0"/>
      <c r="XX762" s="0"/>
      <c r="XY762" s="0"/>
      <c r="XZ762" s="0"/>
      <c r="YA762" s="0"/>
      <c r="YB762" s="0"/>
      <c r="YC762" s="0"/>
      <c r="YD762" s="0"/>
      <c r="YE762" s="0"/>
      <c r="YF762" s="0"/>
      <c r="YG762" s="0"/>
      <c r="YH762" s="0"/>
      <c r="YI762" s="0"/>
      <c r="YJ762" s="0"/>
      <c r="YK762" s="0"/>
      <c r="YL762" s="0"/>
      <c r="YM762" s="0"/>
      <c r="YN762" s="0"/>
      <c r="YO762" s="0"/>
      <c r="YP762" s="0"/>
      <c r="YQ762" s="0"/>
      <c r="YR762" s="0"/>
      <c r="YS762" s="0"/>
      <c r="YT762" s="0"/>
      <c r="YU762" s="0"/>
      <c r="YV762" s="0"/>
      <c r="YW762" s="0"/>
      <c r="YX762" s="0"/>
      <c r="YY762" s="0"/>
      <c r="YZ762" s="0"/>
      <c r="ZA762" s="0"/>
      <c r="ZB762" s="0"/>
      <c r="ZC762" s="0"/>
      <c r="ZD762" s="0"/>
      <c r="ZE762" s="0"/>
      <c r="ZF762" s="0"/>
      <c r="ZG762" s="0"/>
      <c r="ZH762" s="0"/>
      <c r="ZI762" s="0"/>
      <c r="ZJ762" s="0"/>
      <c r="ZK762" s="0"/>
      <c r="ZL762" s="0"/>
      <c r="ZM762" s="0"/>
      <c r="ZN762" s="0"/>
      <c r="ZO762" s="0"/>
      <c r="ZP762" s="0"/>
      <c r="ZQ762" s="0"/>
      <c r="ZR762" s="0"/>
      <c r="ZS762" s="0"/>
      <c r="ZT762" s="0"/>
      <c r="ZU762" s="0"/>
      <c r="ZV762" s="0"/>
      <c r="ZW762" s="0"/>
      <c r="ZX762" s="0"/>
      <c r="ZY762" s="0"/>
      <c r="ZZ762" s="0"/>
      <c r="AAA762" s="0"/>
      <c r="AAB762" s="0"/>
      <c r="AAC762" s="0"/>
      <c r="AAD762" s="0"/>
      <c r="AAE762" s="0"/>
      <c r="AAF762" s="0"/>
      <c r="AAG762" s="0"/>
      <c r="AAH762" s="0"/>
      <c r="AAI762" s="0"/>
      <c r="AAJ762" s="0"/>
      <c r="AAK762" s="0"/>
      <c r="AAL762" s="0"/>
      <c r="AAM762" s="0"/>
      <c r="AAN762" s="0"/>
      <c r="AAO762" s="0"/>
      <c r="AAP762" s="0"/>
      <c r="AAQ762" s="0"/>
      <c r="AAR762" s="0"/>
      <c r="AAS762" s="0"/>
      <c r="AAT762" s="0"/>
      <c r="AAU762" s="0"/>
      <c r="AAV762" s="0"/>
      <c r="AAW762" s="0"/>
      <c r="AAX762" s="0"/>
      <c r="AAY762" s="0"/>
      <c r="AAZ762" s="0"/>
      <c r="ABA762" s="0"/>
      <c r="ABB762" s="0"/>
      <c r="ABC762" s="0"/>
      <c r="ABD762" s="0"/>
      <c r="ABE762" s="0"/>
      <c r="ABF762" s="0"/>
      <c r="ABG762" s="0"/>
      <c r="ABH762" s="0"/>
      <c r="ABI762" s="0"/>
      <c r="ABJ762" s="0"/>
      <c r="ABK762" s="0"/>
      <c r="ABL762" s="0"/>
      <c r="ABM762" s="0"/>
      <c r="ABN762" s="0"/>
      <c r="ABO762" s="0"/>
      <c r="ABP762" s="0"/>
      <c r="ABQ762" s="0"/>
      <c r="ABR762" s="0"/>
      <c r="ABS762" s="0"/>
      <c r="ABT762" s="0"/>
      <c r="ABU762" s="0"/>
      <c r="ABV762" s="0"/>
      <c r="ABW762" s="0"/>
      <c r="ABX762" s="0"/>
      <c r="ABY762" s="0"/>
      <c r="ABZ762" s="0"/>
      <c r="ACA762" s="0"/>
      <c r="ACB762" s="0"/>
      <c r="ACC762" s="0"/>
      <c r="ACD762" s="0"/>
      <c r="ACE762" s="0"/>
      <c r="ACF762" s="0"/>
      <c r="ACG762" s="0"/>
      <c r="ACH762" s="0"/>
      <c r="ACI762" s="0"/>
      <c r="ACJ762" s="0"/>
      <c r="ACK762" s="0"/>
      <c r="ACL762" s="0"/>
      <c r="ACM762" s="0"/>
      <c r="ACN762" s="0"/>
      <c r="ACO762" s="0"/>
      <c r="ACP762" s="0"/>
      <c r="ACQ762" s="0"/>
      <c r="ACR762" s="0"/>
      <c r="ACS762" s="0"/>
      <c r="ACT762" s="0"/>
      <c r="ACU762" s="0"/>
      <c r="ACV762" s="0"/>
      <c r="ACW762" s="0"/>
      <c r="ACX762" s="0"/>
      <c r="ACY762" s="0"/>
      <c r="ACZ762" s="0"/>
      <c r="ADA762" s="0"/>
      <c r="ADB762" s="0"/>
      <c r="ADC762" s="0"/>
      <c r="ADD762" s="0"/>
      <c r="ADE762" s="0"/>
      <c r="ADF762" s="0"/>
      <c r="ADG762" s="0"/>
      <c r="ADH762" s="0"/>
      <c r="ADI762" s="0"/>
      <c r="ADJ762" s="0"/>
      <c r="ADK762" s="0"/>
      <c r="ADL762" s="0"/>
      <c r="ADM762" s="0"/>
      <c r="ADN762" s="0"/>
      <c r="ADO762" s="0"/>
      <c r="ADP762" s="0"/>
      <c r="ADQ762" s="0"/>
      <c r="ADR762" s="0"/>
      <c r="ADS762" s="0"/>
      <c r="ADT762" s="0"/>
      <c r="ADU762" s="0"/>
      <c r="ADV762" s="0"/>
      <c r="ADW762" s="0"/>
      <c r="ADX762" s="0"/>
      <c r="ADY762" s="0"/>
      <c r="ADZ762" s="0"/>
      <c r="AEA762" s="0"/>
      <c r="AEB762" s="0"/>
      <c r="AEC762" s="0"/>
      <c r="AED762" s="0"/>
      <c r="AEE762" s="0"/>
      <c r="AEF762" s="0"/>
      <c r="AEG762" s="0"/>
      <c r="AEH762" s="0"/>
      <c r="AEI762" s="0"/>
      <c r="AEJ762" s="0"/>
      <c r="AEK762" s="0"/>
      <c r="AEL762" s="0"/>
      <c r="AEM762" s="0"/>
      <c r="AEN762" s="0"/>
      <c r="AEO762" s="0"/>
      <c r="AEP762" s="0"/>
      <c r="AEQ762" s="0"/>
      <c r="AER762" s="0"/>
      <c r="AES762" s="0"/>
      <c r="AET762" s="0"/>
      <c r="AEU762" s="0"/>
      <c r="AEV762" s="0"/>
      <c r="AEW762" s="0"/>
      <c r="AEX762" s="0"/>
      <c r="AEY762" s="0"/>
      <c r="AEZ762" s="0"/>
      <c r="AFA762" s="0"/>
      <c r="AFB762" s="0"/>
      <c r="AFC762" s="0"/>
      <c r="AFD762" s="0"/>
      <c r="AFE762" s="0"/>
      <c r="AFF762" s="0"/>
      <c r="AFG762" s="0"/>
      <c r="AFH762" s="0"/>
      <c r="AFI762" s="0"/>
      <c r="AFJ762" s="0"/>
      <c r="AFK762" s="0"/>
      <c r="AFL762" s="0"/>
      <c r="AFM762" s="0"/>
      <c r="AFN762" s="0"/>
      <c r="AFO762" s="0"/>
      <c r="AFP762" s="0"/>
      <c r="AFQ762" s="0"/>
      <c r="AFR762" s="0"/>
      <c r="AFS762" s="0"/>
      <c r="AFT762" s="0"/>
      <c r="AFU762" s="0"/>
      <c r="AFV762" s="0"/>
      <c r="AFW762" s="0"/>
      <c r="AFX762" s="0"/>
      <c r="AFY762" s="0"/>
      <c r="AFZ762" s="0"/>
      <c r="AGA762" s="0"/>
      <c r="AGB762" s="0"/>
      <c r="AGC762" s="0"/>
      <c r="AGD762" s="0"/>
      <c r="AGE762" s="0"/>
      <c r="AGF762" s="0"/>
      <c r="AGG762" s="0"/>
      <c r="AGH762" s="0"/>
      <c r="AGI762" s="0"/>
      <c r="AGJ762" s="0"/>
      <c r="AGK762" s="0"/>
      <c r="AGL762" s="0"/>
      <c r="AGM762" s="0"/>
      <c r="AGN762" s="0"/>
      <c r="AGO762" s="0"/>
      <c r="AGP762" s="0"/>
      <c r="AGQ762" s="0"/>
      <c r="AGR762" s="0"/>
      <c r="AGS762" s="0"/>
      <c r="AGT762" s="0"/>
      <c r="AGU762" s="0"/>
      <c r="AGV762" s="0"/>
      <c r="AGW762" s="0"/>
      <c r="AGX762" s="0"/>
      <c r="AGY762" s="0"/>
      <c r="AGZ762" s="0"/>
      <c r="AHA762" s="0"/>
      <c r="AHB762" s="0"/>
      <c r="AHC762" s="0"/>
      <c r="AHD762" s="0"/>
      <c r="AHE762" s="0"/>
      <c r="AHF762" s="0"/>
      <c r="AHG762" s="0"/>
      <c r="AHH762" s="0"/>
      <c r="AHI762" s="0"/>
      <c r="AHJ762" s="0"/>
      <c r="AHK762" s="0"/>
      <c r="AHL762" s="0"/>
      <c r="AHM762" s="0"/>
      <c r="AHN762" s="0"/>
      <c r="AHO762" s="0"/>
      <c r="AHP762" s="0"/>
      <c r="AHQ762" s="0"/>
      <c r="AHR762" s="0"/>
      <c r="AHS762" s="0"/>
      <c r="AHT762" s="0"/>
      <c r="AHU762" s="0"/>
      <c r="AHV762" s="0"/>
      <c r="AHW762" s="0"/>
      <c r="AHX762" s="0"/>
      <c r="AHY762" s="0"/>
      <c r="AHZ762" s="0"/>
      <c r="AIA762" s="0"/>
      <c r="AIB762" s="0"/>
      <c r="AIC762" s="0"/>
      <c r="AID762" s="0"/>
      <c r="AIE762" s="0"/>
      <c r="AIF762" s="0"/>
      <c r="AIG762" s="0"/>
      <c r="AIH762" s="0"/>
      <c r="AII762" s="0"/>
      <c r="AIJ762" s="0"/>
      <c r="AIK762" s="0"/>
      <c r="AIL762" s="0"/>
      <c r="AIM762" s="0"/>
      <c r="AIN762" s="0"/>
      <c r="AIO762" s="0"/>
      <c r="AIP762" s="0"/>
      <c r="AIQ762" s="0"/>
      <c r="AIR762" s="0"/>
      <c r="AIS762" s="0"/>
      <c r="AIT762" s="0"/>
      <c r="AIU762" s="0"/>
      <c r="AIV762" s="0"/>
      <c r="AIW762" s="0"/>
      <c r="AIX762" s="0"/>
      <c r="AIY762" s="0"/>
      <c r="AIZ762" s="0"/>
      <c r="AJA762" s="0"/>
      <c r="AJB762" s="0"/>
      <c r="AJC762" s="0"/>
      <c r="AJD762" s="0"/>
      <c r="AJE762" s="0"/>
      <c r="AJF762" s="0"/>
      <c r="AJG762" s="0"/>
      <c r="AJH762" s="0"/>
      <c r="AJI762" s="0"/>
      <c r="AJJ762" s="0"/>
      <c r="AJK762" s="0"/>
      <c r="AJL762" s="0"/>
      <c r="AJM762" s="0"/>
      <c r="AJN762" s="0"/>
      <c r="AJO762" s="0"/>
      <c r="AJP762" s="0"/>
      <c r="AJQ762" s="0"/>
      <c r="AJR762" s="0"/>
      <c r="AJS762" s="0"/>
      <c r="AJT762" s="0"/>
      <c r="AJU762" s="0"/>
      <c r="AJV762" s="0"/>
      <c r="AJW762" s="0"/>
      <c r="AJX762" s="0"/>
      <c r="AJY762" s="0"/>
      <c r="AJZ762" s="0"/>
      <c r="AKA762" s="0"/>
      <c r="AKB762" s="0"/>
      <c r="AKC762" s="0"/>
      <c r="AKD762" s="0"/>
      <c r="AKE762" s="0"/>
      <c r="AKF762" s="0"/>
      <c r="AKG762" s="0"/>
      <c r="AKH762" s="0"/>
      <c r="AKI762" s="0"/>
      <c r="AKJ762" s="0"/>
      <c r="AKK762" s="0"/>
      <c r="AKL762" s="0"/>
      <c r="AKM762" s="0"/>
      <c r="AKN762" s="0"/>
      <c r="AKO762" s="0"/>
      <c r="AKP762" s="0"/>
      <c r="AKQ762" s="0"/>
      <c r="AKR762" s="0"/>
      <c r="AKS762" s="0"/>
      <c r="AKT762" s="0"/>
      <c r="AKU762" s="0"/>
      <c r="AKV762" s="0"/>
      <c r="AKW762" s="0"/>
      <c r="AKX762" s="0"/>
      <c r="AKY762" s="0"/>
      <c r="AKZ762" s="0"/>
      <c r="ALA762" s="0"/>
      <c r="ALB762" s="0"/>
      <c r="ALC762" s="0"/>
      <c r="ALD762" s="0"/>
      <c r="ALE762" s="0"/>
      <c r="ALF762" s="0"/>
      <c r="ALG762" s="0"/>
      <c r="ALH762" s="0"/>
      <c r="ALI762" s="0"/>
      <c r="ALJ762" s="0"/>
      <c r="ALK762" s="0"/>
      <c r="ALL762" s="0"/>
      <c r="ALM762" s="0"/>
      <c r="ALN762" s="0"/>
      <c r="ALO762" s="0"/>
      <c r="ALP762" s="0"/>
      <c r="ALQ762" s="0"/>
      <c r="ALR762" s="0"/>
      <c r="ALS762" s="0"/>
      <c r="ALT762" s="0"/>
      <c r="ALU762" s="0"/>
      <c r="ALV762" s="0"/>
      <c r="ALW762" s="0"/>
      <c r="ALX762" s="0"/>
      <c r="ALY762" s="0"/>
      <c r="ALZ762" s="0"/>
      <c r="AMA762" s="0"/>
      <c r="AMB762" s="0"/>
      <c r="AMC762" s="0"/>
      <c r="AMD762" s="0"/>
      <c r="AME762" s="0"/>
      <c r="AMF762" s="0"/>
      <c r="AMG762" s="0"/>
      <c r="AMH762" s="0"/>
      <c r="AMI762" s="0"/>
      <c r="AMJ762" s="0"/>
    </row>
    <row r="763" customFormat="false" ht="15" hidden="false" customHeight="false" outlineLevel="0" collapsed="false">
      <c r="A763" s="1" t="n">
        <v>1940</v>
      </c>
      <c r="C763" s="1" t="s">
        <v>3591</v>
      </c>
      <c r="D763" s="1" t="s">
        <v>742</v>
      </c>
      <c r="E763" s="1" t="n">
        <v>1</v>
      </c>
      <c r="F763" s="1" t="n">
        <v>1</v>
      </c>
      <c r="G763" s="1" t="n">
        <v>1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1" t="n">
        <v>0</v>
      </c>
      <c r="O763" s="1" t="n">
        <f aca="false">SUM(I763:N763)</f>
        <v>0</v>
      </c>
      <c r="P763" s="1" t="s">
        <v>117</v>
      </c>
      <c r="Q763" s="14" t="s">
        <v>322</v>
      </c>
      <c r="R763" s="14" t="s">
        <v>119</v>
      </c>
      <c r="S763" s="1" t="n">
        <v>2921343</v>
      </c>
      <c r="T763" s="0" t="n">
        <v>2921343</v>
      </c>
      <c r="U763" s="0" t="s">
        <v>120</v>
      </c>
      <c r="V763" s="0" t="s">
        <v>117</v>
      </c>
      <c r="W763" s="0" t="n">
        <v>8</v>
      </c>
      <c r="X763" s="0" t="n">
        <v>3</v>
      </c>
      <c r="Y763" s="0" t="n">
        <v>0</v>
      </c>
      <c r="Z763" s="0" t="n">
        <v>0</v>
      </c>
      <c r="AA763" s="14" t="s">
        <v>324</v>
      </c>
      <c r="AB763" s="14" t="s">
        <v>325</v>
      </c>
      <c r="AC763" s="1" t="s">
        <v>742</v>
      </c>
      <c r="AD763" s="1" t="s">
        <v>124</v>
      </c>
      <c r="AE763" s="15" t="n">
        <v>42829</v>
      </c>
      <c r="AF763" s="15" t="n">
        <v>42727</v>
      </c>
      <c r="AG763" s="1" t="s">
        <v>125</v>
      </c>
      <c r="AH763" s="1" t="s">
        <v>201</v>
      </c>
      <c r="AI763" s="1" t="s">
        <v>127</v>
      </c>
      <c r="AJ763" s="1" t="n">
        <v>50164330</v>
      </c>
      <c r="AK763" s="1" t="n">
        <v>2921343</v>
      </c>
      <c r="AL763" s="1" t="s">
        <v>470</v>
      </c>
      <c r="AM763" s="1" t="s">
        <v>179</v>
      </c>
      <c r="AN763" s="1" t="n">
        <v>1</v>
      </c>
      <c r="AO763" s="1" t="n">
        <v>21</v>
      </c>
      <c r="AP763" s="1" t="n">
        <v>200</v>
      </c>
      <c r="AR763" s="1" t="n">
        <v>1.68</v>
      </c>
      <c r="AS763" s="15" t="n">
        <v>42906</v>
      </c>
      <c r="AT763" s="1" t="n">
        <v>22</v>
      </c>
      <c r="AU763" s="1" t="s">
        <v>326</v>
      </c>
      <c r="AV763" s="1" t="s">
        <v>117</v>
      </c>
      <c r="AW763" s="15" t="n">
        <v>42913</v>
      </c>
      <c r="AX763" s="1" t="n">
        <v>30</v>
      </c>
      <c r="AY763" s="1" t="n">
        <v>22</v>
      </c>
      <c r="AZ763" s="15" t="n">
        <v>42909</v>
      </c>
      <c r="BA763" s="1" t="s">
        <v>643</v>
      </c>
      <c r="BB763" s="1" t="n">
        <v>102.32</v>
      </c>
      <c r="BC763" s="1" t="n">
        <v>0</v>
      </c>
      <c r="BE763" s="3" t="s">
        <v>180</v>
      </c>
      <c r="BF763" s="1" t="n">
        <v>1940</v>
      </c>
      <c r="BG763" s="1" t="s">
        <v>134</v>
      </c>
      <c r="BH763" s="1" t="s">
        <v>134</v>
      </c>
      <c r="BI763" s="1" t="s">
        <v>134</v>
      </c>
      <c r="BJ763" s="1" t="s">
        <v>134</v>
      </c>
      <c r="BK763" s="1" t="s">
        <v>134</v>
      </c>
      <c r="BL763" s="1" t="s">
        <v>134</v>
      </c>
      <c r="BM763" s="1" t="s">
        <v>134</v>
      </c>
      <c r="BN763" s="1" t="s">
        <v>134</v>
      </c>
      <c r="BO763" s="1" t="s">
        <v>134</v>
      </c>
      <c r="BP763" s="1" t="s">
        <v>134</v>
      </c>
      <c r="BQ763" s="1" t="s">
        <v>134</v>
      </c>
      <c r="BR763" s="1" t="s">
        <v>134</v>
      </c>
      <c r="BS763" s="1" t="s">
        <v>134</v>
      </c>
      <c r="BT763" s="0" t="s">
        <v>260</v>
      </c>
      <c r="BU763" s="3" t="s">
        <v>261</v>
      </c>
      <c r="BV763" s="1" t="n">
        <v>2016</v>
      </c>
      <c r="BW763" s="1" t="s">
        <v>3592</v>
      </c>
      <c r="BX763" s="1" t="n">
        <v>46007</v>
      </c>
      <c r="BY763" s="15" t="n">
        <v>42732</v>
      </c>
      <c r="BZ763" s="1" t="n">
        <v>1940</v>
      </c>
      <c r="CA763" s="1" t="s">
        <v>742</v>
      </c>
      <c r="CB763" s="1" t="n">
        <v>2921343</v>
      </c>
      <c r="CC763" s="1" t="n">
        <v>55</v>
      </c>
      <c r="CD763" s="1" t="s">
        <v>646</v>
      </c>
      <c r="CE763" s="1" t="s">
        <v>139</v>
      </c>
      <c r="CF763" s="1" t="s">
        <v>151</v>
      </c>
      <c r="CG763" s="1" t="s">
        <v>117</v>
      </c>
      <c r="CH763" s="1" t="s">
        <v>125</v>
      </c>
      <c r="CI763" s="1" t="s">
        <v>3593</v>
      </c>
      <c r="CK763" s="1" t="s">
        <v>117</v>
      </c>
      <c r="CL763" s="15" t="n">
        <v>42658</v>
      </c>
      <c r="CM763" s="15" t="n">
        <v>42732</v>
      </c>
      <c r="CN763" s="15" t="n">
        <v>42727</v>
      </c>
      <c r="CO763" s="1" t="s">
        <v>169</v>
      </c>
      <c r="CP763" s="16" t="n">
        <v>100</v>
      </c>
      <c r="CQ763" s="16" t="str">
        <f aca="false">IF(CP763&lt;1,"Importado","Autoctono")</f>
        <v>Autoctono</v>
      </c>
      <c r="CR763" s="1" t="s">
        <v>120</v>
      </c>
      <c r="CS763" s="14" t="s">
        <v>322</v>
      </c>
      <c r="CT763" s="14" t="s">
        <v>324</v>
      </c>
      <c r="CU763" s="14" t="s">
        <v>325</v>
      </c>
      <c r="CV763" s="1" t="s">
        <v>184</v>
      </c>
      <c r="CW763" s="1" t="s">
        <v>125</v>
      </c>
      <c r="CX763" s="1" t="s">
        <v>146</v>
      </c>
      <c r="CY763" s="1" t="s">
        <v>146</v>
      </c>
      <c r="CZ763" s="1" t="s">
        <v>147</v>
      </c>
      <c r="DA763" s="1" t="s">
        <v>148</v>
      </c>
      <c r="DB763" s="1" t="s">
        <v>149</v>
      </c>
      <c r="DC763" s="1" t="s">
        <v>149</v>
      </c>
      <c r="DD763" s="1" t="s">
        <v>149</v>
      </c>
      <c r="DE763" s="1" t="s">
        <v>149</v>
      </c>
      <c r="DF763" s="1" t="s">
        <v>149</v>
      </c>
      <c r="DG763" s="1" t="s">
        <v>119</v>
      </c>
      <c r="DH763" s="1" t="s">
        <v>179</v>
      </c>
      <c r="DI763" s="1" t="s">
        <v>151</v>
      </c>
      <c r="DJ763" s="1" t="s">
        <v>151</v>
      </c>
      <c r="DK763" s="1" t="s">
        <v>140</v>
      </c>
      <c r="DL763" s="1" t="s">
        <v>151</v>
      </c>
      <c r="DM763" s="1" t="s">
        <v>151</v>
      </c>
      <c r="DO763" s="1" t="s">
        <v>151</v>
      </c>
      <c r="DP763" s="1" t="s">
        <v>151</v>
      </c>
      <c r="DQ763" s="1" t="s">
        <v>151</v>
      </c>
      <c r="DR763" s="1" t="s">
        <v>151</v>
      </c>
      <c r="DS763" s="1" t="s">
        <v>151</v>
      </c>
      <c r="DT763" s="1" t="s">
        <v>151</v>
      </c>
      <c r="DU763" s="1" t="s">
        <v>151</v>
      </c>
      <c r="DV763" s="1" t="s">
        <v>151</v>
      </c>
      <c r="DX763" s="17" t="s">
        <v>119</v>
      </c>
      <c r="DY763" s="18" t="n">
        <v>2921343</v>
      </c>
      <c r="DZ763" s="0" t="s">
        <v>120</v>
      </c>
      <c r="EA763" s="0" t="s">
        <v>117</v>
      </c>
      <c r="EB763" s="0" t="n">
        <v>8</v>
      </c>
      <c r="EC763" s="0" t="n">
        <v>3</v>
      </c>
      <c r="ED763" s="0" t="n">
        <v>0</v>
      </c>
      <c r="EE763" s="0" t="n">
        <v>0</v>
      </c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0"/>
      <c r="GO763" s="0"/>
      <c r="GP763" s="0"/>
      <c r="GQ763" s="0"/>
      <c r="GR763" s="0"/>
      <c r="GS763" s="0"/>
      <c r="GT763" s="0"/>
      <c r="GU763" s="0"/>
      <c r="GV763" s="0"/>
      <c r="GW763" s="0"/>
      <c r="GX763" s="0"/>
      <c r="GY763" s="0"/>
      <c r="GZ763" s="0"/>
      <c r="HA763" s="0"/>
      <c r="HB763" s="0"/>
      <c r="HC763" s="0"/>
      <c r="HD763" s="0"/>
      <c r="HE763" s="0"/>
      <c r="HF763" s="0"/>
      <c r="HG763" s="0"/>
      <c r="HH763" s="0"/>
      <c r="HI763" s="0"/>
      <c r="HJ763" s="0"/>
      <c r="HK763" s="0"/>
      <c r="HL763" s="0"/>
      <c r="HM763" s="0"/>
      <c r="HN763" s="0"/>
      <c r="HO763" s="0"/>
      <c r="HP763" s="0"/>
      <c r="HQ763" s="0"/>
      <c r="HR763" s="0"/>
      <c r="HS763" s="0"/>
      <c r="HT763" s="0"/>
      <c r="HU763" s="0"/>
      <c r="HV763" s="0"/>
      <c r="HW763" s="0"/>
      <c r="HX763" s="0"/>
      <c r="HY763" s="0"/>
      <c r="HZ763" s="0"/>
      <c r="IA763" s="0"/>
      <c r="IB763" s="0"/>
      <c r="IC763" s="0"/>
      <c r="ID763" s="0"/>
      <c r="IE763" s="0"/>
      <c r="IF763" s="0"/>
      <c r="IG763" s="0"/>
      <c r="IH763" s="0"/>
      <c r="II763" s="0"/>
      <c r="IJ763" s="0"/>
      <c r="IK763" s="0"/>
      <c r="IL763" s="0"/>
      <c r="IM763" s="0"/>
      <c r="IN763" s="0"/>
      <c r="IO763" s="0"/>
      <c r="IP763" s="0"/>
      <c r="IQ763" s="0"/>
      <c r="IR763" s="0"/>
      <c r="IS763" s="0"/>
      <c r="IT763" s="0"/>
      <c r="IU763" s="0"/>
      <c r="IV763" s="0"/>
      <c r="IW763" s="0"/>
      <c r="IX763" s="0"/>
      <c r="IY763" s="0"/>
      <c r="IZ763" s="0"/>
      <c r="JA763" s="0"/>
      <c r="JB763" s="0"/>
      <c r="JC763" s="0"/>
      <c r="JD763" s="0"/>
      <c r="JE763" s="0"/>
      <c r="JF763" s="0"/>
      <c r="JG763" s="0"/>
      <c r="JH763" s="0"/>
      <c r="JI763" s="0"/>
      <c r="JJ763" s="0"/>
      <c r="JK763" s="0"/>
      <c r="JL763" s="0"/>
      <c r="JM763" s="0"/>
      <c r="JN763" s="0"/>
      <c r="JO763" s="0"/>
      <c r="JP763" s="0"/>
      <c r="JQ763" s="0"/>
      <c r="JR763" s="0"/>
      <c r="JS763" s="0"/>
      <c r="JT763" s="0"/>
      <c r="JU763" s="0"/>
      <c r="JV763" s="0"/>
      <c r="JW763" s="0"/>
      <c r="JX763" s="0"/>
      <c r="JY763" s="0"/>
      <c r="JZ763" s="0"/>
      <c r="KA763" s="0"/>
      <c r="KB763" s="0"/>
      <c r="KC763" s="0"/>
      <c r="KD763" s="0"/>
      <c r="KE763" s="0"/>
      <c r="KF763" s="0"/>
      <c r="KG763" s="0"/>
      <c r="KH763" s="0"/>
      <c r="KI763" s="0"/>
      <c r="KJ763" s="0"/>
      <c r="KK763" s="0"/>
      <c r="KL763" s="0"/>
      <c r="KM763" s="0"/>
      <c r="KN763" s="0"/>
      <c r="KO763" s="0"/>
      <c r="KP763" s="0"/>
      <c r="KQ763" s="0"/>
      <c r="KR763" s="0"/>
      <c r="KS763" s="0"/>
      <c r="KT763" s="0"/>
      <c r="KU763" s="0"/>
      <c r="KV763" s="0"/>
      <c r="KW763" s="0"/>
      <c r="KX763" s="0"/>
      <c r="KY763" s="0"/>
      <c r="KZ763" s="0"/>
      <c r="LA763" s="0"/>
      <c r="LB763" s="0"/>
      <c r="LC763" s="0"/>
      <c r="LD763" s="0"/>
      <c r="LE763" s="0"/>
      <c r="LF763" s="0"/>
      <c r="LG763" s="0"/>
      <c r="LH763" s="0"/>
      <c r="LI763" s="0"/>
      <c r="LJ763" s="0"/>
      <c r="LK763" s="0"/>
      <c r="LL763" s="0"/>
      <c r="LM763" s="0"/>
      <c r="LN763" s="0"/>
      <c r="LO763" s="0"/>
      <c r="LP763" s="0"/>
      <c r="LQ763" s="0"/>
      <c r="LR763" s="0"/>
      <c r="LS763" s="0"/>
      <c r="LT763" s="0"/>
      <c r="LU763" s="0"/>
      <c r="LV763" s="0"/>
      <c r="LW763" s="0"/>
      <c r="LX763" s="0"/>
      <c r="LY763" s="0"/>
      <c r="LZ763" s="0"/>
      <c r="MA763" s="0"/>
      <c r="MB763" s="0"/>
      <c r="MC763" s="0"/>
      <c r="MD763" s="0"/>
      <c r="ME763" s="0"/>
      <c r="MF763" s="0"/>
      <c r="MG763" s="0"/>
      <c r="MH763" s="0"/>
      <c r="MI763" s="0"/>
      <c r="MJ763" s="0"/>
      <c r="MK763" s="0"/>
      <c r="ML763" s="0"/>
      <c r="MM763" s="0"/>
      <c r="MN763" s="0"/>
      <c r="MO763" s="0"/>
      <c r="MP763" s="0"/>
      <c r="MQ763" s="0"/>
      <c r="MR763" s="0"/>
      <c r="MS763" s="0"/>
      <c r="MT763" s="0"/>
      <c r="MU763" s="0"/>
      <c r="MV763" s="0"/>
      <c r="MW763" s="0"/>
      <c r="MX763" s="0"/>
      <c r="MY763" s="0"/>
      <c r="MZ763" s="0"/>
      <c r="NA763" s="0"/>
      <c r="NB763" s="0"/>
      <c r="NC763" s="0"/>
      <c r="ND763" s="0"/>
      <c r="NE763" s="0"/>
      <c r="NF763" s="0"/>
      <c r="NG763" s="0"/>
      <c r="NH763" s="0"/>
      <c r="NI763" s="0"/>
      <c r="NJ763" s="0"/>
      <c r="NK763" s="0"/>
      <c r="NL763" s="0"/>
      <c r="NM763" s="0"/>
      <c r="NN763" s="0"/>
      <c r="NO763" s="0"/>
      <c r="NP763" s="0"/>
      <c r="NQ763" s="0"/>
      <c r="NR763" s="0"/>
      <c r="NS763" s="0"/>
      <c r="NT763" s="0"/>
      <c r="NU763" s="0"/>
      <c r="NV763" s="0"/>
      <c r="NW763" s="0"/>
      <c r="NX763" s="0"/>
      <c r="NY763" s="0"/>
      <c r="NZ763" s="0"/>
      <c r="OA763" s="0"/>
      <c r="OB763" s="0"/>
      <c r="OC763" s="0"/>
      <c r="OD763" s="0"/>
      <c r="OE763" s="0"/>
      <c r="OF763" s="0"/>
      <c r="OG763" s="0"/>
      <c r="OH763" s="0"/>
      <c r="OI763" s="0"/>
      <c r="OJ763" s="0"/>
      <c r="OK763" s="0"/>
      <c r="OL763" s="0"/>
      <c r="OM763" s="0"/>
      <c r="ON763" s="0"/>
      <c r="OO763" s="0"/>
      <c r="OP763" s="0"/>
      <c r="OQ763" s="0"/>
      <c r="OR763" s="0"/>
      <c r="OS763" s="0"/>
      <c r="OT763" s="0"/>
      <c r="OU763" s="0"/>
      <c r="OV763" s="0"/>
      <c r="OW763" s="0"/>
      <c r="OX763" s="0"/>
      <c r="OY763" s="0"/>
      <c r="OZ763" s="0"/>
      <c r="PA763" s="0"/>
      <c r="PB763" s="0"/>
      <c r="PC763" s="0"/>
      <c r="PD763" s="0"/>
      <c r="PE763" s="0"/>
      <c r="PF763" s="0"/>
      <c r="PG763" s="0"/>
      <c r="PH763" s="0"/>
      <c r="PI763" s="0"/>
      <c r="PJ763" s="0"/>
      <c r="PK763" s="0"/>
      <c r="PL763" s="0"/>
      <c r="PM763" s="0"/>
      <c r="PN763" s="0"/>
      <c r="PO763" s="0"/>
      <c r="PP763" s="0"/>
      <c r="PQ763" s="0"/>
      <c r="PR763" s="0"/>
      <c r="PS763" s="0"/>
      <c r="PT763" s="0"/>
      <c r="PU763" s="0"/>
      <c r="PV763" s="0"/>
      <c r="PW763" s="0"/>
      <c r="PX763" s="0"/>
      <c r="PY763" s="0"/>
      <c r="PZ763" s="0"/>
      <c r="QA763" s="0"/>
      <c r="QB763" s="0"/>
      <c r="QC763" s="0"/>
      <c r="QD763" s="0"/>
      <c r="QE763" s="0"/>
      <c r="QF763" s="0"/>
      <c r="QG763" s="0"/>
      <c r="QH763" s="0"/>
      <c r="QI763" s="0"/>
      <c r="QJ763" s="0"/>
      <c r="QK763" s="0"/>
      <c r="QL763" s="0"/>
      <c r="QM763" s="0"/>
      <c r="QN763" s="0"/>
      <c r="QO763" s="0"/>
      <c r="QP763" s="0"/>
      <c r="QQ763" s="0"/>
      <c r="QR763" s="0"/>
      <c r="QS763" s="0"/>
      <c r="QT763" s="0"/>
      <c r="QU763" s="0"/>
      <c r="QV763" s="0"/>
      <c r="QW763" s="0"/>
      <c r="QX763" s="0"/>
      <c r="QY763" s="0"/>
      <c r="QZ763" s="0"/>
      <c r="RA763" s="0"/>
      <c r="RB763" s="0"/>
      <c r="RC763" s="0"/>
      <c r="RD763" s="0"/>
      <c r="RE763" s="0"/>
      <c r="RF763" s="0"/>
      <c r="RG763" s="0"/>
      <c r="RH763" s="0"/>
      <c r="RI763" s="0"/>
      <c r="RJ763" s="0"/>
      <c r="RK763" s="0"/>
      <c r="RL763" s="0"/>
      <c r="RM763" s="0"/>
      <c r="RN763" s="0"/>
      <c r="RO763" s="0"/>
      <c r="RP763" s="0"/>
      <c r="RQ763" s="0"/>
      <c r="RR763" s="0"/>
      <c r="RS763" s="0"/>
      <c r="RT763" s="0"/>
      <c r="RU763" s="0"/>
      <c r="RV763" s="0"/>
      <c r="RW763" s="0"/>
      <c r="RX763" s="0"/>
      <c r="RY763" s="0"/>
      <c r="RZ763" s="0"/>
      <c r="SA763" s="0"/>
      <c r="SB763" s="0"/>
      <c r="SC763" s="0"/>
      <c r="SD763" s="0"/>
      <c r="SE763" s="0"/>
      <c r="SF763" s="0"/>
      <c r="SG763" s="0"/>
      <c r="SH763" s="0"/>
      <c r="SI763" s="0"/>
      <c r="SJ763" s="0"/>
      <c r="SK763" s="0"/>
      <c r="SL763" s="0"/>
      <c r="SM763" s="0"/>
      <c r="SN763" s="0"/>
      <c r="SO763" s="0"/>
      <c r="SP763" s="0"/>
      <c r="SQ763" s="0"/>
      <c r="SR763" s="0"/>
      <c r="SS763" s="0"/>
      <c r="ST763" s="0"/>
      <c r="SU763" s="0"/>
      <c r="SV763" s="0"/>
      <c r="SW763" s="0"/>
      <c r="SX763" s="0"/>
      <c r="SY763" s="0"/>
      <c r="SZ763" s="0"/>
      <c r="TA763" s="0"/>
      <c r="TB763" s="0"/>
      <c r="TC763" s="0"/>
      <c r="TD763" s="0"/>
      <c r="TE763" s="0"/>
      <c r="TF763" s="0"/>
      <c r="TG763" s="0"/>
      <c r="TH763" s="0"/>
      <c r="TI763" s="0"/>
      <c r="TJ763" s="0"/>
      <c r="TK763" s="0"/>
      <c r="TL763" s="0"/>
      <c r="TM763" s="0"/>
      <c r="TN763" s="0"/>
      <c r="TO763" s="0"/>
      <c r="TP763" s="0"/>
      <c r="TQ763" s="0"/>
      <c r="TR763" s="0"/>
      <c r="TS763" s="0"/>
      <c r="TT763" s="0"/>
      <c r="TU763" s="0"/>
      <c r="TV763" s="0"/>
      <c r="TW763" s="0"/>
      <c r="TX763" s="0"/>
      <c r="TY763" s="0"/>
      <c r="TZ763" s="0"/>
      <c r="UA763" s="0"/>
      <c r="UB763" s="0"/>
      <c r="UC763" s="0"/>
      <c r="UD763" s="0"/>
      <c r="UE763" s="0"/>
      <c r="UF763" s="0"/>
      <c r="UG763" s="0"/>
      <c r="UH763" s="0"/>
      <c r="UI763" s="0"/>
      <c r="UJ763" s="0"/>
      <c r="UK763" s="0"/>
      <c r="UL763" s="0"/>
      <c r="UM763" s="0"/>
      <c r="UN763" s="0"/>
      <c r="UO763" s="0"/>
      <c r="UP763" s="0"/>
      <c r="UQ763" s="0"/>
      <c r="UR763" s="0"/>
      <c r="US763" s="0"/>
      <c r="UT763" s="0"/>
      <c r="UU763" s="0"/>
      <c r="UV763" s="0"/>
      <c r="UW763" s="0"/>
      <c r="UX763" s="0"/>
      <c r="UY763" s="0"/>
      <c r="UZ763" s="0"/>
      <c r="VA763" s="0"/>
      <c r="VB763" s="0"/>
      <c r="VC763" s="0"/>
      <c r="VD763" s="0"/>
      <c r="VE763" s="0"/>
      <c r="VF763" s="0"/>
      <c r="VG763" s="0"/>
      <c r="VH763" s="0"/>
      <c r="VI763" s="0"/>
      <c r="VJ763" s="0"/>
      <c r="VK763" s="0"/>
      <c r="VL763" s="0"/>
      <c r="VM763" s="0"/>
      <c r="VN763" s="0"/>
      <c r="VO763" s="0"/>
      <c r="VP763" s="0"/>
      <c r="VQ763" s="0"/>
      <c r="VR763" s="0"/>
      <c r="VS763" s="0"/>
      <c r="VT763" s="0"/>
      <c r="VU763" s="0"/>
      <c r="VV763" s="0"/>
      <c r="VW763" s="0"/>
      <c r="VX763" s="0"/>
      <c r="VY763" s="0"/>
      <c r="VZ763" s="0"/>
      <c r="WA763" s="0"/>
      <c r="WB763" s="0"/>
      <c r="WC763" s="0"/>
      <c r="WD763" s="0"/>
      <c r="WE763" s="0"/>
      <c r="WF763" s="0"/>
      <c r="WG763" s="0"/>
      <c r="WH763" s="0"/>
      <c r="WI763" s="0"/>
      <c r="WJ763" s="0"/>
      <c r="WK763" s="0"/>
      <c r="WL763" s="0"/>
      <c r="WM763" s="0"/>
      <c r="WN763" s="0"/>
      <c r="WO763" s="0"/>
      <c r="WP763" s="0"/>
      <c r="WQ763" s="0"/>
      <c r="WR763" s="0"/>
      <c r="WS763" s="0"/>
      <c r="WT763" s="0"/>
      <c r="WU763" s="0"/>
      <c r="WV763" s="0"/>
      <c r="WW763" s="0"/>
      <c r="WX763" s="0"/>
      <c r="WY763" s="0"/>
      <c r="WZ763" s="0"/>
      <c r="XA763" s="0"/>
      <c r="XB763" s="0"/>
      <c r="XC763" s="0"/>
      <c r="XD763" s="0"/>
      <c r="XE763" s="0"/>
      <c r="XF763" s="0"/>
      <c r="XG763" s="0"/>
      <c r="XH763" s="0"/>
      <c r="XI763" s="0"/>
      <c r="XJ763" s="0"/>
      <c r="XK763" s="0"/>
      <c r="XL763" s="0"/>
      <c r="XM763" s="0"/>
      <c r="XN763" s="0"/>
      <c r="XO763" s="0"/>
      <c r="XP763" s="0"/>
      <c r="XQ763" s="0"/>
      <c r="XR763" s="0"/>
      <c r="XS763" s="0"/>
      <c r="XT763" s="0"/>
      <c r="XU763" s="0"/>
      <c r="XV763" s="0"/>
      <c r="XW763" s="0"/>
      <c r="XX763" s="0"/>
      <c r="XY763" s="0"/>
      <c r="XZ763" s="0"/>
      <c r="YA763" s="0"/>
      <c r="YB763" s="0"/>
      <c r="YC763" s="0"/>
      <c r="YD763" s="0"/>
      <c r="YE763" s="0"/>
      <c r="YF763" s="0"/>
      <c r="YG763" s="0"/>
      <c r="YH763" s="0"/>
      <c r="YI763" s="0"/>
      <c r="YJ763" s="0"/>
      <c r="YK763" s="0"/>
      <c r="YL763" s="0"/>
      <c r="YM763" s="0"/>
      <c r="YN763" s="0"/>
      <c r="YO763" s="0"/>
      <c r="YP763" s="0"/>
      <c r="YQ763" s="0"/>
      <c r="YR763" s="0"/>
      <c r="YS763" s="0"/>
      <c r="YT763" s="0"/>
      <c r="YU763" s="0"/>
      <c r="YV763" s="0"/>
      <c r="YW763" s="0"/>
      <c r="YX763" s="0"/>
      <c r="YY763" s="0"/>
      <c r="YZ763" s="0"/>
      <c r="ZA763" s="0"/>
      <c r="ZB763" s="0"/>
      <c r="ZC763" s="0"/>
      <c r="ZD763" s="0"/>
      <c r="ZE763" s="0"/>
      <c r="ZF763" s="0"/>
      <c r="ZG763" s="0"/>
      <c r="ZH763" s="0"/>
      <c r="ZI763" s="0"/>
      <c r="ZJ763" s="0"/>
      <c r="ZK763" s="0"/>
      <c r="ZL763" s="0"/>
      <c r="ZM763" s="0"/>
      <c r="ZN763" s="0"/>
      <c r="ZO763" s="0"/>
      <c r="ZP763" s="0"/>
      <c r="ZQ763" s="0"/>
      <c r="ZR763" s="0"/>
      <c r="ZS763" s="0"/>
      <c r="ZT763" s="0"/>
      <c r="ZU763" s="0"/>
      <c r="ZV763" s="0"/>
      <c r="ZW763" s="0"/>
      <c r="ZX763" s="0"/>
      <c r="ZY763" s="0"/>
      <c r="ZZ763" s="0"/>
      <c r="AAA763" s="0"/>
      <c r="AAB763" s="0"/>
      <c r="AAC763" s="0"/>
      <c r="AAD763" s="0"/>
      <c r="AAE763" s="0"/>
      <c r="AAF763" s="0"/>
      <c r="AAG763" s="0"/>
      <c r="AAH763" s="0"/>
      <c r="AAI763" s="0"/>
      <c r="AAJ763" s="0"/>
      <c r="AAK763" s="0"/>
      <c r="AAL763" s="0"/>
      <c r="AAM763" s="0"/>
      <c r="AAN763" s="0"/>
      <c r="AAO763" s="0"/>
      <c r="AAP763" s="0"/>
      <c r="AAQ763" s="0"/>
      <c r="AAR763" s="0"/>
      <c r="AAS763" s="0"/>
      <c r="AAT763" s="0"/>
      <c r="AAU763" s="0"/>
      <c r="AAV763" s="0"/>
      <c r="AAW763" s="0"/>
      <c r="AAX763" s="0"/>
      <c r="AAY763" s="0"/>
      <c r="AAZ763" s="0"/>
      <c r="ABA763" s="0"/>
      <c r="ABB763" s="0"/>
      <c r="ABC763" s="0"/>
      <c r="ABD763" s="0"/>
      <c r="ABE763" s="0"/>
      <c r="ABF763" s="0"/>
      <c r="ABG763" s="0"/>
      <c r="ABH763" s="0"/>
      <c r="ABI763" s="0"/>
      <c r="ABJ763" s="0"/>
      <c r="ABK763" s="0"/>
      <c r="ABL763" s="0"/>
      <c r="ABM763" s="0"/>
      <c r="ABN763" s="0"/>
      <c r="ABO763" s="0"/>
      <c r="ABP763" s="0"/>
      <c r="ABQ763" s="0"/>
      <c r="ABR763" s="0"/>
      <c r="ABS763" s="0"/>
      <c r="ABT763" s="0"/>
      <c r="ABU763" s="0"/>
      <c r="ABV763" s="0"/>
      <c r="ABW763" s="0"/>
      <c r="ABX763" s="0"/>
      <c r="ABY763" s="0"/>
      <c r="ABZ763" s="0"/>
      <c r="ACA763" s="0"/>
      <c r="ACB763" s="0"/>
      <c r="ACC763" s="0"/>
      <c r="ACD763" s="0"/>
      <c r="ACE763" s="0"/>
      <c r="ACF763" s="0"/>
      <c r="ACG763" s="0"/>
      <c r="ACH763" s="0"/>
      <c r="ACI763" s="0"/>
      <c r="ACJ763" s="0"/>
      <c r="ACK763" s="0"/>
      <c r="ACL763" s="0"/>
      <c r="ACM763" s="0"/>
      <c r="ACN763" s="0"/>
      <c r="ACO763" s="0"/>
      <c r="ACP763" s="0"/>
      <c r="ACQ763" s="0"/>
      <c r="ACR763" s="0"/>
      <c r="ACS763" s="0"/>
      <c r="ACT763" s="0"/>
      <c r="ACU763" s="0"/>
      <c r="ACV763" s="0"/>
      <c r="ACW763" s="0"/>
      <c r="ACX763" s="0"/>
      <c r="ACY763" s="0"/>
      <c r="ACZ763" s="0"/>
      <c r="ADA763" s="0"/>
      <c r="ADB763" s="0"/>
      <c r="ADC763" s="0"/>
      <c r="ADD763" s="0"/>
      <c r="ADE763" s="0"/>
      <c r="ADF763" s="0"/>
      <c r="ADG763" s="0"/>
      <c r="ADH763" s="0"/>
      <c r="ADI763" s="0"/>
      <c r="ADJ763" s="0"/>
      <c r="ADK763" s="0"/>
      <c r="ADL763" s="0"/>
      <c r="ADM763" s="0"/>
      <c r="ADN763" s="0"/>
      <c r="ADO763" s="0"/>
      <c r="ADP763" s="0"/>
      <c r="ADQ763" s="0"/>
      <c r="ADR763" s="0"/>
      <c r="ADS763" s="0"/>
      <c r="ADT763" s="0"/>
      <c r="ADU763" s="0"/>
      <c r="ADV763" s="0"/>
      <c r="ADW763" s="0"/>
      <c r="ADX763" s="0"/>
      <c r="ADY763" s="0"/>
      <c r="ADZ763" s="0"/>
      <c r="AEA763" s="0"/>
      <c r="AEB763" s="0"/>
      <c r="AEC763" s="0"/>
      <c r="AED763" s="0"/>
      <c r="AEE763" s="0"/>
      <c r="AEF763" s="0"/>
      <c r="AEG763" s="0"/>
      <c r="AEH763" s="0"/>
      <c r="AEI763" s="0"/>
      <c r="AEJ763" s="0"/>
      <c r="AEK763" s="0"/>
      <c r="AEL763" s="0"/>
      <c r="AEM763" s="0"/>
      <c r="AEN763" s="0"/>
      <c r="AEO763" s="0"/>
      <c r="AEP763" s="0"/>
      <c r="AEQ763" s="0"/>
      <c r="AER763" s="0"/>
      <c r="AES763" s="0"/>
      <c r="AET763" s="0"/>
      <c r="AEU763" s="0"/>
      <c r="AEV763" s="0"/>
      <c r="AEW763" s="0"/>
      <c r="AEX763" s="0"/>
      <c r="AEY763" s="0"/>
      <c r="AEZ763" s="0"/>
      <c r="AFA763" s="0"/>
      <c r="AFB763" s="0"/>
      <c r="AFC763" s="0"/>
      <c r="AFD763" s="0"/>
      <c r="AFE763" s="0"/>
      <c r="AFF763" s="0"/>
      <c r="AFG763" s="0"/>
      <c r="AFH763" s="0"/>
      <c r="AFI763" s="0"/>
      <c r="AFJ763" s="0"/>
      <c r="AFK763" s="0"/>
      <c r="AFL763" s="0"/>
      <c r="AFM763" s="0"/>
      <c r="AFN763" s="0"/>
      <c r="AFO763" s="0"/>
      <c r="AFP763" s="0"/>
      <c r="AFQ763" s="0"/>
      <c r="AFR763" s="0"/>
      <c r="AFS763" s="0"/>
      <c r="AFT763" s="0"/>
      <c r="AFU763" s="0"/>
      <c r="AFV763" s="0"/>
      <c r="AFW763" s="0"/>
      <c r="AFX763" s="0"/>
      <c r="AFY763" s="0"/>
      <c r="AFZ763" s="0"/>
      <c r="AGA763" s="0"/>
      <c r="AGB763" s="0"/>
      <c r="AGC763" s="0"/>
      <c r="AGD763" s="0"/>
      <c r="AGE763" s="0"/>
      <c r="AGF763" s="0"/>
      <c r="AGG763" s="0"/>
      <c r="AGH763" s="0"/>
      <c r="AGI763" s="0"/>
      <c r="AGJ763" s="0"/>
      <c r="AGK763" s="0"/>
      <c r="AGL763" s="0"/>
      <c r="AGM763" s="0"/>
      <c r="AGN763" s="0"/>
      <c r="AGO763" s="0"/>
      <c r="AGP763" s="0"/>
      <c r="AGQ763" s="0"/>
      <c r="AGR763" s="0"/>
      <c r="AGS763" s="0"/>
      <c r="AGT763" s="0"/>
      <c r="AGU763" s="0"/>
      <c r="AGV763" s="0"/>
      <c r="AGW763" s="0"/>
      <c r="AGX763" s="0"/>
      <c r="AGY763" s="0"/>
      <c r="AGZ763" s="0"/>
      <c r="AHA763" s="0"/>
      <c r="AHB763" s="0"/>
      <c r="AHC763" s="0"/>
      <c r="AHD763" s="0"/>
      <c r="AHE763" s="0"/>
      <c r="AHF763" s="0"/>
      <c r="AHG763" s="0"/>
      <c r="AHH763" s="0"/>
      <c r="AHI763" s="0"/>
      <c r="AHJ763" s="0"/>
      <c r="AHK763" s="0"/>
      <c r="AHL763" s="0"/>
      <c r="AHM763" s="0"/>
      <c r="AHN763" s="0"/>
      <c r="AHO763" s="0"/>
      <c r="AHP763" s="0"/>
      <c r="AHQ763" s="0"/>
      <c r="AHR763" s="0"/>
      <c r="AHS763" s="0"/>
      <c r="AHT763" s="0"/>
      <c r="AHU763" s="0"/>
      <c r="AHV763" s="0"/>
      <c r="AHW763" s="0"/>
      <c r="AHX763" s="0"/>
      <c r="AHY763" s="0"/>
      <c r="AHZ763" s="0"/>
      <c r="AIA763" s="0"/>
      <c r="AIB763" s="0"/>
      <c r="AIC763" s="0"/>
      <c r="AID763" s="0"/>
      <c r="AIE763" s="0"/>
      <c r="AIF763" s="0"/>
      <c r="AIG763" s="0"/>
      <c r="AIH763" s="0"/>
      <c r="AII763" s="0"/>
      <c r="AIJ763" s="0"/>
      <c r="AIK763" s="0"/>
      <c r="AIL763" s="0"/>
      <c r="AIM763" s="0"/>
      <c r="AIN763" s="0"/>
      <c r="AIO763" s="0"/>
      <c r="AIP763" s="0"/>
      <c r="AIQ763" s="0"/>
      <c r="AIR763" s="0"/>
      <c r="AIS763" s="0"/>
      <c r="AIT763" s="0"/>
      <c r="AIU763" s="0"/>
      <c r="AIV763" s="0"/>
      <c r="AIW763" s="0"/>
      <c r="AIX763" s="0"/>
      <c r="AIY763" s="0"/>
      <c r="AIZ763" s="0"/>
      <c r="AJA763" s="0"/>
      <c r="AJB763" s="0"/>
      <c r="AJC763" s="0"/>
      <c r="AJD763" s="0"/>
      <c r="AJE763" s="0"/>
      <c r="AJF763" s="0"/>
      <c r="AJG763" s="0"/>
      <c r="AJH763" s="0"/>
      <c r="AJI763" s="0"/>
      <c r="AJJ763" s="0"/>
      <c r="AJK763" s="0"/>
      <c r="AJL763" s="0"/>
      <c r="AJM763" s="0"/>
      <c r="AJN763" s="0"/>
      <c r="AJO763" s="0"/>
      <c r="AJP763" s="0"/>
      <c r="AJQ763" s="0"/>
      <c r="AJR763" s="0"/>
      <c r="AJS763" s="0"/>
      <c r="AJT763" s="0"/>
      <c r="AJU763" s="0"/>
      <c r="AJV763" s="0"/>
      <c r="AJW763" s="0"/>
      <c r="AJX763" s="0"/>
      <c r="AJY763" s="0"/>
      <c r="AJZ763" s="0"/>
      <c r="AKA763" s="0"/>
      <c r="AKB763" s="0"/>
      <c r="AKC763" s="0"/>
      <c r="AKD763" s="0"/>
      <c r="AKE763" s="0"/>
      <c r="AKF763" s="0"/>
      <c r="AKG763" s="0"/>
      <c r="AKH763" s="0"/>
      <c r="AKI763" s="0"/>
      <c r="AKJ763" s="0"/>
      <c r="AKK763" s="0"/>
      <c r="AKL763" s="0"/>
      <c r="AKM763" s="0"/>
      <c r="AKN763" s="0"/>
      <c r="AKO763" s="0"/>
      <c r="AKP763" s="0"/>
      <c r="AKQ763" s="0"/>
      <c r="AKR763" s="0"/>
      <c r="AKS763" s="0"/>
      <c r="AKT763" s="0"/>
      <c r="AKU763" s="0"/>
      <c r="AKV763" s="0"/>
      <c r="AKW763" s="0"/>
      <c r="AKX763" s="0"/>
      <c r="AKY763" s="0"/>
      <c r="AKZ763" s="0"/>
      <c r="ALA763" s="0"/>
      <c r="ALB763" s="0"/>
      <c r="ALC763" s="0"/>
      <c r="ALD763" s="0"/>
      <c r="ALE763" s="0"/>
      <c r="ALF763" s="0"/>
      <c r="ALG763" s="0"/>
      <c r="ALH763" s="0"/>
      <c r="ALI763" s="0"/>
      <c r="ALJ763" s="0"/>
      <c r="ALK763" s="0"/>
      <c r="ALL763" s="0"/>
      <c r="ALM763" s="0"/>
      <c r="ALN763" s="0"/>
      <c r="ALO763" s="0"/>
      <c r="ALP763" s="0"/>
      <c r="ALQ763" s="0"/>
      <c r="ALR763" s="0"/>
      <c r="ALS763" s="0"/>
      <c r="ALT763" s="0"/>
      <c r="ALU763" s="0"/>
      <c r="ALV763" s="0"/>
      <c r="ALW763" s="0"/>
      <c r="ALX763" s="0"/>
      <c r="ALY763" s="0"/>
      <c r="ALZ763" s="0"/>
      <c r="AMA763" s="0"/>
      <c r="AMB763" s="0"/>
      <c r="AMC763" s="0"/>
      <c r="AMD763" s="0"/>
      <c r="AME763" s="0"/>
      <c r="AMF763" s="0"/>
      <c r="AMG763" s="0"/>
      <c r="AMH763" s="0"/>
      <c r="AMI763" s="0"/>
      <c r="AMJ763" s="0"/>
    </row>
    <row r="764" customFormat="false" ht="15" hidden="false" customHeight="false" outlineLevel="0" collapsed="false">
      <c r="A764" s="1" t="n">
        <v>1941</v>
      </c>
      <c r="C764" s="1" t="s">
        <v>3594</v>
      </c>
      <c r="D764" s="1" t="s">
        <v>742</v>
      </c>
      <c r="E764" s="1" t="n">
        <v>1</v>
      </c>
      <c r="F764" s="1" t="n">
        <v>1</v>
      </c>
      <c r="G764" s="1" t="n">
        <v>1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1" t="n">
        <v>0</v>
      </c>
      <c r="O764" s="1" t="n">
        <f aca="false">SUM(I764:N764)</f>
        <v>0</v>
      </c>
      <c r="P764" s="1" t="s">
        <v>117</v>
      </c>
      <c r="Q764" s="14" t="s">
        <v>543</v>
      </c>
      <c r="R764" s="14" t="s">
        <v>119</v>
      </c>
      <c r="S764" s="1" t="n">
        <v>7483726</v>
      </c>
      <c r="T764" s="0" t="n">
        <v>7483726</v>
      </c>
      <c r="U764" s="0" t="s">
        <v>120</v>
      </c>
      <c r="V764" s="0" t="s">
        <v>117</v>
      </c>
      <c r="W764" s="0" t="n">
        <v>3</v>
      </c>
      <c r="X764" s="0" t="n">
        <v>3</v>
      </c>
      <c r="Y764" s="0" t="n">
        <v>3</v>
      </c>
      <c r="Z764" s="0" t="n">
        <v>0</v>
      </c>
      <c r="AA764" s="14" t="s">
        <v>544</v>
      </c>
      <c r="AB764" s="14" t="s">
        <v>545</v>
      </c>
      <c r="AC764" s="1" t="s">
        <v>742</v>
      </c>
      <c r="AD764" s="1" t="s">
        <v>124</v>
      </c>
      <c r="AE764" s="15" t="n">
        <v>42829</v>
      </c>
      <c r="AF764" s="15" t="n">
        <v>42701</v>
      </c>
      <c r="AG764" s="1" t="s">
        <v>125</v>
      </c>
      <c r="AH764" s="1" t="s">
        <v>201</v>
      </c>
      <c r="AI764" s="1" t="s">
        <v>127</v>
      </c>
      <c r="AJ764" s="1" t="n">
        <v>21697106</v>
      </c>
      <c r="AK764" s="1" t="n">
        <v>7483726</v>
      </c>
      <c r="AL764" s="1" t="s">
        <v>128</v>
      </c>
      <c r="AM764" s="1" t="s">
        <v>179</v>
      </c>
      <c r="AN764" s="1" t="n">
        <v>1</v>
      </c>
      <c r="AO764" s="1" t="n">
        <v>21</v>
      </c>
      <c r="AP764" s="1" t="n">
        <v>200</v>
      </c>
      <c r="AQ764" s="1" t="n">
        <v>162</v>
      </c>
      <c r="AR764" s="1" t="n">
        <v>1.93</v>
      </c>
      <c r="AS764" s="15" t="n">
        <v>42879</v>
      </c>
      <c r="AT764" s="1" t="n">
        <v>22</v>
      </c>
      <c r="AU764" s="1" t="s">
        <v>326</v>
      </c>
      <c r="AV764" s="1" t="s">
        <v>117</v>
      </c>
      <c r="AW764" s="15" t="n">
        <v>42892</v>
      </c>
      <c r="AX764" s="1" t="n">
        <v>30</v>
      </c>
      <c r="AY764" s="1" t="n">
        <v>22</v>
      </c>
      <c r="AZ764" s="15" t="n">
        <v>42886</v>
      </c>
      <c r="BA764" s="1" t="s">
        <v>1434</v>
      </c>
      <c r="BB764" s="1" t="n">
        <v>233.48</v>
      </c>
      <c r="BC764" s="1" t="n">
        <v>0</v>
      </c>
      <c r="BE764" s="3" t="s">
        <v>133</v>
      </c>
      <c r="BF764" s="1" t="n">
        <v>1941</v>
      </c>
      <c r="BG764" s="1" t="s">
        <v>134</v>
      </c>
      <c r="BH764" s="1" t="s">
        <v>134</v>
      </c>
      <c r="BI764" s="1" t="s">
        <v>134</v>
      </c>
      <c r="BJ764" s="1" t="s">
        <v>134</v>
      </c>
      <c r="BK764" s="1" t="s">
        <v>134</v>
      </c>
      <c r="BL764" s="1" t="s">
        <v>134</v>
      </c>
      <c r="BM764" s="1" t="s">
        <v>134</v>
      </c>
      <c r="BN764" s="1" t="s">
        <v>134</v>
      </c>
      <c r="BO764" s="1" t="s">
        <v>134</v>
      </c>
      <c r="BP764" s="1" t="s">
        <v>134</v>
      </c>
      <c r="BQ764" s="1" t="s">
        <v>134</v>
      </c>
      <c r="BR764" s="1" t="s">
        <v>134</v>
      </c>
      <c r="BS764" s="1" t="s">
        <v>134</v>
      </c>
      <c r="BT764" s="0" t="s">
        <v>135</v>
      </c>
      <c r="BU764" s="3" t="s">
        <v>136</v>
      </c>
      <c r="BV764" s="1" t="n">
        <v>2016</v>
      </c>
      <c r="BW764" s="1" t="s">
        <v>3595</v>
      </c>
      <c r="BX764" s="1" t="n">
        <v>46012</v>
      </c>
      <c r="BY764" s="15" t="n">
        <v>42703</v>
      </c>
      <c r="BZ764" s="1" t="n">
        <v>1941</v>
      </c>
      <c r="CA764" s="1" t="s">
        <v>742</v>
      </c>
      <c r="CB764" s="1" t="n">
        <v>7483726</v>
      </c>
      <c r="CC764" s="1" t="n">
        <v>59</v>
      </c>
      <c r="CD764" s="1" t="s">
        <v>1196</v>
      </c>
      <c r="CE764" s="1" t="s">
        <v>139</v>
      </c>
      <c r="CF764" s="1" t="s">
        <v>140</v>
      </c>
      <c r="CG764" s="1" t="s">
        <v>117</v>
      </c>
      <c r="CH764" s="1" t="s">
        <v>125</v>
      </c>
      <c r="CI764" s="1" t="s">
        <v>699</v>
      </c>
      <c r="CJ764" s="1" t="s">
        <v>143</v>
      </c>
      <c r="CK764" s="1" t="n">
        <v>2016</v>
      </c>
      <c r="CL764" s="15" t="n">
        <v>42669</v>
      </c>
      <c r="CM764" s="15" t="n">
        <v>42699</v>
      </c>
      <c r="CN764" s="15" t="n">
        <v>42699</v>
      </c>
      <c r="CO764" s="1" t="s">
        <v>169</v>
      </c>
      <c r="CP764" s="16" t="n">
        <v>0</v>
      </c>
      <c r="CQ764" s="16" t="str">
        <f aca="false">IF(CP764&lt;1,"Importado","Autoctono")</f>
        <v>Importado</v>
      </c>
      <c r="CR764" s="1" t="s">
        <v>120</v>
      </c>
      <c r="CS764" s="14" t="s">
        <v>543</v>
      </c>
      <c r="CT764" s="14" t="s">
        <v>544</v>
      </c>
      <c r="CU764" s="14" t="s">
        <v>545</v>
      </c>
      <c r="CV764" s="1" t="s">
        <v>184</v>
      </c>
      <c r="CW764" s="1" t="s">
        <v>125</v>
      </c>
      <c r="CX764" s="1" t="s">
        <v>146</v>
      </c>
      <c r="CY764" s="1" t="s">
        <v>146</v>
      </c>
      <c r="CZ764" s="1" t="s">
        <v>147</v>
      </c>
      <c r="DA764" s="1" t="s">
        <v>351</v>
      </c>
      <c r="DB764" s="1" t="s">
        <v>149</v>
      </c>
      <c r="DC764" s="1" t="s">
        <v>149</v>
      </c>
      <c r="DD764" s="1" t="s">
        <v>149</v>
      </c>
      <c r="DE764" s="1" t="s">
        <v>149</v>
      </c>
      <c r="DF764" s="1" t="s">
        <v>149</v>
      </c>
      <c r="DG764" s="1" t="s">
        <v>119</v>
      </c>
      <c r="DH764" s="1" t="s">
        <v>179</v>
      </c>
      <c r="DI764" s="1" t="s">
        <v>140</v>
      </c>
      <c r="DJ764" s="1" t="s">
        <v>151</v>
      </c>
      <c r="DK764" s="1" t="s">
        <v>151</v>
      </c>
      <c r="DL764" s="1" t="s">
        <v>151</v>
      </c>
      <c r="DM764" s="1" t="s">
        <v>195</v>
      </c>
      <c r="DO764" s="1" t="s">
        <v>151</v>
      </c>
      <c r="DP764" s="1" t="s">
        <v>151</v>
      </c>
      <c r="DQ764" s="1" t="s">
        <v>151</v>
      </c>
      <c r="DR764" s="1" t="s">
        <v>151</v>
      </c>
      <c r="DS764" s="1" t="s">
        <v>151</v>
      </c>
      <c r="DT764" s="1" t="s">
        <v>151</v>
      </c>
      <c r="DU764" s="1" t="s">
        <v>151</v>
      </c>
      <c r="DV764" s="1" t="s">
        <v>151</v>
      </c>
      <c r="DX764" s="17" t="s">
        <v>119</v>
      </c>
      <c r="DY764" s="18" t="n">
        <v>7483726</v>
      </c>
      <c r="DZ764" s="0" t="s">
        <v>120</v>
      </c>
      <c r="EA764" s="0" t="s">
        <v>117</v>
      </c>
      <c r="EB764" s="0" t="n">
        <v>3</v>
      </c>
      <c r="EC764" s="0" t="n">
        <v>3</v>
      </c>
      <c r="ED764" s="0" t="n">
        <v>3</v>
      </c>
      <c r="EE764" s="0" t="n">
        <v>0</v>
      </c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0"/>
      <c r="GF764" s="0"/>
      <c r="GG764" s="0"/>
      <c r="GH764" s="0"/>
      <c r="GI764" s="0"/>
      <c r="GJ764" s="0"/>
      <c r="GK764" s="0"/>
      <c r="GL764" s="0"/>
      <c r="GM764" s="0"/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  <c r="GZ764" s="0"/>
      <c r="HA764" s="0"/>
      <c r="HB764" s="0"/>
      <c r="HC764" s="0"/>
      <c r="HD764" s="0"/>
      <c r="HE764" s="0"/>
      <c r="HF764" s="0"/>
      <c r="HG764" s="0"/>
      <c r="HH764" s="0"/>
      <c r="HI764" s="0"/>
      <c r="HJ764" s="0"/>
      <c r="HK764" s="0"/>
      <c r="HL764" s="0"/>
      <c r="HM764" s="0"/>
      <c r="HN764" s="0"/>
      <c r="HO764" s="0"/>
      <c r="HP764" s="0"/>
      <c r="HQ764" s="0"/>
      <c r="HR764" s="0"/>
      <c r="HS764" s="0"/>
      <c r="HT764" s="0"/>
      <c r="HU764" s="0"/>
      <c r="HV764" s="0"/>
      <c r="HW764" s="0"/>
      <c r="HX764" s="0"/>
      <c r="HY764" s="0"/>
      <c r="HZ764" s="0"/>
      <c r="IA764" s="0"/>
      <c r="IB764" s="0"/>
      <c r="IC764" s="0"/>
      <c r="ID764" s="0"/>
      <c r="IE764" s="0"/>
      <c r="IF764" s="0"/>
      <c r="IG764" s="0"/>
      <c r="IH764" s="0"/>
      <c r="II764" s="0"/>
      <c r="IJ764" s="0"/>
      <c r="IK764" s="0"/>
      <c r="IL764" s="0"/>
      <c r="IM764" s="0"/>
      <c r="IN764" s="0"/>
      <c r="IO764" s="0"/>
      <c r="IP764" s="0"/>
      <c r="IQ764" s="0"/>
      <c r="IR764" s="0"/>
      <c r="IS764" s="0"/>
      <c r="IT764" s="0"/>
      <c r="IU764" s="0"/>
      <c r="IV764" s="0"/>
      <c r="IW764" s="0"/>
      <c r="IX764" s="0"/>
      <c r="IY764" s="0"/>
      <c r="IZ764" s="0"/>
      <c r="JA764" s="0"/>
      <c r="JB764" s="0"/>
      <c r="JC764" s="0"/>
      <c r="JD764" s="0"/>
      <c r="JE764" s="0"/>
      <c r="JF764" s="0"/>
      <c r="JG764" s="0"/>
      <c r="JH764" s="0"/>
      <c r="JI764" s="0"/>
      <c r="JJ764" s="0"/>
      <c r="JK764" s="0"/>
      <c r="JL764" s="0"/>
      <c r="JM764" s="0"/>
      <c r="JN764" s="0"/>
      <c r="JO764" s="0"/>
      <c r="JP764" s="0"/>
      <c r="JQ764" s="0"/>
      <c r="JR764" s="0"/>
      <c r="JS764" s="0"/>
      <c r="JT764" s="0"/>
      <c r="JU764" s="0"/>
      <c r="JV764" s="0"/>
      <c r="JW764" s="0"/>
      <c r="JX764" s="0"/>
      <c r="JY764" s="0"/>
      <c r="JZ764" s="0"/>
      <c r="KA764" s="0"/>
      <c r="KB764" s="0"/>
      <c r="KC764" s="0"/>
      <c r="KD764" s="0"/>
      <c r="KE764" s="0"/>
      <c r="KF764" s="0"/>
      <c r="KG764" s="0"/>
      <c r="KH764" s="0"/>
      <c r="KI764" s="0"/>
      <c r="KJ764" s="0"/>
      <c r="KK764" s="0"/>
      <c r="KL764" s="0"/>
      <c r="KM764" s="0"/>
      <c r="KN764" s="0"/>
      <c r="KO764" s="0"/>
      <c r="KP764" s="0"/>
      <c r="KQ764" s="0"/>
      <c r="KR764" s="0"/>
      <c r="KS764" s="0"/>
      <c r="KT764" s="0"/>
      <c r="KU764" s="0"/>
      <c r="KV764" s="0"/>
      <c r="KW764" s="0"/>
      <c r="KX764" s="0"/>
      <c r="KY764" s="0"/>
      <c r="KZ764" s="0"/>
      <c r="LA764" s="0"/>
      <c r="LB764" s="0"/>
      <c r="LC764" s="0"/>
      <c r="LD764" s="0"/>
      <c r="LE764" s="0"/>
      <c r="LF764" s="0"/>
      <c r="LG764" s="0"/>
      <c r="LH764" s="0"/>
      <c r="LI764" s="0"/>
      <c r="LJ764" s="0"/>
      <c r="LK764" s="0"/>
      <c r="LL764" s="0"/>
      <c r="LM764" s="0"/>
      <c r="LN764" s="0"/>
      <c r="LO764" s="0"/>
      <c r="LP764" s="0"/>
      <c r="LQ764" s="0"/>
      <c r="LR764" s="0"/>
      <c r="LS764" s="0"/>
      <c r="LT764" s="0"/>
      <c r="LU764" s="0"/>
      <c r="LV764" s="0"/>
      <c r="LW764" s="0"/>
      <c r="LX764" s="0"/>
      <c r="LY764" s="0"/>
      <c r="LZ764" s="0"/>
      <c r="MA764" s="0"/>
      <c r="MB764" s="0"/>
      <c r="MC764" s="0"/>
      <c r="MD764" s="0"/>
      <c r="ME764" s="0"/>
      <c r="MF764" s="0"/>
      <c r="MG764" s="0"/>
      <c r="MH764" s="0"/>
      <c r="MI764" s="0"/>
      <c r="MJ764" s="0"/>
      <c r="MK764" s="0"/>
      <c r="ML764" s="0"/>
      <c r="MM764" s="0"/>
      <c r="MN764" s="0"/>
      <c r="MO764" s="0"/>
      <c r="MP764" s="0"/>
      <c r="MQ764" s="0"/>
      <c r="MR764" s="0"/>
      <c r="MS764" s="0"/>
      <c r="MT764" s="0"/>
      <c r="MU764" s="0"/>
      <c r="MV764" s="0"/>
      <c r="MW764" s="0"/>
      <c r="MX764" s="0"/>
      <c r="MY764" s="0"/>
      <c r="MZ764" s="0"/>
      <c r="NA764" s="0"/>
      <c r="NB764" s="0"/>
      <c r="NC764" s="0"/>
      <c r="ND764" s="0"/>
      <c r="NE764" s="0"/>
      <c r="NF764" s="0"/>
      <c r="NG764" s="0"/>
      <c r="NH764" s="0"/>
      <c r="NI764" s="0"/>
      <c r="NJ764" s="0"/>
      <c r="NK764" s="0"/>
      <c r="NL764" s="0"/>
      <c r="NM764" s="0"/>
      <c r="NN764" s="0"/>
      <c r="NO764" s="0"/>
      <c r="NP764" s="0"/>
      <c r="NQ764" s="0"/>
      <c r="NR764" s="0"/>
      <c r="NS764" s="0"/>
      <c r="NT764" s="0"/>
      <c r="NU764" s="0"/>
      <c r="NV764" s="0"/>
      <c r="NW764" s="0"/>
      <c r="NX764" s="0"/>
      <c r="NY764" s="0"/>
      <c r="NZ764" s="0"/>
      <c r="OA764" s="0"/>
      <c r="OB764" s="0"/>
      <c r="OC764" s="0"/>
      <c r="OD764" s="0"/>
      <c r="OE764" s="0"/>
      <c r="OF764" s="0"/>
      <c r="OG764" s="0"/>
      <c r="OH764" s="0"/>
      <c r="OI764" s="0"/>
      <c r="OJ764" s="0"/>
      <c r="OK764" s="0"/>
      <c r="OL764" s="0"/>
      <c r="OM764" s="0"/>
      <c r="ON764" s="0"/>
      <c r="OO764" s="0"/>
      <c r="OP764" s="0"/>
      <c r="OQ764" s="0"/>
      <c r="OR764" s="0"/>
      <c r="OS764" s="0"/>
      <c r="OT764" s="0"/>
      <c r="OU764" s="0"/>
      <c r="OV764" s="0"/>
      <c r="OW764" s="0"/>
      <c r="OX764" s="0"/>
      <c r="OY764" s="0"/>
      <c r="OZ764" s="0"/>
      <c r="PA764" s="0"/>
      <c r="PB764" s="0"/>
      <c r="PC764" s="0"/>
      <c r="PD764" s="0"/>
      <c r="PE764" s="0"/>
      <c r="PF764" s="0"/>
      <c r="PG764" s="0"/>
      <c r="PH764" s="0"/>
      <c r="PI764" s="0"/>
      <c r="PJ764" s="0"/>
      <c r="PK764" s="0"/>
      <c r="PL764" s="0"/>
      <c r="PM764" s="0"/>
      <c r="PN764" s="0"/>
      <c r="PO764" s="0"/>
      <c r="PP764" s="0"/>
      <c r="PQ764" s="0"/>
      <c r="PR764" s="0"/>
      <c r="PS764" s="0"/>
      <c r="PT764" s="0"/>
      <c r="PU764" s="0"/>
      <c r="PV764" s="0"/>
      <c r="PW764" s="0"/>
      <c r="PX764" s="0"/>
      <c r="PY764" s="0"/>
      <c r="PZ764" s="0"/>
      <c r="QA764" s="0"/>
      <c r="QB764" s="0"/>
      <c r="QC764" s="0"/>
      <c r="QD764" s="0"/>
      <c r="QE764" s="0"/>
      <c r="QF764" s="0"/>
      <c r="QG764" s="0"/>
      <c r="QH764" s="0"/>
      <c r="QI764" s="0"/>
      <c r="QJ764" s="0"/>
      <c r="QK764" s="0"/>
      <c r="QL764" s="0"/>
      <c r="QM764" s="0"/>
      <c r="QN764" s="0"/>
      <c r="QO764" s="0"/>
      <c r="QP764" s="0"/>
      <c r="QQ764" s="0"/>
      <c r="QR764" s="0"/>
      <c r="QS764" s="0"/>
      <c r="QT764" s="0"/>
      <c r="QU764" s="0"/>
      <c r="QV764" s="0"/>
      <c r="QW764" s="0"/>
      <c r="QX764" s="0"/>
      <c r="QY764" s="0"/>
      <c r="QZ764" s="0"/>
      <c r="RA764" s="0"/>
      <c r="RB764" s="0"/>
      <c r="RC764" s="0"/>
      <c r="RD764" s="0"/>
      <c r="RE764" s="0"/>
      <c r="RF764" s="0"/>
      <c r="RG764" s="0"/>
      <c r="RH764" s="0"/>
      <c r="RI764" s="0"/>
      <c r="RJ764" s="0"/>
      <c r="RK764" s="0"/>
      <c r="RL764" s="0"/>
      <c r="RM764" s="0"/>
      <c r="RN764" s="0"/>
      <c r="RO764" s="0"/>
      <c r="RP764" s="0"/>
      <c r="RQ764" s="0"/>
      <c r="RR764" s="0"/>
      <c r="RS764" s="0"/>
      <c r="RT764" s="0"/>
      <c r="RU764" s="0"/>
      <c r="RV764" s="0"/>
      <c r="RW764" s="0"/>
      <c r="RX764" s="0"/>
      <c r="RY764" s="0"/>
      <c r="RZ764" s="0"/>
      <c r="SA764" s="0"/>
      <c r="SB764" s="0"/>
      <c r="SC764" s="0"/>
      <c r="SD764" s="0"/>
      <c r="SE764" s="0"/>
      <c r="SF764" s="0"/>
      <c r="SG764" s="0"/>
      <c r="SH764" s="0"/>
      <c r="SI764" s="0"/>
      <c r="SJ764" s="0"/>
      <c r="SK764" s="0"/>
      <c r="SL764" s="0"/>
      <c r="SM764" s="0"/>
      <c r="SN764" s="0"/>
      <c r="SO764" s="0"/>
      <c r="SP764" s="0"/>
      <c r="SQ764" s="0"/>
      <c r="SR764" s="0"/>
      <c r="SS764" s="0"/>
      <c r="ST764" s="0"/>
      <c r="SU764" s="0"/>
      <c r="SV764" s="0"/>
      <c r="SW764" s="0"/>
      <c r="SX764" s="0"/>
      <c r="SY764" s="0"/>
      <c r="SZ764" s="0"/>
      <c r="TA764" s="0"/>
      <c r="TB764" s="0"/>
      <c r="TC764" s="0"/>
      <c r="TD764" s="0"/>
      <c r="TE764" s="0"/>
      <c r="TF764" s="0"/>
      <c r="TG764" s="0"/>
      <c r="TH764" s="0"/>
      <c r="TI764" s="0"/>
      <c r="TJ764" s="0"/>
      <c r="TK764" s="0"/>
      <c r="TL764" s="0"/>
      <c r="TM764" s="0"/>
      <c r="TN764" s="0"/>
      <c r="TO764" s="0"/>
      <c r="TP764" s="0"/>
      <c r="TQ764" s="0"/>
      <c r="TR764" s="0"/>
      <c r="TS764" s="0"/>
      <c r="TT764" s="0"/>
      <c r="TU764" s="0"/>
      <c r="TV764" s="0"/>
      <c r="TW764" s="0"/>
      <c r="TX764" s="0"/>
      <c r="TY764" s="0"/>
      <c r="TZ764" s="0"/>
      <c r="UA764" s="0"/>
      <c r="UB764" s="0"/>
      <c r="UC764" s="0"/>
      <c r="UD764" s="0"/>
      <c r="UE764" s="0"/>
      <c r="UF764" s="0"/>
      <c r="UG764" s="0"/>
      <c r="UH764" s="0"/>
      <c r="UI764" s="0"/>
      <c r="UJ764" s="0"/>
      <c r="UK764" s="0"/>
      <c r="UL764" s="0"/>
      <c r="UM764" s="0"/>
      <c r="UN764" s="0"/>
      <c r="UO764" s="0"/>
      <c r="UP764" s="0"/>
      <c r="UQ764" s="0"/>
      <c r="UR764" s="0"/>
      <c r="US764" s="0"/>
      <c r="UT764" s="0"/>
      <c r="UU764" s="0"/>
      <c r="UV764" s="0"/>
      <c r="UW764" s="0"/>
      <c r="UX764" s="0"/>
      <c r="UY764" s="0"/>
      <c r="UZ764" s="0"/>
      <c r="VA764" s="0"/>
      <c r="VB764" s="0"/>
      <c r="VC764" s="0"/>
      <c r="VD764" s="0"/>
      <c r="VE764" s="0"/>
      <c r="VF764" s="0"/>
      <c r="VG764" s="0"/>
      <c r="VH764" s="0"/>
      <c r="VI764" s="0"/>
      <c r="VJ764" s="0"/>
      <c r="VK764" s="0"/>
      <c r="VL764" s="0"/>
      <c r="VM764" s="0"/>
      <c r="VN764" s="0"/>
      <c r="VO764" s="0"/>
      <c r="VP764" s="0"/>
      <c r="VQ764" s="0"/>
      <c r="VR764" s="0"/>
      <c r="VS764" s="0"/>
      <c r="VT764" s="0"/>
      <c r="VU764" s="0"/>
      <c r="VV764" s="0"/>
      <c r="VW764" s="0"/>
      <c r="VX764" s="0"/>
      <c r="VY764" s="0"/>
      <c r="VZ764" s="0"/>
      <c r="WA764" s="0"/>
      <c r="WB764" s="0"/>
      <c r="WC764" s="0"/>
      <c r="WD764" s="0"/>
      <c r="WE764" s="0"/>
      <c r="WF764" s="0"/>
      <c r="WG764" s="0"/>
      <c r="WH764" s="0"/>
      <c r="WI764" s="0"/>
      <c r="WJ764" s="0"/>
      <c r="WK764" s="0"/>
      <c r="WL764" s="0"/>
      <c r="WM764" s="0"/>
      <c r="WN764" s="0"/>
      <c r="WO764" s="0"/>
      <c r="WP764" s="0"/>
      <c r="WQ764" s="0"/>
      <c r="WR764" s="0"/>
      <c r="WS764" s="0"/>
      <c r="WT764" s="0"/>
      <c r="WU764" s="0"/>
      <c r="WV764" s="0"/>
      <c r="WW764" s="0"/>
      <c r="WX764" s="0"/>
      <c r="WY764" s="0"/>
      <c r="WZ764" s="0"/>
      <c r="XA764" s="0"/>
      <c r="XB764" s="0"/>
      <c r="XC764" s="0"/>
      <c r="XD764" s="0"/>
      <c r="XE764" s="0"/>
      <c r="XF764" s="0"/>
      <c r="XG764" s="0"/>
      <c r="XH764" s="0"/>
      <c r="XI764" s="0"/>
      <c r="XJ764" s="0"/>
      <c r="XK764" s="0"/>
      <c r="XL764" s="0"/>
      <c r="XM764" s="0"/>
      <c r="XN764" s="0"/>
      <c r="XO764" s="0"/>
      <c r="XP764" s="0"/>
      <c r="XQ764" s="0"/>
      <c r="XR764" s="0"/>
      <c r="XS764" s="0"/>
      <c r="XT764" s="0"/>
      <c r="XU764" s="0"/>
      <c r="XV764" s="0"/>
      <c r="XW764" s="0"/>
      <c r="XX764" s="0"/>
      <c r="XY764" s="0"/>
      <c r="XZ764" s="0"/>
      <c r="YA764" s="0"/>
      <c r="YB764" s="0"/>
      <c r="YC764" s="0"/>
      <c r="YD764" s="0"/>
      <c r="YE764" s="0"/>
      <c r="YF764" s="0"/>
      <c r="YG764" s="0"/>
      <c r="YH764" s="0"/>
      <c r="YI764" s="0"/>
      <c r="YJ764" s="0"/>
      <c r="YK764" s="0"/>
      <c r="YL764" s="0"/>
      <c r="YM764" s="0"/>
      <c r="YN764" s="0"/>
      <c r="YO764" s="0"/>
      <c r="YP764" s="0"/>
      <c r="YQ764" s="0"/>
      <c r="YR764" s="0"/>
      <c r="YS764" s="0"/>
      <c r="YT764" s="0"/>
      <c r="YU764" s="0"/>
      <c r="YV764" s="0"/>
      <c r="YW764" s="0"/>
      <c r="YX764" s="0"/>
      <c r="YY764" s="0"/>
      <c r="YZ764" s="0"/>
      <c r="ZA764" s="0"/>
      <c r="ZB764" s="0"/>
      <c r="ZC764" s="0"/>
      <c r="ZD764" s="0"/>
      <c r="ZE764" s="0"/>
      <c r="ZF764" s="0"/>
      <c r="ZG764" s="0"/>
      <c r="ZH764" s="0"/>
      <c r="ZI764" s="0"/>
      <c r="ZJ764" s="0"/>
      <c r="ZK764" s="0"/>
      <c r="ZL764" s="0"/>
      <c r="ZM764" s="0"/>
      <c r="ZN764" s="0"/>
      <c r="ZO764" s="0"/>
      <c r="ZP764" s="0"/>
      <c r="ZQ764" s="0"/>
      <c r="ZR764" s="0"/>
      <c r="ZS764" s="0"/>
      <c r="ZT764" s="0"/>
      <c r="ZU764" s="0"/>
      <c r="ZV764" s="0"/>
      <c r="ZW764" s="0"/>
      <c r="ZX764" s="0"/>
      <c r="ZY764" s="0"/>
      <c r="ZZ764" s="0"/>
      <c r="AAA764" s="0"/>
      <c r="AAB764" s="0"/>
      <c r="AAC764" s="0"/>
      <c r="AAD764" s="0"/>
      <c r="AAE764" s="0"/>
      <c r="AAF764" s="0"/>
      <c r="AAG764" s="0"/>
      <c r="AAH764" s="0"/>
      <c r="AAI764" s="0"/>
      <c r="AAJ764" s="0"/>
      <c r="AAK764" s="0"/>
      <c r="AAL764" s="0"/>
      <c r="AAM764" s="0"/>
      <c r="AAN764" s="0"/>
      <c r="AAO764" s="0"/>
      <c r="AAP764" s="0"/>
      <c r="AAQ764" s="0"/>
      <c r="AAR764" s="0"/>
      <c r="AAS764" s="0"/>
      <c r="AAT764" s="0"/>
      <c r="AAU764" s="0"/>
      <c r="AAV764" s="0"/>
      <c r="AAW764" s="0"/>
      <c r="AAX764" s="0"/>
      <c r="AAY764" s="0"/>
      <c r="AAZ764" s="0"/>
      <c r="ABA764" s="0"/>
      <c r="ABB764" s="0"/>
      <c r="ABC764" s="0"/>
      <c r="ABD764" s="0"/>
      <c r="ABE764" s="0"/>
      <c r="ABF764" s="0"/>
      <c r="ABG764" s="0"/>
      <c r="ABH764" s="0"/>
      <c r="ABI764" s="0"/>
      <c r="ABJ764" s="0"/>
      <c r="ABK764" s="0"/>
      <c r="ABL764" s="0"/>
      <c r="ABM764" s="0"/>
      <c r="ABN764" s="0"/>
      <c r="ABO764" s="0"/>
      <c r="ABP764" s="0"/>
      <c r="ABQ764" s="0"/>
      <c r="ABR764" s="0"/>
      <c r="ABS764" s="0"/>
      <c r="ABT764" s="0"/>
      <c r="ABU764" s="0"/>
      <c r="ABV764" s="0"/>
      <c r="ABW764" s="0"/>
      <c r="ABX764" s="0"/>
      <c r="ABY764" s="0"/>
      <c r="ABZ764" s="0"/>
      <c r="ACA764" s="0"/>
      <c r="ACB764" s="0"/>
      <c r="ACC764" s="0"/>
      <c r="ACD764" s="0"/>
      <c r="ACE764" s="0"/>
      <c r="ACF764" s="0"/>
      <c r="ACG764" s="0"/>
      <c r="ACH764" s="0"/>
      <c r="ACI764" s="0"/>
      <c r="ACJ764" s="0"/>
      <c r="ACK764" s="0"/>
      <c r="ACL764" s="0"/>
      <c r="ACM764" s="0"/>
      <c r="ACN764" s="0"/>
      <c r="ACO764" s="0"/>
      <c r="ACP764" s="0"/>
      <c r="ACQ764" s="0"/>
      <c r="ACR764" s="0"/>
      <c r="ACS764" s="0"/>
      <c r="ACT764" s="0"/>
      <c r="ACU764" s="0"/>
      <c r="ACV764" s="0"/>
      <c r="ACW764" s="0"/>
      <c r="ACX764" s="0"/>
      <c r="ACY764" s="0"/>
      <c r="ACZ764" s="0"/>
      <c r="ADA764" s="0"/>
      <c r="ADB764" s="0"/>
      <c r="ADC764" s="0"/>
      <c r="ADD764" s="0"/>
      <c r="ADE764" s="0"/>
      <c r="ADF764" s="0"/>
      <c r="ADG764" s="0"/>
      <c r="ADH764" s="0"/>
      <c r="ADI764" s="0"/>
      <c r="ADJ764" s="0"/>
      <c r="ADK764" s="0"/>
      <c r="ADL764" s="0"/>
      <c r="ADM764" s="0"/>
      <c r="ADN764" s="0"/>
      <c r="ADO764" s="0"/>
      <c r="ADP764" s="0"/>
      <c r="ADQ764" s="0"/>
      <c r="ADR764" s="0"/>
      <c r="ADS764" s="0"/>
      <c r="ADT764" s="0"/>
      <c r="ADU764" s="0"/>
      <c r="ADV764" s="0"/>
      <c r="ADW764" s="0"/>
      <c r="ADX764" s="0"/>
      <c r="ADY764" s="0"/>
      <c r="ADZ764" s="0"/>
      <c r="AEA764" s="0"/>
      <c r="AEB764" s="0"/>
      <c r="AEC764" s="0"/>
      <c r="AED764" s="0"/>
      <c r="AEE764" s="0"/>
      <c r="AEF764" s="0"/>
      <c r="AEG764" s="0"/>
      <c r="AEH764" s="0"/>
      <c r="AEI764" s="0"/>
      <c r="AEJ764" s="0"/>
      <c r="AEK764" s="0"/>
      <c r="AEL764" s="0"/>
      <c r="AEM764" s="0"/>
      <c r="AEN764" s="0"/>
      <c r="AEO764" s="0"/>
      <c r="AEP764" s="0"/>
      <c r="AEQ764" s="0"/>
      <c r="AER764" s="0"/>
      <c r="AES764" s="0"/>
      <c r="AET764" s="0"/>
      <c r="AEU764" s="0"/>
      <c r="AEV764" s="0"/>
      <c r="AEW764" s="0"/>
      <c r="AEX764" s="0"/>
      <c r="AEY764" s="0"/>
      <c r="AEZ764" s="0"/>
      <c r="AFA764" s="0"/>
      <c r="AFB764" s="0"/>
      <c r="AFC764" s="0"/>
      <c r="AFD764" s="0"/>
      <c r="AFE764" s="0"/>
      <c r="AFF764" s="0"/>
      <c r="AFG764" s="0"/>
      <c r="AFH764" s="0"/>
      <c r="AFI764" s="0"/>
      <c r="AFJ764" s="0"/>
      <c r="AFK764" s="0"/>
      <c r="AFL764" s="0"/>
      <c r="AFM764" s="0"/>
      <c r="AFN764" s="0"/>
      <c r="AFO764" s="0"/>
      <c r="AFP764" s="0"/>
      <c r="AFQ764" s="0"/>
      <c r="AFR764" s="0"/>
      <c r="AFS764" s="0"/>
      <c r="AFT764" s="0"/>
      <c r="AFU764" s="0"/>
      <c r="AFV764" s="0"/>
      <c r="AFW764" s="0"/>
      <c r="AFX764" s="0"/>
      <c r="AFY764" s="0"/>
      <c r="AFZ764" s="0"/>
      <c r="AGA764" s="0"/>
      <c r="AGB764" s="0"/>
      <c r="AGC764" s="0"/>
      <c r="AGD764" s="0"/>
      <c r="AGE764" s="0"/>
      <c r="AGF764" s="0"/>
      <c r="AGG764" s="0"/>
      <c r="AGH764" s="0"/>
      <c r="AGI764" s="0"/>
      <c r="AGJ764" s="0"/>
      <c r="AGK764" s="0"/>
      <c r="AGL764" s="0"/>
      <c r="AGM764" s="0"/>
      <c r="AGN764" s="0"/>
      <c r="AGO764" s="0"/>
      <c r="AGP764" s="0"/>
      <c r="AGQ764" s="0"/>
      <c r="AGR764" s="0"/>
      <c r="AGS764" s="0"/>
      <c r="AGT764" s="0"/>
      <c r="AGU764" s="0"/>
      <c r="AGV764" s="0"/>
      <c r="AGW764" s="0"/>
      <c r="AGX764" s="0"/>
      <c r="AGY764" s="0"/>
      <c r="AGZ764" s="0"/>
      <c r="AHA764" s="0"/>
      <c r="AHB764" s="0"/>
      <c r="AHC764" s="0"/>
      <c r="AHD764" s="0"/>
      <c r="AHE764" s="0"/>
      <c r="AHF764" s="0"/>
      <c r="AHG764" s="0"/>
      <c r="AHH764" s="0"/>
      <c r="AHI764" s="0"/>
      <c r="AHJ764" s="0"/>
      <c r="AHK764" s="0"/>
      <c r="AHL764" s="0"/>
      <c r="AHM764" s="0"/>
      <c r="AHN764" s="0"/>
      <c r="AHO764" s="0"/>
      <c r="AHP764" s="0"/>
      <c r="AHQ764" s="0"/>
      <c r="AHR764" s="0"/>
      <c r="AHS764" s="0"/>
      <c r="AHT764" s="0"/>
      <c r="AHU764" s="0"/>
      <c r="AHV764" s="0"/>
      <c r="AHW764" s="0"/>
      <c r="AHX764" s="0"/>
      <c r="AHY764" s="0"/>
      <c r="AHZ764" s="0"/>
      <c r="AIA764" s="0"/>
      <c r="AIB764" s="0"/>
      <c r="AIC764" s="0"/>
      <c r="AID764" s="0"/>
      <c r="AIE764" s="0"/>
      <c r="AIF764" s="0"/>
      <c r="AIG764" s="0"/>
      <c r="AIH764" s="0"/>
      <c r="AII764" s="0"/>
      <c r="AIJ764" s="0"/>
      <c r="AIK764" s="0"/>
      <c r="AIL764" s="0"/>
      <c r="AIM764" s="0"/>
      <c r="AIN764" s="0"/>
      <c r="AIO764" s="0"/>
      <c r="AIP764" s="0"/>
      <c r="AIQ764" s="0"/>
      <c r="AIR764" s="0"/>
      <c r="AIS764" s="0"/>
      <c r="AIT764" s="0"/>
      <c r="AIU764" s="0"/>
      <c r="AIV764" s="0"/>
      <c r="AIW764" s="0"/>
      <c r="AIX764" s="0"/>
      <c r="AIY764" s="0"/>
      <c r="AIZ764" s="0"/>
      <c r="AJA764" s="0"/>
      <c r="AJB764" s="0"/>
      <c r="AJC764" s="0"/>
      <c r="AJD764" s="0"/>
      <c r="AJE764" s="0"/>
      <c r="AJF764" s="0"/>
      <c r="AJG764" s="0"/>
      <c r="AJH764" s="0"/>
      <c r="AJI764" s="0"/>
      <c r="AJJ764" s="0"/>
      <c r="AJK764" s="0"/>
      <c r="AJL764" s="0"/>
      <c r="AJM764" s="0"/>
      <c r="AJN764" s="0"/>
      <c r="AJO764" s="0"/>
      <c r="AJP764" s="0"/>
      <c r="AJQ764" s="0"/>
      <c r="AJR764" s="0"/>
      <c r="AJS764" s="0"/>
      <c r="AJT764" s="0"/>
      <c r="AJU764" s="0"/>
      <c r="AJV764" s="0"/>
      <c r="AJW764" s="0"/>
      <c r="AJX764" s="0"/>
      <c r="AJY764" s="0"/>
      <c r="AJZ764" s="0"/>
      <c r="AKA764" s="0"/>
      <c r="AKB764" s="0"/>
      <c r="AKC764" s="0"/>
      <c r="AKD764" s="0"/>
      <c r="AKE764" s="0"/>
      <c r="AKF764" s="0"/>
      <c r="AKG764" s="0"/>
      <c r="AKH764" s="0"/>
      <c r="AKI764" s="0"/>
      <c r="AKJ764" s="0"/>
      <c r="AKK764" s="0"/>
      <c r="AKL764" s="0"/>
      <c r="AKM764" s="0"/>
      <c r="AKN764" s="0"/>
      <c r="AKO764" s="0"/>
      <c r="AKP764" s="0"/>
      <c r="AKQ764" s="0"/>
      <c r="AKR764" s="0"/>
      <c r="AKS764" s="0"/>
      <c r="AKT764" s="0"/>
      <c r="AKU764" s="0"/>
      <c r="AKV764" s="0"/>
      <c r="AKW764" s="0"/>
      <c r="AKX764" s="0"/>
      <c r="AKY764" s="0"/>
      <c r="AKZ764" s="0"/>
      <c r="ALA764" s="0"/>
      <c r="ALB764" s="0"/>
      <c r="ALC764" s="0"/>
      <c r="ALD764" s="0"/>
      <c r="ALE764" s="0"/>
      <c r="ALF764" s="0"/>
      <c r="ALG764" s="0"/>
      <c r="ALH764" s="0"/>
      <c r="ALI764" s="0"/>
      <c r="ALJ764" s="0"/>
      <c r="ALK764" s="0"/>
      <c r="ALL764" s="0"/>
      <c r="ALM764" s="0"/>
      <c r="ALN764" s="0"/>
      <c r="ALO764" s="0"/>
      <c r="ALP764" s="0"/>
      <c r="ALQ764" s="0"/>
      <c r="ALR764" s="0"/>
      <c r="ALS764" s="0"/>
      <c r="ALT764" s="0"/>
      <c r="ALU764" s="0"/>
      <c r="ALV764" s="0"/>
      <c r="ALW764" s="0"/>
      <c r="ALX764" s="0"/>
      <c r="ALY764" s="0"/>
      <c r="ALZ764" s="0"/>
      <c r="AMA764" s="0"/>
      <c r="AMB764" s="0"/>
      <c r="AMC764" s="0"/>
      <c r="AMD764" s="0"/>
      <c r="AME764" s="0"/>
      <c r="AMF764" s="0"/>
      <c r="AMG764" s="0"/>
      <c r="AMH764" s="0"/>
      <c r="AMI764" s="0"/>
      <c r="AMJ764" s="0"/>
    </row>
    <row r="765" customFormat="false" ht="15" hidden="false" customHeight="false" outlineLevel="0" collapsed="false">
      <c r="A765" s="1" t="n">
        <v>1942</v>
      </c>
      <c r="C765" s="1" t="s">
        <v>3596</v>
      </c>
      <c r="D765" s="1" t="s">
        <v>742</v>
      </c>
      <c r="E765" s="1" t="n">
        <v>1</v>
      </c>
      <c r="F765" s="1" t="n">
        <v>1</v>
      </c>
      <c r="G765" s="1" t="n">
        <v>1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0</v>
      </c>
      <c r="M765" s="0" t="n">
        <v>0</v>
      </c>
      <c r="N765" s="1" t="n">
        <v>0</v>
      </c>
      <c r="O765" s="1" t="n">
        <f aca="false">SUM(I765:N765)</f>
        <v>0</v>
      </c>
      <c r="P765" s="1" t="s">
        <v>117</v>
      </c>
      <c r="Q765" s="14" t="s">
        <v>427</v>
      </c>
      <c r="R765" s="14" t="s">
        <v>119</v>
      </c>
      <c r="S765" s="1" t="n">
        <v>2959775</v>
      </c>
      <c r="T765" s="0" t="n">
        <v>2959775</v>
      </c>
      <c r="U765" s="0" t="s">
        <v>120</v>
      </c>
      <c r="V765" s="0" t="s">
        <v>117</v>
      </c>
      <c r="W765" s="0" t="n">
        <v>4</v>
      </c>
      <c r="X765" s="0" t="n">
        <v>4</v>
      </c>
      <c r="Y765" s="0" t="n">
        <v>1</v>
      </c>
      <c r="Z765" s="0" t="n">
        <v>0</v>
      </c>
      <c r="AA765" s="14" t="s">
        <v>428</v>
      </c>
      <c r="AB765" s="14" t="s">
        <v>311</v>
      </c>
      <c r="AC765" s="1" t="s">
        <v>742</v>
      </c>
      <c r="AD765" s="1" t="s">
        <v>124</v>
      </c>
      <c r="AE765" s="15" t="n">
        <v>42829</v>
      </c>
      <c r="AF765" s="15" t="n">
        <v>42718</v>
      </c>
      <c r="AG765" s="1" t="s">
        <v>125</v>
      </c>
      <c r="AH765" s="1" t="s">
        <v>201</v>
      </c>
      <c r="AI765" s="1" t="s">
        <v>127</v>
      </c>
      <c r="AJ765" s="1" t="n">
        <v>50162385</v>
      </c>
      <c r="AK765" s="1" t="n">
        <v>2959775</v>
      </c>
      <c r="AL765" s="1" t="s">
        <v>128</v>
      </c>
      <c r="AM765" s="1" t="s">
        <v>179</v>
      </c>
      <c r="AN765" s="1" t="n">
        <v>1</v>
      </c>
      <c r="AO765" s="1" t="n">
        <v>21</v>
      </c>
      <c r="AP765" s="1" t="n">
        <v>200</v>
      </c>
      <c r="AQ765" s="1" t="n">
        <v>166</v>
      </c>
      <c r="AR765" s="1" t="n">
        <v>1.85</v>
      </c>
      <c r="AS765" s="15" t="n">
        <v>42865</v>
      </c>
      <c r="AT765" s="1" t="n">
        <v>22</v>
      </c>
      <c r="AU765" s="1" t="s">
        <v>326</v>
      </c>
      <c r="AV765" s="1" t="s">
        <v>117</v>
      </c>
      <c r="AW765" s="15" t="n">
        <v>42865</v>
      </c>
      <c r="AX765" s="1" t="n">
        <v>30</v>
      </c>
      <c r="AY765" s="1" t="n">
        <v>22</v>
      </c>
      <c r="AZ765" s="15" t="n">
        <v>42865</v>
      </c>
      <c r="BA765" s="1" t="s">
        <v>828</v>
      </c>
      <c r="BB765" s="1" t="n">
        <v>169.06</v>
      </c>
      <c r="BC765" s="1" t="n">
        <v>0</v>
      </c>
      <c r="BE765" s="3" t="s">
        <v>133</v>
      </c>
      <c r="BF765" s="1" t="n">
        <v>1942</v>
      </c>
      <c r="BG765" s="1" t="s">
        <v>134</v>
      </c>
      <c r="BH765" s="1" t="s">
        <v>134</v>
      </c>
      <c r="BI765" s="1" t="s">
        <v>134</v>
      </c>
      <c r="BJ765" s="1" t="s">
        <v>134</v>
      </c>
      <c r="BK765" s="1" t="s">
        <v>134</v>
      </c>
      <c r="BL765" s="1" t="s">
        <v>134</v>
      </c>
      <c r="BM765" s="1" t="s">
        <v>134</v>
      </c>
      <c r="BN765" s="1" t="s">
        <v>134</v>
      </c>
      <c r="BO765" s="1" t="s">
        <v>134</v>
      </c>
      <c r="BP765" s="1" t="s">
        <v>134</v>
      </c>
      <c r="BQ765" s="1" t="s">
        <v>134</v>
      </c>
      <c r="BR765" s="1" t="s">
        <v>134</v>
      </c>
      <c r="BS765" s="1" t="s">
        <v>134</v>
      </c>
      <c r="BT765" s="0" t="s">
        <v>712</v>
      </c>
      <c r="BU765" s="3" t="s">
        <v>1948</v>
      </c>
      <c r="BV765" s="1" t="n">
        <v>2016</v>
      </c>
      <c r="BW765" s="1" t="s">
        <v>3597</v>
      </c>
      <c r="BX765" s="1" t="n">
        <v>46017</v>
      </c>
      <c r="BY765" s="15" t="n">
        <v>42716</v>
      </c>
      <c r="BZ765" s="1" t="n">
        <v>1942</v>
      </c>
      <c r="CA765" s="1" t="s">
        <v>742</v>
      </c>
      <c r="CB765" s="1" t="n">
        <v>2959775</v>
      </c>
      <c r="CC765" s="1" t="n">
        <v>59</v>
      </c>
      <c r="CD765" s="1" t="s">
        <v>1196</v>
      </c>
      <c r="CE765" s="1" t="s">
        <v>166</v>
      </c>
      <c r="CF765" s="1" t="s">
        <v>140</v>
      </c>
      <c r="CG765" s="1" t="s">
        <v>117</v>
      </c>
      <c r="CH765" s="1" t="s">
        <v>125</v>
      </c>
      <c r="CI765" s="1" t="s">
        <v>567</v>
      </c>
      <c r="CJ765" s="1" t="s">
        <v>682</v>
      </c>
      <c r="CK765" s="1" t="n">
        <v>1986</v>
      </c>
      <c r="CL765" s="15" t="n">
        <v>42438</v>
      </c>
      <c r="CM765" s="15" t="n">
        <v>42713</v>
      </c>
      <c r="CN765" s="15" t="n">
        <v>42713</v>
      </c>
      <c r="CO765" s="1" t="s">
        <v>169</v>
      </c>
      <c r="CP765" s="16" t="n">
        <v>30</v>
      </c>
      <c r="CQ765" s="16" t="str">
        <f aca="false">IF(CP765&lt;1,"Importado","Autoctono")</f>
        <v>Autoctono</v>
      </c>
      <c r="CR765" s="1" t="s">
        <v>120</v>
      </c>
      <c r="CS765" s="14" t="s">
        <v>427</v>
      </c>
      <c r="CT765" s="14" t="s">
        <v>428</v>
      </c>
      <c r="CU765" s="14" t="s">
        <v>311</v>
      </c>
      <c r="CV765" s="1" t="s">
        <v>184</v>
      </c>
      <c r="CW765" s="1" t="s">
        <v>125</v>
      </c>
      <c r="CX765" s="1" t="s">
        <v>146</v>
      </c>
      <c r="CY765" s="1" t="s">
        <v>146</v>
      </c>
      <c r="CZ765" s="1" t="s">
        <v>147</v>
      </c>
      <c r="DA765" s="1" t="s">
        <v>148</v>
      </c>
      <c r="DB765" s="1" t="s">
        <v>149</v>
      </c>
      <c r="DC765" s="1" t="s">
        <v>149</v>
      </c>
      <c r="DD765" s="1" t="s">
        <v>149</v>
      </c>
      <c r="DE765" s="1" t="s">
        <v>149</v>
      </c>
      <c r="DF765" s="1" t="s">
        <v>149</v>
      </c>
      <c r="DG765" s="1" t="s">
        <v>119</v>
      </c>
      <c r="DH765" s="1" t="s">
        <v>179</v>
      </c>
      <c r="DI765" s="1" t="s">
        <v>151</v>
      </c>
      <c r="DJ765" s="1" t="s">
        <v>151</v>
      </c>
      <c r="DK765" s="1" t="s">
        <v>151</v>
      </c>
      <c r="DL765" s="1" t="s">
        <v>151</v>
      </c>
      <c r="DM765" s="1" t="s">
        <v>151</v>
      </c>
      <c r="DO765" s="1" t="s">
        <v>151</v>
      </c>
      <c r="DP765" s="1" t="s">
        <v>151</v>
      </c>
      <c r="DQ765" s="1" t="s">
        <v>151</v>
      </c>
      <c r="DR765" s="1" t="s">
        <v>151</v>
      </c>
      <c r="DS765" s="1" t="s">
        <v>151</v>
      </c>
      <c r="DT765" s="1" t="s">
        <v>151</v>
      </c>
      <c r="DU765" s="1" t="s">
        <v>151</v>
      </c>
      <c r="DV765" s="1" t="s">
        <v>151</v>
      </c>
      <c r="DX765" s="17" t="s">
        <v>119</v>
      </c>
      <c r="DY765" s="18" t="n">
        <v>2959775</v>
      </c>
      <c r="DZ765" s="0" t="s">
        <v>120</v>
      </c>
      <c r="EA765" s="0" t="s">
        <v>117</v>
      </c>
      <c r="EB765" s="0" t="n">
        <v>4</v>
      </c>
      <c r="EC765" s="0" t="n">
        <v>4</v>
      </c>
      <c r="ED765" s="0" t="n">
        <v>1</v>
      </c>
      <c r="EE765" s="0" t="n">
        <v>0</v>
      </c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0"/>
      <c r="GT765" s="0"/>
      <c r="GU765" s="0"/>
      <c r="GV765" s="0"/>
      <c r="GW765" s="0"/>
      <c r="GX765" s="0"/>
      <c r="GY765" s="0"/>
      <c r="GZ765" s="0"/>
      <c r="HA765" s="0"/>
      <c r="HB765" s="0"/>
      <c r="HC765" s="0"/>
      <c r="HD765" s="0"/>
      <c r="HE765" s="0"/>
      <c r="HF765" s="0"/>
      <c r="HG765" s="0"/>
      <c r="HH765" s="0"/>
      <c r="HI765" s="0"/>
      <c r="HJ765" s="0"/>
      <c r="HK765" s="0"/>
      <c r="HL765" s="0"/>
      <c r="HM765" s="0"/>
      <c r="HN765" s="0"/>
      <c r="HO765" s="0"/>
      <c r="HP765" s="0"/>
      <c r="HQ765" s="0"/>
      <c r="HR765" s="0"/>
      <c r="HS765" s="0"/>
      <c r="HT765" s="0"/>
      <c r="HU765" s="0"/>
      <c r="HV765" s="0"/>
      <c r="HW765" s="0"/>
      <c r="HX765" s="0"/>
      <c r="HY765" s="0"/>
      <c r="HZ765" s="0"/>
      <c r="IA765" s="0"/>
      <c r="IB765" s="0"/>
      <c r="IC765" s="0"/>
      <c r="ID765" s="0"/>
      <c r="IE765" s="0"/>
      <c r="IF765" s="0"/>
      <c r="IG765" s="0"/>
      <c r="IH765" s="0"/>
      <c r="II765" s="0"/>
      <c r="IJ765" s="0"/>
      <c r="IK765" s="0"/>
      <c r="IL765" s="0"/>
      <c r="IM765" s="0"/>
      <c r="IN765" s="0"/>
      <c r="IO765" s="0"/>
      <c r="IP765" s="0"/>
      <c r="IQ765" s="0"/>
      <c r="IR765" s="0"/>
      <c r="IS765" s="0"/>
      <c r="IT765" s="0"/>
      <c r="IU765" s="0"/>
      <c r="IV765" s="0"/>
      <c r="IW765" s="0"/>
      <c r="IX765" s="0"/>
      <c r="IY765" s="0"/>
      <c r="IZ765" s="0"/>
      <c r="JA765" s="0"/>
      <c r="JB765" s="0"/>
      <c r="JC765" s="0"/>
      <c r="JD765" s="0"/>
      <c r="JE765" s="0"/>
      <c r="JF765" s="0"/>
      <c r="JG765" s="0"/>
      <c r="JH765" s="0"/>
      <c r="JI765" s="0"/>
      <c r="JJ765" s="0"/>
      <c r="JK765" s="0"/>
      <c r="JL765" s="0"/>
      <c r="JM765" s="0"/>
      <c r="JN765" s="0"/>
      <c r="JO765" s="0"/>
      <c r="JP765" s="0"/>
      <c r="JQ765" s="0"/>
      <c r="JR765" s="0"/>
      <c r="JS765" s="0"/>
      <c r="JT765" s="0"/>
      <c r="JU765" s="0"/>
      <c r="JV765" s="0"/>
      <c r="JW765" s="0"/>
      <c r="JX765" s="0"/>
      <c r="JY765" s="0"/>
      <c r="JZ765" s="0"/>
      <c r="KA765" s="0"/>
      <c r="KB765" s="0"/>
      <c r="KC765" s="0"/>
      <c r="KD765" s="0"/>
      <c r="KE765" s="0"/>
      <c r="KF765" s="0"/>
      <c r="KG765" s="0"/>
      <c r="KH765" s="0"/>
      <c r="KI765" s="0"/>
      <c r="KJ765" s="0"/>
      <c r="KK765" s="0"/>
      <c r="KL765" s="0"/>
      <c r="KM765" s="0"/>
      <c r="KN765" s="0"/>
      <c r="KO765" s="0"/>
      <c r="KP765" s="0"/>
      <c r="KQ765" s="0"/>
      <c r="KR765" s="0"/>
      <c r="KS765" s="0"/>
      <c r="KT765" s="0"/>
      <c r="KU765" s="0"/>
      <c r="KV765" s="0"/>
      <c r="KW765" s="0"/>
      <c r="KX765" s="0"/>
      <c r="KY765" s="0"/>
      <c r="KZ765" s="0"/>
      <c r="LA765" s="0"/>
      <c r="LB765" s="0"/>
      <c r="LC765" s="0"/>
      <c r="LD765" s="0"/>
      <c r="LE765" s="0"/>
      <c r="LF765" s="0"/>
      <c r="LG765" s="0"/>
      <c r="LH765" s="0"/>
      <c r="LI765" s="0"/>
      <c r="LJ765" s="0"/>
      <c r="LK765" s="0"/>
      <c r="LL765" s="0"/>
      <c r="LM765" s="0"/>
      <c r="LN765" s="0"/>
      <c r="LO765" s="0"/>
      <c r="LP765" s="0"/>
      <c r="LQ765" s="0"/>
      <c r="LR765" s="0"/>
      <c r="LS765" s="0"/>
      <c r="LT765" s="0"/>
      <c r="LU765" s="0"/>
      <c r="LV765" s="0"/>
      <c r="LW765" s="0"/>
      <c r="LX765" s="0"/>
      <c r="LY765" s="0"/>
      <c r="LZ765" s="0"/>
      <c r="MA765" s="0"/>
      <c r="MB765" s="0"/>
      <c r="MC765" s="0"/>
      <c r="MD765" s="0"/>
      <c r="ME765" s="0"/>
      <c r="MF765" s="0"/>
      <c r="MG765" s="0"/>
      <c r="MH765" s="0"/>
      <c r="MI765" s="0"/>
      <c r="MJ765" s="0"/>
      <c r="MK765" s="0"/>
      <c r="ML765" s="0"/>
      <c r="MM765" s="0"/>
      <c r="MN765" s="0"/>
      <c r="MO765" s="0"/>
      <c r="MP765" s="0"/>
      <c r="MQ765" s="0"/>
      <c r="MR765" s="0"/>
      <c r="MS765" s="0"/>
      <c r="MT765" s="0"/>
      <c r="MU765" s="0"/>
      <c r="MV765" s="0"/>
      <c r="MW765" s="0"/>
      <c r="MX765" s="0"/>
      <c r="MY765" s="0"/>
      <c r="MZ765" s="0"/>
      <c r="NA765" s="0"/>
      <c r="NB765" s="0"/>
      <c r="NC765" s="0"/>
      <c r="ND765" s="0"/>
      <c r="NE765" s="0"/>
      <c r="NF765" s="0"/>
      <c r="NG765" s="0"/>
      <c r="NH765" s="0"/>
      <c r="NI765" s="0"/>
      <c r="NJ765" s="0"/>
      <c r="NK765" s="0"/>
      <c r="NL765" s="0"/>
      <c r="NM765" s="0"/>
      <c r="NN765" s="0"/>
      <c r="NO765" s="0"/>
      <c r="NP765" s="0"/>
      <c r="NQ765" s="0"/>
      <c r="NR765" s="0"/>
      <c r="NS765" s="0"/>
      <c r="NT765" s="0"/>
      <c r="NU765" s="0"/>
      <c r="NV765" s="0"/>
      <c r="NW765" s="0"/>
      <c r="NX765" s="0"/>
      <c r="NY765" s="0"/>
      <c r="NZ765" s="0"/>
      <c r="OA765" s="0"/>
      <c r="OB765" s="0"/>
      <c r="OC765" s="0"/>
      <c r="OD765" s="0"/>
      <c r="OE765" s="0"/>
      <c r="OF765" s="0"/>
      <c r="OG765" s="0"/>
      <c r="OH765" s="0"/>
      <c r="OI765" s="0"/>
      <c r="OJ765" s="0"/>
      <c r="OK765" s="0"/>
      <c r="OL765" s="0"/>
      <c r="OM765" s="0"/>
      <c r="ON765" s="0"/>
      <c r="OO765" s="0"/>
      <c r="OP765" s="0"/>
      <c r="OQ765" s="0"/>
      <c r="OR765" s="0"/>
      <c r="OS765" s="0"/>
      <c r="OT765" s="0"/>
      <c r="OU765" s="0"/>
      <c r="OV765" s="0"/>
      <c r="OW765" s="0"/>
      <c r="OX765" s="0"/>
      <c r="OY765" s="0"/>
      <c r="OZ765" s="0"/>
      <c r="PA765" s="0"/>
      <c r="PB765" s="0"/>
      <c r="PC765" s="0"/>
      <c r="PD765" s="0"/>
      <c r="PE765" s="0"/>
      <c r="PF765" s="0"/>
      <c r="PG765" s="0"/>
      <c r="PH765" s="0"/>
      <c r="PI765" s="0"/>
      <c r="PJ765" s="0"/>
      <c r="PK765" s="0"/>
      <c r="PL765" s="0"/>
      <c r="PM765" s="0"/>
      <c r="PN765" s="0"/>
      <c r="PO765" s="0"/>
      <c r="PP765" s="0"/>
      <c r="PQ765" s="0"/>
      <c r="PR765" s="0"/>
      <c r="PS765" s="0"/>
      <c r="PT765" s="0"/>
      <c r="PU765" s="0"/>
      <c r="PV765" s="0"/>
      <c r="PW765" s="0"/>
      <c r="PX765" s="0"/>
      <c r="PY765" s="0"/>
      <c r="PZ765" s="0"/>
      <c r="QA765" s="0"/>
      <c r="QB765" s="0"/>
      <c r="QC765" s="0"/>
      <c r="QD765" s="0"/>
      <c r="QE765" s="0"/>
      <c r="QF765" s="0"/>
      <c r="QG765" s="0"/>
      <c r="QH765" s="0"/>
      <c r="QI765" s="0"/>
      <c r="QJ765" s="0"/>
      <c r="QK765" s="0"/>
      <c r="QL765" s="0"/>
      <c r="QM765" s="0"/>
      <c r="QN765" s="0"/>
      <c r="QO765" s="0"/>
      <c r="QP765" s="0"/>
      <c r="QQ765" s="0"/>
      <c r="QR765" s="0"/>
      <c r="QS765" s="0"/>
      <c r="QT765" s="0"/>
      <c r="QU765" s="0"/>
      <c r="QV765" s="0"/>
      <c r="QW765" s="0"/>
      <c r="QX765" s="0"/>
      <c r="QY765" s="0"/>
      <c r="QZ765" s="0"/>
      <c r="RA765" s="0"/>
      <c r="RB765" s="0"/>
      <c r="RC765" s="0"/>
      <c r="RD765" s="0"/>
      <c r="RE765" s="0"/>
      <c r="RF765" s="0"/>
      <c r="RG765" s="0"/>
      <c r="RH765" s="0"/>
      <c r="RI765" s="0"/>
      <c r="RJ765" s="0"/>
      <c r="RK765" s="0"/>
      <c r="RL765" s="0"/>
      <c r="RM765" s="0"/>
      <c r="RN765" s="0"/>
      <c r="RO765" s="0"/>
      <c r="RP765" s="0"/>
      <c r="RQ765" s="0"/>
      <c r="RR765" s="0"/>
      <c r="RS765" s="0"/>
      <c r="RT765" s="0"/>
      <c r="RU765" s="0"/>
      <c r="RV765" s="0"/>
      <c r="RW765" s="0"/>
      <c r="RX765" s="0"/>
      <c r="RY765" s="0"/>
      <c r="RZ765" s="0"/>
      <c r="SA765" s="0"/>
      <c r="SB765" s="0"/>
      <c r="SC765" s="0"/>
      <c r="SD765" s="0"/>
      <c r="SE765" s="0"/>
      <c r="SF765" s="0"/>
      <c r="SG765" s="0"/>
      <c r="SH765" s="0"/>
      <c r="SI765" s="0"/>
      <c r="SJ765" s="0"/>
      <c r="SK765" s="0"/>
      <c r="SL765" s="0"/>
      <c r="SM765" s="0"/>
      <c r="SN765" s="0"/>
      <c r="SO765" s="0"/>
      <c r="SP765" s="0"/>
      <c r="SQ765" s="0"/>
      <c r="SR765" s="0"/>
      <c r="SS765" s="0"/>
      <c r="ST765" s="0"/>
      <c r="SU765" s="0"/>
      <c r="SV765" s="0"/>
      <c r="SW765" s="0"/>
      <c r="SX765" s="0"/>
      <c r="SY765" s="0"/>
      <c r="SZ765" s="0"/>
      <c r="TA765" s="0"/>
      <c r="TB765" s="0"/>
      <c r="TC765" s="0"/>
      <c r="TD765" s="0"/>
      <c r="TE765" s="0"/>
      <c r="TF765" s="0"/>
      <c r="TG765" s="0"/>
      <c r="TH765" s="0"/>
      <c r="TI765" s="0"/>
      <c r="TJ765" s="0"/>
      <c r="TK765" s="0"/>
      <c r="TL765" s="0"/>
      <c r="TM765" s="0"/>
      <c r="TN765" s="0"/>
      <c r="TO765" s="0"/>
      <c r="TP765" s="0"/>
      <c r="TQ765" s="0"/>
      <c r="TR765" s="0"/>
      <c r="TS765" s="0"/>
      <c r="TT765" s="0"/>
      <c r="TU765" s="0"/>
      <c r="TV765" s="0"/>
      <c r="TW765" s="0"/>
      <c r="TX765" s="0"/>
      <c r="TY765" s="0"/>
      <c r="TZ765" s="0"/>
      <c r="UA765" s="0"/>
      <c r="UB765" s="0"/>
      <c r="UC765" s="0"/>
      <c r="UD765" s="0"/>
      <c r="UE765" s="0"/>
      <c r="UF765" s="0"/>
      <c r="UG765" s="0"/>
      <c r="UH765" s="0"/>
      <c r="UI765" s="0"/>
      <c r="UJ765" s="0"/>
      <c r="UK765" s="0"/>
      <c r="UL765" s="0"/>
      <c r="UM765" s="0"/>
      <c r="UN765" s="0"/>
      <c r="UO765" s="0"/>
      <c r="UP765" s="0"/>
      <c r="UQ765" s="0"/>
      <c r="UR765" s="0"/>
      <c r="US765" s="0"/>
      <c r="UT765" s="0"/>
      <c r="UU765" s="0"/>
      <c r="UV765" s="0"/>
      <c r="UW765" s="0"/>
      <c r="UX765" s="0"/>
      <c r="UY765" s="0"/>
      <c r="UZ765" s="0"/>
      <c r="VA765" s="0"/>
      <c r="VB765" s="0"/>
      <c r="VC765" s="0"/>
      <c r="VD765" s="0"/>
      <c r="VE765" s="0"/>
      <c r="VF765" s="0"/>
      <c r="VG765" s="0"/>
      <c r="VH765" s="0"/>
      <c r="VI765" s="0"/>
      <c r="VJ765" s="0"/>
      <c r="VK765" s="0"/>
      <c r="VL765" s="0"/>
      <c r="VM765" s="0"/>
      <c r="VN765" s="0"/>
      <c r="VO765" s="0"/>
      <c r="VP765" s="0"/>
      <c r="VQ765" s="0"/>
      <c r="VR765" s="0"/>
      <c r="VS765" s="0"/>
      <c r="VT765" s="0"/>
      <c r="VU765" s="0"/>
      <c r="VV765" s="0"/>
      <c r="VW765" s="0"/>
      <c r="VX765" s="0"/>
      <c r="VY765" s="0"/>
      <c r="VZ765" s="0"/>
      <c r="WA765" s="0"/>
      <c r="WB765" s="0"/>
      <c r="WC765" s="0"/>
      <c r="WD765" s="0"/>
      <c r="WE765" s="0"/>
      <c r="WF765" s="0"/>
      <c r="WG765" s="0"/>
      <c r="WH765" s="0"/>
      <c r="WI765" s="0"/>
      <c r="WJ765" s="0"/>
      <c r="WK765" s="0"/>
      <c r="WL765" s="0"/>
      <c r="WM765" s="0"/>
      <c r="WN765" s="0"/>
      <c r="WO765" s="0"/>
      <c r="WP765" s="0"/>
      <c r="WQ765" s="0"/>
      <c r="WR765" s="0"/>
      <c r="WS765" s="0"/>
      <c r="WT765" s="0"/>
      <c r="WU765" s="0"/>
      <c r="WV765" s="0"/>
      <c r="WW765" s="0"/>
      <c r="WX765" s="0"/>
      <c r="WY765" s="0"/>
      <c r="WZ765" s="0"/>
      <c r="XA765" s="0"/>
      <c r="XB765" s="0"/>
      <c r="XC765" s="0"/>
      <c r="XD765" s="0"/>
      <c r="XE765" s="0"/>
      <c r="XF765" s="0"/>
      <c r="XG765" s="0"/>
      <c r="XH765" s="0"/>
      <c r="XI765" s="0"/>
      <c r="XJ765" s="0"/>
      <c r="XK765" s="0"/>
      <c r="XL765" s="0"/>
      <c r="XM765" s="0"/>
      <c r="XN765" s="0"/>
      <c r="XO765" s="0"/>
      <c r="XP765" s="0"/>
      <c r="XQ765" s="0"/>
      <c r="XR765" s="0"/>
      <c r="XS765" s="0"/>
      <c r="XT765" s="0"/>
      <c r="XU765" s="0"/>
      <c r="XV765" s="0"/>
      <c r="XW765" s="0"/>
      <c r="XX765" s="0"/>
      <c r="XY765" s="0"/>
      <c r="XZ765" s="0"/>
      <c r="YA765" s="0"/>
      <c r="YB765" s="0"/>
      <c r="YC765" s="0"/>
      <c r="YD765" s="0"/>
      <c r="YE765" s="0"/>
      <c r="YF765" s="0"/>
      <c r="YG765" s="0"/>
      <c r="YH765" s="0"/>
      <c r="YI765" s="0"/>
      <c r="YJ765" s="0"/>
      <c r="YK765" s="0"/>
      <c r="YL765" s="0"/>
      <c r="YM765" s="0"/>
      <c r="YN765" s="0"/>
      <c r="YO765" s="0"/>
      <c r="YP765" s="0"/>
      <c r="YQ765" s="0"/>
      <c r="YR765" s="0"/>
      <c r="YS765" s="0"/>
      <c r="YT765" s="0"/>
      <c r="YU765" s="0"/>
      <c r="YV765" s="0"/>
      <c r="YW765" s="0"/>
      <c r="YX765" s="0"/>
      <c r="YY765" s="0"/>
      <c r="YZ765" s="0"/>
      <c r="ZA765" s="0"/>
      <c r="ZB765" s="0"/>
      <c r="ZC765" s="0"/>
      <c r="ZD765" s="0"/>
      <c r="ZE765" s="0"/>
      <c r="ZF765" s="0"/>
      <c r="ZG765" s="0"/>
      <c r="ZH765" s="0"/>
      <c r="ZI765" s="0"/>
      <c r="ZJ765" s="0"/>
      <c r="ZK765" s="0"/>
      <c r="ZL765" s="0"/>
      <c r="ZM765" s="0"/>
      <c r="ZN765" s="0"/>
      <c r="ZO765" s="0"/>
      <c r="ZP765" s="0"/>
      <c r="ZQ765" s="0"/>
      <c r="ZR765" s="0"/>
      <c r="ZS765" s="0"/>
      <c r="ZT765" s="0"/>
      <c r="ZU765" s="0"/>
      <c r="ZV765" s="0"/>
      <c r="ZW765" s="0"/>
      <c r="ZX765" s="0"/>
      <c r="ZY765" s="0"/>
      <c r="ZZ765" s="0"/>
      <c r="AAA765" s="0"/>
      <c r="AAB765" s="0"/>
      <c r="AAC765" s="0"/>
      <c r="AAD765" s="0"/>
      <c r="AAE765" s="0"/>
      <c r="AAF765" s="0"/>
      <c r="AAG765" s="0"/>
      <c r="AAH765" s="0"/>
      <c r="AAI765" s="0"/>
      <c r="AAJ765" s="0"/>
      <c r="AAK765" s="0"/>
      <c r="AAL765" s="0"/>
      <c r="AAM765" s="0"/>
      <c r="AAN765" s="0"/>
      <c r="AAO765" s="0"/>
      <c r="AAP765" s="0"/>
      <c r="AAQ765" s="0"/>
      <c r="AAR765" s="0"/>
      <c r="AAS765" s="0"/>
      <c r="AAT765" s="0"/>
      <c r="AAU765" s="0"/>
      <c r="AAV765" s="0"/>
      <c r="AAW765" s="0"/>
      <c r="AAX765" s="0"/>
      <c r="AAY765" s="0"/>
      <c r="AAZ765" s="0"/>
      <c r="ABA765" s="0"/>
      <c r="ABB765" s="0"/>
      <c r="ABC765" s="0"/>
      <c r="ABD765" s="0"/>
      <c r="ABE765" s="0"/>
      <c r="ABF765" s="0"/>
      <c r="ABG765" s="0"/>
      <c r="ABH765" s="0"/>
      <c r="ABI765" s="0"/>
      <c r="ABJ765" s="0"/>
      <c r="ABK765" s="0"/>
      <c r="ABL765" s="0"/>
      <c r="ABM765" s="0"/>
      <c r="ABN765" s="0"/>
      <c r="ABO765" s="0"/>
      <c r="ABP765" s="0"/>
      <c r="ABQ765" s="0"/>
      <c r="ABR765" s="0"/>
      <c r="ABS765" s="0"/>
      <c r="ABT765" s="0"/>
      <c r="ABU765" s="0"/>
      <c r="ABV765" s="0"/>
      <c r="ABW765" s="0"/>
      <c r="ABX765" s="0"/>
      <c r="ABY765" s="0"/>
      <c r="ABZ765" s="0"/>
      <c r="ACA765" s="0"/>
      <c r="ACB765" s="0"/>
      <c r="ACC765" s="0"/>
      <c r="ACD765" s="0"/>
      <c r="ACE765" s="0"/>
      <c r="ACF765" s="0"/>
      <c r="ACG765" s="0"/>
      <c r="ACH765" s="0"/>
      <c r="ACI765" s="0"/>
      <c r="ACJ765" s="0"/>
      <c r="ACK765" s="0"/>
      <c r="ACL765" s="0"/>
      <c r="ACM765" s="0"/>
      <c r="ACN765" s="0"/>
      <c r="ACO765" s="0"/>
      <c r="ACP765" s="0"/>
      <c r="ACQ765" s="0"/>
      <c r="ACR765" s="0"/>
      <c r="ACS765" s="0"/>
      <c r="ACT765" s="0"/>
      <c r="ACU765" s="0"/>
      <c r="ACV765" s="0"/>
      <c r="ACW765" s="0"/>
      <c r="ACX765" s="0"/>
      <c r="ACY765" s="0"/>
      <c r="ACZ765" s="0"/>
      <c r="ADA765" s="0"/>
      <c r="ADB765" s="0"/>
      <c r="ADC765" s="0"/>
      <c r="ADD765" s="0"/>
      <c r="ADE765" s="0"/>
      <c r="ADF765" s="0"/>
      <c r="ADG765" s="0"/>
      <c r="ADH765" s="0"/>
      <c r="ADI765" s="0"/>
      <c r="ADJ765" s="0"/>
      <c r="ADK765" s="0"/>
      <c r="ADL765" s="0"/>
      <c r="ADM765" s="0"/>
      <c r="ADN765" s="0"/>
      <c r="ADO765" s="0"/>
      <c r="ADP765" s="0"/>
      <c r="ADQ765" s="0"/>
      <c r="ADR765" s="0"/>
      <c r="ADS765" s="0"/>
      <c r="ADT765" s="0"/>
      <c r="ADU765" s="0"/>
      <c r="ADV765" s="0"/>
      <c r="ADW765" s="0"/>
      <c r="ADX765" s="0"/>
      <c r="ADY765" s="0"/>
      <c r="ADZ765" s="0"/>
      <c r="AEA765" s="0"/>
      <c r="AEB765" s="0"/>
      <c r="AEC765" s="0"/>
      <c r="AED765" s="0"/>
      <c r="AEE765" s="0"/>
      <c r="AEF765" s="0"/>
      <c r="AEG765" s="0"/>
      <c r="AEH765" s="0"/>
      <c r="AEI765" s="0"/>
      <c r="AEJ765" s="0"/>
      <c r="AEK765" s="0"/>
      <c r="AEL765" s="0"/>
      <c r="AEM765" s="0"/>
      <c r="AEN765" s="0"/>
      <c r="AEO765" s="0"/>
      <c r="AEP765" s="0"/>
      <c r="AEQ765" s="0"/>
      <c r="AER765" s="0"/>
      <c r="AES765" s="0"/>
      <c r="AET765" s="0"/>
      <c r="AEU765" s="0"/>
      <c r="AEV765" s="0"/>
      <c r="AEW765" s="0"/>
      <c r="AEX765" s="0"/>
      <c r="AEY765" s="0"/>
      <c r="AEZ765" s="0"/>
      <c r="AFA765" s="0"/>
      <c r="AFB765" s="0"/>
      <c r="AFC765" s="0"/>
      <c r="AFD765" s="0"/>
      <c r="AFE765" s="0"/>
      <c r="AFF765" s="0"/>
      <c r="AFG765" s="0"/>
      <c r="AFH765" s="0"/>
      <c r="AFI765" s="0"/>
      <c r="AFJ765" s="0"/>
      <c r="AFK765" s="0"/>
      <c r="AFL765" s="0"/>
      <c r="AFM765" s="0"/>
      <c r="AFN765" s="0"/>
      <c r="AFO765" s="0"/>
      <c r="AFP765" s="0"/>
      <c r="AFQ765" s="0"/>
      <c r="AFR765" s="0"/>
      <c r="AFS765" s="0"/>
      <c r="AFT765" s="0"/>
      <c r="AFU765" s="0"/>
      <c r="AFV765" s="0"/>
      <c r="AFW765" s="0"/>
      <c r="AFX765" s="0"/>
      <c r="AFY765" s="0"/>
      <c r="AFZ765" s="0"/>
      <c r="AGA765" s="0"/>
      <c r="AGB765" s="0"/>
      <c r="AGC765" s="0"/>
      <c r="AGD765" s="0"/>
      <c r="AGE765" s="0"/>
      <c r="AGF765" s="0"/>
      <c r="AGG765" s="0"/>
      <c r="AGH765" s="0"/>
      <c r="AGI765" s="0"/>
      <c r="AGJ765" s="0"/>
      <c r="AGK765" s="0"/>
      <c r="AGL765" s="0"/>
      <c r="AGM765" s="0"/>
      <c r="AGN765" s="0"/>
      <c r="AGO765" s="0"/>
      <c r="AGP765" s="0"/>
      <c r="AGQ765" s="0"/>
      <c r="AGR765" s="0"/>
      <c r="AGS765" s="0"/>
      <c r="AGT765" s="0"/>
      <c r="AGU765" s="0"/>
      <c r="AGV765" s="0"/>
      <c r="AGW765" s="0"/>
      <c r="AGX765" s="0"/>
      <c r="AGY765" s="0"/>
      <c r="AGZ765" s="0"/>
      <c r="AHA765" s="0"/>
      <c r="AHB765" s="0"/>
      <c r="AHC765" s="0"/>
      <c r="AHD765" s="0"/>
      <c r="AHE765" s="0"/>
      <c r="AHF765" s="0"/>
      <c r="AHG765" s="0"/>
      <c r="AHH765" s="0"/>
      <c r="AHI765" s="0"/>
      <c r="AHJ765" s="0"/>
      <c r="AHK765" s="0"/>
      <c r="AHL765" s="0"/>
      <c r="AHM765" s="0"/>
      <c r="AHN765" s="0"/>
      <c r="AHO765" s="0"/>
      <c r="AHP765" s="0"/>
      <c r="AHQ765" s="0"/>
      <c r="AHR765" s="0"/>
      <c r="AHS765" s="0"/>
      <c r="AHT765" s="0"/>
      <c r="AHU765" s="0"/>
      <c r="AHV765" s="0"/>
      <c r="AHW765" s="0"/>
      <c r="AHX765" s="0"/>
      <c r="AHY765" s="0"/>
      <c r="AHZ765" s="0"/>
      <c r="AIA765" s="0"/>
      <c r="AIB765" s="0"/>
      <c r="AIC765" s="0"/>
      <c r="AID765" s="0"/>
      <c r="AIE765" s="0"/>
      <c r="AIF765" s="0"/>
      <c r="AIG765" s="0"/>
      <c r="AIH765" s="0"/>
      <c r="AII765" s="0"/>
      <c r="AIJ765" s="0"/>
      <c r="AIK765" s="0"/>
      <c r="AIL765" s="0"/>
      <c r="AIM765" s="0"/>
      <c r="AIN765" s="0"/>
      <c r="AIO765" s="0"/>
      <c r="AIP765" s="0"/>
      <c r="AIQ765" s="0"/>
      <c r="AIR765" s="0"/>
      <c r="AIS765" s="0"/>
      <c r="AIT765" s="0"/>
      <c r="AIU765" s="0"/>
      <c r="AIV765" s="0"/>
      <c r="AIW765" s="0"/>
      <c r="AIX765" s="0"/>
      <c r="AIY765" s="0"/>
      <c r="AIZ765" s="0"/>
      <c r="AJA765" s="0"/>
      <c r="AJB765" s="0"/>
      <c r="AJC765" s="0"/>
      <c r="AJD765" s="0"/>
      <c r="AJE765" s="0"/>
      <c r="AJF765" s="0"/>
      <c r="AJG765" s="0"/>
      <c r="AJH765" s="0"/>
      <c r="AJI765" s="0"/>
      <c r="AJJ765" s="0"/>
      <c r="AJK765" s="0"/>
      <c r="AJL765" s="0"/>
      <c r="AJM765" s="0"/>
      <c r="AJN765" s="0"/>
      <c r="AJO765" s="0"/>
      <c r="AJP765" s="0"/>
      <c r="AJQ765" s="0"/>
      <c r="AJR765" s="0"/>
      <c r="AJS765" s="0"/>
      <c r="AJT765" s="0"/>
      <c r="AJU765" s="0"/>
      <c r="AJV765" s="0"/>
      <c r="AJW765" s="0"/>
      <c r="AJX765" s="0"/>
      <c r="AJY765" s="0"/>
      <c r="AJZ765" s="0"/>
      <c r="AKA765" s="0"/>
      <c r="AKB765" s="0"/>
      <c r="AKC765" s="0"/>
      <c r="AKD765" s="0"/>
      <c r="AKE765" s="0"/>
      <c r="AKF765" s="0"/>
      <c r="AKG765" s="0"/>
      <c r="AKH765" s="0"/>
      <c r="AKI765" s="0"/>
      <c r="AKJ765" s="0"/>
      <c r="AKK765" s="0"/>
      <c r="AKL765" s="0"/>
      <c r="AKM765" s="0"/>
      <c r="AKN765" s="0"/>
      <c r="AKO765" s="0"/>
      <c r="AKP765" s="0"/>
      <c r="AKQ765" s="0"/>
      <c r="AKR765" s="0"/>
      <c r="AKS765" s="0"/>
      <c r="AKT765" s="0"/>
      <c r="AKU765" s="0"/>
      <c r="AKV765" s="0"/>
      <c r="AKW765" s="0"/>
      <c r="AKX765" s="0"/>
      <c r="AKY765" s="0"/>
      <c r="AKZ765" s="0"/>
      <c r="ALA765" s="0"/>
      <c r="ALB765" s="0"/>
      <c r="ALC765" s="0"/>
      <c r="ALD765" s="0"/>
      <c r="ALE765" s="0"/>
      <c r="ALF765" s="0"/>
      <c r="ALG765" s="0"/>
      <c r="ALH765" s="0"/>
      <c r="ALI765" s="0"/>
      <c r="ALJ765" s="0"/>
      <c r="ALK765" s="0"/>
      <c r="ALL765" s="0"/>
      <c r="ALM765" s="0"/>
      <c r="ALN765" s="0"/>
      <c r="ALO765" s="0"/>
      <c r="ALP765" s="0"/>
      <c r="ALQ765" s="0"/>
      <c r="ALR765" s="0"/>
      <c r="ALS765" s="0"/>
      <c r="ALT765" s="0"/>
      <c r="ALU765" s="0"/>
      <c r="ALV765" s="0"/>
      <c r="ALW765" s="0"/>
      <c r="ALX765" s="0"/>
      <c r="ALY765" s="0"/>
      <c r="ALZ765" s="0"/>
      <c r="AMA765" s="0"/>
      <c r="AMB765" s="0"/>
      <c r="AMC765" s="0"/>
      <c r="AMD765" s="0"/>
      <c r="AME765" s="0"/>
      <c r="AMF765" s="0"/>
      <c r="AMG765" s="0"/>
      <c r="AMH765" s="0"/>
      <c r="AMI765" s="0"/>
      <c r="AMJ765" s="0"/>
    </row>
    <row r="766" customFormat="false" ht="15" hidden="false" customHeight="false" outlineLevel="0" collapsed="false">
      <c r="A766" s="1" t="n">
        <v>1943</v>
      </c>
      <c r="C766" s="1" t="s">
        <v>3598</v>
      </c>
      <c r="D766" s="1" t="s">
        <v>742</v>
      </c>
      <c r="E766" s="1" t="n">
        <v>1</v>
      </c>
      <c r="F766" s="1" t="n">
        <v>1</v>
      </c>
      <c r="G766" s="1" t="n">
        <v>1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0</v>
      </c>
      <c r="N766" s="1" t="n">
        <v>0</v>
      </c>
      <c r="O766" s="1" t="n">
        <f aca="false">SUM(I766:N766)</f>
        <v>0</v>
      </c>
      <c r="P766" s="1" t="s">
        <v>117</v>
      </c>
      <c r="Q766" s="14" t="s">
        <v>427</v>
      </c>
      <c r="R766" s="14" t="s">
        <v>119</v>
      </c>
      <c r="S766" s="1" t="n">
        <v>11810027</v>
      </c>
      <c r="T766" s="0" t="n">
        <v>11810027</v>
      </c>
      <c r="U766" s="0" t="s">
        <v>120</v>
      </c>
      <c r="V766" s="0" t="s">
        <v>117</v>
      </c>
      <c r="W766" s="0" t="n">
        <v>4</v>
      </c>
      <c r="X766" s="0" t="n">
        <v>4</v>
      </c>
      <c r="Y766" s="0" t="n">
        <v>2</v>
      </c>
      <c r="Z766" s="0" t="n">
        <v>0</v>
      </c>
      <c r="AA766" s="14" t="s">
        <v>428</v>
      </c>
      <c r="AB766" s="14" t="s">
        <v>311</v>
      </c>
      <c r="AC766" s="1" t="s">
        <v>742</v>
      </c>
      <c r="AD766" s="1" t="s">
        <v>124</v>
      </c>
      <c r="AE766" s="15" t="n">
        <v>42829</v>
      </c>
      <c r="AF766" s="15" t="n">
        <v>42719</v>
      </c>
      <c r="AG766" s="1" t="s">
        <v>125</v>
      </c>
      <c r="AH766" s="1" t="s">
        <v>201</v>
      </c>
      <c r="AI766" s="1" t="s">
        <v>127</v>
      </c>
      <c r="AJ766" s="1" t="n">
        <v>50162728</v>
      </c>
      <c r="AK766" s="1" t="n">
        <v>11810027</v>
      </c>
      <c r="AL766" s="1" t="s">
        <v>497</v>
      </c>
      <c r="AM766" s="1" t="s">
        <v>179</v>
      </c>
      <c r="AN766" s="1" t="n">
        <v>1</v>
      </c>
      <c r="AO766" s="1" t="n">
        <v>21</v>
      </c>
      <c r="AP766" s="1" t="n">
        <v>200</v>
      </c>
      <c r="AQ766" s="1" t="n">
        <v>143</v>
      </c>
      <c r="AR766" s="1" t="n">
        <v>1.98</v>
      </c>
      <c r="AS766" s="15" t="n">
        <v>42865</v>
      </c>
      <c r="AT766" s="1" t="n">
        <v>22</v>
      </c>
      <c r="AU766" s="1" t="s">
        <v>326</v>
      </c>
      <c r="AV766" s="1" t="s">
        <v>117</v>
      </c>
      <c r="AW766" s="15" t="n">
        <v>42865</v>
      </c>
      <c r="AX766" s="1" t="n">
        <v>30</v>
      </c>
      <c r="AY766" s="1" t="n">
        <v>22</v>
      </c>
      <c r="AZ766" s="15" t="n">
        <v>42865</v>
      </c>
      <c r="BA766" s="1" t="s">
        <v>828</v>
      </c>
      <c r="BB766" s="1" t="n">
        <v>153.27</v>
      </c>
      <c r="BC766" s="1" t="n">
        <v>0</v>
      </c>
      <c r="BD766" s="1" t="s">
        <v>3599</v>
      </c>
      <c r="BE766" s="3" t="s">
        <v>133</v>
      </c>
      <c r="BF766" s="1" t="n">
        <v>1943</v>
      </c>
      <c r="BG766" s="1" t="s">
        <v>134</v>
      </c>
      <c r="BH766" s="1" t="s">
        <v>134</v>
      </c>
      <c r="BI766" s="1" t="s">
        <v>134</v>
      </c>
      <c r="BJ766" s="1" t="s">
        <v>134</v>
      </c>
      <c r="BK766" s="1" t="s">
        <v>134</v>
      </c>
      <c r="BL766" s="1" t="s">
        <v>134</v>
      </c>
      <c r="BM766" s="1" t="s">
        <v>134</v>
      </c>
      <c r="BN766" s="1" t="s">
        <v>134</v>
      </c>
      <c r="BO766" s="1" t="s">
        <v>134</v>
      </c>
      <c r="BP766" s="1" t="s">
        <v>134</v>
      </c>
      <c r="BQ766" s="1" t="s">
        <v>134</v>
      </c>
      <c r="BR766" s="1" t="s">
        <v>134</v>
      </c>
      <c r="BS766" s="1" t="s">
        <v>134</v>
      </c>
      <c r="BT766" s="0" t="s">
        <v>1110</v>
      </c>
      <c r="BU766" s="3" t="s">
        <v>1111</v>
      </c>
      <c r="BV766" s="4" t="n">
        <v>2016</v>
      </c>
      <c r="BW766" s="1" t="s">
        <v>3600</v>
      </c>
      <c r="BX766" s="1" t="n">
        <v>46017</v>
      </c>
      <c r="BY766" s="15" t="n">
        <v>42724</v>
      </c>
      <c r="BZ766" s="1" t="n">
        <v>1943</v>
      </c>
      <c r="CA766" s="1" t="s">
        <v>742</v>
      </c>
      <c r="CB766" s="1" t="n">
        <v>11810027</v>
      </c>
      <c r="CC766" s="1" t="n">
        <v>23</v>
      </c>
      <c r="CD766" s="1" t="s">
        <v>1322</v>
      </c>
      <c r="CE766" s="1" t="s">
        <v>139</v>
      </c>
      <c r="CF766" s="1" t="s">
        <v>140</v>
      </c>
      <c r="CG766" s="1" t="s">
        <v>117</v>
      </c>
      <c r="CH766" s="1" t="s">
        <v>125</v>
      </c>
      <c r="CI766" s="1" t="s">
        <v>916</v>
      </c>
      <c r="CJ766" s="1" t="s">
        <v>2964</v>
      </c>
      <c r="CK766" s="1" t="n">
        <v>2016</v>
      </c>
      <c r="CL766" s="15" t="n">
        <v>42657</v>
      </c>
      <c r="CM766" s="15" t="n">
        <v>42719</v>
      </c>
      <c r="CN766" s="15" t="n">
        <v>42719</v>
      </c>
      <c r="CO766" s="1" t="s">
        <v>144</v>
      </c>
      <c r="CP766" s="16" t="n">
        <v>0</v>
      </c>
      <c r="CQ766" s="16" t="str">
        <f aca="false">IF(CP766&lt;1,"Importado","Autoctono")</f>
        <v>Importado</v>
      </c>
      <c r="CR766" s="1" t="s">
        <v>120</v>
      </c>
      <c r="CS766" s="14" t="s">
        <v>427</v>
      </c>
      <c r="CT766" s="14" t="s">
        <v>428</v>
      </c>
      <c r="CU766" s="14" t="s">
        <v>311</v>
      </c>
      <c r="CV766" s="1" t="s">
        <v>184</v>
      </c>
      <c r="CW766" s="1" t="s">
        <v>125</v>
      </c>
      <c r="CX766" s="1" t="s">
        <v>146</v>
      </c>
      <c r="CY766" s="1" t="s">
        <v>146</v>
      </c>
      <c r="CZ766" s="1" t="s">
        <v>147</v>
      </c>
      <c r="DA766" s="1" t="s">
        <v>148</v>
      </c>
      <c r="DB766" s="1" t="s">
        <v>149</v>
      </c>
      <c r="DC766" s="1" t="s">
        <v>149</v>
      </c>
      <c r="DD766" s="1" t="s">
        <v>149</v>
      </c>
      <c r="DE766" s="1" t="s">
        <v>149</v>
      </c>
      <c r="DF766" s="1" t="s">
        <v>119</v>
      </c>
      <c r="DG766" s="1" t="s">
        <v>119</v>
      </c>
      <c r="DH766" s="1" t="s">
        <v>179</v>
      </c>
      <c r="DI766" s="1" t="s">
        <v>151</v>
      </c>
      <c r="DJ766" s="1" t="s">
        <v>151</v>
      </c>
      <c r="DK766" s="1" t="s">
        <v>151</v>
      </c>
      <c r="DL766" s="1" t="s">
        <v>151</v>
      </c>
      <c r="DM766" s="1" t="s">
        <v>151</v>
      </c>
      <c r="DO766" s="1" t="s">
        <v>151</v>
      </c>
      <c r="DP766" s="1" t="s">
        <v>151</v>
      </c>
      <c r="DQ766" s="1" t="s">
        <v>140</v>
      </c>
      <c r="DR766" s="1" t="s">
        <v>151</v>
      </c>
      <c r="DS766" s="1" t="s">
        <v>151</v>
      </c>
      <c r="DT766" s="1" t="s">
        <v>151</v>
      </c>
      <c r="DU766" s="1" t="s">
        <v>151</v>
      </c>
      <c r="DV766" s="1" t="s">
        <v>151</v>
      </c>
      <c r="DX766" s="17" t="s">
        <v>119</v>
      </c>
      <c r="DY766" s="18" t="n">
        <v>11810027</v>
      </c>
      <c r="DZ766" s="0" t="s">
        <v>120</v>
      </c>
      <c r="EA766" s="0" t="s">
        <v>117</v>
      </c>
      <c r="EB766" s="0" t="n">
        <v>4</v>
      </c>
      <c r="EC766" s="0" t="n">
        <v>4</v>
      </c>
      <c r="ED766" s="0" t="n">
        <v>2</v>
      </c>
      <c r="EE766" s="0" t="n">
        <v>0</v>
      </c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0"/>
      <c r="GF766" s="0"/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0"/>
      <c r="GT766" s="0"/>
      <c r="GU766" s="0"/>
      <c r="GV766" s="0"/>
      <c r="GW766" s="0"/>
      <c r="GX766" s="0"/>
      <c r="GY766" s="0"/>
      <c r="GZ766" s="0"/>
      <c r="HA766" s="0"/>
      <c r="HB766" s="0"/>
      <c r="HC766" s="0"/>
      <c r="HD766" s="0"/>
      <c r="HE766" s="0"/>
      <c r="HF766" s="0"/>
      <c r="HG766" s="0"/>
      <c r="HH766" s="0"/>
      <c r="HI766" s="0"/>
      <c r="HJ766" s="0"/>
      <c r="HK766" s="0"/>
      <c r="HL766" s="0"/>
      <c r="HM766" s="0"/>
      <c r="HN766" s="0"/>
      <c r="HO766" s="0"/>
      <c r="HP766" s="0"/>
      <c r="HQ766" s="0"/>
      <c r="HR766" s="0"/>
      <c r="HS766" s="0"/>
      <c r="HT766" s="0"/>
      <c r="HU766" s="0"/>
      <c r="HV766" s="0"/>
      <c r="HW766" s="0"/>
      <c r="HX766" s="0"/>
      <c r="HY766" s="0"/>
      <c r="HZ766" s="0"/>
      <c r="IA766" s="0"/>
      <c r="IB766" s="0"/>
      <c r="IC766" s="0"/>
      <c r="ID766" s="0"/>
      <c r="IE766" s="0"/>
      <c r="IF766" s="0"/>
      <c r="IG766" s="0"/>
      <c r="IH766" s="0"/>
      <c r="II766" s="0"/>
      <c r="IJ766" s="0"/>
      <c r="IK766" s="0"/>
      <c r="IL766" s="0"/>
      <c r="IM766" s="0"/>
      <c r="IN766" s="0"/>
      <c r="IO766" s="0"/>
      <c r="IP766" s="0"/>
      <c r="IQ766" s="0"/>
      <c r="IR766" s="0"/>
      <c r="IS766" s="0"/>
      <c r="IT766" s="0"/>
      <c r="IU766" s="0"/>
      <c r="IV766" s="0"/>
      <c r="IW766" s="0"/>
      <c r="IX766" s="0"/>
      <c r="IY766" s="0"/>
      <c r="IZ766" s="0"/>
      <c r="JA766" s="0"/>
      <c r="JB766" s="0"/>
      <c r="JC766" s="0"/>
      <c r="JD766" s="0"/>
      <c r="JE766" s="0"/>
      <c r="JF766" s="0"/>
      <c r="JG766" s="0"/>
      <c r="JH766" s="0"/>
      <c r="JI766" s="0"/>
      <c r="JJ766" s="0"/>
      <c r="JK766" s="0"/>
      <c r="JL766" s="0"/>
      <c r="JM766" s="0"/>
      <c r="JN766" s="0"/>
      <c r="JO766" s="0"/>
      <c r="JP766" s="0"/>
      <c r="JQ766" s="0"/>
      <c r="JR766" s="0"/>
      <c r="JS766" s="0"/>
      <c r="JT766" s="0"/>
      <c r="JU766" s="0"/>
      <c r="JV766" s="0"/>
      <c r="JW766" s="0"/>
      <c r="JX766" s="0"/>
      <c r="JY766" s="0"/>
      <c r="JZ766" s="0"/>
      <c r="KA766" s="0"/>
      <c r="KB766" s="0"/>
      <c r="KC766" s="0"/>
      <c r="KD766" s="0"/>
      <c r="KE766" s="0"/>
      <c r="KF766" s="0"/>
      <c r="KG766" s="0"/>
      <c r="KH766" s="0"/>
      <c r="KI766" s="0"/>
      <c r="KJ766" s="0"/>
      <c r="KK766" s="0"/>
      <c r="KL766" s="0"/>
      <c r="KM766" s="0"/>
      <c r="KN766" s="0"/>
      <c r="KO766" s="0"/>
      <c r="KP766" s="0"/>
      <c r="KQ766" s="0"/>
      <c r="KR766" s="0"/>
      <c r="KS766" s="0"/>
      <c r="KT766" s="0"/>
      <c r="KU766" s="0"/>
      <c r="KV766" s="0"/>
      <c r="KW766" s="0"/>
      <c r="KX766" s="0"/>
      <c r="KY766" s="0"/>
      <c r="KZ766" s="0"/>
      <c r="LA766" s="0"/>
      <c r="LB766" s="0"/>
      <c r="LC766" s="0"/>
      <c r="LD766" s="0"/>
      <c r="LE766" s="0"/>
      <c r="LF766" s="0"/>
      <c r="LG766" s="0"/>
      <c r="LH766" s="0"/>
      <c r="LI766" s="0"/>
      <c r="LJ766" s="0"/>
      <c r="LK766" s="0"/>
      <c r="LL766" s="0"/>
      <c r="LM766" s="0"/>
      <c r="LN766" s="0"/>
      <c r="LO766" s="0"/>
      <c r="LP766" s="0"/>
      <c r="LQ766" s="0"/>
      <c r="LR766" s="0"/>
      <c r="LS766" s="0"/>
      <c r="LT766" s="0"/>
      <c r="LU766" s="0"/>
      <c r="LV766" s="0"/>
      <c r="LW766" s="0"/>
      <c r="LX766" s="0"/>
      <c r="LY766" s="0"/>
      <c r="LZ766" s="0"/>
      <c r="MA766" s="0"/>
      <c r="MB766" s="0"/>
      <c r="MC766" s="0"/>
      <c r="MD766" s="0"/>
      <c r="ME766" s="0"/>
      <c r="MF766" s="0"/>
      <c r="MG766" s="0"/>
      <c r="MH766" s="0"/>
      <c r="MI766" s="0"/>
      <c r="MJ766" s="0"/>
      <c r="MK766" s="0"/>
      <c r="ML766" s="0"/>
      <c r="MM766" s="0"/>
      <c r="MN766" s="0"/>
      <c r="MO766" s="0"/>
      <c r="MP766" s="0"/>
      <c r="MQ766" s="0"/>
      <c r="MR766" s="0"/>
      <c r="MS766" s="0"/>
      <c r="MT766" s="0"/>
      <c r="MU766" s="0"/>
      <c r="MV766" s="0"/>
      <c r="MW766" s="0"/>
      <c r="MX766" s="0"/>
      <c r="MY766" s="0"/>
      <c r="MZ766" s="0"/>
      <c r="NA766" s="0"/>
      <c r="NB766" s="0"/>
      <c r="NC766" s="0"/>
      <c r="ND766" s="0"/>
      <c r="NE766" s="0"/>
      <c r="NF766" s="0"/>
      <c r="NG766" s="0"/>
      <c r="NH766" s="0"/>
      <c r="NI766" s="0"/>
      <c r="NJ766" s="0"/>
      <c r="NK766" s="0"/>
      <c r="NL766" s="0"/>
      <c r="NM766" s="0"/>
      <c r="NN766" s="0"/>
      <c r="NO766" s="0"/>
      <c r="NP766" s="0"/>
      <c r="NQ766" s="0"/>
      <c r="NR766" s="0"/>
      <c r="NS766" s="0"/>
      <c r="NT766" s="0"/>
      <c r="NU766" s="0"/>
      <c r="NV766" s="0"/>
      <c r="NW766" s="0"/>
      <c r="NX766" s="0"/>
      <c r="NY766" s="0"/>
      <c r="NZ766" s="0"/>
      <c r="OA766" s="0"/>
      <c r="OB766" s="0"/>
      <c r="OC766" s="0"/>
      <c r="OD766" s="0"/>
      <c r="OE766" s="0"/>
      <c r="OF766" s="0"/>
      <c r="OG766" s="0"/>
      <c r="OH766" s="0"/>
      <c r="OI766" s="0"/>
      <c r="OJ766" s="0"/>
      <c r="OK766" s="0"/>
      <c r="OL766" s="0"/>
      <c r="OM766" s="0"/>
      <c r="ON766" s="0"/>
      <c r="OO766" s="0"/>
      <c r="OP766" s="0"/>
      <c r="OQ766" s="0"/>
      <c r="OR766" s="0"/>
      <c r="OS766" s="0"/>
      <c r="OT766" s="0"/>
      <c r="OU766" s="0"/>
      <c r="OV766" s="0"/>
      <c r="OW766" s="0"/>
      <c r="OX766" s="0"/>
      <c r="OY766" s="0"/>
      <c r="OZ766" s="0"/>
      <c r="PA766" s="0"/>
      <c r="PB766" s="0"/>
      <c r="PC766" s="0"/>
      <c r="PD766" s="0"/>
      <c r="PE766" s="0"/>
      <c r="PF766" s="0"/>
      <c r="PG766" s="0"/>
      <c r="PH766" s="0"/>
      <c r="PI766" s="0"/>
      <c r="PJ766" s="0"/>
      <c r="PK766" s="0"/>
      <c r="PL766" s="0"/>
      <c r="PM766" s="0"/>
      <c r="PN766" s="0"/>
      <c r="PO766" s="0"/>
      <c r="PP766" s="0"/>
      <c r="PQ766" s="0"/>
      <c r="PR766" s="0"/>
      <c r="PS766" s="0"/>
      <c r="PT766" s="0"/>
      <c r="PU766" s="0"/>
      <c r="PV766" s="0"/>
      <c r="PW766" s="0"/>
      <c r="PX766" s="0"/>
      <c r="PY766" s="0"/>
      <c r="PZ766" s="0"/>
      <c r="QA766" s="0"/>
      <c r="QB766" s="0"/>
      <c r="QC766" s="0"/>
      <c r="QD766" s="0"/>
      <c r="QE766" s="0"/>
      <c r="QF766" s="0"/>
      <c r="QG766" s="0"/>
      <c r="QH766" s="0"/>
      <c r="QI766" s="0"/>
      <c r="QJ766" s="0"/>
      <c r="QK766" s="0"/>
      <c r="QL766" s="0"/>
      <c r="QM766" s="0"/>
      <c r="QN766" s="0"/>
      <c r="QO766" s="0"/>
      <c r="QP766" s="0"/>
      <c r="QQ766" s="0"/>
      <c r="QR766" s="0"/>
      <c r="QS766" s="0"/>
      <c r="QT766" s="0"/>
      <c r="QU766" s="0"/>
      <c r="QV766" s="0"/>
      <c r="QW766" s="0"/>
      <c r="QX766" s="0"/>
      <c r="QY766" s="0"/>
      <c r="QZ766" s="0"/>
      <c r="RA766" s="0"/>
      <c r="RB766" s="0"/>
      <c r="RC766" s="0"/>
      <c r="RD766" s="0"/>
      <c r="RE766" s="0"/>
      <c r="RF766" s="0"/>
      <c r="RG766" s="0"/>
      <c r="RH766" s="0"/>
      <c r="RI766" s="0"/>
      <c r="RJ766" s="0"/>
      <c r="RK766" s="0"/>
      <c r="RL766" s="0"/>
      <c r="RM766" s="0"/>
      <c r="RN766" s="0"/>
      <c r="RO766" s="0"/>
      <c r="RP766" s="0"/>
      <c r="RQ766" s="0"/>
      <c r="RR766" s="0"/>
      <c r="RS766" s="0"/>
      <c r="RT766" s="0"/>
      <c r="RU766" s="0"/>
      <c r="RV766" s="0"/>
      <c r="RW766" s="0"/>
      <c r="RX766" s="0"/>
      <c r="RY766" s="0"/>
      <c r="RZ766" s="0"/>
      <c r="SA766" s="0"/>
      <c r="SB766" s="0"/>
      <c r="SC766" s="0"/>
      <c r="SD766" s="0"/>
      <c r="SE766" s="0"/>
      <c r="SF766" s="0"/>
      <c r="SG766" s="0"/>
      <c r="SH766" s="0"/>
      <c r="SI766" s="0"/>
      <c r="SJ766" s="0"/>
      <c r="SK766" s="0"/>
      <c r="SL766" s="0"/>
      <c r="SM766" s="0"/>
      <c r="SN766" s="0"/>
      <c r="SO766" s="0"/>
      <c r="SP766" s="0"/>
      <c r="SQ766" s="0"/>
      <c r="SR766" s="0"/>
      <c r="SS766" s="0"/>
      <c r="ST766" s="0"/>
      <c r="SU766" s="0"/>
      <c r="SV766" s="0"/>
      <c r="SW766" s="0"/>
      <c r="SX766" s="0"/>
      <c r="SY766" s="0"/>
      <c r="SZ766" s="0"/>
      <c r="TA766" s="0"/>
      <c r="TB766" s="0"/>
      <c r="TC766" s="0"/>
      <c r="TD766" s="0"/>
      <c r="TE766" s="0"/>
      <c r="TF766" s="0"/>
      <c r="TG766" s="0"/>
      <c r="TH766" s="0"/>
      <c r="TI766" s="0"/>
      <c r="TJ766" s="0"/>
      <c r="TK766" s="0"/>
      <c r="TL766" s="0"/>
      <c r="TM766" s="0"/>
      <c r="TN766" s="0"/>
      <c r="TO766" s="0"/>
      <c r="TP766" s="0"/>
      <c r="TQ766" s="0"/>
      <c r="TR766" s="0"/>
      <c r="TS766" s="0"/>
      <c r="TT766" s="0"/>
      <c r="TU766" s="0"/>
      <c r="TV766" s="0"/>
      <c r="TW766" s="0"/>
      <c r="TX766" s="0"/>
      <c r="TY766" s="0"/>
      <c r="TZ766" s="0"/>
      <c r="UA766" s="0"/>
      <c r="UB766" s="0"/>
      <c r="UC766" s="0"/>
      <c r="UD766" s="0"/>
      <c r="UE766" s="0"/>
      <c r="UF766" s="0"/>
      <c r="UG766" s="0"/>
      <c r="UH766" s="0"/>
      <c r="UI766" s="0"/>
      <c r="UJ766" s="0"/>
      <c r="UK766" s="0"/>
      <c r="UL766" s="0"/>
      <c r="UM766" s="0"/>
      <c r="UN766" s="0"/>
      <c r="UO766" s="0"/>
      <c r="UP766" s="0"/>
      <c r="UQ766" s="0"/>
      <c r="UR766" s="0"/>
      <c r="US766" s="0"/>
      <c r="UT766" s="0"/>
      <c r="UU766" s="0"/>
      <c r="UV766" s="0"/>
      <c r="UW766" s="0"/>
      <c r="UX766" s="0"/>
      <c r="UY766" s="0"/>
      <c r="UZ766" s="0"/>
      <c r="VA766" s="0"/>
      <c r="VB766" s="0"/>
      <c r="VC766" s="0"/>
      <c r="VD766" s="0"/>
      <c r="VE766" s="0"/>
      <c r="VF766" s="0"/>
      <c r="VG766" s="0"/>
      <c r="VH766" s="0"/>
      <c r="VI766" s="0"/>
      <c r="VJ766" s="0"/>
      <c r="VK766" s="0"/>
      <c r="VL766" s="0"/>
      <c r="VM766" s="0"/>
      <c r="VN766" s="0"/>
      <c r="VO766" s="0"/>
      <c r="VP766" s="0"/>
      <c r="VQ766" s="0"/>
      <c r="VR766" s="0"/>
      <c r="VS766" s="0"/>
      <c r="VT766" s="0"/>
      <c r="VU766" s="0"/>
      <c r="VV766" s="0"/>
      <c r="VW766" s="0"/>
      <c r="VX766" s="0"/>
      <c r="VY766" s="0"/>
      <c r="VZ766" s="0"/>
      <c r="WA766" s="0"/>
      <c r="WB766" s="0"/>
      <c r="WC766" s="0"/>
      <c r="WD766" s="0"/>
      <c r="WE766" s="0"/>
      <c r="WF766" s="0"/>
      <c r="WG766" s="0"/>
      <c r="WH766" s="0"/>
      <c r="WI766" s="0"/>
      <c r="WJ766" s="0"/>
      <c r="WK766" s="0"/>
      <c r="WL766" s="0"/>
      <c r="WM766" s="0"/>
      <c r="WN766" s="0"/>
      <c r="WO766" s="0"/>
      <c r="WP766" s="0"/>
      <c r="WQ766" s="0"/>
      <c r="WR766" s="0"/>
      <c r="WS766" s="0"/>
      <c r="WT766" s="0"/>
      <c r="WU766" s="0"/>
      <c r="WV766" s="0"/>
      <c r="WW766" s="0"/>
      <c r="WX766" s="0"/>
      <c r="WY766" s="0"/>
      <c r="WZ766" s="0"/>
      <c r="XA766" s="0"/>
      <c r="XB766" s="0"/>
      <c r="XC766" s="0"/>
      <c r="XD766" s="0"/>
      <c r="XE766" s="0"/>
      <c r="XF766" s="0"/>
      <c r="XG766" s="0"/>
      <c r="XH766" s="0"/>
      <c r="XI766" s="0"/>
      <c r="XJ766" s="0"/>
      <c r="XK766" s="0"/>
      <c r="XL766" s="0"/>
      <c r="XM766" s="0"/>
      <c r="XN766" s="0"/>
      <c r="XO766" s="0"/>
      <c r="XP766" s="0"/>
      <c r="XQ766" s="0"/>
      <c r="XR766" s="0"/>
      <c r="XS766" s="0"/>
      <c r="XT766" s="0"/>
      <c r="XU766" s="0"/>
      <c r="XV766" s="0"/>
      <c r="XW766" s="0"/>
      <c r="XX766" s="0"/>
      <c r="XY766" s="0"/>
      <c r="XZ766" s="0"/>
      <c r="YA766" s="0"/>
      <c r="YB766" s="0"/>
      <c r="YC766" s="0"/>
      <c r="YD766" s="0"/>
      <c r="YE766" s="0"/>
      <c r="YF766" s="0"/>
      <c r="YG766" s="0"/>
      <c r="YH766" s="0"/>
      <c r="YI766" s="0"/>
      <c r="YJ766" s="0"/>
      <c r="YK766" s="0"/>
      <c r="YL766" s="0"/>
      <c r="YM766" s="0"/>
      <c r="YN766" s="0"/>
      <c r="YO766" s="0"/>
      <c r="YP766" s="0"/>
      <c r="YQ766" s="0"/>
      <c r="YR766" s="0"/>
      <c r="YS766" s="0"/>
      <c r="YT766" s="0"/>
      <c r="YU766" s="0"/>
      <c r="YV766" s="0"/>
      <c r="YW766" s="0"/>
      <c r="YX766" s="0"/>
      <c r="YY766" s="0"/>
      <c r="YZ766" s="0"/>
      <c r="ZA766" s="0"/>
      <c r="ZB766" s="0"/>
      <c r="ZC766" s="0"/>
      <c r="ZD766" s="0"/>
      <c r="ZE766" s="0"/>
      <c r="ZF766" s="0"/>
      <c r="ZG766" s="0"/>
      <c r="ZH766" s="0"/>
      <c r="ZI766" s="0"/>
      <c r="ZJ766" s="0"/>
      <c r="ZK766" s="0"/>
      <c r="ZL766" s="0"/>
      <c r="ZM766" s="0"/>
      <c r="ZN766" s="0"/>
      <c r="ZO766" s="0"/>
      <c r="ZP766" s="0"/>
      <c r="ZQ766" s="0"/>
      <c r="ZR766" s="0"/>
      <c r="ZS766" s="0"/>
      <c r="ZT766" s="0"/>
      <c r="ZU766" s="0"/>
      <c r="ZV766" s="0"/>
      <c r="ZW766" s="0"/>
      <c r="ZX766" s="0"/>
      <c r="ZY766" s="0"/>
      <c r="ZZ766" s="0"/>
      <c r="AAA766" s="0"/>
      <c r="AAB766" s="0"/>
      <c r="AAC766" s="0"/>
      <c r="AAD766" s="0"/>
      <c r="AAE766" s="0"/>
      <c r="AAF766" s="0"/>
      <c r="AAG766" s="0"/>
      <c r="AAH766" s="0"/>
      <c r="AAI766" s="0"/>
      <c r="AAJ766" s="0"/>
      <c r="AAK766" s="0"/>
      <c r="AAL766" s="0"/>
      <c r="AAM766" s="0"/>
      <c r="AAN766" s="0"/>
      <c r="AAO766" s="0"/>
      <c r="AAP766" s="0"/>
      <c r="AAQ766" s="0"/>
      <c r="AAR766" s="0"/>
      <c r="AAS766" s="0"/>
      <c r="AAT766" s="0"/>
      <c r="AAU766" s="0"/>
      <c r="AAV766" s="0"/>
      <c r="AAW766" s="0"/>
      <c r="AAX766" s="0"/>
      <c r="AAY766" s="0"/>
      <c r="AAZ766" s="0"/>
      <c r="ABA766" s="0"/>
      <c r="ABB766" s="0"/>
      <c r="ABC766" s="0"/>
      <c r="ABD766" s="0"/>
      <c r="ABE766" s="0"/>
      <c r="ABF766" s="0"/>
      <c r="ABG766" s="0"/>
      <c r="ABH766" s="0"/>
      <c r="ABI766" s="0"/>
      <c r="ABJ766" s="0"/>
      <c r="ABK766" s="0"/>
      <c r="ABL766" s="0"/>
      <c r="ABM766" s="0"/>
      <c r="ABN766" s="0"/>
      <c r="ABO766" s="0"/>
      <c r="ABP766" s="0"/>
      <c r="ABQ766" s="0"/>
      <c r="ABR766" s="0"/>
      <c r="ABS766" s="0"/>
      <c r="ABT766" s="0"/>
      <c r="ABU766" s="0"/>
      <c r="ABV766" s="0"/>
      <c r="ABW766" s="0"/>
      <c r="ABX766" s="0"/>
      <c r="ABY766" s="0"/>
      <c r="ABZ766" s="0"/>
      <c r="ACA766" s="0"/>
      <c r="ACB766" s="0"/>
      <c r="ACC766" s="0"/>
      <c r="ACD766" s="0"/>
      <c r="ACE766" s="0"/>
      <c r="ACF766" s="0"/>
      <c r="ACG766" s="0"/>
      <c r="ACH766" s="0"/>
      <c r="ACI766" s="0"/>
      <c r="ACJ766" s="0"/>
      <c r="ACK766" s="0"/>
      <c r="ACL766" s="0"/>
      <c r="ACM766" s="0"/>
      <c r="ACN766" s="0"/>
      <c r="ACO766" s="0"/>
      <c r="ACP766" s="0"/>
      <c r="ACQ766" s="0"/>
      <c r="ACR766" s="0"/>
      <c r="ACS766" s="0"/>
      <c r="ACT766" s="0"/>
      <c r="ACU766" s="0"/>
      <c r="ACV766" s="0"/>
      <c r="ACW766" s="0"/>
      <c r="ACX766" s="0"/>
      <c r="ACY766" s="0"/>
      <c r="ACZ766" s="0"/>
      <c r="ADA766" s="0"/>
      <c r="ADB766" s="0"/>
      <c r="ADC766" s="0"/>
      <c r="ADD766" s="0"/>
      <c r="ADE766" s="0"/>
      <c r="ADF766" s="0"/>
      <c r="ADG766" s="0"/>
      <c r="ADH766" s="0"/>
      <c r="ADI766" s="0"/>
      <c r="ADJ766" s="0"/>
      <c r="ADK766" s="0"/>
      <c r="ADL766" s="0"/>
      <c r="ADM766" s="0"/>
      <c r="ADN766" s="0"/>
      <c r="ADO766" s="0"/>
      <c r="ADP766" s="0"/>
      <c r="ADQ766" s="0"/>
      <c r="ADR766" s="0"/>
      <c r="ADS766" s="0"/>
      <c r="ADT766" s="0"/>
      <c r="ADU766" s="0"/>
      <c r="ADV766" s="0"/>
      <c r="ADW766" s="0"/>
      <c r="ADX766" s="0"/>
      <c r="ADY766" s="0"/>
      <c r="ADZ766" s="0"/>
      <c r="AEA766" s="0"/>
      <c r="AEB766" s="0"/>
      <c r="AEC766" s="0"/>
      <c r="AED766" s="0"/>
      <c r="AEE766" s="0"/>
      <c r="AEF766" s="0"/>
      <c r="AEG766" s="0"/>
      <c r="AEH766" s="0"/>
      <c r="AEI766" s="0"/>
      <c r="AEJ766" s="0"/>
      <c r="AEK766" s="0"/>
      <c r="AEL766" s="0"/>
      <c r="AEM766" s="0"/>
      <c r="AEN766" s="0"/>
      <c r="AEO766" s="0"/>
      <c r="AEP766" s="0"/>
      <c r="AEQ766" s="0"/>
      <c r="AER766" s="0"/>
      <c r="AES766" s="0"/>
      <c r="AET766" s="0"/>
      <c r="AEU766" s="0"/>
      <c r="AEV766" s="0"/>
      <c r="AEW766" s="0"/>
      <c r="AEX766" s="0"/>
      <c r="AEY766" s="0"/>
      <c r="AEZ766" s="0"/>
      <c r="AFA766" s="0"/>
      <c r="AFB766" s="0"/>
      <c r="AFC766" s="0"/>
      <c r="AFD766" s="0"/>
      <c r="AFE766" s="0"/>
      <c r="AFF766" s="0"/>
      <c r="AFG766" s="0"/>
      <c r="AFH766" s="0"/>
      <c r="AFI766" s="0"/>
      <c r="AFJ766" s="0"/>
      <c r="AFK766" s="0"/>
      <c r="AFL766" s="0"/>
      <c r="AFM766" s="0"/>
      <c r="AFN766" s="0"/>
      <c r="AFO766" s="0"/>
      <c r="AFP766" s="0"/>
      <c r="AFQ766" s="0"/>
      <c r="AFR766" s="0"/>
      <c r="AFS766" s="0"/>
      <c r="AFT766" s="0"/>
      <c r="AFU766" s="0"/>
      <c r="AFV766" s="0"/>
      <c r="AFW766" s="0"/>
      <c r="AFX766" s="0"/>
      <c r="AFY766" s="0"/>
      <c r="AFZ766" s="0"/>
      <c r="AGA766" s="0"/>
      <c r="AGB766" s="0"/>
      <c r="AGC766" s="0"/>
      <c r="AGD766" s="0"/>
      <c r="AGE766" s="0"/>
      <c r="AGF766" s="0"/>
      <c r="AGG766" s="0"/>
      <c r="AGH766" s="0"/>
      <c r="AGI766" s="0"/>
      <c r="AGJ766" s="0"/>
      <c r="AGK766" s="0"/>
      <c r="AGL766" s="0"/>
      <c r="AGM766" s="0"/>
      <c r="AGN766" s="0"/>
      <c r="AGO766" s="0"/>
      <c r="AGP766" s="0"/>
      <c r="AGQ766" s="0"/>
      <c r="AGR766" s="0"/>
      <c r="AGS766" s="0"/>
      <c r="AGT766" s="0"/>
      <c r="AGU766" s="0"/>
      <c r="AGV766" s="0"/>
      <c r="AGW766" s="0"/>
      <c r="AGX766" s="0"/>
      <c r="AGY766" s="0"/>
      <c r="AGZ766" s="0"/>
      <c r="AHA766" s="0"/>
      <c r="AHB766" s="0"/>
      <c r="AHC766" s="0"/>
      <c r="AHD766" s="0"/>
      <c r="AHE766" s="0"/>
      <c r="AHF766" s="0"/>
      <c r="AHG766" s="0"/>
      <c r="AHH766" s="0"/>
      <c r="AHI766" s="0"/>
      <c r="AHJ766" s="0"/>
      <c r="AHK766" s="0"/>
      <c r="AHL766" s="0"/>
      <c r="AHM766" s="0"/>
      <c r="AHN766" s="0"/>
      <c r="AHO766" s="0"/>
      <c r="AHP766" s="0"/>
      <c r="AHQ766" s="0"/>
      <c r="AHR766" s="0"/>
      <c r="AHS766" s="0"/>
      <c r="AHT766" s="0"/>
      <c r="AHU766" s="0"/>
      <c r="AHV766" s="0"/>
      <c r="AHW766" s="0"/>
      <c r="AHX766" s="0"/>
      <c r="AHY766" s="0"/>
      <c r="AHZ766" s="0"/>
      <c r="AIA766" s="0"/>
      <c r="AIB766" s="0"/>
      <c r="AIC766" s="0"/>
      <c r="AID766" s="0"/>
      <c r="AIE766" s="0"/>
      <c r="AIF766" s="0"/>
      <c r="AIG766" s="0"/>
      <c r="AIH766" s="0"/>
      <c r="AII766" s="0"/>
      <c r="AIJ766" s="0"/>
      <c r="AIK766" s="0"/>
      <c r="AIL766" s="0"/>
      <c r="AIM766" s="0"/>
      <c r="AIN766" s="0"/>
      <c r="AIO766" s="0"/>
      <c r="AIP766" s="0"/>
      <c r="AIQ766" s="0"/>
      <c r="AIR766" s="0"/>
      <c r="AIS766" s="0"/>
      <c r="AIT766" s="0"/>
      <c r="AIU766" s="0"/>
      <c r="AIV766" s="0"/>
      <c r="AIW766" s="0"/>
      <c r="AIX766" s="0"/>
      <c r="AIY766" s="0"/>
      <c r="AIZ766" s="0"/>
      <c r="AJA766" s="0"/>
      <c r="AJB766" s="0"/>
      <c r="AJC766" s="0"/>
      <c r="AJD766" s="0"/>
      <c r="AJE766" s="0"/>
      <c r="AJF766" s="0"/>
      <c r="AJG766" s="0"/>
      <c r="AJH766" s="0"/>
      <c r="AJI766" s="0"/>
      <c r="AJJ766" s="0"/>
      <c r="AJK766" s="0"/>
      <c r="AJL766" s="0"/>
      <c r="AJM766" s="0"/>
      <c r="AJN766" s="0"/>
      <c r="AJO766" s="0"/>
      <c r="AJP766" s="0"/>
      <c r="AJQ766" s="0"/>
      <c r="AJR766" s="0"/>
      <c r="AJS766" s="0"/>
      <c r="AJT766" s="0"/>
      <c r="AJU766" s="0"/>
      <c r="AJV766" s="0"/>
      <c r="AJW766" s="0"/>
      <c r="AJX766" s="0"/>
      <c r="AJY766" s="0"/>
      <c r="AJZ766" s="0"/>
      <c r="AKA766" s="0"/>
      <c r="AKB766" s="0"/>
      <c r="AKC766" s="0"/>
      <c r="AKD766" s="0"/>
      <c r="AKE766" s="0"/>
      <c r="AKF766" s="0"/>
      <c r="AKG766" s="0"/>
      <c r="AKH766" s="0"/>
      <c r="AKI766" s="0"/>
      <c r="AKJ766" s="0"/>
      <c r="AKK766" s="0"/>
      <c r="AKL766" s="0"/>
      <c r="AKM766" s="0"/>
      <c r="AKN766" s="0"/>
      <c r="AKO766" s="0"/>
      <c r="AKP766" s="0"/>
      <c r="AKQ766" s="0"/>
      <c r="AKR766" s="0"/>
      <c r="AKS766" s="0"/>
      <c r="AKT766" s="0"/>
      <c r="AKU766" s="0"/>
      <c r="AKV766" s="0"/>
      <c r="AKW766" s="0"/>
      <c r="AKX766" s="0"/>
      <c r="AKY766" s="0"/>
      <c r="AKZ766" s="0"/>
      <c r="ALA766" s="0"/>
      <c r="ALB766" s="0"/>
      <c r="ALC766" s="0"/>
      <c r="ALD766" s="0"/>
      <c r="ALE766" s="0"/>
      <c r="ALF766" s="0"/>
      <c r="ALG766" s="0"/>
      <c r="ALH766" s="0"/>
      <c r="ALI766" s="0"/>
      <c r="ALJ766" s="0"/>
      <c r="ALK766" s="0"/>
      <c r="ALL766" s="0"/>
      <c r="ALM766" s="0"/>
      <c r="ALN766" s="0"/>
      <c r="ALO766" s="0"/>
      <c r="ALP766" s="0"/>
      <c r="ALQ766" s="0"/>
      <c r="ALR766" s="0"/>
      <c r="ALS766" s="0"/>
      <c r="ALT766" s="0"/>
      <c r="ALU766" s="0"/>
      <c r="ALV766" s="0"/>
      <c r="ALW766" s="0"/>
      <c r="ALX766" s="0"/>
      <c r="ALY766" s="0"/>
      <c r="ALZ766" s="0"/>
      <c r="AMA766" s="0"/>
      <c r="AMB766" s="0"/>
      <c r="AMC766" s="0"/>
      <c r="AMD766" s="0"/>
      <c r="AME766" s="0"/>
      <c r="AMF766" s="0"/>
      <c r="AMG766" s="0"/>
      <c r="AMH766" s="0"/>
      <c r="AMI766" s="0"/>
      <c r="AMJ766" s="0"/>
    </row>
    <row r="767" customFormat="false" ht="15" hidden="false" customHeight="false" outlineLevel="0" collapsed="false">
      <c r="A767" s="1" t="n">
        <v>1944</v>
      </c>
      <c r="C767" s="1" t="s">
        <v>3601</v>
      </c>
      <c r="D767" s="1" t="s">
        <v>742</v>
      </c>
      <c r="E767" s="1" t="n">
        <v>1</v>
      </c>
      <c r="F767" s="1" t="n">
        <v>1</v>
      </c>
      <c r="G767" s="1" t="n">
        <v>1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</v>
      </c>
      <c r="M767" s="0" t="n">
        <v>0</v>
      </c>
      <c r="N767" s="1" t="n">
        <v>0</v>
      </c>
      <c r="O767" s="1" t="n">
        <f aca="false">SUM(I767:N767)</f>
        <v>0</v>
      </c>
      <c r="P767" s="1" t="s">
        <v>117</v>
      </c>
      <c r="Q767" s="14" t="s">
        <v>322</v>
      </c>
      <c r="R767" s="14" t="s">
        <v>119</v>
      </c>
      <c r="S767" s="1" t="n">
        <v>7588664</v>
      </c>
      <c r="T767" s="0" t="n">
        <v>7588664</v>
      </c>
      <c r="U767" s="0" t="s">
        <v>120</v>
      </c>
      <c r="V767" s="0" t="s">
        <v>117</v>
      </c>
      <c r="W767" s="0" t="n">
        <v>1</v>
      </c>
      <c r="X767" s="0" t="n">
        <v>1</v>
      </c>
      <c r="Y767" s="0" t="n">
        <v>0</v>
      </c>
      <c r="Z767" s="0" t="n">
        <v>0</v>
      </c>
      <c r="AA767" s="14" t="s">
        <v>324</v>
      </c>
      <c r="AB767" s="14" t="s">
        <v>325</v>
      </c>
      <c r="AC767" s="1" t="s">
        <v>742</v>
      </c>
      <c r="AD767" s="1" t="s">
        <v>124</v>
      </c>
      <c r="AE767" s="15" t="n">
        <v>42829</v>
      </c>
      <c r="AF767" s="15" t="n">
        <v>42726</v>
      </c>
      <c r="AG767" s="1" t="s">
        <v>125</v>
      </c>
      <c r="AH767" s="1" t="s">
        <v>201</v>
      </c>
      <c r="AI767" s="1" t="s">
        <v>127</v>
      </c>
      <c r="AJ767" s="1" t="n">
        <v>50164152</v>
      </c>
      <c r="AK767" s="1" t="n">
        <v>7588664</v>
      </c>
      <c r="AL767" s="1" t="s">
        <v>128</v>
      </c>
      <c r="AM767" s="1" t="s">
        <v>179</v>
      </c>
      <c r="AN767" s="1" t="n">
        <v>1</v>
      </c>
      <c r="AO767" s="1" t="n">
        <v>21</v>
      </c>
      <c r="AP767" s="1" t="n">
        <v>200</v>
      </c>
      <c r="AQ767" s="1" t="n">
        <v>293</v>
      </c>
      <c r="AR767" s="1" t="n">
        <v>2.05</v>
      </c>
      <c r="AS767" s="15" t="n">
        <v>42865</v>
      </c>
      <c r="AT767" s="1" t="n">
        <v>22</v>
      </c>
      <c r="AU767" s="1" t="s">
        <v>326</v>
      </c>
      <c r="AV767" s="1" t="s">
        <v>117</v>
      </c>
      <c r="AW767" s="15" t="n">
        <v>42865</v>
      </c>
      <c r="AX767" s="1" t="n">
        <v>30</v>
      </c>
      <c r="AY767" s="1" t="n">
        <v>22</v>
      </c>
      <c r="AZ767" s="15" t="n">
        <v>42865</v>
      </c>
      <c r="BA767" s="1" t="s">
        <v>828</v>
      </c>
      <c r="BB767" s="1" t="n">
        <v>168.87</v>
      </c>
      <c r="BC767" s="1" t="n">
        <v>0</v>
      </c>
      <c r="BE767" s="3" t="s">
        <v>133</v>
      </c>
      <c r="BF767" s="1" t="n">
        <v>1944</v>
      </c>
      <c r="BG767" s="1" t="s">
        <v>134</v>
      </c>
      <c r="BH767" s="1" t="s">
        <v>134</v>
      </c>
      <c r="BI767" s="1" t="s">
        <v>134</v>
      </c>
      <c r="BJ767" s="1" t="s">
        <v>134</v>
      </c>
      <c r="BK767" s="1" t="s">
        <v>134</v>
      </c>
      <c r="BL767" s="1" t="s">
        <v>134</v>
      </c>
      <c r="BM767" s="1" t="s">
        <v>134</v>
      </c>
      <c r="BN767" s="1" t="s">
        <v>134</v>
      </c>
      <c r="BO767" s="1" t="s">
        <v>134</v>
      </c>
      <c r="BP767" s="1" t="s">
        <v>134</v>
      </c>
      <c r="BQ767" s="1" t="s">
        <v>134</v>
      </c>
      <c r="BR767" s="1" t="s">
        <v>134</v>
      </c>
      <c r="BS767" s="1" t="s">
        <v>134</v>
      </c>
      <c r="BT767" s="0" t="s">
        <v>679</v>
      </c>
      <c r="BU767" s="3" t="s">
        <v>680</v>
      </c>
      <c r="BV767" s="1" t="n">
        <v>2016</v>
      </c>
      <c r="BW767" s="1" t="s">
        <v>3602</v>
      </c>
      <c r="BX767" s="1" t="n">
        <v>46007</v>
      </c>
      <c r="BY767" s="15" t="n">
        <v>42727</v>
      </c>
      <c r="BZ767" s="1" t="n">
        <v>1944</v>
      </c>
      <c r="CA767" s="1" t="s">
        <v>742</v>
      </c>
      <c r="CB767" s="1" t="n">
        <v>7588664</v>
      </c>
      <c r="CC767" s="1" t="n">
        <v>34</v>
      </c>
      <c r="CD767" s="1" t="s">
        <v>1211</v>
      </c>
      <c r="CE767" s="1" t="s">
        <v>166</v>
      </c>
      <c r="CF767" s="1" t="s">
        <v>140</v>
      </c>
      <c r="CG767" s="1" t="s">
        <v>117</v>
      </c>
      <c r="CH767" s="1" t="s">
        <v>125</v>
      </c>
      <c r="CI767" s="1" t="s">
        <v>1154</v>
      </c>
      <c r="CJ767" s="1" t="s">
        <v>3603</v>
      </c>
      <c r="CK767" s="1" t="n">
        <v>1999</v>
      </c>
      <c r="CL767" s="15" t="n">
        <v>42714</v>
      </c>
      <c r="CM767" s="15" t="n">
        <v>42727</v>
      </c>
      <c r="CN767" s="15" t="n">
        <v>42726</v>
      </c>
      <c r="CO767" s="1" t="s">
        <v>169</v>
      </c>
      <c r="CP767" s="16" t="n">
        <v>17</v>
      </c>
      <c r="CQ767" s="16" t="str">
        <f aca="false">IF(CP767&lt;1,"Importado","Autoctono")</f>
        <v>Autoctono</v>
      </c>
      <c r="CR767" s="1" t="s">
        <v>120</v>
      </c>
      <c r="CS767" s="14" t="s">
        <v>322</v>
      </c>
      <c r="CT767" s="14" t="s">
        <v>324</v>
      </c>
      <c r="CU767" s="14" t="s">
        <v>325</v>
      </c>
      <c r="CV767" s="1" t="s">
        <v>314</v>
      </c>
      <c r="CW767" s="1" t="s">
        <v>125</v>
      </c>
      <c r="CX767" s="1" t="s">
        <v>146</v>
      </c>
      <c r="CY767" s="1" t="s">
        <v>146</v>
      </c>
      <c r="CZ767" s="1" t="s">
        <v>147</v>
      </c>
      <c r="DA767" s="1" t="s">
        <v>148</v>
      </c>
      <c r="DB767" s="1" t="s">
        <v>149</v>
      </c>
      <c r="DC767" s="1" t="s">
        <v>149</v>
      </c>
      <c r="DD767" s="1" t="s">
        <v>149</v>
      </c>
      <c r="DE767" s="1" t="s">
        <v>149</v>
      </c>
      <c r="DF767" s="1" t="s">
        <v>149</v>
      </c>
      <c r="DG767" s="1" t="s">
        <v>119</v>
      </c>
      <c r="DH767" s="1" t="s">
        <v>179</v>
      </c>
      <c r="DI767" s="1" t="s">
        <v>151</v>
      </c>
      <c r="DJ767" s="1" t="s">
        <v>151</v>
      </c>
      <c r="DK767" s="1" t="s">
        <v>151</v>
      </c>
      <c r="DL767" s="1" t="s">
        <v>151</v>
      </c>
      <c r="DM767" s="1" t="s">
        <v>195</v>
      </c>
      <c r="DO767" s="1" t="s">
        <v>151</v>
      </c>
      <c r="DP767" s="1" t="s">
        <v>151</v>
      </c>
      <c r="DQ767" s="1" t="s">
        <v>151</v>
      </c>
      <c r="DR767" s="1" t="s">
        <v>151</v>
      </c>
      <c r="DS767" s="1" t="s">
        <v>151</v>
      </c>
      <c r="DT767" s="1" t="s">
        <v>151</v>
      </c>
      <c r="DU767" s="1" t="s">
        <v>151</v>
      </c>
      <c r="DV767" s="1" t="s">
        <v>151</v>
      </c>
      <c r="DX767" s="17" t="s">
        <v>119</v>
      </c>
      <c r="DY767" s="18" t="n">
        <v>7588664</v>
      </c>
      <c r="DZ767" s="0" t="s">
        <v>120</v>
      </c>
      <c r="EA767" s="0" t="s">
        <v>117</v>
      </c>
      <c r="EB767" s="0" t="n">
        <v>1</v>
      </c>
      <c r="EC767" s="0" t="n">
        <v>1</v>
      </c>
      <c r="ED767" s="0" t="n">
        <v>0</v>
      </c>
      <c r="EE767" s="0" t="n">
        <v>0</v>
      </c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  <c r="GZ767" s="0"/>
      <c r="HA767" s="0"/>
      <c r="HB767" s="0"/>
      <c r="HC767" s="0"/>
      <c r="HD767" s="0"/>
      <c r="HE767" s="0"/>
      <c r="HF767" s="0"/>
      <c r="HG767" s="0"/>
      <c r="HH767" s="0"/>
      <c r="HI767" s="0"/>
      <c r="HJ767" s="0"/>
      <c r="HK767" s="0"/>
      <c r="HL767" s="0"/>
      <c r="HM767" s="0"/>
      <c r="HN767" s="0"/>
      <c r="HO767" s="0"/>
      <c r="HP767" s="0"/>
      <c r="HQ767" s="0"/>
      <c r="HR767" s="0"/>
      <c r="HS767" s="0"/>
      <c r="HT767" s="0"/>
      <c r="HU767" s="0"/>
      <c r="HV767" s="0"/>
      <c r="HW767" s="0"/>
      <c r="HX767" s="0"/>
      <c r="HY767" s="0"/>
      <c r="HZ767" s="0"/>
      <c r="IA767" s="0"/>
      <c r="IB767" s="0"/>
      <c r="IC767" s="0"/>
      <c r="ID767" s="0"/>
      <c r="IE767" s="0"/>
      <c r="IF767" s="0"/>
      <c r="IG767" s="0"/>
      <c r="IH767" s="0"/>
      <c r="II767" s="0"/>
      <c r="IJ767" s="0"/>
      <c r="IK767" s="0"/>
      <c r="IL767" s="0"/>
      <c r="IM767" s="0"/>
      <c r="IN767" s="0"/>
      <c r="IO767" s="0"/>
      <c r="IP767" s="0"/>
      <c r="IQ767" s="0"/>
      <c r="IR767" s="0"/>
      <c r="IS767" s="0"/>
      <c r="IT767" s="0"/>
      <c r="IU767" s="0"/>
      <c r="IV767" s="0"/>
      <c r="IW767" s="0"/>
      <c r="IX767" s="0"/>
      <c r="IY767" s="0"/>
      <c r="IZ767" s="0"/>
      <c r="JA767" s="0"/>
      <c r="JB767" s="0"/>
      <c r="JC767" s="0"/>
      <c r="JD767" s="0"/>
      <c r="JE767" s="0"/>
      <c r="JF767" s="0"/>
      <c r="JG767" s="0"/>
      <c r="JH767" s="0"/>
      <c r="JI767" s="0"/>
      <c r="JJ767" s="0"/>
      <c r="JK767" s="0"/>
      <c r="JL767" s="0"/>
      <c r="JM767" s="0"/>
      <c r="JN767" s="0"/>
      <c r="JO767" s="0"/>
      <c r="JP767" s="0"/>
      <c r="JQ767" s="0"/>
      <c r="JR767" s="0"/>
      <c r="JS767" s="0"/>
      <c r="JT767" s="0"/>
      <c r="JU767" s="0"/>
      <c r="JV767" s="0"/>
      <c r="JW767" s="0"/>
      <c r="JX767" s="0"/>
      <c r="JY767" s="0"/>
      <c r="JZ767" s="0"/>
      <c r="KA767" s="0"/>
      <c r="KB767" s="0"/>
      <c r="KC767" s="0"/>
      <c r="KD767" s="0"/>
      <c r="KE767" s="0"/>
      <c r="KF767" s="0"/>
      <c r="KG767" s="0"/>
      <c r="KH767" s="0"/>
      <c r="KI767" s="0"/>
      <c r="KJ767" s="0"/>
      <c r="KK767" s="0"/>
      <c r="KL767" s="0"/>
      <c r="KM767" s="0"/>
      <c r="KN767" s="0"/>
      <c r="KO767" s="0"/>
      <c r="KP767" s="0"/>
      <c r="KQ767" s="0"/>
      <c r="KR767" s="0"/>
      <c r="KS767" s="0"/>
      <c r="KT767" s="0"/>
      <c r="KU767" s="0"/>
      <c r="KV767" s="0"/>
      <c r="KW767" s="0"/>
      <c r="KX767" s="0"/>
      <c r="KY767" s="0"/>
      <c r="KZ767" s="0"/>
      <c r="LA767" s="0"/>
      <c r="LB767" s="0"/>
      <c r="LC767" s="0"/>
      <c r="LD767" s="0"/>
      <c r="LE767" s="0"/>
      <c r="LF767" s="0"/>
      <c r="LG767" s="0"/>
      <c r="LH767" s="0"/>
      <c r="LI767" s="0"/>
      <c r="LJ767" s="0"/>
      <c r="LK767" s="0"/>
      <c r="LL767" s="0"/>
      <c r="LM767" s="0"/>
      <c r="LN767" s="0"/>
      <c r="LO767" s="0"/>
      <c r="LP767" s="0"/>
      <c r="LQ767" s="0"/>
      <c r="LR767" s="0"/>
      <c r="LS767" s="0"/>
      <c r="LT767" s="0"/>
      <c r="LU767" s="0"/>
      <c r="LV767" s="0"/>
      <c r="LW767" s="0"/>
      <c r="LX767" s="0"/>
      <c r="LY767" s="0"/>
      <c r="LZ767" s="0"/>
      <c r="MA767" s="0"/>
      <c r="MB767" s="0"/>
      <c r="MC767" s="0"/>
      <c r="MD767" s="0"/>
      <c r="ME767" s="0"/>
      <c r="MF767" s="0"/>
      <c r="MG767" s="0"/>
      <c r="MH767" s="0"/>
      <c r="MI767" s="0"/>
      <c r="MJ767" s="0"/>
      <c r="MK767" s="0"/>
      <c r="ML767" s="0"/>
      <c r="MM767" s="0"/>
      <c r="MN767" s="0"/>
      <c r="MO767" s="0"/>
      <c r="MP767" s="0"/>
      <c r="MQ767" s="0"/>
      <c r="MR767" s="0"/>
      <c r="MS767" s="0"/>
      <c r="MT767" s="0"/>
      <c r="MU767" s="0"/>
      <c r="MV767" s="0"/>
      <c r="MW767" s="0"/>
      <c r="MX767" s="0"/>
      <c r="MY767" s="0"/>
      <c r="MZ767" s="0"/>
      <c r="NA767" s="0"/>
      <c r="NB767" s="0"/>
      <c r="NC767" s="0"/>
      <c r="ND767" s="0"/>
      <c r="NE767" s="0"/>
      <c r="NF767" s="0"/>
      <c r="NG767" s="0"/>
      <c r="NH767" s="0"/>
      <c r="NI767" s="0"/>
      <c r="NJ767" s="0"/>
      <c r="NK767" s="0"/>
      <c r="NL767" s="0"/>
      <c r="NM767" s="0"/>
      <c r="NN767" s="0"/>
      <c r="NO767" s="0"/>
      <c r="NP767" s="0"/>
      <c r="NQ767" s="0"/>
      <c r="NR767" s="0"/>
      <c r="NS767" s="0"/>
      <c r="NT767" s="0"/>
      <c r="NU767" s="0"/>
      <c r="NV767" s="0"/>
      <c r="NW767" s="0"/>
      <c r="NX767" s="0"/>
      <c r="NY767" s="0"/>
      <c r="NZ767" s="0"/>
      <c r="OA767" s="0"/>
      <c r="OB767" s="0"/>
      <c r="OC767" s="0"/>
      <c r="OD767" s="0"/>
      <c r="OE767" s="0"/>
      <c r="OF767" s="0"/>
      <c r="OG767" s="0"/>
      <c r="OH767" s="0"/>
      <c r="OI767" s="0"/>
      <c r="OJ767" s="0"/>
      <c r="OK767" s="0"/>
      <c r="OL767" s="0"/>
      <c r="OM767" s="0"/>
      <c r="ON767" s="0"/>
      <c r="OO767" s="0"/>
      <c r="OP767" s="0"/>
      <c r="OQ767" s="0"/>
      <c r="OR767" s="0"/>
      <c r="OS767" s="0"/>
      <c r="OT767" s="0"/>
      <c r="OU767" s="0"/>
      <c r="OV767" s="0"/>
      <c r="OW767" s="0"/>
      <c r="OX767" s="0"/>
      <c r="OY767" s="0"/>
      <c r="OZ767" s="0"/>
      <c r="PA767" s="0"/>
      <c r="PB767" s="0"/>
      <c r="PC767" s="0"/>
      <c r="PD767" s="0"/>
      <c r="PE767" s="0"/>
      <c r="PF767" s="0"/>
      <c r="PG767" s="0"/>
      <c r="PH767" s="0"/>
      <c r="PI767" s="0"/>
      <c r="PJ767" s="0"/>
      <c r="PK767" s="0"/>
      <c r="PL767" s="0"/>
      <c r="PM767" s="0"/>
      <c r="PN767" s="0"/>
      <c r="PO767" s="0"/>
      <c r="PP767" s="0"/>
      <c r="PQ767" s="0"/>
      <c r="PR767" s="0"/>
      <c r="PS767" s="0"/>
      <c r="PT767" s="0"/>
      <c r="PU767" s="0"/>
      <c r="PV767" s="0"/>
      <c r="PW767" s="0"/>
      <c r="PX767" s="0"/>
      <c r="PY767" s="0"/>
      <c r="PZ767" s="0"/>
      <c r="QA767" s="0"/>
      <c r="QB767" s="0"/>
      <c r="QC767" s="0"/>
      <c r="QD767" s="0"/>
      <c r="QE767" s="0"/>
      <c r="QF767" s="0"/>
      <c r="QG767" s="0"/>
      <c r="QH767" s="0"/>
      <c r="QI767" s="0"/>
      <c r="QJ767" s="0"/>
      <c r="QK767" s="0"/>
      <c r="QL767" s="0"/>
      <c r="QM767" s="0"/>
      <c r="QN767" s="0"/>
      <c r="QO767" s="0"/>
      <c r="QP767" s="0"/>
      <c r="QQ767" s="0"/>
      <c r="QR767" s="0"/>
      <c r="QS767" s="0"/>
      <c r="QT767" s="0"/>
      <c r="QU767" s="0"/>
      <c r="QV767" s="0"/>
      <c r="QW767" s="0"/>
      <c r="QX767" s="0"/>
      <c r="QY767" s="0"/>
      <c r="QZ767" s="0"/>
      <c r="RA767" s="0"/>
      <c r="RB767" s="0"/>
      <c r="RC767" s="0"/>
      <c r="RD767" s="0"/>
      <c r="RE767" s="0"/>
      <c r="RF767" s="0"/>
      <c r="RG767" s="0"/>
      <c r="RH767" s="0"/>
      <c r="RI767" s="0"/>
      <c r="RJ767" s="0"/>
      <c r="RK767" s="0"/>
      <c r="RL767" s="0"/>
      <c r="RM767" s="0"/>
      <c r="RN767" s="0"/>
      <c r="RO767" s="0"/>
      <c r="RP767" s="0"/>
      <c r="RQ767" s="0"/>
      <c r="RR767" s="0"/>
      <c r="RS767" s="0"/>
      <c r="RT767" s="0"/>
      <c r="RU767" s="0"/>
      <c r="RV767" s="0"/>
      <c r="RW767" s="0"/>
      <c r="RX767" s="0"/>
      <c r="RY767" s="0"/>
      <c r="RZ767" s="0"/>
      <c r="SA767" s="0"/>
      <c r="SB767" s="0"/>
      <c r="SC767" s="0"/>
      <c r="SD767" s="0"/>
      <c r="SE767" s="0"/>
      <c r="SF767" s="0"/>
      <c r="SG767" s="0"/>
      <c r="SH767" s="0"/>
      <c r="SI767" s="0"/>
      <c r="SJ767" s="0"/>
      <c r="SK767" s="0"/>
      <c r="SL767" s="0"/>
      <c r="SM767" s="0"/>
      <c r="SN767" s="0"/>
      <c r="SO767" s="0"/>
      <c r="SP767" s="0"/>
      <c r="SQ767" s="0"/>
      <c r="SR767" s="0"/>
      <c r="SS767" s="0"/>
      <c r="ST767" s="0"/>
      <c r="SU767" s="0"/>
      <c r="SV767" s="0"/>
      <c r="SW767" s="0"/>
      <c r="SX767" s="0"/>
      <c r="SY767" s="0"/>
      <c r="SZ767" s="0"/>
      <c r="TA767" s="0"/>
      <c r="TB767" s="0"/>
      <c r="TC767" s="0"/>
      <c r="TD767" s="0"/>
      <c r="TE767" s="0"/>
      <c r="TF767" s="0"/>
      <c r="TG767" s="0"/>
      <c r="TH767" s="0"/>
      <c r="TI767" s="0"/>
      <c r="TJ767" s="0"/>
      <c r="TK767" s="0"/>
      <c r="TL767" s="0"/>
      <c r="TM767" s="0"/>
      <c r="TN767" s="0"/>
      <c r="TO767" s="0"/>
      <c r="TP767" s="0"/>
      <c r="TQ767" s="0"/>
      <c r="TR767" s="0"/>
      <c r="TS767" s="0"/>
      <c r="TT767" s="0"/>
      <c r="TU767" s="0"/>
      <c r="TV767" s="0"/>
      <c r="TW767" s="0"/>
      <c r="TX767" s="0"/>
      <c r="TY767" s="0"/>
      <c r="TZ767" s="0"/>
      <c r="UA767" s="0"/>
      <c r="UB767" s="0"/>
      <c r="UC767" s="0"/>
      <c r="UD767" s="0"/>
      <c r="UE767" s="0"/>
      <c r="UF767" s="0"/>
      <c r="UG767" s="0"/>
      <c r="UH767" s="0"/>
      <c r="UI767" s="0"/>
      <c r="UJ767" s="0"/>
      <c r="UK767" s="0"/>
      <c r="UL767" s="0"/>
      <c r="UM767" s="0"/>
      <c r="UN767" s="0"/>
      <c r="UO767" s="0"/>
      <c r="UP767" s="0"/>
      <c r="UQ767" s="0"/>
      <c r="UR767" s="0"/>
      <c r="US767" s="0"/>
      <c r="UT767" s="0"/>
      <c r="UU767" s="0"/>
      <c r="UV767" s="0"/>
      <c r="UW767" s="0"/>
      <c r="UX767" s="0"/>
      <c r="UY767" s="0"/>
      <c r="UZ767" s="0"/>
      <c r="VA767" s="0"/>
      <c r="VB767" s="0"/>
      <c r="VC767" s="0"/>
      <c r="VD767" s="0"/>
      <c r="VE767" s="0"/>
      <c r="VF767" s="0"/>
      <c r="VG767" s="0"/>
      <c r="VH767" s="0"/>
      <c r="VI767" s="0"/>
      <c r="VJ767" s="0"/>
      <c r="VK767" s="0"/>
      <c r="VL767" s="0"/>
      <c r="VM767" s="0"/>
      <c r="VN767" s="0"/>
      <c r="VO767" s="0"/>
      <c r="VP767" s="0"/>
      <c r="VQ767" s="0"/>
      <c r="VR767" s="0"/>
      <c r="VS767" s="0"/>
      <c r="VT767" s="0"/>
      <c r="VU767" s="0"/>
      <c r="VV767" s="0"/>
      <c r="VW767" s="0"/>
      <c r="VX767" s="0"/>
      <c r="VY767" s="0"/>
      <c r="VZ767" s="0"/>
      <c r="WA767" s="0"/>
      <c r="WB767" s="0"/>
      <c r="WC767" s="0"/>
      <c r="WD767" s="0"/>
      <c r="WE767" s="0"/>
      <c r="WF767" s="0"/>
      <c r="WG767" s="0"/>
      <c r="WH767" s="0"/>
      <c r="WI767" s="0"/>
      <c r="WJ767" s="0"/>
      <c r="WK767" s="0"/>
      <c r="WL767" s="0"/>
      <c r="WM767" s="0"/>
      <c r="WN767" s="0"/>
      <c r="WO767" s="0"/>
      <c r="WP767" s="0"/>
      <c r="WQ767" s="0"/>
      <c r="WR767" s="0"/>
      <c r="WS767" s="0"/>
      <c r="WT767" s="0"/>
      <c r="WU767" s="0"/>
      <c r="WV767" s="0"/>
      <c r="WW767" s="0"/>
      <c r="WX767" s="0"/>
      <c r="WY767" s="0"/>
      <c r="WZ767" s="0"/>
      <c r="XA767" s="0"/>
      <c r="XB767" s="0"/>
      <c r="XC767" s="0"/>
      <c r="XD767" s="0"/>
      <c r="XE767" s="0"/>
      <c r="XF767" s="0"/>
      <c r="XG767" s="0"/>
      <c r="XH767" s="0"/>
      <c r="XI767" s="0"/>
      <c r="XJ767" s="0"/>
      <c r="XK767" s="0"/>
      <c r="XL767" s="0"/>
      <c r="XM767" s="0"/>
      <c r="XN767" s="0"/>
      <c r="XO767" s="0"/>
      <c r="XP767" s="0"/>
      <c r="XQ767" s="0"/>
      <c r="XR767" s="0"/>
      <c r="XS767" s="0"/>
      <c r="XT767" s="0"/>
      <c r="XU767" s="0"/>
      <c r="XV767" s="0"/>
      <c r="XW767" s="0"/>
      <c r="XX767" s="0"/>
      <c r="XY767" s="0"/>
      <c r="XZ767" s="0"/>
      <c r="YA767" s="0"/>
      <c r="YB767" s="0"/>
      <c r="YC767" s="0"/>
      <c r="YD767" s="0"/>
      <c r="YE767" s="0"/>
      <c r="YF767" s="0"/>
      <c r="YG767" s="0"/>
      <c r="YH767" s="0"/>
      <c r="YI767" s="0"/>
      <c r="YJ767" s="0"/>
      <c r="YK767" s="0"/>
      <c r="YL767" s="0"/>
      <c r="YM767" s="0"/>
      <c r="YN767" s="0"/>
      <c r="YO767" s="0"/>
      <c r="YP767" s="0"/>
      <c r="YQ767" s="0"/>
      <c r="YR767" s="0"/>
      <c r="YS767" s="0"/>
      <c r="YT767" s="0"/>
      <c r="YU767" s="0"/>
      <c r="YV767" s="0"/>
      <c r="YW767" s="0"/>
      <c r="YX767" s="0"/>
      <c r="YY767" s="0"/>
      <c r="YZ767" s="0"/>
      <c r="ZA767" s="0"/>
      <c r="ZB767" s="0"/>
      <c r="ZC767" s="0"/>
      <c r="ZD767" s="0"/>
      <c r="ZE767" s="0"/>
      <c r="ZF767" s="0"/>
      <c r="ZG767" s="0"/>
      <c r="ZH767" s="0"/>
      <c r="ZI767" s="0"/>
      <c r="ZJ767" s="0"/>
      <c r="ZK767" s="0"/>
      <c r="ZL767" s="0"/>
      <c r="ZM767" s="0"/>
      <c r="ZN767" s="0"/>
      <c r="ZO767" s="0"/>
      <c r="ZP767" s="0"/>
      <c r="ZQ767" s="0"/>
      <c r="ZR767" s="0"/>
      <c r="ZS767" s="0"/>
      <c r="ZT767" s="0"/>
      <c r="ZU767" s="0"/>
      <c r="ZV767" s="0"/>
      <c r="ZW767" s="0"/>
      <c r="ZX767" s="0"/>
      <c r="ZY767" s="0"/>
      <c r="ZZ767" s="0"/>
      <c r="AAA767" s="0"/>
      <c r="AAB767" s="0"/>
      <c r="AAC767" s="0"/>
      <c r="AAD767" s="0"/>
      <c r="AAE767" s="0"/>
      <c r="AAF767" s="0"/>
      <c r="AAG767" s="0"/>
      <c r="AAH767" s="0"/>
      <c r="AAI767" s="0"/>
      <c r="AAJ767" s="0"/>
      <c r="AAK767" s="0"/>
      <c r="AAL767" s="0"/>
      <c r="AAM767" s="0"/>
      <c r="AAN767" s="0"/>
      <c r="AAO767" s="0"/>
      <c r="AAP767" s="0"/>
      <c r="AAQ767" s="0"/>
      <c r="AAR767" s="0"/>
      <c r="AAS767" s="0"/>
      <c r="AAT767" s="0"/>
      <c r="AAU767" s="0"/>
      <c r="AAV767" s="0"/>
      <c r="AAW767" s="0"/>
      <c r="AAX767" s="0"/>
      <c r="AAY767" s="0"/>
      <c r="AAZ767" s="0"/>
      <c r="ABA767" s="0"/>
      <c r="ABB767" s="0"/>
      <c r="ABC767" s="0"/>
      <c r="ABD767" s="0"/>
      <c r="ABE767" s="0"/>
      <c r="ABF767" s="0"/>
      <c r="ABG767" s="0"/>
      <c r="ABH767" s="0"/>
      <c r="ABI767" s="0"/>
      <c r="ABJ767" s="0"/>
      <c r="ABK767" s="0"/>
      <c r="ABL767" s="0"/>
      <c r="ABM767" s="0"/>
      <c r="ABN767" s="0"/>
      <c r="ABO767" s="0"/>
      <c r="ABP767" s="0"/>
      <c r="ABQ767" s="0"/>
      <c r="ABR767" s="0"/>
      <c r="ABS767" s="0"/>
      <c r="ABT767" s="0"/>
      <c r="ABU767" s="0"/>
      <c r="ABV767" s="0"/>
      <c r="ABW767" s="0"/>
      <c r="ABX767" s="0"/>
      <c r="ABY767" s="0"/>
      <c r="ABZ767" s="0"/>
      <c r="ACA767" s="0"/>
      <c r="ACB767" s="0"/>
      <c r="ACC767" s="0"/>
      <c r="ACD767" s="0"/>
      <c r="ACE767" s="0"/>
      <c r="ACF767" s="0"/>
      <c r="ACG767" s="0"/>
      <c r="ACH767" s="0"/>
      <c r="ACI767" s="0"/>
      <c r="ACJ767" s="0"/>
      <c r="ACK767" s="0"/>
      <c r="ACL767" s="0"/>
      <c r="ACM767" s="0"/>
      <c r="ACN767" s="0"/>
      <c r="ACO767" s="0"/>
      <c r="ACP767" s="0"/>
      <c r="ACQ767" s="0"/>
      <c r="ACR767" s="0"/>
      <c r="ACS767" s="0"/>
      <c r="ACT767" s="0"/>
      <c r="ACU767" s="0"/>
      <c r="ACV767" s="0"/>
      <c r="ACW767" s="0"/>
      <c r="ACX767" s="0"/>
      <c r="ACY767" s="0"/>
      <c r="ACZ767" s="0"/>
      <c r="ADA767" s="0"/>
      <c r="ADB767" s="0"/>
      <c r="ADC767" s="0"/>
      <c r="ADD767" s="0"/>
      <c r="ADE767" s="0"/>
      <c r="ADF767" s="0"/>
      <c r="ADG767" s="0"/>
      <c r="ADH767" s="0"/>
      <c r="ADI767" s="0"/>
      <c r="ADJ767" s="0"/>
      <c r="ADK767" s="0"/>
      <c r="ADL767" s="0"/>
      <c r="ADM767" s="0"/>
      <c r="ADN767" s="0"/>
      <c r="ADO767" s="0"/>
      <c r="ADP767" s="0"/>
      <c r="ADQ767" s="0"/>
      <c r="ADR767" s="0"/>
      <c r="ADS767" s="0"/>
      <c r="ADT767" s="0"/>
      <c r="ADU767" s="0"/>
      <c r="ADV767" s="0"/>
      <c r="ADW767" s="0"/>
      <c r="ADX767" s="0"/>
      <c r="ADY767" s="0"/>
      <c r="ADZ767" s="0"/>
      <c r="AEA767" s="0"/>
      <c r="AEB767" s="0"/>
      <c r="AEC767" s="0"/>
      <c r="AED767" s="0"/>
      <c r="AEE767" s="0"/>
      <c r="AEF767" s="0"/>
      <c r="AEG767" s="0"/>
      <c r="AEH767" s="0"/>
      <c r="AEI767" s="0"/>
      <c r="AEJ767" s="0"/>
      <c r="AEK767" s="0"/>
      <c r="AEL767" s="0"/>
      <c r="AEM767" s="0"/>
      <c r="AEN767" s="0"/>
      <c r="AEO767" s="0"/>
      <c r="AEP767" s="0"/>
      <c r="AEQ767" s="0"/>
      <c r="AER767" s="0"/>
      <c r="AES767" s="0"/>
      <c r="AET767" s="0"/>
      <c r="AEU767" s="0"/>
      <c r="AEV767" s="0"/>
      <c r="AEW767" s="0"/>
      <c r="AEX767" s="0"/>
      <c r="AEY767" s="0"/>
      <c r="AEZ767" s="0"/>
      <c r="AFA767" s="0"/>
      <c r="AFB767" s="0"/>
      <c r="AFC767" s="0"/>
      <c r="AFD767" s="0"/>
      <c r="AFE767" s="0"/>
      <c r="AFF767" s="0"/>
      <c r="AFG767" s="0"/>
      <c r="AFH767" s="0"/>
      <c r="AFI767" s="0"/>
      <c r="AFJ767" s="0"/>
      <c r="AFK767" s="0"/>
      <c r="AFL767" s="0"/>
      <c r="AFM767" s="0"/>
      <c r="AFN767" s="0"/>
      <c r="AFO767" s="0"/>
      <c r="AFP767" s="0"/>
      <c r="AFQ767" s="0"/>
      <c r="AFR767" s="0"/>
      <c r="AFS767" s="0"/>
      <c r="AFT767" s="0"/>
      <c r="AFU767" s="0"/>
      <c r="AFV767" s="0"/>
      <c r="AFW767" s="0"/>
      <c r="AFX767" s="0"/>
      <c r="AFY767" s="0"/>
      <c r="AFZ767" s="0"/>
      <c r="AGA767" s="0"/>
      <c r="AGB767" s="0"/>
      <c r="AGC767" s="0"/>
      <c r="AGD767" s="0"/>
      <c r="AGE767" s="0"/>
      <c r="AGF767" s="0"/>
      <c r="AGG767" s="0"/>
      <c r="AGH767" s="0"/>
      <c r="AGI767" s="0"/>
      <c r="AGJ767" s="0"/>
      <c r="AGK767" s="0"/>
      <c r="AGL767" s="0"/>
      <c r="AGM767" s="0"/>
      <c r="AGN767" s="0"/>
      <c r="AGO767" s="0"/>
      <c r="AGP767" s="0"/>
      <c r="AGQ767" s="0"/>
      <c r="AGR767" s="0"/>
      <c r="AGS767" s="0"/>
      <c r="AGT767" s="0"/>
      <c r="AGU767" s="0"/>
      <c r="AGV767" s="0"/>
      <c r="AGW767" s="0"/>
      <c r="AGX767" s="0"/>
      <c r="AGY767" s="0"/>
      <c r="AGZ767" s="0"/>
      <c r="AHA767" s="0"/>
      <c r="AHB767" s="0"/>
      <c r="AHC767" s="0"/>
      <c r="AHD767" s="0"/>
      <c r="AHE767" s="0"/>
      <c r="AHF767" s="0"/>
      <c r="AHG767" s="0"/>
      <c r="AHH767" s="0"/>
      <c r="AHI767" s="0"/>
      <c r="AHJ767" s="0"/>
      <c r="AHK767" s="0"/>
      <c r="AHL767" s="0"/>
      <c r="AHM767" s="0"/>
      <c r="AHN767" s="0"/>
      <c r="AHO767" s="0"/>
      <c r="AHP767" s="0"/>
      <c r="AHQ767" s="0"/>
      <c r="AHR767" s="0"/>
      <c r="AHS767" s="0"/>
      <c r="AHT767" s="0"/>
      <c r="AHU767" s="0"/>
      <c r="AHV767" s="0"/>
      <c r="AHW767" s="0"/>
      <c r="AHX767" s="0"/>
      <c r="AHY767" s="0"/>
      <c r="AHZ767" s="0"/>
      <c r="AIA767" s="0"/>
      <c r="AIB767" s="0"/>
      <c r="AIC767" s="0"/>
      <c r="AID767" s="0"/>
      <c r="AIE767" s="0"/>
      <c r="AIF767" s="0"/>
      <c r="AIG767" s="0"/>
      <c r="AIH767" s="0"/>
      <c r="AII767" s="0"/>
      <c r="AIJ767" s="0"/>
      <c r="AIK767" s="0"/>
      <c r="AIL767" s="0"/>
      <c r="AIM767" s="0"/>
      <c r="AIN767" s="0"/>
      <c r="AIO767" s="0"/>
      <c r="AIP767" s="0"/>
      <c r="AIQ767" s="0"/>
      <c r="AIR767" s="0"/>
      <c r="AIS767" s="0"/>
      <c r="AIT767" s="0"/>
      <c r="AIU767" s="0"/>
      <c r="AIV767" s="0"/>
      <c r="AIW767" s="0"/>
      <c r="AIX767" s="0"/>
      <c r="AIY767" s="0"/>
      <c r="AIZ767" s="0"/>
      <c r="AJA767" s="0"/>
      <c r="AJB767" s="0"/>
      <c r="AJC767" s="0"/>
      <c r="AJD767" s="0"/>
      <c r="AJE767" s="0"/>
      <c r="AJF767" s="0"/>
      <c r="AJG767" s="0"/>
      <c r="AJH767" s="0"/>
      <c r="AJI767" s="0"/>
      <c r="AJJ767" s="0"/>
      <c r="AJK767" s="0"/>
      <c r="AJL767" s="0"/>
      <c r="AJM767" s="0"/>
      <c r="AJN767" s="0"/>
      <c r="AJO767" s="0"/>
      <c r="AJP767" s="0"/>
      <c r="AJQ767" s="0"/>
      <c r="AJR767" s="0"/>
      <c r="AJS767" s="0"/>
      <c r="AJT767" s="0"/>
      <c r="AJU767" s="0"/>
      <c r="AJV767" s="0"/>
      <c r="AJW767" s="0"/>
      <c r="AJX767" s="0"/>
      <c r="AJY767" s="0"/>
      <c r="AJZ767" s="0"/>
      <c r="AKA767" s="0"/>
      <c r="AKB767" s="0"/>
      <c r="AKC767" s="0"/>
      <c r="AKD767" s="0"/>
      <c r="AKE767" s="0"/>
      <c r="AKF767" s="0"/>
      <c r="AKG767" s="0"/>
      <c r="AKH767" s="0"/>
      <c r="AKI767" s="0"/>
      <c r="AKJ767" s="0"/>
      <c r="AKK767" s="0"/>
      <c r="AKL767" s="0"/>
      <c r="AKM767" s="0"/>
      <c r="AKN767" s="0"/>
      <c r="AKO767" s="0"/>
      <c r="AKP767" s="0"/>
      <c r="AKQ767" s="0"/>
      <c r="AKR767" s="0"/>
      <c r="AKS767" s="0"/>
      <c r="AKT767" s="0"/>
      <c r="AKU767" s="0"/>
      <c r="AKV767" s="0"/>
      <c r="AKW767" s="0"/>
      <c r="AKX767" s="0"/>
      <c r="AKY767" s="0"/>
      <c r="AKZ767" s="0"/>
      <c r="ALA767" s="0"/>
      <c r="ALB767" s="0"/>
      <c r="ALC767" s="0"/>
      <c r="ALD767" s="0"/>
      <c r="ALE767" s="0"/>
      <c r="ALF767" s="0"/>
      <c r="ALG767" s="0"/>
      <c r="ALH767" s="0"/>
      <c r="ALI767" s="0"/>
      <c r="ALJ767" s="0"/>
      <c r="ALK767" s="0"/>
      <c r="ALL767" s="0"/>
      <c r="ALM767" s="0"/>
      <c r="ALN767" s="0"/>
      <c r="ALO767" s="0"/>
      <c r="ALP767" s="0"/>
      <c r="ALQ767" s="0"/>
      <c r="ALR767" s="0"/>
      <c r="ALS767" s="0"/>
      <c r="ALT767" s="0"/>
      <c r="ALU767" s="0"/>
      <c r="ALV767" s="0"/>
      <c r="ALW767" s="0"/>
      <c r="ALX767" s="0"/>
      <c r="ALY767" s="0"/>
      <c r="ALZ767" s="0"/>
      <c r="AMA767" s="0"/>
      <c r="AMB767" s="0"/>
      <c r="AMC767" s="0"/>
      <c r="AMD767" s="0"/>
      <c r="AME767" s="0"/>
      <c r="AMF767" s="0"/>
      <c r="AMG767" s="0"/>
      <c r="AMH767" s="0"/>
      <c r="AMI767" s="0"/>
      <c r="AMJ767" s="0"/>
    </row>
    <row r="768" customFormat="false" ht="15" hidden="false" customHeight="false" outlineLevel="0" collapsed="false">
      <c r="A768" s="1" t="n">
        <v>1945</v>
      </c>
      <c r="B768" s="0"/>
      <c r="C768" s="1" t="s">
        <v>3604</v>
      </c>
      <c r="D768" s="1" t="s">
        <v>742</v>
      </c>
      <c r="E768" s="1" t="n">
        <v>1</v>
      </c>
      <c r="F768" s="1" t="n">
        <v>1</v>
      </c>
      <c r="G768" s="1" t="n">
        <v>1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0</v>
      </c>
      <c r="N768" s="1" t="n">
        <v>0</v>
      </c>
      <c r="O768" s="1" t="n">
        <f aca="false">SUM(I768:N768)</f>
        <v>0</v>
      </c>
      <c r="P768" s="1" t="s">
        <v>117</v>
      </c>
      <c r="Q768" s="14" t="s">
        <v>188</v>
      </c>
      <c r="R768" s="14" t="s">
        <v>149</v>
      </c>
      <c r="S768" s="1" t="n">
        <v>4420613</v>
      </c>
      <c r="T768" s="1" t="n">
        <v>4420613</v>
      </c>
      <c r="U768" s="1" t="s">
        <v>117</v>
      </c>
      <c r="V768" s="1" t="s">
        <v>117</v>
      </c>
      <c r="W768" s="1" t="s">
        <v>117</v>
      </c>
      <c r="X768" s="1" t="s">
        <v>117</v>
      </c>
      <c r="Y768" s="1" t="s">
        <v>117</v>
      </c>
      <c r="Z768" s="1" t="s">
        <v>117</v>
      </c>
      <c r="AA768" s="14" t="s">
        <v>189</v>
      </c>
      <c r="AB768" s="14" t="s">
        <v>190</v>
      </c>
      <c r="AC768" s="1" t="s">
        <v>742</v>
      </c>
      <c r="AD768" s="1" t="s">
        <v>124</v>
      </c>
      <c r="AE768" s="15" t="n">
        <v>42829</v>
      </c>
      <c r="AF768" s="15" t="n">
        <v>42650</v>
      </c>
      <c r="AG768" s="1" t="s">
        <v>125</v>
      </c>
      <c r="AH768" s="1" t="s">
        <v>201</v>
      </c>
      <c r="AI768" s="1" t="s">
        <v>127</v>
      </c>
      <c r="AJ768" s="1" t="n">
        <v>21652811</v>
      </c>
      <c r="AK768" s="1" t="n">
        <v>4420613</v>
      </c>
      <c r="AL768" s="1" t="s">
        <v>2101</v>
      </c>
      <c r="AM768" s="1" t="s">
        <v>179</v>
      </c>
      <c r="AN768" s="1" t="n">
        <v>1</v>
      </c>
      <c r="AO768" s="1" t="n">
        <v>21</v>
      </c>
      <c r="AP768" s="1" t="n">
        <v>200</v>
      </c>
      <c r="AQ768" s="1" t="n">
        <v>619</v>
      </c>
      <c r="AR768" s="1" t="n">
        <v>1.99</v>
      </c>
      <c r="AS768" s="15" t="n">
        <v>42879</v>
      </c>
      <c r="AT768" s="1" t="n">
        <v>22</v>
      </c>
      <c r="AU768" s="1" t="s">
        <v>326</v>
      </c>
      <c r="AV768" s="1" t="s">
        <v>117</v>
      </c>
      <c r="AW768" s="15" t="n">
        <v>42892</v>
      </c>
      <c r="AX768" s="1" t="n">
        <v>30</v>
      </c>
      <c r="AY768" s="1" t="n">
        <v>22</v>
      </c>
      <c r="AZ768" s="15" t="n">
        <v>42886</v>
      </c>
      <c r="BA768" s="1" t="s">
        <v>1434</v>
      </c>
      <c r="BB768" s="1" t="n">
        <v>215.94</v>
      </c>
      <c r="BC768" s="1" t="n">
        <v>0</v>
      </c>
      <c r="BD768" s="0"/>
      <c r="BE768" s="3" t="s">
        <v>133</v>
      </c>
      <c r="BF768" s="1" t="n">
        <v>1945</v>
      </c>
      <c r="BG768" s="1" t="s">
        <v>134</v>
      </c>
      <c r="BH768" s="1" t="s">
        <v>134</v>
      </c>
      <c r="BI768" s="1" t="s">
        <v>134</v>
      </c>
      <c r="BJ768" s="1" t="s">
        <v>134</v>
      </c>
      <c r="BK768" s="1" t="s">
        <v>134</v>
      </c>
      <c r="BL768" s="1" t="s">
        <v>134</v>
      </c>
      <c r="BM768" s="1" t="s">
        <v>134</v>
      </c>
      <c r="BN768" s="1" t="s">
        <v>134</v>
      </c>
      <c r="BO768" s="1" t="s">
        <v>134</v>
      </c>
      <c r="BP768" s="1" t="s">
        <v>134</v>
      </c>
      <c r="BQ768" s="1" t="s">
        <v>134</v>
      </c>
      <c r="BR768" s="1" t="s">
        <v>134</v>
      </c>
      <c r="BS768" s="1" t="s">
        <v>134</v>
      </c>
      <c r="BT768" s="0" t="s">
        <v>582</v>
      </c>
      <c r="BU768" s="3" t="s">
        <v>583</v>
      </c>
      <c r="BV768" s="1" t="n">
        <v>2016</v>
      </c>
      <c r="BW768" s="1" t="s">
        <v>3605</v>
      </c>
      <c r="BX768" s="1" t="n">
        <v>46006</v>
      </c>
      <c r="BY768" s="15" t="n">
        <v>42695</v>
      </c>
      <c r="BZ768" s="1" t="n">
        <v>1945</v>
      </c>
      <c r="CA768" s="1" t="s">
        <v>742</v>
      </c>
      <c r="CB768" s="1" t="n">
        <v>4420613</v>
      </c>
      <c r="CC768" s="1" t="n">
        <v>82</v>
      </c>
      <c r="CD768" s="1" t="s">
        <v>831</v>
      </c>
      <c r="CE768" s="1" t="s">
        <v>139</v>
      </c>
      <c r="CF768" s="1" t="s">
        <v>151</v>
      </c>
      <c r="CG768" s="1" t="s">
        <v>117</v>
      </c>
      <c r="CH768" s="1" t="s">
        <v>125</v>
      </c>
      <c r="CI768" s="1" t="s">
        <v>336</v>
      </c>
      <c r="CJ768" s="0"/>
      <c r="CK768" s="1" t="s">
        <v>117</v>
      </c>
      <c r="CL768" s="15" t="n">
        <v>42628</v>
      </c>
      <c r="CM768" s="15" t="n">
        <v>42678</v>
      </c>
      <c r="CN768" s="15" t="n">
        <v>42678</v>
      </c>
      <c r="CO768" s="1" t="s">
        <v>169</v>
      </c>
      <c r="CP768" s="16" t="n">
        <v>100</v>
      </c>
      <c r="CQ768" s="16" t="str">
        <f aca="false">IF(CP768&lt;1,"Importado","Autoctono")</f>
        <v>Autoctono</v>
      </c>
      <c r="CR768" s="1" t="s">
        <v>120</v>
      </c>
      <c r="CS768" s="14" t="s">
        <v>188</v>
      </c>
      <c r="CT768" s="14" t="s">
        <v>189</v>
      </c>
      <c r="CU768" s="14" t="s">
        <v>190</v>
      </c>
      <c r="CV768" s="1" t="s">
        <v>184</v>
      </c>
      <c r="CW768" s="1" t="s">
        <v>125</v>
      </c>
      <c r="CX768" s="1" t="s">
        <v>170</v>
      </c>
      <c r="CY768" s="1" t="s">
        <v>146</v>
      </c>
      <c r="CZ768" s="1" t="s">
        <v>249</v>
      </c>
      <c r="DA768" s="1" t="s">
        <v>148</v>
      </c>
      <c r="DB768" s="1" t="s">
        <v>149</v>
      </c>
      <c r="DC768" s="1" t="s">
        <v>149</v>
      </c>
      <c r="DD768" s="1" t="s">
        <v>149</v>
      </c>
      <c r="DE768" s="1" t="s">
        <v>149</v>
      </c>
      <c r="DF768" s="1" t="s">
        <v>149</v>
      </c>
      <c r="DG768" s="1" t="s">
        <v>119</v>
      </c>
      <c r="DH768" s="1" t="s">
        <v>179</v>
      </c>
      <c r="DI768" s="1" t="s">
        <v>151</v>
      </c>
      <c r="DJ768" s="1" t="s">
        <v>151</v>
      </c>
      <c r="DK768" s="1" t="s">
        <v>151</v>
      </c>
      <c r="DL768" s="1" t="s">
        <v>151</v>
      </c>
      <c r="DM768" s="1" t="s">
        <v>151</v>
      </c>
      <c r="DN768" s="0"/>
      <c r="DO768" s="1" t="s">
        <v>151</v>
      </c>
      <c r="DP768" s="1" t="s">
        <v>151</v>
      </c>
      <c r="DQ768" s="1" t="s">
        <v>151</v>
      </c>
      <c r="DR768" s="1" t="s">
        <v>151</v>
      </c>
      <c r="DS768" s="1" t="s">
        <v>151</v>
      </c>
      <c r="DT768" s="1" t="s">
        <v>151</v>
      </c>
      <c r="DU768" s="1" t="s">
        <v>151</v>
      </c>
      <c r="DV768" s="1" t="s">
        <v>151</v>
      </c>
      <c r="DW768" s="0"/>
      <c r="DX768" s="17" t="s">
        <v>149</v>
      </c>
      <c r="DY768" s="4" t="n">
        <v>4420613</v>
      </c>
      <c r="DZ768" s="1" t="s">
        <v>117</v>
      </c>
      <c r="EA768" s="1" t="s">
        <v>117</v>
      </c>
      <c r="EB768" s="1" t="s">
        <v>117</v>
      </c>
      <c r="EC768" s="1" t="s">
        <v>117</v>
      </c>
      <c r="ED768" s="1" t="s">
        <v>117</v>
      </c>
      <c r="EE768" s="1" t="s">
        <v>117</v>
      </c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0"/>
      <c r="EW768" s="0"/>
      <c r="EX768" s="0"/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  <c r="GZ768" s="0"/>
      <c r="HA768" s="0"/>
      <c r="HB768" s="0"/>
      <c r="HC768" s="0"/>
      <c r="HD768" s="0"/>
      <c r="HE768" s="0"/>
      <c r="HF768" s="0"/>
      <c r="HG768" s="0"/>
      <c r="HH768" s="0"/>
      <c r="HI768" s="0"/>
      <c r="HJ768" s="0"/>
      <c r="HK768" s="0"/>
      <c r="HL768" s="0"/>
      <c r="HM768" s="0"/>
      <c r="HN768" s="0"/>
      <c r="HO768" s="0"/>
      <c r="HP768" s="0"/>
      <c r="HQ768" s="0"/>
      <c r="HR768" s="0"/>
      <c r="HS768" s="0"/>
      <c r="HT768" s="0"/>
      <c r="HU768" s="0"/>
      <c r="HV768" s="0"/>
      <c r="HW768" s="0"/>
      <c r="HX768" s="0"/>
      <c r="HY768" s="0"/>
      <c r="HZ768" s="0"/>
      <c r="IA768" s="0"/>
      <c r="IB768" s="0"/>
      <c r="IC768" s="0"/>
      <c r="ID768" s="0"/>
      <c r="IE768" s="0"/>
      <c r="IF768" s="0"/>
      <c r="IG768" s="0"/>
      <c r="IH768" s="0"/>
      <c r="II768" s="0"/>
      <c r="IJ768" s="0"/>
      <c r="IK768" s="0"/>
      <c r="IL768" s="0"/>
      <c r="IM768" s="0"/>
      <c r="IN768" s="0"/>
      <c r="IO768" s="0"/>
      <c r="IP768" s="0"/>
      <c r="IQ768" s="0"/>
      <c r="IR768" s="0"/>
      <c r="IS768" s="0"/>
      <c r="IT768" s="0"/>
      <c r="IU768" s="0"/>
      <c r="IV768" s="0"/>
      <c r="IW768" s="0"/>
      <c r="IX768" s="0"/>
      <c r="IY768" s="0"/>
      <c r="IZ768" s="0"/>
      <c r="JA768" s="0"/>
      <c r="JB768" s="0"/>
      <c r="JC768" s="0"/>
      <c r="JD768" s="0"/>
      <c r="JE768" s="0"/>
      <c r="JF768" s="0"/>
      <c r="JG768" s="0"/>
      <c r="JH768" s="0"/>
      <c r="JI768" s="0"/>
      <c r="JJ768" s="0"/>
      <c r="JK768" s="0"/>
      <c r="JL768" s="0"/>
      <c r="JM768" s="0"/>
      <c r="JN768" s="0"/>
      <c r="JO768" s="0"/>
      <c r="JP768" s="0"/>
      <c r="JQ768" s="0"/>
      <c r="JR768" s="0"/>
      <c r="JS768" s="0"/>
      <c r="JT768" s="0"/>
      <c r="JU768" s="0"/>
      <c r="JV768" s="0"/>
      <c r="JW768" s="0"/>
      <c r="JX768" s="0"/>
      <c r="JY768" s="0"/>
      <c r="JZ768" s="0"/>
      <c r="KA768" s="0"/>
      <c r="KB768" s="0"/>
      <c r="KC768" s="0"/>
      <c r="KD768" s="0"/>
      <c r="KE768" s="0"/>
      <c r="KF768" s="0"/>
      <c r="KG768" s="0"/>
      <c r="KH768" s="0"/>
      <c r="KI768" s="0"/>
      <c r="KJ768" s="0"/>
      <c r="KK768" s="0"/>
      <c r="KL768" s="0"/>
      <c r="KM768" s="0"/>
      <c r="KN768" s="0"/>
      <c r="KO768" s="0"/>
      <c r="KP768" s="0"/>
      <c r="KQ768" s="0"/>
      <c r="KR768" s="0"/>
      <c r="KS768" s="0"/>
      <c r="KT768" s="0"/>
      <c r="KU768" s="0"/>
      <c r="KV768" s="0"/>
      <c r="KW768" s="0"/>
      <c r="KX768" s="0"/>
      <c r="KY768" s="0"/>
      <c r="KZ768" s="0"/>
      <c r="LA768" s="0"/>
      <c r="LB768" s="0"/>
      <c r="LC768" s="0"/>
      <c r="LD768" s="0"/>
      <c r="LE768" s="0"/>
      <c r="LF768" s="0"/>
      <c r="LG768" s="0"/>
      <c r="LH768" s="0"/>
      <c r="LI768" s="0"/>
      <c r="LJ768" s="0"/>
      <c r="LK768" s="0"/>
      <c r="LL768" s="0"/>
      <c r="LM768" s="0"/>
      <c r="LN768" s="0"/>
      <c r="LO768" s="0"/>
      <c r="LP768" s="0"/>
      <c r="LQ768" s="0"/>
      <c r="LR768" s="0"/>
      <c r="LS768" s="0"/>
      <c r="LT768" s="0"/>
      <c r="LU768" s="0"/>
      <c r="LV768" s="0"/>
      <c r="LW768" s="0"/>
      <c r="LX768" s="0"/>
      <c r="LY768" s="0"/>
      <c r="LZ768" s="0"/>
      <c r="MA768" s="0"/>
      <c r="MB768" s="0"/>
      <c r="MC768" s="0"/>
      <c r="MD768" s="0"/>
      <c r="ME768" s="0"/>
      <c r="MF768" s="0"/>
      <c r="MG768" s="0"/>
      <c r="MH768" s="0"/>
      <c r="MI768" s="0"/>
      <c r="MJ768" s="0"/>
      <c r="MK768" s="0"/>
      <c r="ML768" s="0"/>
      <c r="MM768" s="0"/>
      <c r="MN768" s="0"/>
      <c r="MO768" s="0"/>
      <c r="MP768" s="0"/>
      <c r="MQ768" s="0"/>
      <c r="MR768" s="0"/>
      <c r="MS768" s="0"/>
      <c r="MT768" s="0"/>
      <c r="MU768" s="0"/>
      <c r="MV768" s="0"/>
      <c r="MW768" s="0"/>
      <c r="MX768" s="0"/>
      <c r="MY768" s="0"/>
      <c r="MZ768" s="0"/>
      <c r="NA768" s="0"/>
      <c r="NB768" s="0"/>
      <c r="NC768" s="0"/>
      <c r="ND768" s="0"/>
      <c r="NE768" s="0"/>
      <c r="NF768" s="0"/>
      <c r="NG768" s="0"/>
      <c r="NH768" s="0"/>
      <c r="NI768" s="0"/>
      <c r="NJ768" s="0"/>
      <c r="NK768" s="0"/>
      <c r="NL768" s="0"/>
      <c r="NM768" s="0"/>
      <c r="NN768" s="0"/>
      <c r="NO768" s="0"/>
      <c r="NP768" s="0"/>
      <c r="NQ768" s="0"/>
      <c r="NR768" s="0"/>
      <c r="NS768" s="0"/>
      <c r="NT768" s="0"/>
      <c r="NU768" s="0"/>
      <c r="NV768" s="0"/>
      <c r="NW768" s="0"/>
      <c r="NX768" s="0"/>
      <c r="NY768" s="0"/>
      <c r="NZ768" s="0"/>
      <c r="OA768" s="0"/>
      <c r="OB768" s="0"/>
      <c r="OC768" s="0"/>
      <c r="OD768" s="0"/>
      <c r="OE768" s="0"/>
      <c r="OF768" s="0"/>
      <c r="OG768" s="0"/>
      <c r="OH768" s="0"/>
      <c r="OI768" s="0"/>
      <c r="OJ768" s="0"/>
      <c r="OK768" s="0"/>
      <c r="OL768" s="0"/>
      <c r="OM768" s="0"/>
      <c r="ON768" s="0"/>
      <c r="OO768" s="0"/>
      <c r="OP768" s="0"/>
      <c r="OQ768" s="0"/>
      <c r="OR768" s="0"/>
      <c r="OS768" s="0"/>
      <c r="OT768" s="0"/>
      <c r="OU768" s="0"/>
      <c r="OV768" s="0"/>
      <c r="OW768" s="0"/>
      <c r="OX768" s="0"/>
      <c r="OY768" s="0"/>
      <c r="OZ768" s="0"/>
      <c r="PA768" s="0"/>
      <c r="PB768" s="0"/>
      <c r="PC768" s="0"/>
      <c r="PD768" s="0"/>
      <c r="PE768" s="0"/>
      <c r="PF768" s="0"/>
      <c r="PG768" s="0"/>
      <c r="PH768" s="0"/>
      <c r="PI768" s="0"/>
      <c r="PJ768" s="0"/>
      <c r="PK768" s="0"/>
      <c r="PL768" s="0"/>
      <c r="PM768" s="0"/>
      <c r="PN768" s="0"/>
      <c r="PO768" s="0"/>
      <c r="PP768" s="0"/>
      <c r="PQ768" s="0"/>
      <c r="PR768" s="0"/>
      <c r="PS768" s="0"/>
      <c r="PT768" s="0"/>
      <c r="PU768" s="0"/>
      <c r="PV768" s="0"/>
      <c r="PW768" s="0"/>
      <c r="PX768" s="0"/>
      <c r="PY768" s="0"/>
      <c r="PZ768" s="0"/>
      <c r="QA768" s="0"/>
      <c r="QB768" s="0"/>
      <c r="QC768" s="0"/>
      <c r="QD768" s="0"/>
      <c r="QE768" s="0"/>
      <c r="QF768" s="0"/>
      <c r="QG768" s="0"/>
      <c r="QH768" s="0"/>
      <c r="QI768" s="0"/>
      <c r="QJ768" s="0"/>
      <c r="QK768" s="0"/>
      <c r="QL768" s="0"/>
      <c r="QM768" s="0"/>
      <c r="QN768" s="0"/>
      <c r="QO768" s="0"/>
      <c r="QP768" s="0"/>
      <c r="QQ768" s="0"/>
      <c r="QR768" s="0"/>
      <c r="QS768" s="0"/>
      <c r="QT768" s="0"/>
      <c r="QU768" s="0"/>
      <c r="QV768" s="0"/>
      <c r="QW768" s="0"/>
      <c r="QX768" s="0"/>
      <c r="QY768" s="0"/>
      <c r="QZ768" s="0"/>
      <c r="RA768" s="0"/>
      <c r="RB768" s="0"/>
      <c r="RC768" s="0"/>
      <c r="RD768" s="0"/>
      <c r="RE768" s="0"/>
      <c r="RF768" s="0"/>
      <c r="RG768" s="0"/>
      <c r="RH768" s="0"/>
      <c r="RI768" s="0"/>
      <c r="RJ768" s="0"/>
      <c r="RK768" s="0"/>
      <c r="RL768" s="0"/>
      <c r="RM768" s="0"/>
      <c r="RN768" s="0"/>
      <c r="RO768" s="0"/>
      <c r="RP768" s="0"/>
      <c r="RQ768" s="0"/>
      <c r="RR768" s="0"/>
      <c r="RS768" s="0"/>
      <c r="RT768" s="0"/>
      <c r="RU768" s="0"/>
      <c r="RV768" s="0"/>
      <c r="RW768" s="0"/>
      <c r="RX768" s="0"/>
      <c r="RY768" s="0"/>
      <c r="RZ768" s="0"/>
      <c r="SA768" s="0"/>
      <c r="SB768" s="0"/>
      <c r="SC768" s="0"/>
      <c r="SD768" s="0"/>
      <c r="SE768" s="0"/>
      <c r="SF768" s="0"/>
      <c r="SG768" s="0"/>
      <c r="SH768" s="0"/>
      <c r="SI768" s="0"/>
      <c r="SJ768" s="0"/>
      <c r="SK768" s="0"/>
      <c r="SL768" s="0"/>
      <c r="SM768" s="0"/>
      <c r="SN768" s="0"/>
      <c r="SO768" s="0"/>
      <c r="SP768" s="0"/>
      <c r="SQ768" s="0"/>
      <c r="SR768" s="0"/>
      <c r="SS768" s="0"/>
      <c r="ST768" s="0"/>
      <c r="SU768" s="0"/>
      <c r="SV768" s="0"/>
      <c r="SW768" s="0"/>
      <c r="SX768" s="0"/>
      <c r="SY768" s="0"/>
      <c r="SZ768" s="0"/>
      <c r="TA768" s="0"/>
      <c r="TB768" s="0"/>
      <c r="TC768" s="0"/>
      <c r="TD768" s="0"/>
      <c r="TE768" s="0"/>
      <c r="TF768" s="0"/>
      <c r="TG768" s="0"/>
      <c r="TH768" s="0"/>
      <c r="TI768" s="0"/>
      <c r="TJ768" s="0"/>
      <c r="TK768" s="0"/>
      <c r="TL768" s="0"/>
      <c r="TM768" s="0"/>
      <c r="TN768" s="0"/>
      <c r="TO768" s="0"/>
      <c r="TP768" s="0"/>
      <c r="TQ768" s="0"/>
      <c r="TR768" s="0"/>
      <c r="TS768" s="0"/>
      <c r="TT768" s="0"/>
      <c r="TU768" s="0"/>
      <c r="TV768" s="0"/>
      <c r="TW768" s="0"/>
      <c r="TX768" s="0"/>
      <c r="TY768" s="0"/>
      <c r="TZ768" s="0"/>
      <c r="UA768" s="0"/>
      <c r="UB768" s="0"/>
      <c r="UC768" s="0"/>
      <c r="UD768" s="0"/>
      <c r="UE768" s="0"/>
      <c r="UF768" s="0"/>
      <c r="UG768" s="0"/>
      <c r="UH768" s="0"/>
      <c r="UI768" s="0"/>
      <c r="UJ768" s="0"/>
      <c r="UK768" s="0"/>
      <c r="UL768" s="0"/>
      <c r="UM768" s="0"/>
      <c r="UN768" s="0"/>
      <c r="UO768" s="0"/>
      <c r="UP768" s="0"/>
      <c r="UQ768" s="0"/>
      <c r="UR768" s="0"/>
      <c r="US768" s="0"/>
      <c r="UT768" s="0"/>
      <c r="UU768" s="0"/>
      <c r="UV768" s="0"/>
      <c r="UW768" s="0"/>
      <c r="UX768" s="0"/>
      <c r="UY768" s="0"/>
      <c r="UZ768" s="0"/>
      <c r="VA768" s="0"/>
      <c r="VB768" s="0"/>
      <c r="VC768" s="0"/>
      <c r="VD768" s="0"/>
      <c r="VE768" s="0"/>
      <c r="VF768" s="0"/>
      <c r="VG768" s="0"/>
      <c r="VH768" s="0"/>
      <c r="VI768" s="0"/>
      <c r="VJ768" s="0"/>
      <c r="VK768" s="0"/>
      <c r="VL768" s="0"/>
      <c r="VM768" s="0"/>
      <c r="VN768" s="0"/>
      <c r="VO768" s="0"/>
      <c r="VP768" s="0"/>
      <c r="VQ768" s="0"/>
      <c r="VR768" s="0"/>
      <c r="VS768" s="0"/>
      <c r="VT768" s="0"/>
      <c r="VU768" s="0"/>
      <c r="VV768" s="0"/>
      <c r="VW768" s="0"/>
      <c r="VX768" s="0"/>
      <c r="VY768" s="0"/>
      <c r="VZ768" s="0"/>
      <c r="WA768" s="0"/>
      <c r="WB768" s="0"/>
      <c r="WC768" s="0"/>
      <c r="WD768" s="0"/>
      <c r="WE768" s="0"/>
      <c r="WF768" s="0"/>
      <c r="WG768" s="0"/>
      <c r="WH768" s="0"/>
      <c r="WI768" s="0"/>
      <c r="WJ768" s="0"/>
      <c r="WK768" s="0"/>
      <c r="WL768" s="0"/>
      <c r="WM768" s="0"/>
      <c r="WN768" s="0"/>
      <c r="WO768" s="0"/>
      <c r="WP768" s="0"/>
      <c r="WQ768" s="0"/>
      <c r="WR768" s="0"/>
      <c r="WS768" s="0"/>
      <c r="WT768" s="0"/>
      <c r="WU768" s="0"/>
      <c r="WV768" s="0"/>
      <c r="WW768" s="0"/>
      <c r="WX768" s="0"/>
      <c r="WY768" s="0"/>
      <c r="WZ768" s="0"/>
      <c r="XA768" s="0"/>
      <c r="XB768" s="0"/>
      <c r="XC768" s="0"/>
      <c r="XD768" s="0"/>
      <c r="XE768" s="0"/>
      <c r="XF768" s="0"/>
      <c r="XG768" s="0"/>
      <c r="XH768" s="0"/>
      <c r="XI768" s="0"/>
      <c r="XJ768" s="0"/>
      <c r="XK768" s="0"/>
      <c r="XL768" s="0"/>
      <c r="XM768" s="0"/>
      <c r="XN768" s="0"/>
      <c r="XO768" s="0"/>
      <c r="XP768" s="0"/>
      <c r="XQ768" s="0"/>
      <c r="XR768" s="0"/>
      <c r="XS768" s="0"/>
      <c r="XT768" s="0"/>
      <c r="XU768" s="0"/>
      <c r="XV768" s="0"/>
      <c r="XW768" s="0"/>
      <c r="XX768" s="0"/>
      <c r="XY768" s="0"/>
      <c r="XZ768" s="0"/>
      <c r="YA768" s="0"/>
      <c r="YB768" s="0"/>
      <c r="YC768" s="0"/>
      <c r="YD768" s="0"/>
      <c r="YE768" s="0"/>
      <c r="YF768" s="0"/>
      <c r="YG768" s="0"/>
      <c r="YH768" s="0"/>
      <c r="YI768" s="0"/>
      <c r="YJ768" s="0"/>
      <c r="YK768" s="0"/>
      <c r="YL768" s="0"/>
      <c r="YM768" s="0"/>
      <c r="YN768" s="0"/>
      <c r="YO768" s="0"/>
      <c r="YP768" s="0"/>
      <c r="YQ768" s="0"/>
      <c r="YR768" s="0"/>
      <c r="YS768" s="0"/>
      <c r="YT768" s="0"/>
      <c r="YU768" s="0"/>
      <c r="YV768" s="0"/>
      <c r="YW768" s="0"/>
      <c r="YX768" s="0"/>
      <c r="YY768" s="0"/>
      <c r="YZ768" s="0"/>
      <c r="ZA768" s="0"/>
      <c r="ZB768" s="0"/>
      <c r="ZC768" s="0"/>
      <c r="ZD768" s="0"/>
      <c r="ZE768" s="0"/>
      <c r="ZF768" s="0"/>
      <c r="ZG768" s="0"/>
      <c r="ZH768" s="0"/>
      <c r="ZI768" s="0"/>
      <c r="ZJ768" s="0"/>
      <c r="ZK768" s="0"/>
      <c r="ZL768" s="0"/>
      <c r="ZM768" s="0"/>
      <c r="ZN768" s="0"/>
      <c r="ZO768" s="0"/>
      <c r="ZP768" s="0"/>
      <c r="ZQ768" s="0"/>
      <c r="ZR768" s="0"/>
      <c r="ZS768" s="0"/>
      <c r="ZT768" s="0"/>
      <c r="ZU768" s="0"/>
      <c r="ZV768" s="0"/>
      <c r="ZW768" s="0"/>
      <c r="ZX768" s="0"/>
      <c r="ZY768" s="0"/>
      <c r="ZZ768" s="0"/>
      <c r="AAA768" s="0"/>
      <c r="AAB768" s="0"/>
      <c r="AAC768" s="0"/>
      <c r="AAD768" s="0"/>
      <c r="AAE768" s="0"/>
      <c r="AAF768" s="0"/>
      <c r="AAG768" s="0"/>
      <c r="AAH768" s="0"/>
      <c r="AAI768" s="0"/>
      <c r="AAJ768" s="0"/>
      <c r="AAK768" s="0"/>
      <c r="AAL768" s="0"/>
      <c r="AAM768" s="0"/>
      <c r="AAN768" s="0"/>
      <c r="AAO768" s="0"/>
      <c r="AAP768" s="0"/>
      <c r="AAQ768" s="0"/>
      <c r="AAR768" s="0"/>
      <c r="AAS768" s="0"/>
      <c r="AAT768" s="0"/>
      <c r="AAU768" s="0"/>
      <c r="AAV768" s="0"/>
      <c r="AAW768" s="0"/>
      <c r="AAX768" s="0"/>
      <c r="AAY768" s="0"/>
      <c r="AAZ768" s="0"/>
      <c r="ABA768" s="0"/>
      <c r="ABB768" s="0"/>
      <c r="ABC768" s="0"/>
      <c r="ABD768" s="0"/>
      <c r="ABE768" s="0"/>
      <c r="ABF768" s="0"/>
      <c r="ABG768" s="0"/>
      <c r="ABH768" s="0"/>
      <c r="ABI768" s="0"/>
      <c r="ABJ768" s="0"/>
      <c r="ABK768" s="0"/>
      <c r="ABL768" s="0"/>
      <c r="ABM768" s="0"/>
      <c r="ABN768" s="0"/>
      <c r="ABO768" s="0"/>
      <c r="ABP768" s="0"/>
      <c r="ABQ768" s="0"/>
      <c r="ABR768" s="0"/>
      <c r="ABS768" s="0"/>
      <c r="ABT768" s="0"/>
      <c r="ABU768" s="0"/>
      <c r="ABV768" s="0"/>
      <c r="ABW768" s="0"/>
      <c r="ABX768" s="0"/>
      <c r="ABY768" s="0"/>
      <c r="ABZ768" s="0"/>
      <c r="ACA768" s="0"/>
      <c r="ACB768" s="0"/>
      <c r="ACC768" s="0"/>
      <c r="ACD768" s="0"/>
      <c r="ACE768" s="0"/>
      <c r="ACF768" s="0"/>
      <c r="ACG768" s="0"/>
      <c r="ACH768" s="0"/>
      <c r="ACI768" s="0"/>
      <c r="ACJ768" s="0"/>
      <c r="ACK768" s="0"/>
      <c r="ACL768" s="0"/>
      <c r="ACM768" s="0"/>
      <c r="ACN768" s="0"/>
      <c r="ACO768" s="0"/>
      <c r="ACP768" s="0"/>
      <c r="ACQ768" s="0"/>
      <c r="ACR768" s="0"/>
      <c r="ACS768" s="0"/>
      <c r="ACT768" s="0"/>
      <c r="ACU768" s="0"/>
      <c r="ACV768" s="0"/>
      <c r="ACW768" s="0"/>
      <c r="ACX768" s="0"/>
      <c r="ACY768" s="0"/>
      <c r="ACZ768" s="0"/>
      <c r="ADA768" s="0"/>
      <c r="ADB768" s="0"/>
      <c r="ADC768" s="0"/>
      <c r="ADD768" s="0"/>
      <c r="ADE768" s="0"/>
      <c r="ADF768" s="0"/>
      <c r="ADG768" s="0"/>
      <c r="ADH768" s="0"/>
      <c r="ADI768" s="0"/>
      <c r="ADJ768" s="0"/>
      <c r="ADK768" s="0"/>
      <c r="ADL768" s="0"/>
      <c r="ADM768" s="0"/>
      <c r="ADN768" s="0"/>
      <c r="ADO768" s="0"/>
      <c r="ADP768" s="0"/>
      <c r="ADQ768" s="0"/>
      <c r="ADR768" s="0"/>
      <c r="ADS768" s="0"/>
      <c r="ADT768" s="0"/>
      <c r="ADU768" s="0"/>
      <c r="ADV768" s="0"/>
      <c r="ADW768" s="0"/>
      <c r="ADX768" s="0"/>
      <c r="ADY768" s="0"/>
      <c r="ADZ768" s="0"/>
      <c r="AEA768" s="0"/>
      <c r="AEB768" s="0"/>
      <c r="AEC768" s="0"/>
      <c r="AED768" s="0"/>
      <c r="AEE768" s="0"/>
      <c r="AEF768" s="0"/>
      <c r="AEG768" s="0"/>
      <c r="AEH768" s="0"/>
      <c r="AEI768" s="0"/>
      <c r="AEJ768" s="0"/>
      <c r="AEK768" s="0"/>
      <c r="AEL768" s="0"/>
      <c r="AEM768" s="0"/>
      <c r="AEN768" s="0"/>
      <c r="AEO768" s="0"/>
      <c r="AEP768" s="0"/>
      <c r="AEQ768" s="0"/>
      <c r="AER768" s="0"/>
      <c r="AES768" s="0"/>
      <c r="AET768" s="0"/>
      <c r="AEU768" s="0"/>
      <c r="AEV768" s="0"/>
      <c r="AEW768" s="0"/>
      <c r="AEX768" s="0"/>
      <c r="AEY768" s="0"/>
      <c r="AEZ768" s="0"/>
      <c r="AFA768" s="0"/>
      <c r="AFB768" s="0"/>
      <c r="AFC768" s="0"/>
      <c r="AFD768" s="0"/>
      <c r="AFE768" s="0"/>
      <c r="AFF768" s="0"/>
      <c r="AFG768" s="0"/>
      <c r="AFH768" s="0"/>
      <c r="AFI768" s="0"/>
      <c r="AFJ768" s="0"/>
      <c r="AFK768" s="0"/>
      <c r="AFL768" s="0"/>
      <c r="AFM768" s="0"/>
      <c r="AFN768" s="0"/>
      <c r="AFO768" s="0"/>
      <c r="AFP768" s="0"/>
      <c r="AFQ768" s="0"/>
      <c r="AFR768" s="0"/>
      <c r="AFS768" s="0"/>
      <c r="AFT768" s="0"/>
      <c r="AFU768" s="0"/>
      <c r="AFV768" s="0"/>
      <c r="AFW768" s="0"/>
      <c r="AFX768" s="0"/>
      <c r="AFY768" s="0"/>
      <c r="AFZ768" s="0"/>
      <c r="AGA768" s="0"/>
      <c r="AGB768" s="0"/>
      <c r="AGC768" s="0"/>
      <c r="AGD768" s="0"/>
      <c r="AGE768" s="0"/>
      <c r="AGF768" s="0"/>
      <c r="AGG768" s="0"/>
      <c r="AGH768" s="0"/>
      <c r="AGI768" s="0"/>
      <c r="AGJ768" s="0"/>
      <c r="AGK768" s="0"/>
      <c r="AGL768" s="0"/>
      <c r="AGM768" s="0"/>
      <c r="AGN768" s="0"/>
      <c r="AGO768" s="0"/>
      <c r="AGP768" s="0"/>
      <c r="AGQ768" s="0"/>
      <c r="AGR768" s="0"/>
      <c r="AGS768" s="0"/>
      <c r="AGT768" s="0"/>
      <c r="AGU768" s="0"/>
      <c r="AGV768" s="0"/>
      <c r="AGW768" s="0"/>
      <c r="AGX768" s="0"/>
      <c r="AGY768" s="0"/>
      <c r="AGZ768" s="0"/>
      <c r="AHA768" s="0"/>
      <c r="AHB768" s="0"/>
      <c r="AHC768" s="0"/>
      <c r="AHD768" s="0"/>
      <c r="AHE768" s="0"/>
      <c r="AHF768" s="0"/>
      <c r="AHG768" s="0"/>
      <c r="AHH768" s="0"/>
      <c r="AHI768" s="0"/>
      <c r="AHJ768" s="0"/>
      <c r="AHK768" s="0"/>
      <c r="AHL768" s="0"/>
      <c r="AHM768" s="0"/>
      <c r="AHN768" s="0"/>
      <c r="AHO768" s="0"/>
      <c r="AHP768" s="0"/>
      <c r="AHQ768" s="0"/>
      <c r="AHR768" s="0"/>
      <c r="AHS768" s="0"/>
      <c r="AHT768" s="0"/>
      <c r="AHU768" s="0"/>
      <c r="AHV768" s="0"/>
      <c r="AHW768" s="0"/>
      <c r="AHX768" s="0"/>
      <c r="AHY768" s="0"/>
      <c r="AHZ768" s="0"/>
      <c r="AIA768" s="0"/>
      <c r="AIB768" s="0"/>
      <c r="AIC768" s="0"/>
      <c r="AID768" s="0"/>
      <c r="AIE768" s="0"/>
      <c r="AIF768" s="0"/>
      <c r="AIG768" s="0"/>
      <c r="AIH768" s="0"/>
      <c r="AII768" s="0"/>
      <c r="AIJ768" s="0"/>
      <c r="AIK768" s="0"/>
      <c r="AIL768" s="0"/>
      <c r="AIM768" s="0"/>
      <c r="AIN768" s="0"/>
      <c r="AIO768" s="0"/>
      <c r="AIP768" s="0"/>
      <c r="AIQ768" s="0"/>
      <c r="AIR768" s="0"/>
      <c r="AIS768" s="0"/>
      <c r="AIT768" s="0"/>
      <c r="AIU768" s="0"/>
      <c r="AIV768" s="0"/>
      <c r="AIW768" s="0"/>
      <c r="AIX768" s="0"/>
      <c r="AIY768" s="0"/>
      <c r="AIZ768" s="0"/>
      <c r="AJA768" s="0"/>
      <c r="AJB768" s="0"/>
      <c r="AJC768" s="0"/>
      <c r="AJD768" s="0"/>
      <c r="AJE768" s="0"/>
      <c r="AJF768" s="0"/>
      <c r="AJG768" s="0"/>
      <c r="AJH768" s="0"/>
      <c r="AJI768" s="0"/>
      <c r="AJJ768" s="0"/>
      <c r="AJK768" s="0"/>
      <c r="AJL768" s="0"/>
      <c r="AJM768" s="0"/>
      <c r="AJN768" s="0"/>
      <c r="AJO768" s="0"/>
      <c r="AJP768" s="0"/>
      <c r="AJQ768" s="0"/>
      <c r="AJR768" s="0"/>
      <c r="AJS768" s="0"/>
      <c r="AJT768" s="0"/>
      <c r="AJU768" s="0"/>
      <c r="AJV768" s="0"/>
      <c r="AJW768" s="0"/>
      <c r="AJX768" s="0"/>
      <c r="AJY768" s="0"/>
      <c r="AJZ768" s="0"/>
      <c r="AKA768" s="0"/>
      <c r="AKB768" s="0"/>
      <c r="AKC768" s="0"/>
      <c r="AKD768" s="0"/>
      <c r="AKE768" s="0"/>
      <c r="AKF768" s="0"/>
      <c r="AKG768" s="0"/>
      <c r="AKH768" s="0"/>
      <c r="AKI768" s="0"/>
      <c r="AKJ768" s="0"/>
      <c r="AKK768" s="0"/>
      <c r="AKL768" s="0"/>
      <c r="AKM768" s="0"/>
      <c r="AKN768" s="0"/>
      <c r="AKO768" s="0"/>
      <c r="AKP768" s="0"/>
      <c r="AKQ768" s="0"/>
      <c r="AKR768" s="0"/>
      <c r="AKS768" s="0"/>
      <c r="AKT768" s="0"/>
      <c r="AKU768" s="0"/>
      <c r="AKV768" s="0"/>
      <c r="AKW768" s="0"/>
      <c r="AKX768" s="0"/>
      <c r="AKY768" s="0"/>
      <c r="AKZ768" s="0"/>
      <c r="ALA768" s="0"/>
      <c r="ALB768" s="0"/>
      <c r="ALC768" s="0"/>
      <c r="ALD768" s="0"/>
      <c r="ALE768" s="0"/>
      <c r="ALF768" s="0"/>
      <c r="ALG768" s="0"/>
      <c r="ALH768" s="0"/>
      <c r="ALI768" s="0"/>
      <c r="ALJ768" s="0"/>
      <c r="ALK768" s="0"/>
      <c r="ALL768" s="0"/>
      <c r="ALM768" s="0"/>
      <c r="ALN768" s="0"/>
      <c r="ALO768" s="0"/>
      <c r="ALP768" s="0"/>
      <c r="ALQ768" s="0"/>
      <c r="ALR768" s="0"/>
      <c r="ALS768" s="0"/>
      <c r="ALT768" s="0"/>
      <c r="ALU768" s="0"/>
      <c r="ALV768" s="0"/>
      <c r="ALW768" s="0"/>
      <c r="ALX768" s="0"/>
      <c r="ALY768" s="0"/>
      <c r="ALZ768" s="0"/>
      <c r="AMA768" s="0"/>
      <c r="AMB768" s="0"/>
      <c r="AMC768" s="0"/>
      <c r="AMD768" s="0"/>
      <c r="AME768" s="0"/>
      <c r="AMF768" s="0"/>
      <c r="AMG768" s="0"/>
      <c r="AMH768" s="0"/>
      <c r="AMI768" s="0"/>
      <c r="AMJ768" s="0"/>
    </row>
    <row r="769" customFormat="false" ht="15" hidden="false" customHeight="false" outlineLevel="0" collapsed="false">
      <c r="A769" s="19" t="n">
        <v>1959</v>
      </c>
      <c r="B769" s="19"/>
      <c r="C769" s="19" t="s">
        <v>3606</v>
      </c>
      <c r="D769" s="19" t="s">
        <v>742</v>
      </c>
      <c r="E769" s="1" t="n">
        <v>1</v>
      </c>
      <c r="F769" s="1" t="n">
        <v>0</v>
      </c>
      <c r="G769" s="1" t="n">
        <v>0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1" t="n">
        <v>0</v>
      </c>
      <c r="O769" s="1" t="n">
        <f aca="false">SUM(I769:N769)</f>
        <v>0</v>
      </c>
      <c r="P769" s="19" t="s">
        <v>302</v>
      </c>
      <c r="Q769" s="20" t="s">
        <v>117</v>
      </c>
      <c r="R769" s="20" t="s">
        <v>149</v>
      </c>
      <c r="S769" s="19" t="s">
        <v>1728</v>
      </c>
      <c r="T769" s="19" t="s">
        <v>1728</v>
      </c>
      <c r="U769" s="1" t="s">
        <v>117</v>
      </c>
      <c r="V769" s="1" t="s">
        <v>117</v>
      </c>
      <c r="W769" s="1" t="s">
        <v>117</v>
      </c>
      <c r="X769" s="1" t="s">
        <v>117</v>
      </c>
      <c r="Y769" s="1" t="s">
        <v>117</v>
      </c>
      <c r="Z769" s="1" t="s">
        <v>117</v>
      </c>
      <c r="AA769" s="20" t="s">
        <v>117</v>
      </c>
      <c r="AB769" s="20" t="s">
        <v>117</v>
      </c>
      <c r="AC769" s="19" t="s">
        <v>742</v>
      </c>
      <c r="AD769" s="19" t="s">
        <v>149</v>
      </c>
      <c r="AE769" s="21" t="n">
        <v>42818</v>
      </c>
      <c r="AF769" s="19"/>
      <c r="AG769" s="19" t="s">
        <v>125</v>
      </c>
      <c r="AH769" s="19" t="s">
        <v>201</v>
      </c>
      <c r="AI769" s="19" t="s">
        <v>127</v>
      </c>
      <c r="AJ769" s="19" t="n">
        <v>98276</v>
      </c>
      <c r="AK769" s="19" t="s">
        <v>1728</v>
      </c>
      <c r="AL769" s="19"/>
      <c r="AM769" s="19" t="s">
        <v>243</v>
      </c>
      <c r="AN769" s="19" t="n">
        <v>1</v>
      </c>
      <c r="AO769" s="19"/>
      <c r="AP769" s="19"/>
      <c r="AQ769" s="19" t="n">
        <v>0.347</v>
      </c>
      <c r="AR769" s="19"/>
      <c r="AS769" s="19"/>
      <c r="AT769" s="19"/>
      <c r="AU769" s="19" t="s">
        <v>326</v>
      </c>
      <c r="AV769" s="19"/>
      <c r="AW769" s="19"/>
      <c r="AX769" s="19"/>
      <c r="AY769" s="19"/>
      <c r="AZ769" s="19"/>
      <c r="BA769" s="19" t="s">
        <v>357</v>
      </c>
      <c r="BB769" s="19" t="n">
        <v>82.575</v>
      </c>
      <c r="BC769" s="19" t="n">
        <v>0</v>
      </c>
      <c r="BD769" s="19" t="s">
        <v>3607</v>
      </c>
      <c r="BE769" s="22" t="s">
        <v>180</v>
      </c>
      <c r="BF769" s="19" t="n">
        <v>1959</v>
      </c>
      <c r="BG769" s="19" t="s">
        <v>134</v>
      </c>
      <c r="BH769" s="19" t="s">
        <v>134</v>
      </c>
      <c r="BI769" s="19" t="s">
        <v>134</v>
      </c>
      <c r="BJ769" s="19" t="s">
        <v>134</v>
      </c>
      <c r="BK769" s="19" t="s">
        <v>134</v>
      </c>
      <c r="BL769" s="19" t="s">
        <v>134</v>
      </c>
      <c r="BM769" s="19" t="s">
        <v>134</v>
      </c>
      <c r="BN769" s="19" t="s">
        <v>134</v>
      </c>
      <c r="BO769" s="19" t="s">
        <v>134</v>
      </c>
      <c r="BP769" s="19" t="s">
        <v>134</v>
      </c>
      <c r="BQ769" s="19" t="s">
        <v>134</v>
      </c>
      <c r="BR769" s="19" t="s">
        <v>134</v>
      </c>
      <c r="BS769" s="19" t="s">
        <v>134</v>
      </c>
      <c r="BT769" s="0" t="s">
        <v>135</v>
      </c>
      <c r="BU769" s="22" t="s">
        <v>136</v>
      </c>
      <c r="BV769" s="19" t="s">
        <v>302</v>
      </c>
      <c r="BW769" s="19" t="s">
        <v>302</v>
      </c>
      <c r="BX769" s="19" t="s">
        <v>302</v>
      </c>
      <c r="BY769" s="19" t="n">
        <v>1959</v>
      </c>
      <c r="BZ769" s="19" t="s">
        <v>742</v>
      </c>
      <c r="CA769" s="19" t="s">
        <v>1728</v>
      </c>
      <c r="CB769" s="19" t="s">
        <v>302</v>
      </c>
      <c r="CC769" s="19" t="s">
        <v>302</v>
      </c>
      <c r="CD769" s="19" t="s">
        <v>302</v>
      </c>
      <c r="CE769" s="19" t="s">
        <v>302</v>
      </c>
      <c r="CF769" s="19" t="s">
        <v>302</v>
      </c>
      <c r="CG769" s="19" t="s">
        <v>302</v>
      </c>
      <c r="CH769" s="19" t="s">
        <v>302</v>
      </c>
      <c r="CI769" s="19" t="s">
        <v>302</v>
      </c>
      <c r="CJ769" s="19" t="s">
        <v>302</v>
      </c>
      <c r="CK769" s="19" t="s">
        <v>302</v>
      </c>
      <c r="CL769" s="19" t="s">
        <v>302</v>
      </c>
      <c r="CM769" s="19" t="s">
        <v>302</v>
      </c>
      <c r="CN769" s="19" t="s">
        <v>302</v>
      </c>
      <c r="CO769" s="19" t="s">
        <v>302</v>
      </c>
      <c r="CP769" s="19" t="s">
        <v>302</v>
      </c>
      <c r="CQ769" s="19" t="s">
        <v>302</v>
      </c>
      <c r="CR769" s="19" t="s">
        <v>302</v>
      </c>
      <c r="CS769" s="20" t="s">
        <v>117</v>
      </c>
      <c r="CT769" s="20" t="s">
        <v>117</v>
      </c>
      <c r="CU769" s="20" t="s">
        <v>117</v>
      </c>
      <c r="CV769" s="19" t="s">
        <v>125</v>
      </c>
      <c r="CW769" s="19" t="s">
        <v>302</v>
      </c>
      <c r="CX769" s="19" t="s">
        <v>302</v>
      </c>
      <c r="CY769" s="19" t="s">
        <v>302</v>
      </c>
      <c r="CZ769" s="19" t="s">
        <v>302</v>
      </c>
      <c r="DA769" s="19" t="s">
        <v>302</v>
      </c>
      <c r="DB769" s="19" t="s">
        <v>302</v>
      </c>
      <c r="DC769" s="19" t="s">
        <v>302</v>
      </c>
      <c r="DD769" s="19" t="s">
        <v>302</v>
      </c>
      <c r="DE769" s="19" t="s">
        <v>302</v>
      </c>
      <c r="DF769" s="19" t="s">
        <v>302</v>
      </c>
      <c r="DG769" s="19" t="s">
        <v>302</v>
      </c>
      <c r="DH769" s="19" t="s">
        <v>302</v>
      </c>
      <c r="DI769" s="19" t="s">
        <v>302</v>
      </c>
      <c r="DJ769" s="19" t="s">
        <v>302</v>
      </c>
      <c r="DK769" s="19" t="s">
        <v>302</v>
      </c>
      <c r="DL769" s="19" t="s">
        <v>302</v>
      </c>
      <c r="DM769" s="19" t="s">
        <v>302</v>
      </c>
      <c r="DN769" s="19" t="s">
        <v>302</v>
      </c>
      <c r="DO769" s="19" t="s">
        <v>302</v>
      </c>
      <c r="DP769" s="19" t="s">
        <v>302</v>
      </c>
      <c r="DQ769" s="19" t="s">
        <v>302</v>
      </c>
      <c r="DR769" s="19" t="s">
        <v>302</v>
      </c>
      <c r="DS769" s="19" t="s">
        <v>302</v>
      </c>
      <c r="DT769" s="19" t="s">
        <v>302</v>
      </c>
      <c r="DU769" s="19" t="s">
        <v>302</v>
      </c>
      <c r="DV769" s="19" t="s">
        <v>302</v>
      </c>
      <c r="DW769" s="19"/>
      <c r="DX769" s="24" t="s">
        <v>149</v>
      </c>
      <c r="DY769" s="23" t="s">
        <v>1728</v>
      </c>
      <c r="DZ769" s="1" t="s">
        <v>117</v>
      </c>
      <c r="EA769" s="1" t="s">
        <v>117</v>
      </c>
      <c r="EB769" s="1" t="s">
        <v>117</v>
      </c>
      <c r="EC769" s="1" t="s">
        <v>117</v>
      </c>
      <c r="ED769" s="1" t="s">
        <v>117</v>
      </c>
      <c r="EE769" s="1" t="s">
        <v>117</v>
      </c>
      <c r="EF769" s="0"/>
      <c r="EG769" s="0"/>
      <c r="EH769" s="0"/>
      <c r="EI769" s="0"/>
      <c r="EJ769" s="0"/>
      <c r="EK769" s="0"/>
      <c r="EL769" s="0"/>
      <c r="EM769" s="0"/>
      <c r="EN769" s="0"/>
      <c r="EO769" s="0"/>
      <c r="EP769" s="0"/>
      <c r="EQ769" s="0"/>
      <c r="ER769" s="0"/>
      <c r="ES769" s="0"/>
      <c r="ET769" s="0"/>
      <c r="EU769" s="0"/>
      <c r="EV769" s="0"/>
      <c r="EW769" s="0"/>
      <c r="EX769" s="0"/>
      <c r="EY769" s="0"/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/>
      <c r="FN769" s="0"/>
      <c r="FO769" s="0"/>
      <c r="FP769" s="0"/>
      <c r="FQ769" s="0"/>
      <c r="FR769" s="0"/>
      <c r="FS769" s="0"/>
      <c r="FT769" s="0"/>
      <c r="FU769" s="0"/>
      <c r="FV769" s="0"/>
      <c r="FW769" s="0"/>
      <c r="FX769" s="0"/>
      <c r="FY769" s="0"/>
      <c r="FZ769" s="0"/>
      <c r="GA769" s="0"/>
      <c r="GB769" s="0"/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/>
      <c r="GN769" s="0"/>
      <c r="GO769" s="0"/>
      <c r="GP769" s="0"/>
      <c r="GQ769" s="0"/>
      <c r="GR769" s="0"/>
      <c r="GS769" s="0"/>
      <c r="GT769" s="0"/>
      <c r="GU769" s="0"/>
      <c r="GV769" s="0"/>
      <c r="GW769" s="0"/>
      <c r="GX769" s="0"/>
      <c r="GY769" s="0"/>
      <c r="GZ769" s="0"/>
      <c r="HA769" s="0"/>
      <c r="HB769" s="0"/>
      <c r="HC769" s="0"/>
      <c r="HD769" s="0"/>
      <c r="HE769" s="0"/>
      <c r="HF769" s="0"/>
      <c r="HG769" s="0"/>
      <c r="HH769" s="0"/>
      <c r="HI769" s="0"/>
      <c r="HJ769" s="0"/>
      <c r="HK769" s="0"/>
      <c r="HL769" s="0"/>
      <c r="HM769" s="0"/>
      <c r="HN769" s="0"/>
      <c r="HO769" s="0"/>
      <c r="HP769" s="0"/>
      <c r="HQ769" s="0"/>
      <c r="HR769" s="0"/>
      <c r="HS769" s="0"/>
      <c r="HT769" s="0"/>
      <c r="HU769" s="0"/>
      <c r="HV769" s="0"/>
      <c r="HW769" s="0"/>
      <c r="HX769" s="0"/>
      <c r="HY769" s="0"/>
      <c r="HZ769" s="0"/>
      <c r="IA769" s="0"/>
      <c r="IB769" s="0"/>
      <c r="IC769" s="0"/>
      <c r="ID769" s="0"/>
      <c r="IE769" s="0"/>
      <c r="IF769" s="0"/>
      <c r="IG769" s="0"/>
      <c r="IH769" s="0"/>
      <c r="II769" s="0"/>
      <c r="IJ769" s="0"/>
      <c r="IK769" s="0"/>
      <c r="IL769" s="0"/>
      <c r="IM769" s="0"/>
      <c r="IN769" s="0"/>
      <c r="IO769" s="0"/>
      <c r="IP769" s="0"/>
      <c r="IQ769" s="0"/>
      <c r="IR769" s="0"/>
      <c r="IS769" s="0"/>
      <c r="IT769" s="0"/>
      <c r="IU769" s="0"/>
      <c r="IV769" s="0"/>
      <c r="IW769" s="0"/>
      <c r="IX769" s="0"/>
      <c r="IY769" s="0"/>
      <c r="IZ769" s="0"/>
      <c r="JA769" s="0"/>
      <c r="JB769" s="0"/>
      <c r="JC769" s="0"/>
      <c r="JD769" s="0"/>
      <c r="JE769" s="0"/>
      <c r="JF769" s="0"/>
      <c r="JG769" s="0"/>
      <c r="JH769" s="0"/>
      <c r="JI769" s="0"/>
      <c r="JJ769" s="0"/>
      <c r="JK769" s="0"/>
      <c r="JL769" s="0"/>
      <c r="JM769" s="0"/>
      <c r="JN769" s="0"/>
      <c r="JO769" s="0"/>
      <c r="JP769" s="0"/>
      <c r="JQ769" s="0"/>
      <c r="JR769" s="0"/>
      <c r="JS769" s="0"/>
      <c r="JT769" s="0"/>
      <c r="JU769" s="0"/>
      <c r="JV769" s="0"/>
      <c r="JW769" s="0"/>
      <c r="JX769" s="0"/>
      <c r="JY769" s="0"/>
      <c r="JZ769" s="0"/>
      <c r="KA769" s="0"/>
      <c r="KB769" s="0"/>
      <c r="KC769" s="0"/>
      <c r="KD769" s="0"/>
      <c r="KE769" s="0"/>
      <c r="KF769" s="0"/>
      <c r="KG769" s="0"/>
      <c r="KH769" s="0"/>
      <c r="KI769" s="0"/>
      <c r="KJ769" s="0"/>
      <c r="KK769" s="0"/>
      <c r="KL769" s="0"/>
      <c r="KM769" s="0"/>
      <c r="KN769" s="0"/>
      <c r="KO769" s="0"/>
      <c r="KP769" s="0"/>
      <c r="KQ769" s="0"/>
      <c r="KR769" s="0"/>
      <c r="KS769" s="0"/>
      <c r="KT769" s="0"/>
      <c r="KU769" s="0"/>
      <c r="KV769" s="0"/>
      <c r="KW769" s="0"/>
      <c r="KX769" s="0"/>
      <c r="KY769" s="0"/>
      <c r="KZ769" s="0"/>
      <c r="LA769" s="0"/>
      <c r="LB769" s="0"/>
      <c r="LC769" s="0"/>
      <c r="LD769" s="0"/>
      <c r="LE769" s="0"/>
      <c r="LF769" s="0"/>
      <c r="LG769" s="0"/>
      <c r="LH769" s="0"/>
      <c r="LI769" s="0"/>
      <c r="LJ769" s="0"/>
      <c r="LK769" s="0"/>
      <c r="LL769" s="0"/>
      <c r="LM769" s="0"/>
      <c r="LN769" s="0"/>
      <c r="LO769" s="0"/>
      <c r="LP769" s="0"/>
      <c r="LQ769" s="0"/>
      <c r="LR769" s="0"/>
      <c r="LS769" s="0"/>
      <c r="LT769" s="0"/>
      <c r="LU769" s="0"/>
      <c r="LV769" s="0"/>
      <c r="LW769" s="0"/>
      <c r="LX769" s="0"/>
      <c r="LY769" s="0"/>
      <c r="LZ769" s="0"/>
      <c r="MA769" s="0"/>
      <c r="MB769" s="0"/>
      <c r="MC769" s="0"/>
      <c r="MD769" s="0"/>
      <c r="ME769" s="0"/>
      <c r="MF769" s="0"/>
      <c r="MG769" s="0"/>
      <c r="MH769" s="0"/>
      <c r="MI769" s="0"/>
      <c r="MJ769" s="0"/>
      <c r="MK769" s="0"/>
      <c r="ML769" s="0"/>
      <c r="MM769" s="0"/>
      <c r="MN769" s="0"/>
      <c r="MO769" s="0"/>
      <c r="MP769" s="0"/>
      <c r="MQ769" s="0"/>
      <c r="MR769" s="0"/>
      <c r="MS769" s="0"/>
      <c r="MT769" s="0"/>
      <c r="MU769" s="0"/>
      <c r="MV769" s="0"/>
      <c r="MW769" s="0"/>
      <c r="MX769" s="0"/>
      <c r="MY769" s="0"/>
      <c r="MZ769" s="0"/>
      <c r="NA769" s="0"/>
      <c r="NB769" s="0"/>
      <c r="NC769" s="0"/>
      <c r="ND769" s="0"/>
      <c r="NE769" s="0"/>
      <c r="NF769" s="0"/>
      <c r="NG769" s="0"/>
      <c r="NH769" s="0"/>
      <c r="NI769" s="0"/>
      <c r="NJ769" s="0"/>
      <c r="NK769" s="0"/>
      <c r="NL769" s="0"/>
      <c r="NM769" s="0"/>
      <c r="NN769" s="0"/>
      <c r="NO769" s="0"/>
      <c r="NP769" s="0"/>
      <c r="NQ769" s="0"/>
      <c r="NR769" s="0"/>
      <c r="NS769" s="0"/>
      <c r="NT769" s="0"/>
      <c r="NU769" s="0"/>
      <c r="NV769" s="0"/>
      <c r="NW769" s="0"/>
      <c r="NX769" s="0"/>
      <c r="NY769" s="0"/>
      <c r="NZ769" s="0"/>
      <c r="OA769" s="0"/>
      <c r="OB769" s="0"/>
      <c r="OC769" s="0"/>
      <c r="OD769" s="0"/>
      <c r="OE769" s="0"/>
      <c r="OF769" s="0"/>
      <c r="OG769" s="0"/>
      <c r="OH769" s="0"/>
      <c r="OI769" s="0"/>
      <c r="OJ769" s="0"/>
      <c r="OK769" s="0"/>
      <c r="OL769" s="0"/>
      <c r="OM769" s="0"/>
      <c r="ON769" s="0"/>
      <c r="OO769" s="0"/>
      <c r="OP769" s="0"/>
      <c r="OQ769" s="0"/>
      <c r="OR769" s="0"/>
      <c r="OS769" s="0"/>
      <c r="OT769" s="0"/>
      <c r="OU769" s="0"/>
      <c r="OV769" s="0"/>
      <c r="OW769" s="0"/>
      <c r="OX769" s="0"/>
      <c r="OY769" s="0"/>
      <c r="OZ769" s="0"/>
      <c r="PA769" s="0"/>
      <c r="PB769" s="0"/>
      <c r="PC769" s="0"/>
      <c r="PD769" s="0"/>
      <c r="PE769" s="0"/>
      <c r="PF769" s="0"/>
      <c r="PG769" s="0"/>
      <c r="PH769" s="0"/>
      <c r="PI769" s="0"/>
      <c r="PJ769" s="0"/>
      <c r="PK769" s="0"/>
      <c r="PL769" s="0"/>
      <c r="PM769" s="0"/>
      <c r="PN769" s="0"/>
      <c r="PO769" s="0"/>
      <c r="PP769" s="0"/>
      <c r="PQ769" s="0"/>
      <c r="PR769" s="0"/>
      <c r="PS769" s="0"/>
      <c r="PT769" s="0"/>
      <c r="PU769" s="0"/>
      <c r="PV769" s="0"/>
      <c r="PW769" s="0"/>
      <c r="PX769" s="0"/>
      <c r="PY769" s="0"/>
      <c r="PZ769" s="0"/>
      <c r="QA769" s="0"/>
      <c r="QB769" s="0"/>
      <c r="QC769" s="0"/>
      <c r="QD769" s="0"/>
      <c r="QE769" s="0"/>
      <c r="QF769" s="0"/>
      <c r="QG769" s="0"/>
      <c r="QH769" s="0"/>
      <c r="QI769" s="0"/>
      <c r="QJ769" s="0"/>
      <c r="QK769" s="0"/>
      <c r="QL769" s="0"/>
      <c r="QM769" s="0"/>
      <c r="QN769" s="0"/>
      <c r="QO769" s="0"/>
      <c r="QP769" s="0"/>
      <c r="QQ769" s="0"/>
      <c r="QR769" s="0"/>
      <c r="QS769" s="0"/>
      <c r="QT769" s="0"/>
      <c r="QU769" s="0"/>
      <c r="QV769" s="0"/>
      <c r="QW769" s="0"/>
      <c r="QX769" s="0"/>
      <c r="QY769" s="0"/>
      <c r="QZ769" s="0"/>
      <c r="RA769" s="0"/>
      <c r="RB769" s="0"/>
      <c r="RC769" s="0"/>
      <c r="RD769" s="0"/>
      <c r="RE769" s="0"/>
      <c r="RF769" s="0"/>
      <c r="RG769" s="0"/>
      <c r="RH769" s="0"/>
      <c r="RI769" s="0"/>
      <c r="RJ769" s="0"/>
      <c r="RK769" s="0"/>
      <c r="RL769" s="0"/>
      <c r="RM769" s="0"/>
      <c r="RN769" s="0"/>
      <c r="RO769" s="0"/>
      <c r="RP769" s="0"/>
      <c r="RQ769" s="0"/>
      <c r="RR769" s="0"/>
      <c r="RS769" s="0"/>
      <c r="RT769" s="0"/>
      <c r="RU769" s="0"/>
      <c r="RV769" s="0"/>
      <c r="RW769" s="0"/>
      <c r="RX769" s="0"/>
      <c r="RY769" s="0"/>
      <c r="RZ769" s="0"/>
      <c r="SA769" s="0"/>
      <c r="SB769" s="0"/>
      <c r="SC769" s="0"/>
      <c r="SD769" s="0"/>
      <c r="SE769" s="0"/>
      <c r="SF769" s="0"/>
      <c r="SG769" s="0"/>
      <c r="SH769" s="0"/>
      <c r="SI769" s="0"/>
      <c r="SJ769" s="0"/>
      <c r="SK769" s="0"/>
      <c r="SL769" s="0"/>
      <c r="SM769" s="0"/>
      <c r="SN769" s="0"/>
      <c r="SO769" s="0"/>
      <c r="SP769" s="0"/>
      <c r="SQ769" s="0"/>
      <c r="SR769" s="0"/>
      <c r="SS769" s="0"/>
      <c r="ST769" s="0"/>
      <c r="SU769" s="0"/>
      <c r="SV769" s="0"/>
      <c r="SW769" s="0"/>
      <c r="SX769" s="0"/>
      <c r="SY769" s="0"/>
      <c r="SZ769" s="0"/>
      <c r="TA769" s="0"/>
      <c r="TB769" s="0"/>
      <c r="TC769" s="0"/>
      <c r="TD769" s="0"/>
      <c r="TE769" s="0"/>
      <c r="TF769" s="0"/>
      <c r="TG769" s="0"/>
      <c r="TH769" s="0"/>
      <c r="TI769" s="0"/>
      <c r="TJ769" s="0"/>
      <c r="TK769" s="0"/>
      <c r="TL769" s="0"/>
      <c r="TM769" s="0"/>
      <c r="TN769" s="0"/>
      <c r="TO769" s="0"/>
      <c r="TP769" s="0"/>
      <c r="TQ769" s="0"/>
      <c r="TR769" s="0"/>
      <c r="TS769" s="0"/>
      <c r="TT769" s="0"/>
      <c r="TU769" s="0"/>
      <c r="TV769" s="0"/>
      <c r="TW769" s="0"/>
      <c r="TX769" s="0"/>
      <c r="TY769" s="0"/>
      <c r="TZ769" s="0"/>
      <c r="UA769" s="0"/>
      <c r="UB769" s="0"/>
      <c r="UC769" s="0"/>
      <c r="UD769" s="0"/>
      <c r="UE769" s="0"/>
      <c r="UF769" s="0"/>
      <c r="UG769" s="0"/>
      <c r="UH769" s="0"/>
      <c r="UI769" s="0"/>
      <c r="UJ769" s="0"/>
      <c r="UK769" s="0"/>
      <c r="UL769" s="0"/>
      <c r="UM769" s="0"/>
      <c r="UN769" s="0"/>
      <c r="UO769" s="0"/>
      <c r="UP769" s="0"/>
      <c r="UQ769" s="0"/>
      <c r="UR769" s="0"/>
      <c r="US769" s="0"/>
      <c r="UT769" s="0"/>
      <c r="UU769" s="0"/>
      <c r="UV769" s="0"/>
      <c r="UW769" s="0"/>
      <c r="UX769" s="0"/>
      <c r="UY769" s="0"/>
      <c r="UZ769" s="0"/>
      <c r="VA769" s="0"/>
      <c r="VB769" s="0"/>
      <c r="VC769" s="0"/>
      <c r="VD769" s="0"/>
      <c r="VE769" s="0"/>
      <c r="VF769" s="0"/>
      <c r="VG769" s="0"/>
      <c r="VH769" s="0"/>
      <c r="VI769" s="0"/>
      <c r="VJ769" s="0"/>
      <c r="VK769" s="0"/>
      <c r="VL769" s="0"/>
      <c r="VM769" s="0"/>
      <c r="VN769" s="0"/>
      <c r="VO769" s="0"/>
      <c r="VP769" s="0"/>
      <c r="VQ769" s="0"/>
      <c r="VR769" s="0"/>
      <c r="VS769" s="0"/>
      <c r="VT769" s="0"/>
      <c r="VU769" s="0"/>
      <c r="VV769" s="0"/>
      <c r="VW769" s="0"/>
      <c r="VX769" s="0"/>
      <c r="VY769" s="0"/>
      <c r="VZ769" s="0"/>
      <c r="WA769" s="0"/>
      <c r="WB769" s="0"/>
      <c r="WC769" s="0"/>
      <c r="WD769" s="0"/>
      <c r="WE769" s="0"/>
      <c r="WF769" s="0"/>
      <c r="WG769" s="0"/>
      <c r="WH769" s="0"/>
      <c r="WI769" s="0"/>
      <c r="WJ769" s="0"/>
      <c r="WK769" s="0"/>
      <c r="WL769" s="0"/>
      <c r="WM769" s="0"/>
      <c r="WN769" s="0"/>
      <c r="WO769" s="0"/>
      <c r="WP769" s="0"/>
      <c r="WQ769" s="0"/>
      <c r="WR769" s="0"/>
      <c r="WS769" s="0"/>
      <c r="WT769" s="0"/>
      <c r="WU769" s="0"/>
      <c r="WV769" s="0"/>
      <c r="WW769" s="0"/>
      <c r="WX769" s="0"/>
      <c r="WY769" s="0"/>
      <c r="WZ769" s="0"/>
      <c r="XA769" s="0"/>
      <c r="XB769" s="0"/>
      <c r="XC769" s="0"/>
      <c r="XD769" s="0"/>
      <c r="XE769" s="0"/>
      <c r="XF769" s="0"/>
      <c r="XG769" s="0"/>
      <c r="XH769" s="0"/>
      <c r="XI769" s="0"/>
      <c r="XJ769" s="0"/>
      <c r="XK769" s="0"/>
      <c r="XL769" s="0"/>
      <c r="XM769" s="0"/>
      <c r="XN769" s="0"/>
      <c r="XO769" s="0"/>
      <c r="XP769" s="0"/>
      <c r="XQ769" s="0"/>
      <c r="XR769" s="0"/>
      <c r="XS769" s="0"/>
      <c r="XT769" s="0"/>
      <c r="XU769" s="0"/>
      <c r="XV769" s="0"/>
      <c r="XW769" s="0"/>
      <c r="XX769" s="0"/>
      <c r="XY769" s="0"/>
      <c r="XZ769" s="0"/>
      <c r="YA769" s="0"/>
      <c r="YB769" s="0"/>
      <c r="YC769" s="0"/>
      <c r="YD769" s="0"/>
      <c r="YE769" s="0"/>
      <c r="YF769" s="0"/>
      <c r="YG769" s="0"/>
      <c r="YH769" s="0"/>
      <c r="YI769" s="0"/>
      <c r="YJ769" s="0"/>
      <c r="YK769" s="0"/>
      <c r="YL769" s="0"/>
      <c r="YM769" s="0"/>
      <c r="YN769" s="0"/>
      <c r="YO769" s="0"/>
      <c r="YP769" s="0"/>
      <c r="YQ769" s="0"/>
      <c r="YR769" s="0"/>
      <c r="YS769" s="0"/>
      <c r="YT769" s="0"/>
      <c r="YU769" s="0"/>
      <c r="YV769" s="0"/>
      <c r="YW769" s="0"/>
      <c r="YX769" s="0"/>
      <c r="YY769" s="0"/>
      <c r="YZ769" s="0"/>
      <c r="ZA769" s="0"/>
      <c r="ZB769" s="0"/>
      <c r="ZC769" s="0"/>
      <c r="ZD769" s="0"/>
      <c r="ZE769" s="0"/>
      <c r="ZF769" s="0"/>
      <c r="ZG769" s="0"/>
      <c r="ZH769" s="0"/>
      <c r="ZI769" s="0"/>
      <c r="ZJ769" s="0"/>
      <c r="ZK769" s="0"/>
      <c r="ZL769" s="0"/>
      <c r="ZM769" s="0"/>
      <c r="ZN769" s="0"/>
      <c r="ZO769" s="0"/>
      <c r="ZP769" s="0"/>
      <c r="ZQ769" s="0"/>
      <c r="ZR769" s="0"/>
      <c r="ZS769" s="0"/>
      <c r="ZT769" s="0"/>
      <c r="ZU769" s="0"/>
      <c r="ZV769" s="0"/>
      <c r="ZW769" s="0"/>
      <c r="ZX769" s="0"/>
      <c r="ZY769" s="0"/>
      <c r="ZZ769" s="0"/>
      <c r="AAA769" s="0"/>
      <c r="AAB769" s="0"/>
      <c r="AAC769" s="0"/>
      <c r="AAD769" s="0"/>
      <c r="AAE769" s="0"/>
      <c r="AAF769" s="0"/>
      <c r="AAG769" s="0"/>
      <c r="AAH769" s="0"/>
      <c r="AAI769" s="0"/>
      <c r="AAJ769" s="0"/>
      <c r="AAK769" s="0"/>
      <c r="AAL769" s="0"/>
      <c r="AAM769" s="0"/>
      <c r="AAN769" s="0"/>
      <c r="AAO769" s="0"/>
      <c r="AAP769" s="0"/>
      <c r="AAQ769" s="0"/>
      <c r="AAR769" s="0"/>
      <c r="AAS769" s="0"/>
      <c r="AAT769" s="0"/>
      <c r="AAU769" s="0"/>
      <c r="AAV769" s="0"/>
      <c r="AAW769" s="0"/>
      <c r="AAX769" s="0"/>
      <c r="AAY769" s="0"/>
      <c r="AAZ769" s="0"/>
      <c r="ABA769" s="0"/>
      <c r="ABB769" s="0"/>
      <c r="ABC769" s="0"/>
      <c r="ABD769" s="0"/>
      <c r="ABE769" s="0"/>
      <c r="ABF769" s="0"/>
      <c r="ABG769" s="0"/>
      <c r="ABH769" s="0"/>
      <c r="ABI769" s="0"/>
      <c r="ABJ769" s="0"/>
      <c r="ABK769" s="0"/>
      <c r="ABL769" s="0"/>
      <c r="ABM769" s="0"/>
      <c r="ABN769" s="0"/>
      <c r="ABO769" s="0"/>
      <c r="ABP769" s="0"/>
      <c r="ABQ769" s="0"/>
      <c r="ABR769" s="0"/>
      <c r="ABS769" s="0"/>
      <c r="ABT769" s="0"/>
      <c r="ABU769" s="0"/>
      <c r="ABV769" s="0"/>
      <c r="ABW769" s="0"/>
      <c r="ABX769" s="0"/>
      <c r="ABY769" s="0"/>
      <c r="ABZ769" s="0"/>
      <c r="ACA769" s="0"/>
      <c r="ACB769" s="0"/>
      <c r="ACC769" s="0"/>
      <c r="ACD769" s="0"/>
      <c r="ACE769" s="0"/>
      <c r="ACF769" s="0"/>
      <c r="ACG769" s="0"/>
      <c r="ACH769" s="0"/>
      <c r="ACI769" s="0"/>
      <c r="ACJ769" s="0"/>
      <c r="ACK769" s="0"/>
      <c r="ACL769" s="0"/>
      <c r="ACM769" s="0"/>
      <c r="ACN769" s="0"/>
      <c r="ACO769" s="0"/>
      <c r="ACP769" s="0"/>
      <c r="ACQ769" s="0"/>
      <c r="ACR769" s="0"/>
      <c r="ACS769" s="0"/>
      <c r="ACT769" s="0"/>
      <c r="ACU769" s="0"/>
      <c r="ACV769" s="0"/>
      <c r="ACW769" s="0"/>
      <c r="ACX769" s="0"/>
      <c r="ACY769" s="0"/>
      <c r="ACZ769" s="0"/>
      <c r="ADA769" s="0"/>
      <c r="ADB769" s="0"/>
      <c r="ADC769" s="0"/>
      <c r="ADD769" s="0"/>
      <c r="ADE769" s="0"/>
      <c r="ADF769" s="0"/>
      <c r="ADG769" s="0"/>
      <c r="ADH769" s="0"/>
      <c r="ADI769" s="0"/>
      <c r="ADJ769" s="0"/>
      <c r="ADK769" s="0"/>
      <c r="ADL769" s="0"/>
      <c r="ADM769" s="0"/>
      <c r="ADN769" s="0"/>
      <c r="ADO769" s="0"/>
      <c r="ADP769" s="0"/>
      <c r="ADQ769" s="0"/>
      <c r="ADR769" s="0"/>
      <c r="ADS769" s="0"/>
      <c r="ADT769" s="0"/>
      <c r="ADU769" s="0"/>
      <c r="ADV769" s="0"/>
      <c r="ADW769" s="0"/>
      <c r="ADX769" s="0"/>
      <c r="ADY769" s="0"/>
      <c r="ADZ769" s="0"/>
      <c r="AEA769" s="0"/>
      <c r="AEB769" s="0"/>
      <c r="AEC769" s="0"/>
      <c r="AED769" s="0"/>
      <c r="AEE769" s="0"/>
      <c r="AEF769" s="0"/>
      <c r="AEG769" s="0"/>
      <c r="AEH769" s="0"/>
      <c r="AEI769" s="0"/>
      <c r="AEJ769" s="0"/>
      <c r="AEK769" s="0"/>
      <c r="AEL769" s="0"/>
      <c r="AEM769" s="0"/>
      <c r="AEN769" s="0"/>
      <c r="AEO769" s="0"/>
      <c r="AEP769" s="0"/>
      <c r="AEQ769" s="0"/>
      <c r="AER769" s="0"/>
      <c r="AES769" s="0"/>
      <c r="AET769" s="0"/>
      <c r="AEU769" s="0"/>
      <c r="AEV769" s="0"/>
      <c r="AEW769" s="0"/>
      <c r="AEX769" s="0"/>
      <c r="AEY769" s="0"/>
      <c r="AEZ769" s="0"/>
      <c r="AFA769" s="0"/>
      <c r="AFB769" s="0"/>
      <c r="AFC769" s="0"/>
      <c r="AFD769" s="0"/>
      <c r="AFE769" s="0"/>
      <c r="AFF769" s="0"/>
      <c r="AFG769" s="0"/>
      <c r="AFH769" s="0"/>
      <c r="AFI769" s="0"/>
      <c r="AFJ769" s="0"/>
      <c r="AFK769" s="0"/>
      <c r="AFL769" s="0"/>
      <c r="AFM769" s="0"/>
      <c r="AFN769" s="0"/>
      <c r="AFO769" s="0"/>
      <c r="AFP769" s="0"/>
      <c r="AFQ769" s="0"/>
      <c r="AFR769" s="0"/>
      <c r="AFS769" s="0"/>
      <c r="AFT769" s="0"/>
      <c r="AFU769" s="0"/>
      <c r="AFV769" s="0"/>
      <c r="AFW769" s="0"/>
      <c r="AFX769" s="0"/>
      <c r="AFY769" s="0"/>
      <c r="AFZ769" s="0"/>
      <c r="AGA769" s="0"/>
      <c r="AGB769" s="0"/>
      <c r="AGC769" s="0"/>
      <c r="AGD769" s="0"/>
      <c r="AGE769" s="0"/>
      <c r="AGF769" s="0"/>
      <c r="AGG769" s="0"/>
      <c r="AGH769" s="0"/>
      <c r="AGI769" s="0"/>
      <c r="AGJ769" s="0"/>
      <c r="AGK769" s="0"/>
      <c r="AGL769" s="0"/>
      <c r="AGM769" s="0"/>
      <c r="AGN769" s="0"/>
      <c r="AGO769" s="0"/>
      <c r="AGP769" s="0"/>
      <c r="AGQ769" s="0"/>
      <c r="AGR769" s="0"/>
      <c r="AGS769" s="0"/>
      <c r="AGT769" s="0"/>
      <c r="AGU769" s="0"/>
      <c r="AGV769" s="0"/>
      <c r="AGW769" s="0"/>
      <c r="AGX769" s="0"/>
      <c r="AGY769" s="0"/>
      <c r="AGZ769" s="0"/>
      <c r="AHA769" s="0"/>
      <c r="AHB769" s="0"/>
      <c r="AHC769" s="0"/>
      <c r="AHD769" s="0"/>
      <c r="AHE769" s="0"/>
      <c r="AHF769" s="0"/>
      <c r="AHG769" s="0"/>
      <c r="AHH769" s="0"/>
      <c r="AHI769" s="0"/>
      <c r="AHJ769" s="0"/>
      <c r="AHK769" s="0"/>
      <c r="AHL769" s="0"/>
      <c r="AHM769" s="0"/>
      <c r="AHN769" s="0"/>
      <c r="AHO769" s="0"/>
      <c r="AHP769" s="0"/>
      <c r="AHQ769" s="0"/>
      <c r="AHR769" s="0"/>
      <c r="AHS769" s="0"/>
      <c r="AHT769" s="0"/>
      <c r="AHU769" s="0"/>
      <c r="AHV769" s="0"/>
      <c r="AHW769" s="0"/>
      <c r="AHX769" s="0"/>
      <c r="AHY769" s="0"/>
      <c r="AHZ769" s="0"/>
      <c r="AIA769" s="0"/>
      <c r="AIB769" s="0"/>
      <c r="AIC769" s="0"/>
      <c r="AID769" s="0"/>
      <c r="AIE769" s="0"/>
      <c r="AIF769" s="0"/>
      <c r="AIG769" s="0"/>
      <c r="AIH769" s="0"/>
      <c r="AII769" s="0"/>
      <c r="AIJ769" s="0"/>
      <c r="AIK769" s="0"/>
      <c r="AIL769" s="0"/>
      <c r="AIM769" s="0"/>
      <c r="AIN769" s="0"/>
      <c r="AIO769" s="0"/>
      <c r="AIP769" s="0"/>
      <c r="AIQ769" s="0"/>
      <c r="AIR769" s="0"/>
      <c r="AIS769" s="0"/>
      <c r="AIT769" s="0"/>
      <c r="AIU769" s="0"/>
      <c r="AIV769" s="0"/>
      <c r="AIW769" s="0"/>
      <c r="AIX769" s="0"/>
      <c r="AIY769" s="0"/>
      <c r="AIZ769" s="0"/>
      <c r="AJA769" s="0"/>
      <c r="AJB769" s="0"/>
      <c r="AJC769" s="0"/>
      <c r="AJD769" s="0"/>
      <c r="AJE769" s="0"/>
      <c r="AJF769" s="0"/>
      <c r="AJG769" s="0"/>
      <c r="AJH769" s="0"/>
      <c r="AJI769" s="0"/>
      <c r="AJJ769" s="0"/>
      <c r="AJK769" s="0"/>
      <c r="AJL769" s="0"/>
      <c r="AJM769" s="0"/>
      <c r="AJN769" s="0"/>
      <c r="AJO769" s="0"/>
      <c r="AJP769" s="0"/>
      <c r="AJQ769" s="0"/>
      <c r="AJR769" s="0"/>
      <c r="AJS769" s="0"/>
      <c r="AJT769" s="0"/>
      <c r="AJU769" s="0"/>
      <c r="AJV769" s="0"/>
      <c r="AJW769" s="0"/>
      <c r="AJX769" s="0"/>
      <c r="AJY769" s="0"/>
      <c r="AJZ769" s="0"/>
      <c r="AKA769" s="0"/>
      <c r="AKB769" s="0"/>
      <c r="AKC769" s="0"/>
      <c r="AKD769" s="0"/>
      <c r="AKE769" s="0"/>
      <c r="AKF769" s="0"/>
      <c r="AKG769" s="0"/>
      <c r="AKH769" s="0"/>
      <c r="AKI769" s="0"/>
      <c r="AKJ769" s="0"/>
      <c r="AKK769" s="0"/>
      <c r="AKL769" s="0"/>
      <c r="AKM769" s="0"/>
      <c r="AKN769" s="0"/>
      <c r="AKO769" s="0"/>
      <c r="AKP769" s="0"/>
      <c r="AKQ769" s="0"/>
      <c r="AKR769" s="0"/>
      <c r="AKS769" s="0"/>
      <c r="AKT769" s="0"/>
      <c r="AKU769" s="0"/>
      <c r="AKV769" s="0"/>
      <c r="AKW769" s="0"/>
      <c r="AKX769" s="0"/>
      <c r="AKY769" s="0"/>
      <c r="AKZ769" s="0"/>
      <c r="ALA769" s="0"/>
      <c r="ALB769" s="0"/>
      <c r="ALC769" s="0"/>
      <c r="ALD769" s="0"/>
      <c r="ALE769" s="0"/>
      <c r="ALF769" s="0"/>
      <c r="ALG769" s="0"/>
      <c r="ALH769" s="0"/>
      <c r="ALI769" s="0"/>
      <c r="ALJ769" s="0"/>
      <c r="ALK769" s="0"/>
      <c r="ALL769" s="0"/>
      <c r="ALM769" s="0"/>
      <c r="ALN769" s="0"/>
      <c r="ALO769" s="0"/>
      <c r="ALP769" s="0"/>
      <c r="ALQ769" s="0"/>
      <c r="ALR769" s="0"/>
      <c r="ALS769" s="0"/>
      <c r="ALT769" s="0"/>
      <c r="ALU769" s="0"/>
      <c r="ALV769" s="0"/>
      <c r="ALW769" s="0"/>
      <c r="ALX769" s="0"/>
      <c r="ALY769" s="0"/>
      <c r="ALZ769" s="0"/>
      <c r="AMA769" s="0"/>
      <c r="AMB769" s="0"/>
      <c r="AMC769" s="0"/>
      <c r="AMD769" s="0"/>
      <c r="AME769" s="0"/>
      <c r="AMF769" s="0"/>
      <c r="AMG769" s="0"/>
      <c r="AMH769" s="0"/>
      <c r="AMI769" s="0"/>
      <c r="AMJ769" s="0"/>
    </row>
    <row r="770" customFormat="false" ht="15" hidden="false" customHeight="false" outlineLevel="0" collapsed="false">
      <c r="A770" s="19" t="n">
        <v>1961</v>
      </c>
      <c r="B770" s="19"/>
      <c r="C770" s="19" t="s">
        <v>3608</v>
      </c>
      <c r="D770" s="19" t="s">
        <v>742</v>
      </c>
      <c r="E770" s="1" t="n">
        <v>1</v>
      </c>
      <c r="F770" s="1" t="n">
        <v>0</v>
      </c>
      <c r="G770" s="1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1" t="n">
        <v>0</v>
      </c>
      <c r="O770" s="1" t="n">
        <f aca="false">SUM(I770:N770)</f>
        <v>0</v>
      </c>
      <c r="P770" s="19" t="s">
        <v>302</v>
      </c>
      <c r="Q770" s="20" t="s">
        <v>117</v>
      </c>
      <c r="R770" s="20" t="s">
        <v>149</v>
      </c>
      <c r="S770" s="19" t="s">
        <v>1728</v>
      </c>
      <c r="T770" s="19" t="s">
        <v>1728</v>
      </c>
      <c r="U770" s="1" t="s">
        <v>117</v>
      </c>
      <c r="V770" s="1" t="s">
        <v>117</v>
      </c>
      <c r="W770" s="1" t="s">
        <v>117</v>
      </c>
      <c r="X770" s="1" t="s">
        <v>117</v>
      </c>
      <c r="Y770" s="1" t="s">
        <v>117</v>
      </c>
      <c r="Z770" s="1" t="s">
        <v>117</v>
      </c>
      <c r="AA770" s="20" t="s">
        <v>117</v>
      </c>
      <c r="AB770" s="20" t="s">
        <v>117</v>
      </c>
      <c r="AC770" s="19" t="s">
        <v>742</v>
      </c>
      <c r="AD770" s="19" t="s">
        <v>149</v>
      </c>
      <c r="AE770" s="21" t="n">
        <v>42830</v>
      </c>
      <c r="AF770" s="21" t="n">
        <v>42818</v>
      </c>
      <c r="AG770" s="19" t="s">
        <v>125</v>
      </c>
      <c r="AH770" s="19" t="s">
        <v>201</v>
      </c>
      <c r="AI770" s="19" t="s">
        <v>127</v>
      </c>
      <c r="AJ770" s="19" t="n">
        <v>16740238</v>
      </c>
      <c r="AK770" s="19" t="s">
        <v>1728</v>
      </c>
      <c r="AL770" s="19" t="s">
        <v>421</v>
      </c>
      <c r="AM770" s="19" t="s">
        <v>305</v>
      </c>
      <c r="AN770" s="19" t="n">
        <v>1</v>
      </c>
      <c r="AO770" s="19" t="n">
        <v>21</v>
      </c>
      <c r="AP770" s="19" t="n">
        <v>200</v>
      </c>
      <c r="AQ770" s="19"/>
      <c r="AR770" s="19" t="n">
        <v>1.82</v>
      </c>
      <c r="AS770" s="21" t="n">
        <v>42879</v>
      </c>
      <c r="AT770" s="19" t="n">
        <v>22</v>
      </c>
      <c r="AU770" s="19" t="s">
        <v>326</v>
      </c>
      <c r="AV770" s="19"/>
      <c r="AW770" s="21" t="n">
        <v>42832</v>
      </c>
      <c r="AX770" s="19" t="n">
        <v>65</v>
      </c>
      <c r="AY770" s="19" t="n">
        <v>22</v>
      </c>
      <c r="AZ770" s="21" t="n">
        <v>42832</v>
      </c>
      <c r="BA770" s="19" t="s">
        <v>1659</v>
      </c>
      <c r="BB770" s="19" t="n">
        <v>88.611</v>
      </c>
      <c r="BC770" s="19" t="n">
        <v>0</v>
      </c>
      <c r="BD770" s="19" t="s">
        <v>3609</v>
      </c>
      <c r="BE770" s="22" t="s">
        <v>180</v>
      </c>
      <c r="BF770" s="19" t="n">
        <v>1961</v>
      </c>
      <c r="BG770" s="19" t="s">
        <v>134</v>
      </c>
      <c r="BH770" s="19" t="s">
        <v>377</v>
      </c>
      <c r="BI770" s="19" t="s">
        <v>377</v>
      </c>
      <c r="BJ770" s="19" t="s">
        <v>377</v>
      </c>
      <c r="BK770" s="19" t="s">
        <v>134</v>
      </c>
      <c r="BL770" s="19" t="s">
        <v>134</v>
      </c>
      <c r="BM770" s="19" t="s">
        <v>134</v>
      </c>
      <c r="BN770" s="19" t="s">
        <v>134</v>
      </c>
      <c r="BO770" s="19" t="s">
        <v>134</v>
      </c>
      <c r="BP770" s="19" t="s">
        <v>134</v>
      </c>
      <c r="BQ770" s="19" t="s">
        <v>134</v>
      </c>
      <c r="BR770" s="19" t="s">
        <v>134</v>
      </c>
      <c r="BS770" s="19" t="s">
        <v>1991</v>
      </c>
      <c r="BT770" s="23" t="s">
        <v>117</v>
      </c>
      <c r="BU770" s="22" t="s">
        <v>2963</v>
      </c>
      <c r="BV770" s="19" t="s">
        <v>302</v>
      </c>
      <c r="BW770" s="19" t="s">
        <v>302</v>
      </c>
      <c r="BX770" s="19" t="s">
        <v>302</v>
      </c>
      <c r="BY770" s="19" t="n">
        <v>1961</v>
      </c>
      <c r="BZ770" s="19" t="s">
        <v>742</v>
      </c>
      <c r="CA770" s="19" t="s">
        <v>1728</v>
      </c>
      <c r="CB770" s="19" t="s">
        <v>302</v>
      </c>
      <c r="CC770" s="19" t="s">
        <v>302</v>
      </c>
      <c r="CD770" s="19" t="s">
        <v>302</v>
      </c>
      <c r="CE770" s="19" t="s">
        <v>302</v>
      </c>
      <c r="CF770" s="19" t="s">
        <v>302</v>
      </c>
      <c r="CG770" s="19" t="s">
        <v>302</v>
      </c>
      <c r="CH770" s="19" t="s">
        <v>302</v>
      </c>
      <c r="CI770" s="19" t="s">
        <v>302</v>
      </c>
      <c r="CJ770" s="19" t="s">
        <v>302</v>
      </c>
      <c r="CK770" s="19" t="s">
        <v>302</v>
      </c>
      <c r="CL770" s="19" t="s">
        <v>302</v>
      </c>
      <c r="CM770" s="19" t="s">
        <v>302</v>
      </c>
      <c r="CN770" s="19" t="s">
        <v>302</v>
      </c>
      <c r="CO770" s="19" t="s">
        <v>302</v>
      </c>
      <c r="CP770" s="19" t="s">
        <v>302</v>
      </c>
      <c r="CQ770" s="19" t="s">
        <v>302</v>
      </c>
      <c r="CR770" s="19" t="s">
        <v>302</v>
      </c>
      <c r="CS770" s="20" t="s">
        <v>117</v>
      </c>
      <c r="CT770" s="20" t="s">
        <v>117</v>
      </c>
      <c r="CU770" s="20" t="s">
        <v>117</v>
      </c>
      <c r="CV770" s="19" t="s">
        <v>125</v>
      </c>
      <c r="CW770" s="19" t="s">
        <v>302</v>
      </c>
      <c r="CX770" s="19" t="s">
        <v>302</v>
      </c>
      <c r="CY770" s="19" t="s">
        <v>302</v>
      </c>
      <c r="CZ770" s="19" t="s">
        <v>302</v>
      </c>
      <c r="DA770" s="19" t="s">
        <v>302</v>
      </c>
      <c r="DB770" s="19" t="s">
        <v>302</v>
      </c>
      <c r="DC770" s="19" t="s">
        <v>302</v>
      </c>
      <c r="DD770" s="19" t="s">
        <v>302</v>
      </c>
      <c r="DE770" s="19" t="s">
        <v>302</v>
      </c>
      <c r="DF770" s="19" t="s">
        <v>302</v>
      </c>
      <c r="DG770" s="19" t="s">
        <v>302</v>
      </c>
      <c r="DH770" s="19" t="s">
        <v>302</v>
      </c>
      <c r="DI770" s="19" t="s">
        <v>302</v>
      </c>
      <c r="DJ770" s="19" t="s">
        <v>302</v>
      </c>
      <c r="DK770" s="19" t="s">
        <v>302</v>
      </c>
      <c r="DL770" s="19" t="s">
        <v>302</v>
      </c>
      <c r="DM770" s="19" t="s">
        <v>302</v>
      </c>
      <c r="DN770" s="19" t="s">
        <v>302</v>
      </c>
      <c r="DO770" s="19" t="s">
        <v>302</v>
      </c>
      <c r="DP770" s="19" t="s">
        <v>302</v>
      </c>
      <c r="DQ770" s="19" t="s">
        <v>302</v>
      </c>
      <c r="DR770" s="19" t="s">
        <v>302</v>
      </c>
      <c r="DS770" s="19" t="s">
        <v>302</v>
      </c>
      <c r="DT770" s="19" t="s">
        <v>302</v>
      </c>
      <c r="DU770" s="19" t="s">
        <v>302</v>
      </c>
      <c r="DV770" s="19" t="s">
        <v>302</v>
      </c>
      <c r="DW770" s="19"/>
      <c r="DX770" s="24" t="s">
        <v>149</v>
      </c>
      <c r="DY770" s="23" t="s">
        <v>1728</v>
      </c>
      <c r="DZ770" s="1" t="s">
        <v>117</v>
      </c>
      <c r="EA770" s="1" t="s">
        <v>117</v>
      </c>
      <c r="EB770" s="1" t="s">
        <v>117</v>
      </c>
      <c r="EC770" s="1" t="s">
        <v>117</v>
      </c>
      <c r="ED770" s="1" t="s">
        <v>117</v>
      </c>
      <c r="EE770" s="1" t="s">
        <v>117</v>
      </c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0"/>
      <c r="GF770" s="0"/>
      <c r="GG770" s="0"/>
      <c r="GH770" s="0"/>
      <c r="GI770" s="0"/>
      <c r="GJ770" s="0"/>
      <c r="GK770" s="0"/>
      <c r="GL770" s="0"/>
      <c r="GM770" s="0"/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  <c r="GZ770" s="0"/>
      <c r="HA770" s="0"/>
      <c r="HB770" s="0"/>
      <c r="HC770" s="0"/>
      <c r="HD770" s="0"/>
      <c r="HE770" s="0"/>
      <c r="HF770" s="0"/>
      <c r="HG770" s="0"/>
      <c r="HH770" s="0"/>
      <c r="HI770" s="0"/>
      <c r="HJ770" s="0"/>
      <c r="HK770" s="0"/>
      <c r="HL770" s="0"/>
      <c r="HM770" s="0"/>
      <c r="HN770" s="0"/>
      <c r="HO770" s="0"/>
      <c r="HP770" s="0"/>
      <c r="HQ770" s="0"/>
      <c r="HR770" s="0"/>
      <c r="HS770" s="0"/>
      <c r="HT770" s="0"/>
      <c r="HU770" s="0"/>
      <c r="HV770" s="0"/>
      <c r="HW770" s="0"/>
      <c r="HX770" s="0"/>
      <c r="HY770" s="0"/>
      <c r="HZ770" s="0"/>
      <c r="IA770" s="0"/>
      <c r="IB770" s="0"/>
      <c r="IC770" s="0"/>
      <c r="ID770" s="0"/>
      <c r="IE770" s="0"/>
      <c r="IF770" s="0"/>
      <c r="IG770" s="0"/>
      <c r="IH770" s="0"/>
      <c r="II770" s="0"/>
      <c r="IJ770" s="0"/>
      <c r="IK770" s="0"/>
      <c r="IL770" s="0"/>
      <c r="IM770" s="0"/>
      <c r="IN770" s="0"/>
      <c r="IO770" s="0"/>
      <c r="IP770" s="0"/>
      <c r="IQ770" s="0"/>
      <c r="IR770" s="0"/>
      <c r="IS770" s="0"/>
      <c r="IT770" s="0"/>
      <c r="IU770" s="0"/>
      <c r="IV770" s="0"/>
      <c r="IW770" s="0"/>
      <c r="IX770" s="0"/>
      <c r="IY770" s="0"/>
      <c r="IZ770" s="0"/>
      <c r="JA770" s="0"/>
      <c r="JB770" s="0"/>
      <c r="JC770" s="0"/>
      <c r="JD770" s="0"/>
      <c r="JE770" s="0"/>
      <c r="JF770" s="0"/>
      <c r="JG770" s="0"/>
      <c r="JH770" s="0"/>
      <c r="JI770" s="0"/>
      <c r="JJ770" s="0"/>
      <c r="JK770" s="0"/>
      <c r="JL770" s="0"/>
      <c r="JM770" s="0"/>
      <c r="JN770" s="0"/>
      <c r="JO770" s="0"/>
      <c r="JP770" s="0"/>
      <c r="JQ770" s="0"/>
      <c r="JR770" s="0"/>
      <c r="JS770" s="0"/>
      <c r="JT770" s="0"/>
      <c r="JU770" s="0"/>
      <c r="JV770" s="0"/>
      <c r="JW770" s="0"/>
      <c r="JX770" s="0"/>
      <c r="JY770" s="0"/>
      <c r="JZ770" s="0"/>
      <c r="KA770" s="0"/>
      <c r="KB770" s="0"/>
      <c r="KC770" s="0"/>
      <c r="KD770" s="0"/>
      <c r="KE770" s="0"/>
      <c r="KF770" s="0"/>
      <c r="KG770" s="0"/>
      <c r="KH770" s="0"/>
      <c r="KI770" s="0"/>
      <c r="KJ770" s="0"/>
      <c r="KK770" s="0"/>
      <c r="KL770" s="0"/>
      <c r="KM770" s="0"/>
      <c r="KN770" s="0"/>
      <c r="KO770" s="0"/>
      <c r="KP770" s="0"/>
      <c r="KQ770" s="0"/>
      <c r="KR770" s="0"/>
      <c r="KS770" s="0"/>
      <c r="KT770" s="0"/>
      <c r="KU770" s="0"/>
      <c r="KV770" s="0"/>
      <c r="KW770" s="0"/>
      <c r="KX770" s="0"/>
      <c r="KY770" s="0"/>
      <c r="KZ770" s="0"/>
      <c r="LA770" s="0"/>
      <c r="LB770" s="0"/>
      <c r="LC770" s="0"/>
      <c r="LD770" s="0"/>
      <c r="LE770" s="0"/>
      <c r="LF770" s="0"/>
      <c r="LG770" s="0"/>
      <c r="LH770" s="0"/>
      <c r="LI770" s="0"/>
      <c r="LJ770" s="0"/>
      <c r="LK770" s="0"/>
      <c r="LL770" s="0"/>
      <c r="LM770" s="0"/>
      <c r="LN770" s="0"/>
      <c r="LO770" s="0"/>
      <c r="LP770" s="0"/>
      <c r="LQ770" s="0"/>
      <c r="LR770" s="0"/>
      <c r="LS770" s="0"/>
      <c r="LT770" s="0"/>
      <c r="LU770" s="0"/>
      <c r="LV770" s="0"/>
      <c r="LW770" s="0"/>
      <c r="LX770" s="0"/>
      <c r="LY770" s="0"/>
      <c r="LZ770" s="0"/>
      <c r="MA770" s="0"/>
      <c r="MB770" s="0"/>
      <c r="MC770" s="0"/>
      <c r="MD770" s="0"/>
      <c r="ME770" s="0"/>
      <c r="MF770" s="0"/>
      <c r="MG770" s="0"/>
      <c r="MH770" s="0"/>
      <c r="MI770" s="0"/>
      <c r="MJ770" s="0"/>
      <c r="MK770" s="0"/>
      <c r="ML770" s="0"/>
      <c r="MM770" s="0"/>
      <c r="MN770" s="0"/>
      <c r="MO770" s="0"/>
      <c r="MP770" s="0"/>
      <c r="MQ770" s="0"/>
      <c r="MR770" s="0"/>
      <c r="MS770" s="0"/>
      <c r="MT770" s="0"/>
      <c r="MU770" s="0"/>
      <c r="MV770" s="0"/>
      <c r="MW770" s="0"/>
      <c r="MX770" s="0"/>
      <c r="MY770" s="0"/>
      <c r="MZ770" s="0"/>
      <c r="NA770" s="0"/>
      <c r="NB770" s="0"/>
      <c r="NC770" s="0"/>
      <c r="ND770" s="0"/>
      <c r="NE770" s="0"/>
      <c r="NF770" s="0"/>
      <c r="NG770" s="0"/>
      <c r="NH770" s="0"/>
      <c r="NI770" s="0"/>
      <c r="NJ770" s="0"/>
      <c r="NK770" s="0"/>
      <c r="NL770" s="0"/>
      <c r="NM770" s="0"/>
      <c r="NN770" s="0"/>
      <c r="NO770" s="0"/>
      <c r="NP770" s="0"/>
      <c r="NQ770" s="0"/>
      <c r="NR770" s="0"/>
      <c r="NS770" s="0"/>
      <c r="NT770" s="0"/>
      <c r="NU770" s="0"/>
      <c r="NV770" s="0"/>
      <c r="NW770" s="0"/>
      <c r="NX770" s="0"/>
      <c r="NY770" s="0"/>
      <c r="NZ770" s="0"/>
      <c r="OA770" s="0"/>
      <c r="OB770" s="0"/>
      <c r="OC770" s="0"/>
      <c r="OD770" s="0"/>
      <c r="OE770" s="0"/>
      <c r="OF770" s="0"/>
      <c r="OG770" s="0"/>
      <c r="OH770" s="0"/>
      <c r="OI770" s="0"/>
      <c r="OJ770" s="0"/>
      <c r="OK770" s="0"/>
      <c r="OL770" s="0"/>
      <c r="OM770" s="0"/>
      <c r="ON770" s="0"/>
      <c r="OO770" s="0"/>
      <c r="OP770" s="0"/>
      <c r="OQ770" s="0"/>
      <c r="OR770" s="0"/>
      <c r="OS770" s="0"/>
      <c r="OT770" s="0"/>
      <c r="OU770" s="0"/>
      <c r="OV770" s="0"/>
      <c r="OW770" s="0"/>
      <c r="OX770" s="0"/>
      <c r="OY770" s="0"/>
      <c r="OZ770" s="0"/>
      <c r="PA770" s="0"/>
      <c r="PB770" s="0"/>
      <c r="PC770" s="0"/>
      <c r="PD770" s="0"/>
      <c r="PE770" s="0"/>
      <c r="PF770" s="0"/>
      <c r="PG770" s="0"/>
      <c r="PH770" s="0"/>
      <c r="PI770" s="0"/>
      <c r="PJ770" s="0"/>
      <c r="PK770" s="0"/>
      <c r="PL770" s="0"/>
      <c r="PM770" s="0"/>
      <c r="PN770" s="0"/>
      <c r="PO770" s="0"/>
      <c r="PP770" s="0"/>
      <c r="PQ770" s="0"/>
      <c r="PR770" s="0"/>
      <c r="PS770" s="0"/>
      <c r="PT770" s="0"/>
      <c r="PU770" s="0"/>
      <c r="PV770" s="0"/>
      <c r="PW770" s="0"/>
      <c r="PX770" s="0"/>
      <c r="PY770" s="0"/>
      <c r="PZ770" s="0"/>
      <c r="QA770" s="0"/>
      <c r="QB770" s="0"/>
      <c r="QC770" s="0"/>
      <c r="QD770" s="0"/>
      <c r="QE770" s="0"/>
      <c r="QF770" s="0"/>
      <c r="QG770" s="0"/>
      <c r="QH770" s="0"/>
      <c r="QI770" s="0"/>
      <c r="QJ770" s="0"/>
      <c r="QK770" s="0"/>
      <c r="QL770" s="0"/>
      <c r="QM770" s="0"/>
      <c r="QN770" s="0"/>
      <c r="QO770" s="0"/>
      <c r="QP770" s="0"/>
      <c r="QQ770" s="0"/>
      <c r="QR770" s="0"/>
      <c r="QS770" s="0"/>
      <c r="QT770" s="0"/>
      <c r="QU770" s="0"/>
      <c r="QV770" s="0"/>
      <c r="QW770" s="0"/>
      <c r="QX770" s="0"/>
      <c r="QY770" s="0"/>
      <c r="QZ770" s="0"/>
      <c r="RA770" s="0"/>
      <c r="RB770" s="0"/>
      <c r="RC770" s="0"/>
      <c r="RD770" s="0"/>
      <c r="RE770" s="0"/>
      <c r="RF770" s="0"/>
      <c r="RG770" s="0"/>
      <c r="RH770" s="0"/>
      <c r="RI770" s="0"/>
      <c r="RJ770" s="0"/>
      <c r="RK770" s="0"/>
      <c r="RL770" s="0"/>
      <c r="RM770" s="0"/>
      <c r="RN770" s="0"/>
      <c r="RO770" s="0"/>
      <c r="RP770" s="0"/>
      <c r="RQ770" s="0"/>
      <c r="RR770" s="0"/>
      <c r="RS770" s="0"/>
      <c r="RT770" s="0"/>
      <c r="RU770" s="0"/>
      <c r="RV770" s="0"/>
      <c r="RW770" s="0"/>
      <c r="RX770" s="0"/>
      <c r="RY770" s="0"/>
      <c r="RZ770" s="0"/>
      <c r="SA770" s="0"/>
      <c r="SB770" s="0"/>
      <c r="SC770" s="0"/>
      <c r="SD770" s="0"/>
      <c r="SE770" s="0"/>
      <c r="SF770" s="0"/>
      <c r="SG770" s="0"/>
      <c r="SH770" s="0"/>
      <c r="SI770" s="0"/>
      <c r="SJ770" s="0"/>
      <c r="SK770" s="0"/>
      <c r="SL770" s="0"/>
      <c r="SM770" s="0"/>
      <c r="SN770" s="0"/>
      <c r="SO770" s="0"/>
      <c r="SP770" s="0"/>
      <c r="SQ770" s="0"/>
      <c r="SR770" s="0"/>
      <c r="SS770" s="0"/>
      <c r="ST770" s="0"/>
      <c r="SU770" s="0"/>
      <c r="SV770" s="0"/>
      <c r="SW770" s="0"/>
      <c r="SX770" s="0"/>
      <c r="SY770" s="0"/>
      <c r="SZ770" s="0"/>
      <c r="TA770" s="0"/>
      <c r="TB770" s="0"/>
      <c r="TC770" s="0"/>
      <c r="TD770" s="0"/>
      <c r="TE770" s="0"/>
      <c r="TF770" s="0"/>
      <c r="TG770" s="0"/>
      <c r="TH770" s="0"/>
      <c r="TI770" s="0"/>
      <c r="TJ770" s="0"/>
      <c r="TK770" s="0"/>
      <c r="TL770" s="0"/>
      <c r="TM770" s="0"/>
      <c r="TN770" s="0"/>
      <c r="TO770" s="0"/>
      <c r="TP770" s="0"/>
      <c r="TQ770" s="0"/>
      <c r="TR770" s="0"/>
      <c r="TS770" s="0"/>
      <c r="TT770" s="0"/>
      <c r="TU770" s="0"/>
      <c r="TV770" s="0"/>
      <c r="TW770" s="0"/>
      <c r="TX770" s="0"/>
      <c r="TY770" s="0"/>
      <c r="TZ770" s="0"/>
      <c r="UA770" s="0"/>
      <c r="UB770" s="0"/>
      <c r="UC770" s="0"/>
      <c r="UD770" s="0"/>
      <c r="UE770" s="0"/>
      <c r="UF770" s="0"/>
      <c r="UG770" s="0"/>
      <c r="UH770" s="0"/>
      <c r="UI770" s="0"/>
      <c r="UJ770" s="0"/>
      <c r="UK770" s="0"/>
      <c r="UL770" s="0"/>
      <c r="UM770" s="0"/>
      <c r="UN770" s="0"/>
      <c r="UO770" s="0"/>
      <c r="UP770" s="0"/>
      <c r="UQ770" s="0"/>
      <c r="UR770" s="0"/>
      <c r="US770" s="0"/>
      <c r="UT770" s="0"/>
      <c r="UU770" s="0"/>
      <c r="UV770" s="0"/>
      <c r="UW770" s="0"/>
      <c r="UX770" s="0"/>
      <c r="UY770" s="0"/>
      <c r="UZ770" s="0"/>
      <c r="VA770" s="0"/>
      <c r="VB770" s="0"/>
      <c r="VC770" s="0"/>
      <c r="VD770" s="0"/>
      <c r="VE770" s="0"/>
      <c r="VF770" s="0"/>
      <c r="VG770" s="0"/>
      <c r="VH770" s="0"/>
      <c r="VI770" s="0"/>
      <c r="VJ770" s="0"/>
      <c r="VK770" s="0"/>
      <c r="VL770" s="0"/>
      <c r="VM770" s="0"/>
      <c r="VN770" s="0"/>
      <c r="VO770" s="0"/>
      <c r="VP770" s="0"/>
      <c r="VQ770" s="0"/>
      <c r="VR770" s="0"/>
      <c r="VS770" s="0"/>
      <c r="VT770" s="0"/>
      <c r="VU770" s="0"/>
      <c r="VV770" s="0"/>
      <c r="VW770" s="0"/>
      <c r="VX770" s="0"/>
      <c r="VY770" s="0"/>
      <c r="VZ770" s="0"/>
      <c r="WA770" s="0"/>
      <c r="WB770" s="0"/>
      <c r="WC770" s="0"/>
      <c r="WD770" s="0"/>
      <c r="WE770" s="0"/>
      <c r="WF770" s="0"/>
      <c r="WG770" s="0"/>
      <c r="WH770" s="0"/>
      <c r="WI770" s="0"/>
      <c r="WJ770" s="0"/>
      <c r="WK770" s="0"/>
      <c r="WL770" s="0"/>
      <c r="WM770" s="0"/>
      <c r="WN770" s="0"/>
      <c r="WO770" s="0"/>
      <c r="WP770" s="0"/>
      <c r="WQ770" s="0"/>
      <c r="WR770" s="0"/>
      <c r="WS770" s="0"/>
      <c r="WT770" s="0"/>
      <c r="WU770" s="0"/>
      <c r="WV770" s="0"/>
      <c r="WW770" s="0"/>
      <c r="WX770" s="0"/>
      <c r="WY770" s="0"/>
      <c r="WZ770" s="0"/>
      <c r="XA770" s="0"/>
      <c r="XB770" s="0"/>
      <c r="XC770" s="0"/>
      <c r="XD770" s="0"/>
      <c r="XE770" s="0"/>
      <c r="XF770" s="0"/>
      <c r="XG770" s="0"/>
      <c r="XH770" s="0"/>
      <c r="XI770" s="0"/>
      <c r="XJ770" s="0"/>
      <c r="XK770" s="0"/>
      <c r="XL770" s="0"/>
      <c r="XM770" s="0"/>
      <c r="XN770" s="0"/>
      <c r="XO770" s="0"/>
      <c r="XP770" s="0"/>
      <c r="XQ770" s="0"/>
      <c r="XR770" s="0"/>
      <c r="XS770" s="0"/>
      <c r="XT770" s="0"/>
      <c r="XU770" s="0"/>
      <c r="XV770" s="0"/>
      <c r="XW770" s="0"/>
      <c r="XX770" s="0"/>
      <c r="XY770" s="0"/>
      <c r="XZ770" s="0"/>
      <c r="YA770" s="0"/>
      <c r="YB770" s="0"/>
      <c r="YC770" s="0"/>
      <c r="YD770" s="0"/>
      <c r="YE770" s="0"/>
      <c r="YF770" s="0"/>
      <c r="YG770" s="0"/>
      <c r="YH770" s="0"/>
      <c r="YI770" s="0"/>
      <c r="YJ770" s="0"/>
      <c r="YK770" s="0"/>
      <c r="YL770" s="0"/>
      <c r="YM770" s="0"/>
      <c r="YN770" s="0"/>
      <c r="YO770" s="0"/>
      <c r="YP770" s="0"/>
      <c r="YQ770" s="0"/>
      <c r="YR770" s="0"/>
      <c r="YS770" s="0"/>
      <c r="YT770" s="0"/>
      <c r="YU770" s="0"/>
      <c r="YV770" s="0"/>
      <c r="YW770" s="0"/>
      <c r="YX770" s="0"/>
      <c r="YY770" s="0"/>
      <c r="YZ770" s="0"/>
      <c r="ZA770" s="0"/>
      <c r="ZB770" s="0"/>
      <c r="ZC770" s="0"/>
      <c r="ZD770" s="0"/>
      <c r="ZE770" s="0"/>
      <c r="ZF770" s="0"/>
      <c r="ZG770" s="0"/>
      <c r="ZH770" s="0"/>
      <c r="ZI770" s="0"/>
      <c r="ZJ770" s="0"/>
      <c r="ZK770" s="0"/>
      <c r="ZL770" s="0"/>
      <c r="ZM770" s="0"/>
      <c r="ZN770" s="0"/>
      <c r="ZO770" s="0"/>
      <c r="ZP770" s="0"/>
      <c r="ZQ770" s="0"/>
      <c r="ZR770" s="0"/>
      <c r="ZS770" s="0"/>
      <c r="ZT770" s="0"/>
      <c r="ZU770" s="0"/>
      <c r="ZV770" s="0"/>
      <c r="ZW770" s="0"/>
      <c r="ZX770" s="0"/>
      <c r="ZY770" s="0"/>
      <c r="ZZ770" s="0"/>
      <c r="AAA770" s="0"/>
      <c r="AAB770" s="0"/>
      <c r="AAC770" s="0"/>
      <c r="AAD770" s="0"/>
      <c r="AAE770" s="0"/>
      <c r="AAF770" s="0"/>
      <c r="AAG770" s="0"/>
      <c r="AAH770" s="0"/>
      <c r="AAI770" s="0"/>
      <c r="AAJ770" s="0"/>
      <c r="AAK770" s="0"/>
      <c r="AAL770" s="0"/>
      <c r="AAM770" s="0"/>
      <c r="AAN770" s="0"/>
      <c r="AAO770" s="0"/>
      <c r="AAP770" s="0"/>
      <c r="AAQ770" s="0"/>
      <c r="AAR770" s="0"/>
      <c r="AAS770" s="0"/>
      <c r="AAT770" s="0"/>
      <c r="AAU770" s="0"/>
      <c r="AAV770" s="0"/>
      <c r="AAW770" s="0"/>
      <c r="AAX770" s="0"/>
      <c r="AAY770" s="0"/>
      <c r="AAZ770" s="0"/>
      <c r="ABA770" s="0"/>
      <c r="ABB770" s="0"/>
      <c r="ABC770" s="0"/>
      <c r="ABD770" s="0"/>
      <c r="ABE770" s="0"/>
      <c r="ABF770" s="0"/>
      <c r="ABG770" s="0"/>
      <c r="ABH770" s="0"/>
      <c r="ABI770" s="0"/>
      <c r="ABJ770" s="0"/>
      <c r="ABK770" s="0"/>
      <c r="ABL770" s="0"/>
      <c r="ABM770" s="0"/>
      <c r="ABN770" s="0"/>
      <c r="ABO770" s="0"/>
      <c r="ABP770" s="0"/>
      <c r="ABQ770" s="0"/>
      <c r="ABR770" s="0"/>
      <c r="ABS770" s="0"/>
      <c r="ABT770" s="0"/>
      <c r="ABU770" s="0"/>
      <c r="ABV770" s="0"/>
      <c r="ABW770" s="0"/>
      <c r="ABX770" s="0"/>
      <c r="ABY770" s="0"/>
      <c r="ABZ770" s="0"/>
      <c r="ACA770" s="0"/>
      <c r="ACB770" s="0"/>
      <c r="ACC770" s="0"/>
      <c r="ACD770" s="0"/>
      <c r="ACE770" s="0"/>
      <c r="ACF770" s="0"/>
      <c r="ACG770" s="0"/>
      <c r="ACH770" s="0"/>
      <c r="ACI770" s="0"/>
      <c r="ACJ770" s="0"/>
      <c r="ACK770" s="0"/>
      <c r="ACL770" s="0"/>
      <c r="ACM770" s="0"/>
      <c r="ACN770" s="0"/>
      <c r="ACO770" s="0"/>
      <c r="ACP770" s="0"/>
      <c r="ACQ770" s="0"/>
      <c r="ACR770" s="0"/>
      <c r="ACS770" s="0"/>
      <c r="ACT770" s="0"/>
      <c r="ACU770" s="0"/>
      <c r="ACV770" s="0"/>
      <c r="ACW770" s="0"/>
      <c r="ACX770" s="0"/>
      <c r="ACY770" s="0"/>
      <c r="ACZ770" s="0"/>
      <c r="ADA770" s="0"/>
      <c r="ADB770" s="0"/>
      <c r="ADC770" s="0"/>
      <c r="ADD770" s="0"/>
      <c r="ADE770" s="0"/>
      <c r="ADF770" s="0"/>
      <c r="ADG770" s="0"/>
      <c r="ADH770" s="0"/>
      <c r="ADI770" s="0"/>
      <c r="ADJ770" s="0"/>
      <c r="ADK770" s="0"/>
      <c r="ADL770" s="0"/>
      <c r="ADM770" s="0"/>
      <c r="ADN770" s="0"/>
      <c r="ADO770" s="0"/>
      <c r="ADP770" s="0"/>
      <c r="ADQ770" s="0"/>
      <c r="ADR770" s="0"/>
      <c r="ADS770" s="0"/>
      <c r="ADT770" s="0"/>
      <c r="ADU770" s="0"/>
      <c r="ADV770" s="0"/>
      <c r="ADW770" s="0"/>
      <c r="ADX770" s="0"/>
      <c r="ADY770" s="0"/>
      <c r="ADZ770" s="0"/>
      <c r="AEA770" s="0"/>
      <c r="AEB770" s="0"/>
      <c r="AEC770" s="0"/>
      <c r="AED770" s="0"/>
      <c r="AEE770" s="0"/>
      <c r="AEF770" s="0"/>
      <c r="AEG770" s="0"/>
      <c r="AEH770" s="0"/>
      <c r="AEI770" s="0"/>
      <c r="AEJ770" s="0"/>
      <c r="AEK770" s="0"/>
      <c r="AEL770" s="0"/>
      <c r="AEM770" s="0"/>
      <c r="AEN770" s="0"/>
      <c r="AEO770" s="0"/>
      <c r="AEP770" s="0"/>
      <c r="AEQ770" s="0"/>
      <c r="AER770" s="0"/>
      <c r="AES770" s="0"/>
      <c r="AET770" s="0"/>
      <c r="AEU770" s="0"/>
      <c r="AEV770" s="0"/>
      <c r="AEW770" s="0"/>
      <c r="AEX770" s="0"/>
      <c r="AEY770" s="0"/>
      <c r="AEZ770" s="0"/>
      <c r="AFA770" s="0"/>
      <c r="AFB770" s="0"/>
      <c r="AFC770" s="0"/>
      <c r="AFD770" s="0"/>
      <c r="AFE770" s="0"/>
      <c r="AFF770" s="0"/>
      <c r="AFG770" s="0"/>
      <c r="AFH770" s="0"/>
      <c r="AFI770" s="0"/>
      <c r="AFJ770" s="0"/>
      <c r="AFK770" s="0"/>
      <c r="AFL770" s="0"/>
      <c r="AFM770" s="0"/>
      <c r="AFN770" s="0"/>
      <c r="AFO770" s="0"/>
      <c r="AFP770" s="0"/>
      <c r="AFQ770" s="0"/>
      <c r="AFR770" s="0"/>
      <c r="AFS770" s="0"/>
      <c r="AFT770" s="0"/>
      <c r="AFU770" s="0"/>
      <c r="AFV770" s="0"/>
      <c r="AFW770" s="0"/>
      <c r="AFX770" s="0"/>
      <c r="AFY770" s="0"/>
      <c r="AFZ770" s="0"/>
      <c r="AGA770" s="0"/>
      <c r="AGB770" s="0"/>
      <c r="AGC770" s="0"/>
      <c r="AGD770" s="0"/>
      <c r="AGE770" s="0"/>
      <c r="AGF770" s="0"/>
      <c r="AGG770" s="0"/>
      <c r="AGH770" s="0"/>
      <c r="AGI770" s="0"/>
      <c r="AGJ770" s="0"/>
      <c r="AGK770" s="0"/>
      <c r="AGL770" s="0"/>
      <c r="AGM770" s="0"/>
      <c r="AGN770" s="0"/>
      <c r="AGO770" s="0"/>
      <c r="AGP770" s="0"/>
      <c r="AGQ770" s="0"/>
      <c r="AGR770" s="0"/>
      <c r="AGS770" s="0"/>
      <c r="AGT770" s="0"/>
      <c r="AGU770" s="0"/>
      <c r="AGV770" s="0"/>
      <c r="AGW770" s="0"/>
      <c r="AGX770" s="0"/>
      <c r="AGY770" s="0"/>
      <c r="AGZ770" s="0"/>
      <c r="AHA770" s="0"/>
      <c r="AHB770" s="0"/>
      <c r="AHC770" s="0"/>
      <c r="AHD770" s="0"/>
      <c r="AHE770" s="0"/>
      <c r="AHF770" s="0"/>
      <c r="AHG770" s="0"/>
      <c r="AHH770" s="0"/>
      <c r="AHI770" s="0"/>
      <c r="AHJ770" s="0"/>
      <c r="AHK770" s="0"/>
      <c r="AHL770" s="0"/>
      <c r="AHM770" s="0"/>
      <c r="AHN770" s="0"/>
      <c r="AHO770" s="0"/>
      <c r="AHP770" s="0"/>
      <c r="AHQ770" s="0"/>
      <c r="AHR770" s="0"/>
      <c r="AHS770" s="0"/>
      <c r="AHT770" s="0"/>
      <c r="AHU770" s="0"/>
      <c r="AHV770" s="0"/>
      <c r="AHW770" s="0"/>
      <c r="AHX770" s="0"/>
      <c r="AHY770" s="0"/>
      <c r="AHZ770" s="0"/>
      <c r="AIA770" s="0"/>
      <c r="AIB770" s="0"/>
      <c r="AIC770" s="0"/>
      <c r="AID770" s="0"/>
      <c r="AIE770" s="0"/>
      <c r="AIF770" s="0"/>
      <c r="AIG770" s="0"/>
      <c r="AIH770" s="0"/>
      <c r="AII770" s="0"/>
      <c r="AIJ770" s="0"/>
      <c r="AIK770" s="0"/>
      <c r="AIL770" s="0"/>
      <c r="AIM770" s="0"/>
      <c r="AIN770" s="0"/>
      <c r="AIO770" s="0"/>
      <c r="AIP770" s="0"/>
      <c r="AIQ770" s="0"/>
      <c r="AIR770" s="0"/>
      <c r="AIS770" s="0"/>
      <c r="AIT770" s="0"/>
      <c r="AIU770" s="0"/>
      <c r="AIV770" s="0"/>
      <c r="AIW770" s="0"/>
      <c r="AIX770" s="0"/>
      <c r="AIY770" s="0"/>
      <c r="AIZ770" s="0"/>
      <c r="AJA770" s="0"/>
      <c r="AJB770" s="0"/>
      <c r="AJC770" s="0"/>
      <c r="AJD770" s="0"/>
      <c r="AJE770" s="0"/>
      <c r="AJF770" s="0"/>
      <c r="AJG770" s="0"/>
      <c r="AJH770" s="0"/>
      <c r="AJI770" s="0"/>
      <c r="AJJ770" s="0"/>
      <c r="AJK770" s="0"/>
      <c r="AJL770" s="0"/>
      <c r="AJM770" s="0"/>
      <c r="AJN770" s="0"/>
      <c r="AJO770" s="0"/>
      <c r="AJP770" s="0"/>
      <c r="AJQ770" s="0"/>
      <c r="AJR770" s="0"/>
      <c r="AJS770" s="0"/>
      <c r="AJT770" s="0"/>
      <c r="AJU770" s="0"/>
      <c r="AJV770" s="0"/>
      <c r="AJW770" s="0"/>
      <c r="AJX770" s="0"/>
      <c r="AJY770" s="0"/>
      <c r="AJZ770" s="0"/>
      <c r="AKA770" s="0"/>
      <c r="AKB770" s="0"/>
      <c r="AKC770" s="0"/>
      <c r="AKD770" s="0"/>
      <c r="AKE770" s="0"/>
      <c r="AKF770" s="0"/>
      <c r="AKG770" s="0"/>
      <c r="AKH770" s="0"/>
      <c r="AKI770" s="0"/>
      <c r="AKJ770" s="0"/>
      <c r="AKK770" s="0"/>
      <c r="AKL770" s="0"/>
      <c r="AKM770" s="0"/>
      <c r="AKN770" s="0"/>
      <c r="AKO770" s="0"/>
      <c r="AKP770" s="0"/>
      <c r="AKQ770" s="0"/>
      <c r="AKR770" s="0"/>
      <c r="AKS770" s="0"/>
      <c r="AKT770" s="0"/>
      <c r="AKU770" s="0"/>
      <c r="AKV770" s="0"/>
      <c r="AKW770" s="0"/>
      <c r="AKX770" s="0"/>
      <c r="AKY770" s="0"/>
      <c r="AKZ770" s="0"/>
      <c r="ALA770" s="0"/>
      <c r="ALB770" s="0"/>
      <c r="ALC770" s="0"/>
      <c r="ALD770" s="0"/>
      <c r="ALE770" s="0"/>
      <c r="ALF770" s="0"/>
      <c r="ALG770" s="0"/>
      <c r="ALH770" s="0"/>
      <c r="ALI770" s="0"/>
      <c r="ALJ770" s="0"/>
      <c r="ALK770" s="0"/>
      <c r="ALL770" s="0"/>
      <c r="ALM770" s="0"/>
      <c r="ALN770" s="0"/>
      <c r="ALO770" s="0"/>
      <c r="ALP770" s="0"/>
      <c r="ALQ770" s="0"/>
      <c r="ALR770" s="0"/>
      <c r="ALS770" s="0"/>
      <c r="ALT770" s="0"/>
      <c r="ALU770" s="0"/>
      <c r="ALV770" s="0"/>
      <c r="ALW770" s="0"/>
      <c r="ALX770" s="0"/>
      <c r="ALY770" s="0"/>
      <c r="ALZ770" s="0"/>
      <c r="AMA770" s="0"/>
      <c r="AMB770" s="0"/>
      <c r="AMC770" s="0"/>
      <c r="AMD770" s="0"/>
      <c r="AME770" s="0"/>
      <c r="AMF770" s="0"/>
      <c r="AMG770" s="0"/>
      <c r="AMH770" s="0"/>
      <c r="AMI770" s="0"/>
      <c r="AMJ770" s="0"/>
    </row>
    <row r="771" s="25" customFormat="true" ht="15" hidden="false" customHeight="false" outlineLevel="0" collapsed="false">
      <c r="A771" s="1" t="n">
        <v>1966</v>
      </c>
      <c r="B771" s="1"/>
      <c r="C771" s="1" t="s">
        <v>3610</v>
      </c>
      <c r="D771" s="1" t="s">
        <v>742</v>
      </c>
      <c r="E771" s="1" t="n">
        <v>1</v>
      </c>
      <c r="F771" s="1" t="n">
        <v>1</v>
      </c>
      <c r="G771" s="1" t="n">
        <v>1</v>
      </c>
      <c r="H771" s="25" t="n">
        <v>0</v>
      </c>
      <c r="I771" s="25" t="n">
        <v>0</v>
      </c>
      <c r="J771" s="25" t="n">
        <v>0</v>
      </c>
      <c r="K771" s="25" t="n">
        <v>0</v>
      </c>
      <c r="L771" s="25" t="n">
        <v>0</v>
      </c>
      <c r="M771" s="25" t="n">
        <v>0</v>
      </c>
      <c r="N771" s="1" t="n">
        <v>0</v>
      </c>
      <c r="O771" s="1" t="n">
        <f aca="false">SUM(I771:N771)</f>
        <v>0</v>
      </c>
      <c r="P771" s="1" t="s">
        <v>117</v>
      </c>
      <c r="Q771" s="14" t="s">
        <v>3090</v>
      </c>
      <c r="R771" s="14" t="s">
        <v>119</v>
      </c>
      <c r="S771" s="1" t="n">
        <v>1500453</v>
      </c>
      <c r="T771" s="25" t="n">
        <v>1500453</v>
      </c>
      <c r="U771" s="25" t="s">
        <v>120</v>
      </c>
      <c r="V771" s="25" t="s">
        <v>117</v>
      </c>
      <c r="W771" s="25" t="n">
        <v>15</v>
      </c>
      <c r="X771" s="25" t="n">
        <v>15</v>
      </c>
      <c r="Y771" s="25" t="n">
        <v>5</v>
      </c>
      <c r="Z771" s="25" t="n">
        <v>0</v>
      </c>
      <c r="AA771" s="14" t="s">
        <v>3091</v>
      </c>
      <c r="AB771" s="14" t="s">
        <v>3092</v>
      </c>
      <c r="AC771" s="1" t="s">
        <v>742</v>
      </c>
      <c r="AD771" s="1" t="s">
        <v>124</v>
      </c>
      <c r="AE771" s="15" t="n">
        <v>42844</v>
      </c>
      <c r="AF771" s="15" t="n">
        <v>42516</v>
      </c>
      <c r="AG771" s="1" t="s">
        <v>159</v>
      </c>
      <c r="AH771" s="1" t="s">
        <v>126</v>
      </c>
      <c r="AI771" s="1" t="s">
        <v>127</v>
      </c>
      <c r="AJ771" s="1" t="n">
        <v>30257</v>
      </c>
      <c r="AK771" s="1" t="n">
        <v>1500453</v>
      </c>
      <c r="AL771" s="1" t="s">
        <v>470</v>
      </c>
      <c r="AM771" s="1" t="s">
        <v>615</v>
      </c>
      <c r="AN771" s="1" t="n">
        <v>1</v>
      </c>
      <c r="AO771" s="1" t="n">
        <v>21</v>
      </c>
      <c r="AP771" s="1" t="n">
        <v>200</v>
      </c>
      <c r="AQ771" s="1" t="n">
        <v>351</v>
      </c>
      <c r="AR771" s="1" t="n">
        <v>1.87</v>
      </c>
      <c r="AS771" s="15" t="n">
        <v>42879</v>
      </c>
      <c r="AT771" s="1" t="n">
        <v>22</v>
      </c>
      <c r="AU771" s="1" t="s">
        <v>326</v>
      </c>
      <c r="AV771" s="1" t="s">
        <v>117</v>
      </c>
      <c r="AW771" s="15" t="n">
        <v>42892</v>
      </c>
      <c r="AX771" s="1" t="n">
        <v>30</v>
      </c>
      <c r="AY771" s="1" t="n">
        <v>22</v>
      </c>
      <c r="AZ771" s="15" t="n">
        <v>42886</v>
      </c>
      <c r="BA771" s="1" t="s">
        <v>3611</v>
      </c>
      <c r="BB771" s="1" t="n">
        <v>108.79</v>
      </c>
      <c r="BC771" s="1" t="n">
        <v>0</v>
      </c>
      <c r="BD771" s="1"/>
      <c r="BE771" s="3" t="s">
        <v>133</v>
      </c>
      <c r="BF771" s="1" t="n">
        <v>1966</v>
      </c>
      <c r="BG771" s="1" t="s">
        <v>134</v>
      </c>
      <c r="BH771" s="1" t="s">
        <v>134</v>
      </c>
      <c r="BI771" s="1" t="s">
        <v>134</v>
      </c>
      <c r="BJ771" s="1" t="s">
        <v>134</v>
      </c>
      <c r="BK771" s="1" t="s">
        <v>134</v>
      </c>
      <c r="BL771" s="1" t="s">
        <v>134</v>
      </c>
      <c r="BM771" s="1" t="s">
        <v>134</v>
      </c>
      <c r="BN771" s="1" t="s">
        <v>134</v>
      </c>
      <c r="BO771" s="1" t="s">
        <v>134</v>
      </c>
      <c r="BP771" s="1" t="s">
        <v>134</v>
      </c>
      <c r="BQ771" s="1" t="s">
        <v>134</v>
      </c>
      <c r="BR771" s="1" t="s">
        <v>134</v>
      </c>
      <c r="BS771" s="1" t="s">
        <v>134</v>
      </c>
      <c r="BT771" s="25" t="s">
        <v>980</v>
      </c>
      <c r="BU771" s="3" t="s">
        <v>2652</v>
      </c>
      <c r="BV771" s="1" t="n">
        <v>2016</v>
      </c>
      <c r="BW771" s="1" t="s">
        <v>1168</v>
      </c>
      <c r="BX771" s="1" t="n">
        <v>3202</v>
      </c>
      <c r="BY771" s="15" t="n">
        <v>42473</v>
      </c>
      <c r="BZ771" s="1" t="n">
        <v>1966</v>
      </c>
      <c r="CA771" s="1" t="s">
        <v>742</v>
      </c>
      <c r="CB771" s="1" t="n">
        <v>1500453</v>
      </c>
      <c r="CC771" s="1" t="n">
        <v>26</v>
      </c>
      <c r="CD771" s="1" t="s">
        <v>1368</v>
      </c>
      <c r="CE771" s="1" t="s">
        <v>139</v>
      </c>
      <c r="CF771" s="1" t="s">
        <v>151</v>
      </c>
      <c r="CG771" s="1" t="s">
        <v>117</v>
      </c>
      <c r="CH771" s="1" t="s">
        <v>1327</v>
      </c>
      <c r="CI771" s="1" t="s">
        <v>2230</v>
      </c>
      <c r="CJ771" s="1"/>
      <c r="CK771" s="1" t="s">
        <v>117</v>
      </c>
      <c r="CL771" s="15" t="n">
        <v>42292</v>
      </c>
      <c r="CM771" s="15" t="n">
        <v>42467</v>
      </c>
      <c r="CN771" s="15" t="n">
        <v>42466</v>
      </c>
      <c r="CO771" s="1" t="s">
        <v>144</v>
      </c>
      <c r="CP771" s="16" t="n">
        <v>100</v>
      </c>
      <c r="CQ771" s="16" t="str">
        <f aca="false">IF(CP771&lt;1,"Importado","Autoctono")</f>
        <v>Autoctono</v>
      </c>
      <c r="CR771" s="1" t="s">
        <v>120</v>
      </c>
      <c r="CS771" s="14" t="s">
        <v>3090</v>
      </c>
      <c r="CT771" s="14" t="s">
        <v>3091</v>
      </c>
      <c r="CU771" s="14" t="s">
        <v>3092</v>
      </c>
      <c r="CV771" s="1" t="s">
        <v>1328</v>
      </c>
      <c r="CW771" s="1" t="s">
        <v>159</v>
      </c>
      <c r="CX771" s="1" t="s">
        <v>146</v>
      </c>
      <c r="CY771" s="1" t="s">
        <v>146</v>
      </c>
      <c r="CZ771" s="1" t="s">
        <v>147</v>
      </c>
      <c r="DA771" s="1" t="s">
        <v>148</v>
      </c>
      <c r="DB771" s="1"/>
      <c r="DC771" s="1"/>
      <c r="DD771" s="1"/>
      <c r="DE771" s="1"/>
      <c r="DF771" s="1"/>
      <c r="DG771" s="1" t="s">
        <v>149</v>
      </c>
      <c r="DH771" s="1"/>
      <c r="DI771" s="1" t="s">
        <v>151</v>
      </c>
      <c r="DJ771" s="1" t="s">
        <v>151</v>
      </c>
      <c r="DK771" s="1" t="s">
        <v>151</v>
      </c>
      <c r="DL771" s="1" t="s">
        <v>151</v>
      </c>
      <c r="DM771" s="1" t="s">
        <v>151</v>
      </c>
      <c r="DN771" s="1"/>
      <c r="DO771" s="1" t="s">
        <v>151</v>
      </c>
      <c r="DP771" s="1" t="s">
        <v>151</v>
      </c>
      <c r="DQ771" s="1" t="s">
        <v>151</v>
      </c>
      <c r="DR771" s="1" t="s">
        <v>151</v>
      </c>
      <c r="DS771" s="1" t="s">
        <v>151</v>
      </c>
      <c r="DT771" s="1" t="s">
        <v>151</v>
      </c>
      <c r="DU771" s="1" t="s">
        <v>151</v>
      </c>
      <c r="DV771" s="1"/>
      <c r="DW771" s="1" t="s">
        <v>152</v>
      </c>
      <c r="DX771" s="17" t="s">
        <v>119</v>
      </c>
      <c r="DY771" s="18" t="n">
        <v>1500453</v>
      </c>
      <c r="DZ771" s="25" t="s">
        <v>120</v>
      </c>
      <c r="EA771" s="25" t="s">
        <v>117</v>
      </c>
      <c r="EB771" s="25" t="n">
        <v>15</v>
      </c>
      <c r="EC771" s="25" t="n">
        <v>15</v>
      </c>
      <c r="ED771" s="25" t="n">
        <v>5</v>
      </c>
      <c r="EE771" s="25" t="n">
        <v>0</v>
      </c>
    </row>
    <row r="772" customFormat="false" ht="15" hidden="false" customHeight="false" outlineLevel="0" collapsed="false">
      <c r="A772" s="1" t="n">
        <v>1968</v>
      </c>
      <c r="C772" s="1" t="s">
        <v>3612</v>
      </c>
      <c r="D772" s="1" t="s">
        <v>742</v>
      </c>
      <c r="E772" s="1" t="n">
        <v>1</v>
      </c>
      <c r="F772" s="1" t="n">
        <v>1</v>
      </c>
      <c r="G772" s="1" t="n">
        <v>1</v>
      </c>
      <c r="H772" s="25" t="n">
        <v>0</v>
      </c>
      <c r="I772" s="25" t="n">
        <v>0</v>
      </c>
      <c r="J772" s="25" t="n">
        <v>0</v>
      </c>
      <c r="K772" s="25" t="n">
        <v>0</v>
      </c>
      <c r="L772" s="25" t="n">
        <v>0</v>
      </c>
      <c r="M772" s="25" t="n">
        <v>0</v>
      </c>
      <c r="N772" s="0" t="n">
        <v>1</v>
      </c>
      <c r="O772" s="1" t="n">
        <f aca="false">SUM(I772:N772)</f>
        <v>1</v>
      </c>
      <c r="P772" s="1" t="n">
        <v>2363</v>
      </c>
      <c r="Q772" s="14" t="s">
        <v>3613</v>
      </c>
      <c r="R772" s="14" t="s">
        <v>119</v>
      </c>
      <c r="S772" s="1" t="n">
        <v>1563969</v>
      </c>
      <c r="T772" s="0" t="n">
        <v>1563969</v>
      </c>
      <c r="U772" s="0" t="s">
        <v>294</v>
      </c>
      <c r="V772" s="0" t="n">
        <v>2363</v>
      </c>
      <c r="W772" s="0" t="n">
        <v>9</v>
      </c>
      <c r="X772" s="0" t="n">
        <v>9</v>
      </c>
      <c r="Y772" s="0" t="n">
        <v>2</v>
      </c>
      <c r="Z772" s="0" t="n">
        <v>1</v>
      </c>
      <c r="AA772" s="14" t="s">
        <v>3614</v>
      </c>
      <c r="AB772" s="14" t="s">
        <v>3615</v>
      </c>
      <c r="AC772" s="1" t="s">
        <v>742</v>
      </c>
      <c r="AD772" s="1" t="s">
        <v>124</v>
      </c>
      <c r="AE772" s="15" t="n">
        <v>42844</v>
      </c>
      <c r="AF772" s="15" t="n">
        <v>42670</v>
      </c>
      <c r="AG772" s="1" t="s">
        <v>159</v>
      </c>
      <c r="AH772" s="1" t="s">
        <v>126</v>
      </c>
      <c r="AI772" s="1" t="s">
        <v>127</v>
      </c>
      <c r="AJ772" s="1" t="n">
        <v>52622</v>
      </c>
      <c r="AK772" s="1" t="n">
        <v>1563969</v>
      </c>
      <c r="AL772" s="1" t="s">
        <v>128</v>
      </c>
      <c r="AM772" s="1" t="s">
        <v>615</v>
      </c>
      <c r="AN772" s="1" t="n">
        <v>1</v>
      </c>
      <c r="AO772" s="1" t="n">
        <v>21</v>
      </c>
      <c r="AP772" s="1" t="n">
        <v>200</v>
      </c>
      <c r="AQ772" s="1" t="n">
        <v>431</v>
      </c>
      <c r="AR772" s="1" t="n">
        <v>2.09</v>
      </c>
      <c r="AS772" s="15" t="n">
        <v>42879</v>
      </c>
      <c r="AT772" s="1" t="n">
        <v>22</v>
      </c>
      <c r="AU772" s="1" t="s">
        <v>326</v>
      </c>
      <c r="AV772" s="1" t="s">
        <v>117</v>
      </c>
      <c r="AW772" s="15" t="n">
        <v>42892</v>
      </c>
      <c r="AX772" s="1" t="n">
        <v>30</v>
      </c>
      <c r="AY772" s="1" t="n">
        <v>22</v>
      </c>
      <c r="AZ772" s="15" t="n">
        <v>42886</v>
      </c>
      <c r="BA772" s="1" t="s">
        <v>1133</v>
      </c>
      <c r="BB772" s="1" t="n">
        <v>132.38</v>
      </c>
      <c r="BC772" s="1" t="n">
        <v>0</v>
      </c>
      <c r="BE772" s="3" t="s">
        <v>133</v>
      </c>
      <c r="BF772" s="1" t="n">
        <v>1968</v>
      </c>
      <c r="BG772" s="1" t="s">
        <v>134</v>
      </c>
      <c r="BH772" s="1" t="s">
        <v>134</v>
      </c>
      <c r="BI772" s="1" t="s">
        <v>134</v>
      </c>
      <c r="BJ772" s="1" t="s">
        <v>134</v>
      </c>
      <c r="BK772" s="1" t="s">
        <v>134</v>
      </c>
      <c r="BL772" s="1" t="s">
        <v>134</v>
      </c>
      <c r="BM772" s="1" t="s">
        <v>134</v>
      </c>
      <c r="BN772" s="1" t="s">
        <v>134</v>
      </c>
      <c r="BO772" s="1" t="s">
        <v>134</v>
      </c>
      <c r="BP772" s="1" t="s">
        <v>134</v>
      </c>
      <c r="BQ772" s="1" t="s">
        <v>134</v>
      </c>
      <c r="BR772" s="1" t="s">
        <v>134</v>
      </c>
      <c r="BS772" s="1" t="s">
        <v>134</v>
      </c>
      <c r="BT772" s="4" t="s">
        <v>794</v>
      </c>
      <c r="BU772" s="3" t="s">
        <v>261</v>
      </c>
      <c r="BV772" s="1" t="n">
        <v>2016</v>
      </c>
      <c r="BW772" s="1" t="s">
        <v>3110</v>
      </c>
      <c r="BX772" s="1" t="n">
        <v>3194</v>
      </c>
      <c r="BY772" s="15" t="n">
        <v>42690</v>
      </c>
      <c r="BZ772" s="1" t="n">
        <v>1968</v>
      </c>
      <c r="CA772" s="1" t="s">
        <v>742</v>
      </c>
      <c r="CB772" s="1" t="n">
        <v>1563969</v>
      </c>
      <c r="CC772" s="1" t="n">
        <v>44</v>
      </c>
      <c r="CD772" s="1" t="s">
        <v>522</v>
      </c>
      <c r="CE772" s="1" t="s">
        <v>166</v>
      </c>
      <c r="CF772" s="1" t="s">
        <v>151</v>
      </c>
      <c r="CG772" s="1" t="n">
        <v>2363</v>
      </c>
      <c r="CH772" s="1" t="s">
        <v>1327</v>
      </c>
      <c r="CK772" s="1" t="s">
        <v>117</v>
      </c>
      <c r="CL772" s="15" t="n">
        <v>42341</v>
      </c>
      <c r="CM772" s="15" t="n">
        <v>42691</v>
      </c>
      <c r="CN772" s="15" t="n">
        <v>42690</v>
      </c>
      <c r="CO772" s="1" t="s">
        <v>169</v>
      </c>
      <c r="CP772" s="16" t="n">
        <v>100</v>
      </c>
      <c r="CQ772" s="16" t="str">
        <f aca="false">IF(CP772&lt;1,"Importado","Autoctono")</f>
        <v>Autoctono</v>
      </c>
      <c r="CR772" s="1" t="s">
        <v>294</v>
      </c>
      <c r="CS772" s="14" t="s">
        <v>3613</v>
      </c>
      <c r="CT772" s="14" t="s">
        <v>3614</v>
      </c>
      <c r="CU772" s="14" t="s">
        <v>3615</v>
      </c>
      <c r="CV772" s="1" t="s">
        <v>1328</v>
      </c>
      <c r="CW772" s="1" t="s">
        <v>159</v>
      </c>
      <c r="CX772" s="1" t="s">
        <v>170</v>
      </c>
      <c r="CY772" s="1" t="s">
        <v>146</v>
      </c>
      <c r="CZ772" s="1" t="s">
        <v>147</v>
      </c>
      <c r="DA772" s="1" t="s">
        <v>148</v>
      </c>
      <c r="DB772" s="1" t="s">
        <v>579</v>
      </c>
      <c r="DC772" s="1" t="s">
        <v>579</v>
      </c>
      <c r="DD772" s="1" t="s">
        <v>579</v>
      </c>
      <c r="DE772" s="1" t="s">
        <v>579</v>
      </c>
      <c r="DF772" s="1" t="s">
        <v>579</v>
      </c>
      <c r="DG772" s="1" t="s">
        <v>149</v>
      </c>
      <c r="DI772" s="1" t="s">
        <v>151</v>
      </c>
      <c r="DJ772" s="1" t="s">
        <v>151</v>
      </c>
      <c r="DK772" s="1" t="s">
        <v>151</v>
      </c>
      <c r="DL772" s="1" t="s">
        <v>151</v>
      </c>
      <c r="DM772" s="1" t="s">
        <v>151</v>
      </c>
      <c r="DO772" s="1" t="s">
        <v>151</v>
      </c>
      <c r="DP772" s="1" t="s">
        <v>151</v>
      </c>
      <c r="DQ772" s="1" t="s">
        <v>151</v>
      </c>
      <c r="DR772" s="1" t="s">
        <v>151</v>
      </c>
      <c r="DS772" s="1" t="s">
        <v>151</v>
      </c>
      <c r="DT772" s="1" t="s">
        <v>151</v>
      </c>
      <c r="DU772" s="1" t="s">
        <v>151</v>
      </c>
      <c r="DW772" s="1" t="s">
        <v>152</v>
      </c>
      <c r="DX772" s="17" t="s">
        <v>119</v>
      </c>
      <c r="DY772" s="18" t="n">
        <v>1563969</v>
      </c>
      <c r="DZ772" s="0" t="s">
        <v>294</v>
      </c>
      <c r="EA772" s="0" t="n">
        <v>2363</v>
      </c>
      <c r="EB772" s="0" t="n">
        <v>9</v>
      </c>
      <c r="EC772" s="0" t="n">
        <v>9</v>
      </c>
      <c r="ED772" s="0" t="n">
        <v>2</v>
      </c>
      <c r="EE772" s="0" t="n">
        <v>1</v>
      </c>
    </row>
    <row r="773" customFormat="false" ht="15" hidden="false" customHeight="false" outlineLevel="0" collapsed="false">
      <c r="A773" s="1" t="n">
        <v>2051</v>
      </c>
      <c r="C773" s="1" t="s">
        <v>3616</v>
      </c>
      <c r="D773" s="1" t="s">
        <v>742</v>
      </c>
      <c r="E773" s="1" t="n">
        <v>1</v>
      </c>
      <c r="F773" s="1" t="n">
        <v>1</v>
      </c>
      <c r="G773" s="1" t="n">
        <v>1</v>
      </c>
      <c r="H773" s="0" t="n">
        <v>0</v>
      </c>
      <c r="I773" s="1" t="n">
        <v>0</v>
      </c>
      <c r="J773" s="1" t="n">
        <v>0</v>
      </c>
      <c r="K773" s="1" t="n">
        <v>0</v>
      </c>
      <c r="L773" s="1" t="n">
        <v>0</v>
      </c>
      <c r="M773" s="1" t="n">
        <v>0</v>
      </c>
      <c r="N773" s="1" t="n">
        <v>0</v>
      </c>
      <c r="O773" s="1" t="n">
        <f aca="false">SUM(I773:N773)</f>
        <v>0</v>
      </c>
      <c r="P773" s="1" t="s">
        <v>117</v>
      </c>
      <c r="Q773" s="14" t="s">
        <v>2913</v>
      </c>
      <c r="R773" s="14" t="s">
        <v>119</v>
      </c>
      <c r="S773" s="1" t="n">
        <v>1761033</v>
      </c>
      <c r="T773" s="0" t="n">
        <v>1761033</v>
      </c>
      <c r="U773" s="0" t="s">
        <v>120</v>
      </c>
      <c r="V773" s="0" t="s">
        <v>117</v>
      </c>
      <c r="W773" s="0" t="n">
        <v>8</v>
      </c>
      <c r="X773" s="0" t="n">
        <v>8</v>
      </c>
      <c r="Y773" s="0" t="n">
        <v>1</v>
      </c>
      <c r="Z773" s="0" t="n">
        <v>0</v>
      </c>
      <c r="AA773" s="14" t="s">
        <v>2914</v>
      </c>
      <c r="AB773" s="14" t="s">
        <v>2915</v>
      </c>
      <c r="AC773" s="1" t="s">
        <v>742</v>
      </c>
      <c r="AD773" s="1" t="s">
        <v>124</v>
      </c>
      <c r="AE773" s="15" t="n">
        <v>42920</v>
      </c>
      <c r="AF773" s="15" t="n">
        <v>42695</v>
      </c>
      <c r="AG773" s="1" t="s">
        <v>200</v>
      </c>
      <c r="AH773" s="1" t="s">
        <v>201</v>
      </c>
      <c r="AI773" s="1" t="s">
        <v>127</v>
      </c>
      <c r="AJ773" s="1" t="n">
        <v>999118146</v>
      </c>
      <c r="AK773" s="1" t="n">
        <v>1761033</v>
      </c>
      <c r="AL773" s="1" t="s">
        <v>470</v>
      </c>
      <c r="AM773" s="1" t="s">
        <v>202</v>
      </c>
      <c r="AN773" s="1" t="n">
        <v>1</v>
      </c>
      <c r="AO773" s="1" t="n">
        <v>22</v>
      </c>
      <c r="AP773" s="1" t="n">
        <v>200</v>
      </c>
      <c r="AQ773" s="1" t="n">
        <v>42.8</v>
      </c>
      <c r="AR773" s="1" t="n">
        <v>2</v>
      </c>
      <c r="AS773" s="15" t="n">
        <v>42943</v>
      </c>
      <c r="AT773" s="1" t="n">
        <v>23</v>
      </c>
      <c r="AU773" s="1" t="s">
        <v>326</v>
      </c>
      <c r="AV773" s="1" t="s">
        <v>117</v>
      </c>
      <c r="AW773" s="15" t="n">
        <v>42943</v>
      </c>
      <c r="AX773" s="1" t="n">
        <v>50</v>
      </c>
      <c r="AY773" s="1" t="n">
        <v>23</v>
      </c>
      <c r="AZ773" s="15" t="n">
        <v>42943</v>
      </c>
      <c r="BA773" s="1" t="s">
        <v>1052</v>
      </c>
      <c r="BB773" s="1" t="n">
        <v>47.125</v>
      </c>
      <c r="BC773" s="1" t="n">
        <v>0</v>
      </c>
      <c r="BE773" s="3" t="s">
        <v>180</v>
      </c>
      <c r="BF773" s="1" t="n">
        <v>2051</v>
      </c>
      <c r="BG773" s="1" t="s">
        <v>134</v>
      </c>
      <c r="BH773" s="1" t="s">
        <v>134</v>
      </c>
      <c r="BI773" s="1" t="s">
        <v>134</v>
      </c>
      <c r="BJ773" s="1" t="s">
        <v>134</v>
      </c>
      <c r="BK773" s="1" t="s">
        <v>134</v>
      </c>
      <c r="BL773" s="1" t="s">
        <v>134</v>
      </c>
      <c r="BM773" s="1" t="s">
        <v>134</v>
      </c>
      <c r="BN773" s="1" t="s">
        <v>134</v>
      </c>
      <c r="BO773" s="1" t="s">
        <v>134</v>
      </c>
      <c r="BP773" s="1" t="s">
        <v>134</v>
      </c>
      <c r="BQ773" s="1" t="s">
        <v>134</v>
      </c>
      <c r="BR773" s="1" t="s">
        <v>134</v>
      </c>
      <c r="BS773" s="1" t="s">
        <v>134</v>
      </c>
      <c r="BT773" s="4" t="s">
        <v>712</v>
      </c>
      <c r="BU773" s="3" t="s">
        <v>713</v>
      </c>
      <c r="BV773" s="1" t="n">
        <v>2016</v>
      </c>
      <c r="BW773" s="1" t="s">
        <v>3617</v>
      </c>
      <c r="BX773" s="1" t="n">
        <v>12530</v>
      </c>
      <c r="BY773" s="15" t="n">
        <v>42698</v>
      </c>
      <c r="BZ773" s="1" t="n">
        <v>2051</v>
      </c>
      <c r="CA773" s="1" t="s">
        <v>742</v>
      </c>
      <c r="CB773" s="1" t="n">
        <v>1761033</v>
      </c>
      <c r="CC773" s="1" t="n">
        <v>86</v>
      </c>
      <c r="CD773" s="1" t="s">
        <v>816</v>
      </c>
      <c r="CE773" s="1" t="s">
        <v>139</v>
      </c>
      <c r="CF773" s="1" t="s">
        <v>151</v>
      </c>
      <c r="CG773" s="1" t="s">
        <v>117</v>
      </c>
      <c r="CH773" s="1" t="s">
        <v>2918</v>
      </c>
      <c r="CI773" s="1" t="s">
        <v>336</v>
      </c>
      <c r="CK773" s="1" t="s">
        <v>117</v>
      </c>
      <c r="CL773" s="15" t="n">
        <v>42660</v>
      </c>
      <c r="CM773" s="15" t="n">
        <v>42698</v>
      </c>
      <c r="CN773" s="15" t="n">
        <v>42698</v>
      </c>
      <c r="CO773" s="1" t="s">
        <v>169</v>
      </c>
      <c r="CP773" s="16" t="n">
        <v>100</v>
      </c>
      <c r="CQ773" s="16" t="str">
        <f aca="false">IF(CP773&lt;1,"Importado","Autoctono")</f>
        <v>Autoctono</v>
      </c>
      <c r="CR773" s="1" t="s">
        <v>120</v>
      </c>
      <c r="CS773" s="14" t="s">
        <v>2913</v>
      </c>
      <c r="CT773" s="14" t="s">
        <v>2914</v>
      </c>
      <c r="CU773" s="14" t="s">
        <v>2915</v>
      </c>
      <c r="CV773" s="1" t="s">
        <v>221</v>
      </c>
      <c r="CW773" s="1" t="s">
        <v>200</v>
      </c>
      <c r="CX773" s="1" t="s">
        <v>146</v>
      </c>
      <c r="CY773" s="1" t="s">
        <v>146</v>
      </c>
      <c r="CZ773" s="1" t="s">
        <v>147</v>
      </c>
      <c r="DA773" s="1" t="s">
        <v>148</v>
      </c>
      <c r="DB773" s="1" t="s">
        <v>149</v>
      </c>
      <c r="DC773" s="1" t="s">
        <v>149</v>
      </c>
      <c r="DD773" s="1" t="s">
        <v>149</v>
      </c>
      <c r="DE773" s="1" t="s">
        <v>149</v>
      </c>
      <c r="DF773" s="1" t="s">
        <v>149</v>
      </c>
      <c r="DG773" s="1" t="s">
        <v>149</v>
      </c>
      <c r="DI773" s="1" t="s">
        <v>151</v>
      </c>
      <c r="DJ773" s="1" t="s">
        <v>151</v>
      </c>
      <c r="DK773" s="1" t="s">
        <v>140</v>
      </c>
      <c r="DL773" s="1" t="s">
        <v>151</v>
      </c>
      <c r="DM773" s="1" t="s">
        <v>151</v>
      </c>
      <c r="DN773" s="1" t="s">
        <v>2148</v>
      </c>
      <c r="DO773" s="1" t="s">
        <v>151</v>
      </c>
      <c r="DP773" s="1" t="s">
        <v>151</v>
      </c>
      <c r="DQ773" s="1" t="s">
        <v>151</v>
      </c>
      <c r="DR773" s="1" t="s">
        <v>151</v>
      </c>
      <c r="DS773" s="1" t="s">
        <v>151</v>
      </c>
      <c r="DT773" s="1" t="s">
        <v>151</v>
      </c>
      <c r="DU773" s="1" t="s">
        <v>151</v>
      </c>
      <c r="DV773" s="1" t="s">
        <v>151</v>
      </c>
      <c r="DX773" s="17" t="s">
        <v>119</v>
      </c>
      <c r="DY773" s="18" t="n">
        <v>1761033</v>
      </c>
      <c r="DZ773" s="0" t="s">
        <v>120</v>
      </c>
      <c r="EA773" s="0" t="s">
        <v>117</v>
      </c>
      <c r="EB773" s="0" t="n">
        <v>8</v>
      </c>
      <c r="EC773" s="0" t="n">
        <v>8</v>
      </c>
      <c r="ED773" s="0" t="n">
        <v>1</v>
      </c>
      <c r="EE773" s="0" t="n">
        <v>0</v>
      </c>
    </row>
    <row r="774" customFormat="false" ht="15" hidden="false" customHeight="false" outlineLevel="0" collapsed="false">
      <c r="A774" s="1" t="n">
        <v>2057</v>
      </c>
      <c r="C774" s="1" t="s">
        <v>3618</v>
      </c>
      <c r="D774" s="1" t="s">
        <v>742</v>
      </c>
      <c r="E774" s="1" t="n">
        <v>1</v>
      </c>
      <c r="F774" s="1" t="n">
        <v>1</v>
      </c>
      <c r="G774" s="1" t="n">
        <v>1</v>
      </c>
      <c r="H774" s="0" t="n">
        <v>0</v>
      </c>
      <c r="I774" s="1" t="n">
        <v>0</v>
      </c>
      <c r="J774" s="1" t="n">
        <v>0</v>
      </c>
      <c r="K774" s="1" t="n">
        <v>0</v>
      </c>
      <c r="L774" s="1" t="n">
        <v>0</v>
      </c>
      <c r="M774" s="1" t="n">
        <v>0</v>
      </c>
      <c r="N774" s="1" t="n">
        <v>0</v>
      </c>
      <c r="O774" s="1" t="n">
        <f aca="false">SUM(I774:N774)</f>
        <v>0</v>
      </c>
      <c r="P774" s="1" t="s">
        <v>117</v>
      </c>
      <c r="Q774" s="14" t="s">
        <v>670</v>
      </c>
      <c r="R774" s="14" t="s">
        <v>149</v>
      </c>
      <c r="S774" s="1" t="n">
        <v>4542254</v>
      </c>
      <c r="T774" s="1" t="n">
        <v>4542254</v>
      </c>
      <c r="U774" s="1" t="s">
        <v>117</v>
      </c>
      <c r="V774" s="1" t="s">
        <v>117</v>
      </c>
      <c r="W774" s="1" t="s">
        <v>117</v>
      </c>
      <c r="X774" s="1" t="s">
        <v>117</v>
      </c>
      <c r="Y774" s="1" t="s">
        <v>117</v>
      </c>
      <c r="Z774" s="1" t="s">
        <v>117</v>
      </c>
      <c r="AA774" s="14" t="s">
        <v>671</v>
      </c>
      <c r="AB774" s="14" t="s">
        <v>672</v>
      </c>
      <c r="AC774" s="1" t="s">
        <v>742</v>
      </c>
      <c r="AD774" s="1" t="s">
        <v>124</v>
      </c>
      <c r="AE774" s="15" t="n">
        <v>42920</v>
      </c>
      <c r="AF774" s="15" t="n">
        <v>42723</v>
      </c>
      <c r="AG774" s="1" t="s">
        <v>200</v>
      </c>
      <c r="AH774" s="1" t="s">
        <v>201</v>
      </c>
      <c r="AI774" s="1" t="s">
        <v>127</v>
      </c>
      <c r="AJ774" s="1" t="n">
        <v>1395727</v>
      </c>
      <c r="AK774" s="1" t="n">
        <v>4542254</v>
      </c>
      <c r="AL774" s="1" t="s">
        <v>1380</v>
      </c>
      <c r="AM774" s="1" t="s">
        <v>202</v>
      </c>
      <c r="AN774" s="1" t="n">
        <v>1</v>
      </c>
      <c r="AO774" s="1" t="n">
        <v>22</v>
      </c>
      <c r="AP774" s="1" t="n">
        <v>200</v>
      </c>
      <c r="AQ774" s="1" t="n">
        <v>178</v>
      </c>
      <c r="AR774" s="1" t="n">
        <v>2.02</v>
      </c>
      <c r="AS774" s="15" t="n">
        <v>42943</v>
      </c>
      <c r="AT774" s="1" t="n">
        <v>23</v>
      </c>
      <c r="AU774" s="1" t="s">
        <v>326</v>
      </c>
      <c r="AV774" s="1" t="s">
        <v>117</v>
      </c>
      <c r="AW774" s="15" t="n">
        <v>42965</v>
      </c>
      <c r="AX774" s="1" t="n">
        <v>50</v>
      </c>
      <c r="AY774" s="1" t="n">
        <v>23</v>
      </c>
      <c r="AZ774" s="15" t="n">
        <v>42943</v>
      </c>
      <c r="BA774" s="1" t="s">
        <v>1052</v>
      </c>
      <c r="BB774" s="1" t="n">
        <v>72.204</v>
      </c>
      <c r="BC774" s="1" t="n">
        <v>0</v>
      </c>
      <c r="BE774" s="3" t="s">
        <v>180</v>
      </c>
      <c r="BF774" s="1" t="n">
        <v>2057</v>
      </c>
      <c r="BG774" s="1" t="s">
        <v>134</v>
      </c>
      <c r="BH774" s="1" t="s">
        <v>134</v>
      </c>
      <c r="BI774" s="1" t="s">
        <v>134</v>
      </c>
      <c r="BJ774" s="1" t="s">
        <v>134</v>
      </c>
      <c r="BK774" s="1" t="s">
        <v>134</v>
      </c>
      <c r="BL774" s="1" t="s">
        <v>134</v>
      </c>
      <c r="BM774" s="1" t="s">
        <v>134</v>
      </c>
      <c r="BN774" s="1" t="s">
        <v>134</v>
      </c>
      <c r="BO774" s="1" t="s">
        <v>134</v>
      </c>
      <c r="BP774" s="1" t="s">
        <v>134</v>
      </c>
      <c r="BQ774" s="1" t="s">
        <v>134</v>
      </c>
      <c r="BR774" s="1" t="s">
        <v>134</v>
      </c>
      <c r="BS774" s="1" t="s">
        <v>134</v>
      </c>
      <c r="BT774" s="4" t="s">
        <v>440</v>
      </c>
      <c r="BU774" s="3" t="s">
        <v>441</v>
      </c>
      <c r="BV774" s="1" t="n">
        <v>2016</v>
      </c>
      <c r="BW774" s="1" t="s">
        <v>3619</v>
      </c>
      <c r="BX774" s="1" t="n">
        <v>12005</v>
      </c>
      <c r="BY774" s="15" t="n">
        <v>42723</v>
      </c>
      <c r="BZ774" s="1" t="n">
        <v>2057</v>
      </c>
      <c r="CA774" s="1" t="s">
        <v>742</v>
      </c>
      <c r="CB774" s="1" t="n">
        <v>4542254</v>
      </c>
      <c r="CC774" s="1" t="n">
        <v>67</v>
      </c>
      <c r="CD774" s="1" t="s">
        <v>1087</v>
      </c>
      <c r="CE774" s="1" t="s">
        <v>166</v>
      </c>
      <c r="CF774" s="1" t="s">
        <v>151</v>
      </c>
      <c r="CG774" s="1" t="s">
        <v>117</v>
      </c>
      <c r="CH774" s="1" t="s">
        <v>208</v>
      </c>
      <c r="CI774" s="1" t="s">
        <v>1439</v>
      </c>
      <c r="CK774" s="1" t="s">
        <v>117</v>
      </c>
      <c r="CL774" s="15" t="n">
        <v>42715</v>
      </c>
      <c r="CM774" s="15" t="n">
        <v>42723</v>
      </c>
      <c r="CN774" s="15" t="n">
        <v>42723</v>
      </c>
      <c r="CO774" s="1" t="s">
        <v>169</v>
      </c>
      <c r="CP774" s="16" t="n">
        <v>100</v>
      </c>
      <c r="CQ774" s="16" t="str">
        <f aca="false">IF(CP774&lt;1,"Importado","Autoctono")</f>
        <v>Autoctono</v>
      </c>
      <c r="CR774" s="1" t="s">
        <v>120</v>
      </c>
      <c r="CS774" s="14" t="s">
        <v>670</v>
      </c>
      <c r="CT774" s="14" t="s">
        <v>671</v>
      </c>
      <c r="CU774" s="14" t="s">
        <v>672</v>
      </c>
      <c r="CV774" s="1" t="s">
        <v>200</v>
      </c>
      <c r="CW774" s="1" t="s">
        <v>200</v>
      </c>
      <c r="CX774" s="1" t="s">
        <v>170</v>
      </c>
      <c r="CY774" s="1" t="s">
        <v>146</v>
      </c>
      <c r="CZ774" s="1" t="s">
        <v>1142</v>
      </c>
      <c r="DA774" s="1" t="s">
        <v>148</v>
      </c>
      <c r="DB774" s="1" t="s">
        <v>149</v>
      </c>
      <c r="DC774" s="1" t="s">
        <v>149</v>
      </c>
      <c r="DD774" s="1" t="s">
        <v>149</v>
      </c>
      <c r="DE774" s="1" t="s">
        <v>149</v>
      </c>
      <c r="DF774" s="1" t="s">
        <v>149</v>
      </c>
      <c r="DG774" s="1" t="s">
        <v>119</v>
      </c>
      <c r="DH774" s="1" t="s">
        <v>210</v>
      </c>
      <c r="DI774" s="1" t="s">
        <v>151</v>
      </c>
      <c r="DJ774" s="1" t="s">
        <v>151</v>
      </c>
      <c r="DK774" s="1" t="s">
        <v>151</v>
      </c>
      <c r="DL774" s="1" t="s">
        <v>151</v>
      </c>
      <c r="DM774" s="1" t="s">
        <v>151</v>
      </c>
      <c r="DO774" s="1" t="s">
        <v>151</v>
      </c>
      <c r="DP774" s="1" t="s">
        <v>151</v>
      </c>
      <c r="DQ774" s="1" t="s">
        <v>151</v>
      </c>
      <c r="DR774" s="1" t="s">
        <v>151</v>
      </c>
      <c r="DS774" s="1" t="s">
        <v>151</v>
      </c>
      <c r="DT774" s="1" t="s">
        <v>151</v>
      </c>
      <c r="DU774" s="1" t="s">
        <v>151</v>
      </c>
      <c r="DV774" s="1" t="s">
        <v>151</v>
      </c>
      <c r="DW774" s="1" t="s">
        <v>501</v>
      </c>
      <c r="DX774" s="17" t="s">
        <v>149</v>
      </c>
      <c r="DY774" s="4" t="n">
        <v>4542254</v>
      </c>
      <c r="DZ774" s="1" t="s">
        <v>117</v>
      </c>
      <c r="EA774" s="1" t="s">
        <v>117</v>
      </c>
      <c r="EB774" s="1" t="s">
        <v>117</v>
      </c>
      <c r="EC774" s="1" t="s">
        <v>117</v>
      </c>
      <c r="ED774" s="1" t="s">
        <v>117</v>
      </c>
      <c r="EE774" s="1" t="s">
        <v>117</v>
      </c>
    </row>
    <row r="775" customFormat="false" ht="15" hidden="false" customHeight="false" outlineLevel="0" collapsed="false">
      <c r="A775" s="1" t="n">
        <v>2063</v>
      </c>
      <c r="C775" s="1" t="s">
        <v>3620</v>
      </c>
      <c r="D775" s="1" t="s">
        <v>742</v>
      </c>
      <c r="E775" s="1" t="n">
        <v>1</v>
      </c>
      <c r="F775" s="1" t="n">
        <v>1</v>
      </c>
      <c r="G775" s="1" t="n">
        <v>1</v>
      </c>
      <c r="H775" s="0" t="n">
        <v>0</v>
      </c>
      <c r="I775" s="1" t="n">
        <v>0</v>
      </c>
      <c r="J775" s="1" t="n">
        <v>0</v>
      </c>
      <c r="K775" s="1" t="n">
        <v>0</v>
      </c>
      <c r="L775" s="1" t="n">
        <v>0</v>
      </c>
      <c r="M775" s="1" t="n">
        <v>0</v>
      </c>
      <c r="N775" s="1" t="n">
        <v>0</v>
      </c>
      <c r="O775" s="1" t="n">
        <f aca="false">SUM(I775:N775)</f>
        <v>0</v>
      </c>
      <c r="P775" s="1" t="s">
        <v>117</v>
      </c>
      <c r="Q775" s="14" t="s">
        <v>1403</v>
      </c>
      <c r="R775" s="14" t="s">
        <v>119</v>
      </c>
      <c r="S775" s="1" t="n">
        <v>5237970</v>
      </c>
      <c r="T775" s="1" t="n">
        <v>5237970</v>
      </c>
      <c r="U775" s="1" t="s">
        <v>120</v>
      </c>
      <c r="V775" s="1" t="s">
        <v>117</v>
      </c>
      <c r="W775" s="1" t="n">
        <v>1</v>
      </c>
      <c r="X775" s="1" t="n">
        <v>1</v>
      </c>
      <c r="Y775" s="1" t="n">
        <v>0</v>
      </c>
      <c r="Z775" s="1" t="n">
        <v>0</v>
      </c>
      <c r="AA775" s="14" t="s">
        <v>1404</v>
      </c>
      <c r="AB775" s="14" t="s">
        <v>1405</v>
      </c>
      <c r="AC775" s="1" t="s">
        <v>742</v>
      </c>
      <c r="AD775" s="1" t="s">
        <v>124</v>
      </c>
      <c r="AE775" s="15" t="n">
        <v>42920</v>
      </c>
      <c r="AF775" s="15" t="n">
        <v>42761</v>
      </c>
      <c r="AG775" s="1" t="s">
        <v>159</v>
      </c>
      <c r="AH775" s="1" t="s">
        <v>201</v>
      </c>
      <c r="AI775" s="1" t="s">
        <v>127</v>
      </c>
      <c r="AJ775" s="1" t="n">
        <v>3014817</v>
      </c>
      <c r="AK775" s="1" t="n">
        <v>5237970</v>
      </c>
      <c r="AL775" s="1" t="s">
        <v>128</v>
      </c>
      <c r="AM775" s="1" t="s">
        <v>202</v>
      </c>
      <c r="AN775" s="1" t="n">
        <v>1</v>
      </c>
      <c r="AO775" s="1" t="n">
        <v>22</v>
      </c>
      <c r="AP775" s="1" t="n">
        <v>200</v>
      </c>
      <c r="AR775" s="1" t="n">
        <v>2</v>
      </c>
      <c r="AS775" s="15" t="n">
        <v>42943</v>
      </c>
      <c r="AT775" s="1" t="n">
        <v>23</v>
      </c>
      <c r="AU775" s="1" t="s">
        <v>326</v>
      </c>
      <c r="AV775" s="1" t="s">
        <v>117</v>
      </c>
      <c r="AW775" s="15" t="n">
        <v>42943</v>
      </c>
      <c r="AX775" s="1" t="n">
        <v>50</v>
      </c>
      <c r="AY775" s="1" t="n">
        <v>23</v>
      </c>
      <c r="AZ775" s="15" t="n">
        <v>42943</v>
      </c>
      <c r="BA775" s="1" t="s">
        <v>1927</v>
      </c>
      <c r="BB775" s="1" t="n">
        <v>93.869</v>
      </c>
      <c r="BC775" s="1" t="n">
        <v>0</v>
      </c>
      <c r="BE775" s="3" t="s">
        <v>180</v>
      </c>
      <c r="BF775" s="1" t="n">
        <v>2063</v>
      </c>
      <c r="BG775" s="1" t="s">
        <v>134</v>
      </c>
      <c r="BH775" s="1" t="s">
        <v>134</v>
      </c>
      <c r="BI775" s="1" t="s">
        <v>134</v>
      </c>
      <c r="BJ775" s="1" t="s">
        <v>134</v>
      </c>
      <c r="BK775" s="1" t="s">
        <v>134</v>
      </c>
      <c r="BL775" s="1" t="s">
        <v>134</v>
      </c>
      <c r="BM775" s="1" t="s">
        <v>134</v>
      </c>
      <c r="BN775" s="1" t="s">
        <v>134</v>
      </c>
      <c r="BO775" s="1" t="s">
        <v>134</v>
      </c>
      <c r="BP775" s="1" t="s">
        <v>134</v>
      </c>
      <c r="BQ775" s="1" t="s">
        <v>134</v>
      </c>
      <c r="BR775" s="1" t="s">
        <v>134</v>
      </c>
      <c r="BS775" s="1" t="s">
        <v>134</v>
      </c>
      <c r="BT775" s="4" t="s">
        <v>712</v>
      </c>
      <c r="BU775" s="3" t="s">
        <v>713</v>
      </c>
      <c r="BV775" s="1" t="n">
        <v>2013</v>
      </c>
      <c r="BW775" s="1" t="s">
        <v>3621</v>
      </c>
      <c r="BX775" s="1" t="n">
        <v>3820</v>
      </c>
      <c r="BY775" s="15" t="n">
        <v>41404</v>
      </c>
      <c r="BZ775" s="1" t="n">
        <v>2063</v>
      </c>
      <c r="CA775" s="1" t="s">
        <v>742</v>
      </c>
      <c r="CB775" s="1" t="n">
        <v>5237970</v>
      </c>
      <c r="CC775" s="1" t="n">
        <v>34</v>
      </c>
      <c r="CD775" s="1" t="s">
        <v>1211</v>
      </c>
      <c r="CE775" s="1" t="s">
        <v>139</v>
      </c>
      <c r="CF775" s="1" t="s">
        <v>140</v>
      </c>
      <c r="CG775" s="1" t="s">
        <v>117</v>
      </c>
      <c r="CH775" s="1" t="s">
        <v>1407</v>
      </c>
      <c r="CI775" s="1" t="s">
        <v>3622</v>
      </c>
      <c r="CJ775" s="1" t="s">
        <v>836</v>
      </c>
      <c r="CK775" s="1" t="n">
        <v>2002</v>
      </c>
      <c r="CL775" s="15" t="n">
        <v>41397</v>
      </c>
      <c r="CM775" s="15" t="n">
        <v>41404</v>
      </c>
      <c r="CN775" s="15" t="n">
        <v>41404</v>
      </c>
      <c r="CO775" s="1" t="s">
        <v>169</v>
      </c>
      <c r="CP775" s="16" t="n">
        <v>11</v>
      </c>
      <c r="CQ775" s="16" t="str">
        <f aca="false">IF(CP775&lt;1,"Importado","Autoctono")</f>
        <v>Autoctono</v>
      </c>
      <c r="CR775" s="1" t="s">
        <v>120</v>
      </c>
      <c r="CS775" s="14" t="s">
        <v>1403</v>
      </c>
      <c r="CT775" s="14" t="s">
        <v>1404</v>
      </c>
      <c r="CU775" s="14" t="s">
        <v>1405</v>
      </c>
      <c r="CV775" s="1" t="s">
        <v>1001</v>
      </c>
      <c r="CW775" s="1" t="s">
        <v>159</v>
      </c>
      <c r="CX775" s="1" t="s">
        <v>170</v>
      </c>
      <c r="CY775" s="1" t="s">
        <v>146</v>
      </c>
      <c r="CZ775" s="1" t="s">
        <v>147</v>
      </c>
      <c r="DA775" s="1" t="s">
        <v>148</v>
      </c>
      <c r="DB775" s="1" t="s">
        <v>149</v>
      </c>
      <c r="DC775" s="1" t="s">
        <v>149</v>
      </c>
      <c r="DD775" s="1" t="s">
        <v>149</v>
      </c>
      <c r="DE775" s="1" t="s">
        <v>149</v>
      </c>
      <c r="DF775" s="1" t="s">
        <v>149</v>
      </c>
      <c r="DG775" s="1" t="s">
        <v>119</v>
      </c>
      <c r="DH775" s="1" t="s">
        <v>1002</v>
      </c>
      <c r="DI775" s="1" t="s">
        <v>151</v>
      </c>
      <c r="DJ775" s="1" t="s">
        <v>151</v>
      </c>
      <c r="DK775" s="1" t="s">
        <v>151</v>
      </c>
      <c r="DL775" s="1" t="s">
        <v>151</v>
      </c>
      <c r="DM775" s="1" t="s">
        <v>151</v>
      </c>
      <c r="DO775" s="1" t="s">
        <v>151</v>
      </c>
      <c r="DP775" s="1" t="s">
        <v>140</v>
      </c>
      <c r="DQ775" s="1" t="s">
        <v>151</v>
      </c>
      <c r="DR775" s="1" t="s">
        <v>151</v>
      </c>
      <c r="DS775" s="1" t="s">
        <v>151</v>
      </c>
      <c r="DT775" s="1" t="s">
        <v>151</v>
      </c>
      <c r="DU775" s="1" t="s">
        <v>151</v>
      </c>
      <c r="DV775" s="1" t="s">
        <v>151</v>
      </c>
      <c r="DW775" s="1" t="s">
        <v>569</v>
      </c>
      <c r="DX775" s="17" t="s">
        <v>119</v>
      </c>
      <c r="DY775" s="18" t="n">
        <v>5237970</v>
      </c>
      <c r="DZ775" s="1" t="s">
        <v>120</v>
      </c>
      <c r="EA775" s="1" t="s">
        <v>117</v>
      </c>
      <c r="EB775" s="1" t="n">
        <v>1</v>
      </c>
      <c r="EC775" s="1" t="n">
        <v>1</v>
      </c>
      <c r="ED775" s="1" t="n">
        <v>0</v>
      </c>
      <c r="EE775" s="1" t="n">
        <v>0</v>
      </c>
    </row>
    <row r="776" customFormat="false" ht="15" hidden="false" customHeight="false" outlineLevel="0" collapsed="false">
      <c r="A776" s="1" t="n">
        <v>2075</v>
      </c>
      <c r="C776" s="1" t="s">
        <v>3623</v>
      </c>
      <c r="D776" s="1" t="s">
        <v>742</v>
      </c>
      <c r="E776" s="1" t="n">
        <v>1</v>
      </c>
      <c r="F776" s="1" t="n">
        <v>1</v>
      </c>
      <c r="G776" s="1" t="n">
        <v>1</v>
      </c>
      <c r="H776" s="0" t="n">
        <v>0</v>
      </c>
      <c r="I776" s="1" t="n">
        <v>0</v>
      </c>
      <c r="J776" s="1" t="n">
        <v>0</v>
      </c>
      <c r="K776" s="1" t="n">
        <v>0</v>
      </c>
      <c r="L776" s="1" t="n">
        <v>0</v>
      </c>
      <c r="M776" s="1" t="n">
        <v>0</v>
      </c>
      <c r="N776" s="1" t="n">
        <v>0</v>
      </c>
      <c r="O776" s="1" t="n">
        <f aca="false">SUM(I776:N776)</f>
        <v>0</v>
      </c>
      <c r="P776" s="1" t="s">
        <v>117</v>
      </c>
      <c r="Q776" s="14" t="s">
        <v>670</v>
      </c>
      <c r="R776" s="14" t="s">
        <v>119</v>
      </c>
      <c r="S776" s="1" t="n">
        <v>7192113</v>
      </c>
      <c r="T776" s="1" t="n">
        <v>7192113</v>
      </c>
      <c r="U776" s="1" t="s">
        <v>120</v>
      </c>
      <c r="V776" s="1" t="s">
        <v>117</v>
      </c>
      <c r="W776" s="1" t="n">
        <v>2</v>
      </c>
      <c r="X776" s="1" t="n">
        <v>2</v>
      </c>
      <c r="Y776" s="1" t="n">
        <v>2</v>
      </c>
      <c r="Z776" s="1" t="n">
        <v>0</v>
      </c>
      <c r="AA776" s="14" t="s">
        <v>671</v>
      </c>
      <c r="AB776" s="14" t="s">
        <v>672</v>
      </c>
      <c r="AC776" s="1" t="s">
        <v>742</v>
      </c>
      <c r="AD776" s="1" t="s">
        <v>124</v>
      </c>
      <c r="AE776" s="15" t="n">
        <v>42920</v>
      </c>
      <c r="AF776" s="15" t="n">
        <v>42727</v>
      </c>
      <c r="AG776" s="1" t="s">
        <v>200</v>
      </c>
      <c r="AH776" s="1" t="s">
        <v>201</v>
      </c>
      <c r="AI776" s="1" t="s">
        <v>127</v>
      </c>
      <c r="AJ776" s="1" t="n">
        <v>700056271</v>
      </c>
      <c r="AK776" s="1" t="n">
        <v>7192113</v>
      </c>
      <c r="AL776" s="1" t="s">
        <v>160</v>
      </c>
      <c r="AM776" s="1" t="s">
        <v>202</v>
      </c>
      <c r="AN776" s="1" t="n">
        <v>1</v>
      </c>
      <c r="AO776" s="1" t="n">
        <v>22</v>
      </c>
      <c r="AP776" s="1" t="n">
        <v>200</v>
      </c>
      <c r="AR776" s="1" t="n">
        <v>1.99</v>
      </c>
      <c r="AS776" s="15" t="n">
        <v>42957</v>
      </c>
      <c r="AT776" s="1" t="n">
        <v>23</v>
      </c>
      <c r="AU776" s="1" t="s">
        <v>326</v>
      </c>
      <c r="AV776" s="1" t="s">
        <v>117</v>
      </c>
      <c r="AW776" s="15" t="n">
        <v>42965</v>
      </c>
      <c r="AX776" s="1" t="n">
        <v>50</v>
      </c>
      <c r="AY776" s="1" t="n">
        <v>23</v>
      </c>
      <c r="AZ776" s="15" t="n">
        <v>42963</v>
      </c>
      <c r="BA776" s="1" t="s">
        <v>3624</v>
      </c>
      <c r="BB776" s="1" t="n">
        <v>101.99</v>
      </c>
      <c r="BC776" s="1" t="s">
        <v>117</v>
      </c>
      <c r="BD776" s="1" t="s">
        <v>1273</v>
      </c>
      <c r="BE776" s="3" t="s">
        <v>180</v>
      </c>
      <c r="BF776" s="1" t="n">
        <v>2075</v>
      </c>
      <c r="BG776" s="1" t="s">
        <v>134</v>
      </c>
      <c r="BH776" s="1" t="s">
        <v>134</v>
      </c>
      <c r="BI776" s="1" t="s">
        <v>134</v>
      </c>
      <c r="BJ776" s="1" t="s">
        <v>134</v>
      </c>
      <c r="BK776" s="1" t="s">
        <v>134</v>
      </c>
      <c r="BL776" s="1" t="s">
        <v>134</v>
      </c>
      <c r="BM776" s="1" t="s">
        <v>134</v>
      </c>
      <c r="BN776" s="1" t="s">
        <v>134</v>
      </c>
      <c r="BO776" s="1" t="s">
        <v>134</v>
      </c>
      <c r="BP776" s="1" t="s">
        <v>134</v>
      </c>
      <c r="BQ776" s="1" t="s">
        <v>134</v>
      </c>
      <c r="BR776" s="1" t="s">
        <v>134</v>
      </c>
      <c r="BS776" s="1" t="s">
        <v>134</v>
      </c>
      <c r="BT776" s="4" t="s">
        <v>712</v>
      </c>
      <c r="BU776" s="3" t="s">
        <v>713</v>
      </c>
      <c r="BV776" s="1" t="n">
        <v>2016</v>
      </c>
      <c r="BW776" s="1" t="s">
        <v>3625</v>
      </c>
      <c r="BX776" s="1" t="n">
        <v>12005</v>
      </c>
      <c r="BY776" s="15" t="n">
        <v>42727</v>
      </c>
      <c r="BZ776" s="1" t="n">
        <v>2075</v>
      </c>
      <c r="CA776" s="1" t="s">
        <v>742</v>
      </c>
      <c r="CB776" s="1" t="n">
        <v>7192113</v>
      </c>
      <c r="CC776" s="1" t="n">
        <v>43</v>
      </c>
      <c r="CD776" s="1" t="s">
        <v>446</v>
      </c>
      <c r="CE776" s="1" t="s">
        <v>166</v>
      </c>
      <c r="CF776" s="1" t="s">
        <v>140</v>
      </c>
      <c r="CG776" s="1" t="s">
        <v>117</v>
      </c>
      <c r="CH776" s="1" t="s">
        <v>208</v>
      </c>
      <c r="CI776" s="1" t="s">
        <v>709</v>
      </c>
      <c r="CJ776" s="1" t="s">
        <v>2357</v>
      </c>
      <c r="CK776" s="1" t="n">
        <v>2000</v>
      </c>
      <c r="CL776" s="15" t="n">
        <v>42583</v>
      </c>
      <c r="CM776" s="15" t="n">
        <v>42727</v>
      </c>
      <c r="CN776" s="15" t="n">
        <v>42727</v>
      </c>
      <c r="CO776" s="1" t="s">
        <v>169</v>
      </c>
      <c r="CP776" s="16" t="n">
        <v>16</v>
      </c>
      <c r="CQ776" s="16" t="str">
        <f aca="false">IF(CP776&lt;1,"Importado","Autoctono")</f>
        <v>Autoctono</v>
      </c>
      <c r="CR776" s="1" t="s">
        <v>120</v>
      </c>
      <c r="CS776" s="14" t="s">
        <v>670</v>
      </c>
      <c r="CT776" s="14" t="s">
        <v>671</v>
      </c>
      <c r="CU776" s="14" t="s">
        <v>672</v>
      </c>
      <c r="CV776" s="1" t="s">
        <v>200</v>
      </c>
      <c r="CW776" s="1" t="s">
        <v>200</v>
      </c>
      <c r="CX776" s="1" t="s">
        <v>146</v>
      </c>
      <c r="CY776" s="1" t="s">
        <v>146</v>
      </c>
      <c r="CZ776" s="1" t="s">
        <v>147</v>
      </c>
      <c r="DA776" s="1" t="s">
        <v>148</v>
      </c>
      <c r="DB776" s="1" t="s">
        <v>149</v>
      </c>
      <c r="DC776" s="1" t="s">
        <v>149</v>
      </c>
      <c r="DD776" s="1" t="s">
        <v>149</v>
      </c>
      <c r="DE776" s="1" t="s">
        <v>149</v>
      </c>
      <c r="DF776" s="1" t="s">
        <v>149</v>
      </c>
      <c r="DG776" s="1" t="s">
        <v>119</v>
      </c>
      <c r="DH776" s="1" t="s">
        <v>210</v>
      </c>
      <c r="DI776" s="1" t="s">
        <v>151</v>
      </c>
      <c r="DJ776" s="1" t="s">
        <v>151</v>
      </c>
      <c r="DK776" s="1" t="s">
        <v>151</v>
      </c>
      <c r="DL776" s="1" t="s">
        <v>151</v>
      </c>
      <c r="DM776" s="1" t="s">
        <v>151</v>
      </c>
      <c r="DO776" s="1" t="s">
        <v>151</v>
      </c>
      <c r="DP776" s="1" t="s">
        <v>151</v>
      </c>
      <c r="DQ776" s="1" t="s">
        <v>151</v>
      </c>
      <c r="DR776" s="1" t="s">
        <v>151</v>
      </c>
      <c r="DS776" s="1" t="s">
        <v>151</v>
      </c>
      <c r="DT776" s="1" t="s">
        <v>151</v>
      </c>
      <c r="DU776" s="1" t="s">
        <v>151</v>
      </c>
      <c r="DV776" s="1" t="s">
        <v>151</v>
      </c>
      <c r="DX776" s="17" t="s">
        <v>119</v>
      </c>
      <c r="DY776" s="18" t="n">
        <v>7192113</v>
      </c>
      <c r="DZ776" s="1" t="s">
        <v>120</v>
      </c>
      <c r="EA776" s="1" t="s">
        <v>117</v>
      </c>
      <c r="EB776" s="1" t="n">
        <v>2</v>
      </c>
      <c r="EC776" s="1" t="n">
        <v>2</v>
      </c>
      <c r="ED776" s="1" t="n">
        <v>2</v>
      </c>
      <c r="EE776" s="1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2019-10-03T15:17:11Z</dcterms:created>
  <dc:creator>usuario</dc:creator>
  <dc:description/>
  <dc:language>en-GB</dc:language>
  <cp:lastModifiedBy>usuario</cp:lastModifiedBy>
  <dcterms:modified xsi:type="dcterms:W3CDTF">2019-10-03T15:17:37Z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