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b740/Coursera_MOOC/20161202_LearningShiny_FantasySports/shinyy/Apps/Shinyappsio/AccountViewer_Combined/IngDiba/"/>
    </mc:Choice>
  </mc:AlternateContent>
  <xr:revisionPtr revIDLastSave="0" documentId="13_ncr:1_{02856C9F-6289-1444-BF5A-9DC2DB0B73B4}" xr6:coauthVersionLast="36" xr6:coauthVersionMax="36" xr10:uidLastSave="{00000000-0000-0000-0000-000000000000}"/>
  <bookViews>
    <workbookView xWindow="380" yWindow="920" windowWidth="19620" windowHeight="11940" xr2:uid="{00000000-000D-0000-FFFF-FFFF00000000}"/>
  </bookViews>
  <sheets>
    <sheet name="IngDiba_Giro" sheetId="1" r:id="rId1"/>
  </sheets>
  <calcPr calcId="181029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2" i="1"/>
  <c r="H14" i="1"/>
  <c r="H15" i="1" l="1"/>
  <c r="H16" i="1"/>
  <c r="H17" i="1"/>
  <c r="H18" i="1"/>
  <c r="H19" i="1"/>
  <c r="H20" i="1"/>
  <c r="H21" i="1"/>
  <c r="H22" i="1"/>
  <c r="H23" i="1"/>
  <c r="H24" i="1"/>
  <c r="H25" i="1"/>
</calcChain>
</file>

<file path=xl/sharedStrings.xml><?xml version="1.0" encoding="utf-8"?>
<sst xmlns="http://schemas.openxmlformats.org/spreadsheetml/2006/main" count="512" uniqueCount="213">
  <si>
    <t>Date</t>
  </si>
  <si>
    <t>Valuta</t>
  </si>
  <si>
    <t>Auftraggeber</t>
  </si>
  <si>
    <t>Verwendungszweck</t>
  </si>
  <si>
    <t>Saldo</t>
  </si>
  <si>
    <t>Amount</t>
  </si>
  <si>
    <t>Currency</t>
  </si>
  <si>
    <t>Text</t>
  </si>
  <si>
    <t>VISA AMZN MKTP DE*M291S5GV4</t>
  </si>
  <si>
    <t>NR6100349019 800-279-662 LU KAUFUMSATZ 19.12 200718 ARN74313308353100653203062</t>
  </si>
  <si>
    <t>EUR</t>
  </si>
  <si>
    <t>Help - Hilfe zur Selbsthilfe e.V.</t>
  </si>
  <si>
    <t>X3194X0173445X1730X99X</t>
  </si>
  <si>
    <t>VISA AMZN MKTP DE*M216E8PG4</t>
  </si>
  <si>
    <t>NR6100349019 800-279-662 LU KAUFUMSATZ 18.12 174259 ARN74313308352100285498149</t>
  </si>
  <si>
    <t>VISA AMZN MKTP DE AMAZON.DE - NR6100349019 AMAZON.DE LU KAUFUMSATZ 08.10 001857 ARN74043338281840571540928</t>
  </si>
  <si>
    <t>VISA AMZN MKTP DE*M28ET8JL4</t>
  </si>
  <si>
    <t>NR6100349019 800-279-662 LU KAUFUMSATZ 16.12 215353 ARN74313308350100917477760</t>
  </si>
  <si>
    <t>VISA AMAZON.DE - NR6100349019 AMAZON.DE LU KAUFUMSATZ 04.10 221125 ARN74313308277100784361519</t>
  </si>
  <si>
    <t>Sandra Haeusler</t>
  </si>
  <si>
    <t>Julegaver J und H</t>
  </si>
  <si>
    <t>HUK-COBURG UNTERNEHMENSGRUPPE - VERS.-NR. 736/037952-B-41 BEITRAGSG UTHABEN</t>
  </si>
  <si>
    <t>COSMOS Lebensversicherungs-Aktienge sellschaft</t>
  </si>
  <si>
    <t>CosmosDirekt Leben Beitrag 20114609 0</t>
  </si>
  <si>
    <t>Konstantin Brach</t>
  </si>
  <si>
    <t>1/10AnteilwieSa3.Rawiebespro</t>
  </si>
  <si>
    <t>PayPal (Europe) S.a.r.l. et Cie., S .C.A.</t>
  </si>
  <si>
    <t>PP.5527.PP . WATERBORNE, Ihr Einkau f bei WATERBORNE</t>
  </si>
  <si>
    <t>VISA AMZN MKTP DE AMAZON.DE</t>
  </si>
  <si>
    <t>NR6100349019 AMAZON.DE LU KAUFUMSATZ 09.10 013919 ARN74043338282840585064062</t>
  </si>
  <si>
    <t>NR6100349019 AMAZON.DE LU KAUFUMSATZ 08.10 001857 ARN74043338281840571540928</t>
  </si>
  <si>
    <t>VISA AMAZON.DE</t>
  </si>
  <si>
    <t>NR6100349019 AMAZON.DE LU KAUFUMSATZ 04.10 221125 ARN74313308277100784361519</t>
  </si>
  <si>
    <t>HUK-COBURG UNTERNEHMENSGRUPPE</t>
  </si>
  <si>
    <t>VERS.-NR. 736/037952-B-41 BEITRAGSG UTHABEN</t>
  </si>
  <si>
    <t>COSMOS Lebensversicherungs-Aktienge sellschaft - CosmosDirekt Leben Beitrag 20114609 0</t>
  </si>
  <si>
    <t>PP.5527.PP . SHOP, Ihr Einkauf bei SHOP</t>
  </si>
  <si>
    <t>PayPal (Europe) S.a.r.l. et Cie., S .C.A. - PP.5527.PP . SHOP, Ihr Einkauf bei SHOP</t>
  </si>
  <si>
    <t>HUK-COBURG-Allgemeine, UNFALL-VERSI CHERUNG 736/037952-B-41</t>
  </si>
  <si>
    <t>HUK-COBURG UNTERNEHMENSGRUPPE - HUK-COBURG-Allgemeine, UNFALL-VERSI CHERUNG 736/037952-B-41</t>
  </si>
  <si>
    <t>Help - Hilfe zur Selbsthilfe e.V. - X3194X0173445X1730X99X</t>
  </si>
  <si>
    <t>VISA PEACH AVIATION</t>
  </si>
  <si>
    <t>NR6100349019 1,75% WECHSELKURSGEBUEHR 11.09 ARN74980008253195300370545</t>
  </si>
  <si>
    <t>VISA PEACH AVIATION - NR6100349019 1,75% WECHSELKURSGEBUEHR 11.09 ARN74980008253195300370545</t>
  </si>
  <si>
    <t>NR6100349019 OSAKA JP KURS 127,8846000 KAUFUMSATZ 09.09 4000,00 105239 ARN74980008253195300370545</t>
  </si>
  <si>
    <t>VISA PEACH AVIATION - NR6100349019 OSAKA JP KURS 127,8846000 KAUFUMSATZ 09.09 4000,00 105239 ARN74980008253195300370545</t>
  </si>
  <si>
    <t>Adyen B.V.</t>
  </si>
  <si>
    <t>1515363937659182 Opodo Opodo-3840222804 142591-358975-5B938225-F1C3</t>
  </si>
  <si>
    <t>Adyen B.V. - 1515363937659182 Opodo Opodo-3840222804 142591-358975-5B938225-F1C3</t>
  </si>
  <si>
    <t>COSMOS Versicherung Aktiengesellsch aft</t>
  </si>
  <si>
    <t>Zahlung Haftpflicht Beitrag50024139 1</t>
  </si>
  <si>
    <t>COSMOS Versicherung Aktiengesellsch aft - Zahlung Haftpflicht Beitrag50024139 1</t>
  </si>
  <si>
    <t>1/10AnteilwieSa2.Rawiebespro</t>
  </si>
  <si>
    <t>Konstantin Brach - 1/10AnteilwieSa2.Rawiebespro</t>
  </si>
  <si>
    <t>VISA AMAZON SVCS EU-DE AMAZ</t>
  </si>
  <si>
    <t>NR6100349019 AMAZON.DE LU KAUFUMSATZ 30.07 142415 ARN74043338212830023126743</t>
  </si>
  <si>
    <t>VISA AMAZON SVCS EU-DE AMAZ - NR6100349019 AMAZON.DE LU KAUFUMSATZ 30.07 142415 ARN74043338212830023126743</t>
  </si>
  <si>
    <t>CosmosDirekt Haftpflicht Beitrag 50 0241391</t>
  </si>
  <si>
    <t>COSMOS Versicherung Aktiengesellsch aft - CosmosDirekt Haftpflicht Beitrag 50 0241391</t>
  </si>
  <si>
    <t>Iben MOELLER-HANSEN</t>
  </si>
  <si>
    <t>present edel konti</t>
  </si>
  <si>
    <t>Iben MOELLER-HANSEN - present edel konti</t>
  </si>
  <si>
    <t>VISA EUROPCAR</t>
  </si>
  <si>
    <t>NR6100349019 MALAGA ES KAUFUMSATZ 30.05 161608</t>
  </si>
  <si>
    <t>VISA EUROPCAR - NR6100349019 MALAGA ES KAUFUMSATZ 30.05 161608</t>
  </si>
  <si>
    <t>VISA AMAZON DE MARKETPLACE</t>
  </si>
  <si>
    <t>NR6100349019 800-279-662 LU KAUFUMSATZ 18.05 090948</t>
  </si>
  <si>
    <t>VISA AMAZON DE MARKETPLACE - NR6100349019 800-279-662 LU KAUFUMSATZ 18.05 090948</t>
  </si>
  <si>
    <t>Eure tolle Hochzeit vom 12.5.18 Nah eres siehe Mail dazu</t>
  </si>
  <si>
    <t>Konstantin Brach - Eure tolle Hochzeit vom 12.5.18 Nah eres siehe Mail dazu</t>
  </si>
  <si>
    <t>Edeltrud Brach</t>
  </si>
  <si>
    <t>Hochyzeitsgeschenk</t>
  </si>
  <si>
    <t>Edeltrud Brach - Hochyzeitsgeschenk</t>
  </si>
  <si>
    <t>Test fuer Hochzeit</t>
  </si>
  <si>
    <t>Edeltrud Brach - Test fuer Hochzeit</t>
  </si>
  <si>
    <t>1/10EuAnteilwieSa1.Rawiebespro</t>
  </si>
  <si>
    <t>Konstantin Brach - 1/10EuAnteilwieSa1.Rawiebespro</t>
  </si>
  <si>
    <t>VISA AMAZON UK MARKETPLACE</t>
  </si>
  <si>
    <t>NR6100349019 1,75% WECHSELKURSGEBUEHR 02.05</t>
  </si>
  <si>
    <t>VISA AMAZON UK MARKETPLACE - NR6100349019 1,75% WECHSELKURSGEBUEHR 02.05</t>
  </si>
  <si>
    <t>NR6100349019 800-279-662 LU KURS 0,8760326 KAUFUMSATZ 30.04 29,70 025131</t>
  </si>
  <si>
    <t>VISA AMAZON UK MARKETPLACE - NR6100349019 800-279-662 LU KURS 0,8760326 KAUFUMSATZ 30.04 29,70 025131</t>
  </si>
  <si>
    <t>NR6100349019 800-279-662 LU KAUFUMSATZ 30.04 182707</t>
  </si>
  <si>
    <t>VISA AMAZON DE MARKETPLACE - NR6100349019 800-279-662 LU KAUFUMSATZ 30.04 182707</t>
  </si>
  <si>
    <t>NR6100349019 800-279-662 LU KAUFUMSATZ 30.04 221901</t>
  </si>
  <si>
    <t>VISA AMAZON DE MARKETPLACE - NR6100349019 800-279-662 LU KAUFUMSATZ 30.04 221901</t>
  </si>
  <si>
    <t>NR6100349019 800-279-662 LU KAUFUMSATZ 30.04 185104</t>
  </si>
  <si>
    <t>VISA AMAZON DE MARKETPLACE - NR6100349019 800-279-662 LU KAUFUMSATZ 30.04 185104</t>
  </si>
  <si>
    <t>CosmosDirekt Leben Dynamik 20114609 0</t>
  </si>
  <si>
    <t>COSMOS Lebensversicherungs-Aktienge sellschaft - CosmosDirekt Leben Dynamik 20114609 0</t>
  </si>
  <si>
    <t>AURUM und ARGENTUM, Barbara Laufs</t>
  </si>
  <si>
    <t>Verbundenheitskette Kopenhagen</t>
  </si>
  <si>
    <t>AURUM und ARGENTUM, Barbara Laufs - Verbundenheitskette Kopenhagen</t>
  </si>
  <si>
    <t>NR6100349019 800-279-662 LU KAUFUMSATZ 16.04 222638</t>
  </si>
  <si>
    <t>VISA AMAZON DE MARKETPLACE - NR6100349019 800-279-662 LU KAUFUMSATZ 16.04 222638</t>
  </si>
  <si>
    <t>VISA TRANSPORT*CARHIRE</t>
  </si>
  <si>
    <t>NR6100349019 ONLINE IE KAUFUMSATZ 27.03 203439</t>
  </si>
  <si>
    <t>VISA TRANSPORT*CARHIRE - NR6100349019 ONLINE IE KAUFUMSATZ 27.03 203439</t>
  </si>
  <si>
    <t>VISA FTI TOURISTIK GMBH</t>
  </si>
  <si>
    <t>NR6100349019 MUENCHEN KAUFUMSATZ 04.03 104656</t>
  </si>
  <si>
    <t>VISA FTI TOURISTIK GMBH - NR6100349019 MUENCHEN KAUFUMSATZ 04.03 104656</t>
  </si>
  <si>
    <t>1815200718174402 Opodo Opodo-3396092405</t>
  </si>
  <si>
    <t>Adyen B.V. - 1815200718174402 Opodo Opodo-3396092405</t>
  </si>
  <si>
    <t>PP.5527.PP . DBVERTRIEBG, Ihr Einka uf bei DBVERTRIEBG</t>
  </si>
  <si>
    <t>PayPal (Europe) S.a.r.l. et Cie., S .C.A. - PP.5527.PP . DBVERTRIEBG, Ihr Einka uf bei DBVERTRIEBG</t>
  </si>
  <si>
    <t>VISA POSTBANK SOFIENSTR. 8-</t>
  </si>
  <si>
    <t>NR6100349019 HEIDELBERG BARGELDAUSZAHLUNG 26.02 091036</t>
  </si>
  <si>
    <t>VISA POSTBANK SOFIENSTR. 8- - NR6100349019 HEIDELBERG BARGELDAUSZAHLUNG 26.02 091036</t>
  </si>
  <si>
    <t>VISA DE010263 - NH HEIDELBE</t>
  </si>
  <si>
    <t>NR6100349019 HEIDELBERG KAUFUMSATZ 26.02 085112</t>
  </si>
  <si>
    <t>VISA DE010263 - NH HEIDELBE - NR6100349019 HEIDELBERG KAUFUMSATZ 26.02 085112</t>
  </si>
  <si>
    <t>VISA JET-TANKSTELLE</t>
  </si>
  <si>
    <t>NR6100349019 DOSSENHEIM KAUFUMSATZ 25.02 221650</t>
  </si>
  <si>
    <t>VISA JET-TANKSTELLE - NR6100349019 DOSSENHEIM KAUFUMSATZ 25.02 221650</t>
  </si>
  <si>
    <t>NR6100349019 800-279-662 LU KAUFUMSATZ 25.02 132811</t>
  </si>
  <si>
    <t>VISA AMAZON DE MARKETPLACE - NR6100349019 800-279-662 LU KAUFUMSATZ 25.02 132811</t>
  </si>
  <si>
    <t>VISA RYANAIR     ISH17M0</t>
  </si>
  <si>
    <t>NR6100349019 ESSEX IE KAUFUMSATZ 30.01 210058</t>
  </si>
  <si>
    <t>VISA RYANAIR     ISH17M0 - NR6100349019 ESSEX IE KAUFUMSATZ 30.01 210058</t>
  </si>
  <si>
    <t>24.12.17 wie bespro in RommleSam27. 1.</t>
  </si>
  <si>
    <t>Konstantin Brach - 24.12.17 wie bespro in RommleSam27. 1.</t>
  </si>
  <si>
    <t>VISA DM DROGERIE MARKT</t>
  </si>
  <si>
    <t>NR6100349019 ROMMERSKIRC KAUFUMSATZ 26.01 160606</t>
  </si>
  <si>
    <t>VISA DM DROGERIE MARKT - NR6100349019 ROMMERSKIRC KAUFUMSATZ 26.01 160606</t>
  </si>
  <si>
    <t>VISA LEVI STRAUSS  CO.</t>
  </si>
  <si>
    <t>NR6100349019 MUELHEIM KA KAUFUMSATZ 25.01 124848</t>
  </si>
  <si>
    <t>VISA LEVI STRAUSS  CO. - NR6100349019 MUELHEIM KA KAUFUMSATZ 25.01 124848</t>
  </si>
  <si>
    <t>VISA AMZ*VENJIEY</t>
  </si>
  <si>
    <t>NR6100349019 LU GUTSCHRIFTSBELEG 13.01</t>
  </si>
  <si>
    <t>VISA AMZ*VENJIEY - NR6100349019 LU GUTSCHRIFTSBELEG 13.01</t>
  </si>
  <si>
    <t>NR6100349019 800-279-662 LU KAUFUMSATZ 11.01 151855</t>
  </si>
  <si>
    <t>VISA AMAZON DE MARKETPLACE - NR6100349019 800-279-662 LU KAUFUMSATZ 11.01 151855</t>
  </si>
  <si>
    <t>VISA AMAZON EU</t>
  </si>
  <si>
    <t>NR6100349019 AMAZON.DE LU KAUFUMSATZ 02.01 014903</t>
  </si>
  <si>
    <t>VISA AMAZON EU - NR6100349019 AMAZON.DE LU KAUFUMSATZ 02.01 014903</t>
  </si>
  <si>
    <t>VISA WWW.MYTOYS.DE</t>
  </si>
  <si>
    <t>NR6100349019 BERLIN KAUFUMSATZ 16.12 203740</t>
  </si>
  <si>
    <t>VISA WWW.MYTOYS.DE - NR6100349019 BERLIN KAUFUMSATZ 16.12 203740</t>
  </si>
  <si>
    <t>NR6100349019 800-279-662 LU KAUFUMSATZ 19.12 141818</t>
  </si>
  <si>
    <t>VISA AMAZON DE MARKETPLACE - NR6100349019 800-279-662 LU KAUFUMSATZ 19.12 141818</t>
  </si>
  <si>
    <t>NR6100349019 800-279-662 LU KAUFUMSATZ 19.12 211041</t>
  </si>
  <si>
    <t>VISA AMAZON DE MARKETPLACE - NR6100349019 800-279-662 LU KAUFUMSATZ 19.12 211041</t>
  </si>
  <si>
    <t>NR6100349019 800-279-662 LU KAUFUMSATZ 18.12 130913</t>
  </si>
  <si>
    <t>VISA AMAZON DE MARKETPLACE - NR6100349019 800-279-662 LU KAUFUMSATZ 18.12 130913</t>
  </si>
  <si>
    <t>NR6100349019 AMAZON.DE LU KAUFUMSATZ 18.12 210835</t>
  </si>
  <si>
    <t>VISA AMAZON EU - NR6100349019 AMAZON.DE LU KAUFUMSATZ 18.12 210835</t>
  </si>
  <si>
    <t>VISA AUTO EUROPE</t>
  </si>
  <si>
    <t>NR6100349019 GUTSCHRIFTSBELEG 15.12</t>
  </si>
  <si>
    <t>VISA AUTO EUROPE - NR6100349019 GUTSCHRIFTSBELEG 15.12</t>
  </si>
  <si>
    <t>PP.5527.PP . RYANAIR, Ihr Einkauf b ei RYANAIR</t>
  </si>
  <si>
    <t>PayPal (Europe) S.a.r.l. et Cie., S .C.A. - PP.5527.PP . RYANAIR, Ihr Einkauf b ei RYANAIR</t>
  </si>
  <si>
    <t>Buergeramt Heidelberg</t>
  </si>
  <si>
    <t>erweiterte Meldeauskunft Brach + Moller-Hansen</t>
  </si>
  <si>
    <t>Buergeramt Heidelberg - erweiterte Meldeauskunft Brach + Moller-Hansen</t>
  </si>
  <si>
    <t>COSMOS Leben</t>
  </si>
  <si>
    <t>COSMOS Leben - CosmosDirekt Leben Beitrag 20114609 0</t>
  </si>
  <si>
    <t>VISA FIREFLY CAR RENTAL</t>
  </si>
  <si>
    <t>NR6100349019 ROMA IT KAUFUMSATZ 20.10 163831</t>
  </si>
  <si>
    <t>VISA FIREFLY CAR RENTAL - NR6100349019 ROMA IT KAUFUMSATZ 20.10 163831</t>
  </si>
  <si>
    <t>VISA UNICREDIT - SIRACUSA</t>
  </si>
  <si>
    <t>NR6100349019 SIRACUSA IT BARGELDAUSZAHLUNG 16.10 125838</t>
  </si>
  <si>
    <t>VISA UNICREDIT - SIRACUSA - NR6100349019 SIRACUSA IT BARGELDAUSZAHLUNG 16.10 125838</t>
  </si>
  <si>
    <t>VISA CSO V.EMANUELE 56/58</t>
  </si>
  <si>
    <t>NR6100349019 NOTO IT BARGELDAUSZAHLUNG 13.10 170127</t>
  </si>
  <si>
    <t>VISA CSO V.EMANUELE 56/58 - NR6100349019 NOTO IT BARGELDAUSZAHLUNG 13.10 170127</t>
  </si>
  <si>
    <t>VISA RISTORANTE DOMUS</t>
  </si>
  <si>
    <t>NR6100349019 AVOLA IT KAUFUMSATZ 12.10 212741</t>
  </si>
  <si>
    <t>VISA RISTORANTE DOMUS - NR6100349019 AVOLA IT KAUFUMSATZ 12.10 212741</t>
  </si>
  <si>
    <t>NR6100349019 800-279-662 LU KAUFUMSATZ 11.10 105926</t>
  </si>
  <si>
    <t>VISA AMAZON DE MARKETPLACE - NR6100349019 800-279-662 LU KAUFUMSATZ 11.10 105926</t>
  </si>
  <si>
    <t>NR6100349019 1,75% WECHSELKURSGEBUEHR 13.09</t>
  </si>
  <si>
    <t>VISA AMAZON UK MARKETPLACE - NR6100349019 1,75% WECHSELKURSGEBUEHR 13.09</t>
  </si>
  <si>
    <t>NR6100349019 800-279-662 LU KURS 0,8983596 KAUFUMSATZ 12.09 49,82 032658</t>
  </si>
  <si>
    <t>VISA AMAZON UK MARKETPLACE - NR6100349019 800-279-662 LU KURS 0,8983596 KAUFUMSATZ 12.09 49,82 032658</t>
  </si>
  <si>
    <t>NR6100349019 49892206149 KAUFUMSATZ 21.08 172947</t>
  </si>
  <si>
    <t>VISA AUTO EUROPE - NR6100349019 49892206149 KAUFUMSATZ 21.08 172947</t>
  </si>
  <si>
    <t>COSMOS Versicherung</t>
  </si>
  <si>
    <t>COSMOS Versicherung - CosmosDirekt Haftpflicht Beitrag 50 0241391</t>
  </si>
  <si>
    <t>VISA WORLD DUTY FREE GROUP</t>
  </si>
  <si>
    <t>NR6100349019 DUSSELDORF KAUFUMSATZ 18.06 160432</t>
  </si>
  <si>
    <t>VISA WORLD DUTY FREE GROUP - NR6100349019 DUSSELDORF KAUFUMSATZ 18.06 160432</t>
  </si>
  <si>
    <t>VISA STARBUCKS  1208137</t>
  </si>
  <si>
    <t>NR6100349019 DUSSELDORF KAUFUMSATZ 18.06 161753</t>
  </si>
  <si>
    <t>VISA STARBUCKS  1208137 - NR6100349019 DUSSELDORF KAUFUMSATZ 18.06 161753</t>
  </si>
  <si>
    <t>VISA CAR DEL MAR</t>
  </si>
  <si>
    <t>NR6100349019 HAMBURG FR KAUFUMSATZ 13.06 205707</t>
  </si>
  <si>
    <t>VISA CAR DEL MAR - NR6100349019 HAMBURG FR KAUFUMSATZ 13.06 205707</t>
  </si>
  <si>
    <t>NR6100349019 FR GUTSCHRIFTSBELEG 30.04</t>
  </si>
  <si>
    <t>VISA CAR DEL MAR - NR6100349019 FR GUTSCHRIFTSBELEG 30.04</t>
  </si>
  <si>
    <t>NR6100349019 AMAZON.DE LU KAUFUMSATZ 22.05 214415</t>
  </si>
  <si>
    <t>VISA AMAZON.DE - NR6100349019 AMAZON.DE LU KAUFUMSATZ 22.05 214415</t>
  </si>
  <si>
    <t>NR6100349019 AMAZON.DE LU KAUFUMSATZ 22.05 214426</t>
  </si>
  <si>
    <t>VISA AMAZON.DE - NR6100349019 AMAZON.DE LU KAUFUMSATZ 22.05 214426</t>
  </si>
  <si>
    <t>NR6100349019 800-279-662 LU KAUFUMSATZ 22.05 214643</t>
  </si>
  <si>
    <t>VISA AMAZON DE MARKETPLACE - NR6100349019 800-279-662 LU KAUFUMSATZ 22.05 214643</t>
  </si>
  <si>
    <t>NR6100349019 800-279-662 LU KAUFUMSATZ 18.05 232815</t>
  </si>
  <si>
    <t>VISA AMAZON DE MARKETPLACE - NR6100349019 800-279-662 LU KAUFUMSATZ 18.05 232815</t>
  </si>
  <si>
    <t>COSMOS Leben - CosmosDirekt Leben Dynamik 20114609 0</t>
  </si>
  <si>
    <t>VISA RYANAIR     N37CQR0</t>
  </si>
  <si>
    <t>NR6100349019 DUBLIN IE KAUFUMSATZ 30.04 225406</t>
  </si>
  <si>
    <t>VISA RYANAIR     N37CQR0 - NR6100349019 DUBLIN IE KAUFUMSATZ 30.04 225406</t>
  </si>
  <si>
    <t>NR6100349019 HAMBURG FR KAUFUMSATZ 30.04 223407</t>
  </si>
  <si>
    <t>VISA CAR DEL MAR - NR6100349019 HAMBURG FR KAUFUMSATZ 30.04 223407</t>
  </si>
  <si>
    <t>jannis burtstach</t>
  </si>
  <si>
    <t>VISA AMZ*AMAZON.DE</t>
  </si>
  <si>
    <t>NR6100349019 LU GUTSCHRIFTSBELEG 30.01</t>
  </si>
  <si>
    <t>VISA RENFE</t>
  </si>
  <si>
    <t>NR6100349019 MADRID ES KAUFUMSATZ 27.01 135426 ARN74509469027210088134210</t>
  </si>
  <si>
    <t>VISA METRO BARCELONA</t>
  </si>
  <si>
    <t>NR6100349019 BARCELONA ES KAUFUMSATZ 27.01 152328 ARN74509469027210084467275</t>
  </si>
  <si>
    <t>Buergeramt Heidelberg Mitte</t>
  </si>
  <si>
    <t>Abmeldebescheinigung</t>
  </si>
  <si>
    <t>1/10AnteilwieSa4.Rawiebespr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</si>
</sst>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workbookViewId="0">
      <selection activeCell="H2" sqref="H2:H13"/>
    </sheetView>
  </sheetViews>
  <sheetFormatPr baseColWidth="10" defaultRowHeight="16" x14ac:dyDescent="0.2"/>
  <cols>
    <col min="5" max="6" width="10.83203125" style="2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</row>
    <row r="2" spans="1:8" x14ac:dyDescent="0.2">
      <c r="A2" s="1">
        <v>43545</v>
      </c>
      <c r="B2" s="1">
        <v>43545</v>
      </c>
      <c r="C2" t="s">
        <v>11</v>
      </c>
      <c r="D2" t="s">
        <v>12</v>
      </c>
      <c r="E2" s="2">
        <v>25382.74</v>
      </c>
      <c r="F2" s="2">
        <v>-5</v>
      </c>
      <c r="G2" t="s">
        <v>10</v>
      </c>
      <c r="H2" t="str">
        <f>C2&amp;" - "&amp;D2</f>
        <v>Help - Hilfe zur Selbsthilfe e.V. - X3194X0173445X1730X99X</v>
      </c>
    </row>
    <row r="3" spans="1:8" x14ac:dyDescent="0.2">
      <c r="A3" s="1">
        <v>43525</v>
      </c>
      <c r="B3" s="1">
        <v>43525</v>
      </c>
      <c r="C3" t="s">
        <v>22</v>
      </c>
      <c r="D3" t="s">
        <v>23</v>
      </c>
      <c r="E3" s="2">
        <v>25387.74</v>
      </c>
      <c r="F3" s="2">
        <v>-55.92</v>
      </c>
      <c r="G3" t="s">
        <v>10</v>
      </c>
      <c r="H3" t="str">
        <f t="shared" ref="H3:H13" si="0">C3&amp;" - "&amp;D3</f>
        <v>COSMOS Lebensversicherungs-Aktienge sellschaft - CosmosDirekt Leben Beitrag 20114609 0</v>
      </c>
    </row>
    <row r="4" spans="1:8" x14ac:dyDescent="0.2">
      <c r="A4" s="1">
        <v>43518</v>
      </c>
      <c r="B4" s="1">
        <v>43518</v>
      </c>
      <c r="C4" t="s">
        <v>11</v>
      </c>
      <c r="D4" t="s">
        <v>12</v>
      </c>
      <c r="E4" s="2">
        <v>25443.66</v>
      </c>
      <c r="F4" s="2">
        <v>-5</v>
      </c>
      <c r="G4" t="s">
        <v>10</v>
      </c>
      <c r="H4" t="str">
        <f t="shared" si="0"/>
        <v>Help - Hilfe zur Selbsthilfe e.V. - X3194X0173445X1730X99X</v>
      </c>
    </row>
    <row r="5" spans="1:8" x14ac:dyDescent="0.2">
      <c r="A5" s="1">
        <v>43516</v>
      </c>
      <c r="B5" s="1">
        <v>43516</v>
      </c>
      <c r="C5" t="s">
        <v>19</v>
      </c>
      <c r="D5" t="s">
        <v>203</v>
      </c>
      <c r="E5" s="2">
        <v>25448.66</v>
      </c>
      <c r="F5" s="2">
        <v>-75</v>
      </c>
      <c r="G5" t="s">
        <v>10</v>
      </c>
      <c r="H5" t="str">
        <f t="shared" si="0"/>
        <v>Sandra Haeusler - jannis burtstach</v>
      </c>
    </row>
    <row r="6" spans="1:8" x14ac:dyDescent="0.2">
      <c r="A6" s="1">
        <v>43497</v>
      </c>
      <c r="B6" s="1">
        <v>43495</v>
      </c>
      <c r="C6" t="s">
        <v>204</v>
      </c>
      <c r="D6" t="s">
        <v>205</v>
      </c>
      <c r="E6" s="2">
        <v>25523.66</v>
      </c>
      <c r="F6" s="2">
        <v>8.4</v>
      </c>
      <c r="G6" t="s">
        <v>10</v>
      </c>
      <c r="H6" t="str">
        <f t="shared" si="0"/>
        <v>VISA AMZ*AMAZON.DE - NR6100349019 LU GUTSCHRIFTSBELEG 30.01</v>
      </c>
    </row>
    <row r="7" spans="1:8" x14ac:dyDescent="0.2">
      <c r="A7" s="1">
        <v>43497</v>
      </c>
      <c r="B7" s="1">
        <v>43497</v>
      </c>
      <c r="C7" t="s">
        <v>22</v>
      </c>
      <c r="D7" t="s">
        <v>23</v>
      </c>
      <c r="E7" s="2">
        <v>25515.26</v>
      </c>
      <c r="F7" s="2">
        <v>-55.92</v>
      </c>
      <c r="G7" t="s">
        <v>10</v>
      </c>
      <c r="H7" t="str">
        <f t="shared" si="0"/>
        <v>COSMOS Lebensversicherungs-Aktienge sellschaft - CosmosDirekt Leben Beitrag 20114609 0</v>
      </c>
    </row>
    <row r="8" spans="1:8" x14ac:dyDescent="0.2">
      <c r="A8" s="1">
        <v>43494</v>
      </c>
      <c r="B8" s="1">
        <v>43497</v>
      </c>
      <c r="C8" t="s">
        <v>206</v>
      </c>
      <c r="D8" t="s">
        <v>207</v>
      </c>
      <c r="E8" s="2">
        <v>25571.18</v>
      </c>
      <c r="F8" s="2">
        <v>-8.4</v>
      </c>
      <c r="G8" t="s">
        <v>10</v>
      </c>
      <c r="H8" t="str">
        <f t="shared" si="0"/>
        <v>VISA RENFE - NR6100349019 MADRID ES KAUFUMSATZ 27.01 135426 ARN74509469027210088134210</v>
      </c>
    </row>
    <row r="9" spans="1:8" x14ac:dyDescent="0.2">
      <c r="A9" s="1">
        <v>43494</v>
      </c>
      <c r="B9" s="1">
        <v>43497</v>
      </c>
      <c r="C9" t="s">
        <v>208</v>
      </c>
      <c r="D9" t="s">
        <v>209</v>
      </c>
      <c r="E9" s="2">
        <v>25579.58</v>
      </c>
      <c r="F9" s="2">
        <v>-10.199999999999999</v>
      </c>
      <c r="G9" t="s">
        <v>10</v>
      </c>
      <c r="H9" t="str">
        <f t="shared" si="0"/>
        <v>VISA METRO BARCELONA - NR6100349019 BARCELONA ES KAUFUMSATZ 27.01 152328 ARN74509469027210084467275</v>
      </c>
    </row>
    <row r="10" spans="1:8" x14ac:dyDescent="0.2">
      <c r="A10" s="1">
        <v>43486</v>
      </c>
      <c r="B10" s="1">
        <v>43486</v>
      </c>
      <c r="C10" t="s">
        <v>11</v>
      </c>
      <c r="D10" t="s">
        <v>12</v>
      </c>
      <c r="E10" s="2">
        <v>25589.78</v>
      </c>
      <c r="F10" s="2">
        <v>-5</v>
      </c>
      <c r="G10" t="s">
        <v>10</v>
      </c>
      <c r="H10" t="str">
        <f t="shared" si="0"/>
        <v>Help - Hilfe zur Selbsthilfe e.V. - X3194X0173445X1730X99X</v>
      </c>
    </row>
    <row r="11" spans="1:8" x14ac:dyDescent="0.2">
      <c r="A11" s="1">
        <v>43486</v>
      </c>
      <c r="B11" s="1">
        <v>43486</v>
      </c>
      <c r="C11" t="s">
        <v>210</v>
      </c>
      <c r="D11" t="s">
        <v>211</v>
      </c>
      <c r="E11" s="2">
        <v>25594.78</v>
      </c>
      <c r="F11" s="2">
        <v>-10</v>
      </c>
      <c r="G11" t="s">
        <v>10</v>
      </c>
      <c r="H11" t="str">
        <f t="shared" si="0"/>
        <v>Buergeramt Heidelberg Mitte - Abmeldebescheinigung</v>
      </c>
    </row>
    <row r="12" spans="1:8" x14ac:dyDescent="0.2">
      <c r="A12" s="1">
        <v>43468</v>
      </c>
      <c r="B12" s="1">
        <v>43468</v>
      </c>
      <c r="C12" t="s">
        <v>22</v>
      </c>
      <c r="D12" t="s">
        <v>23</v>
      </c>
      <c r="E12" s="2">
        <v>25604.78</v>
      </c>
      <c r="F12" s="2">
        <v>-55.92</v>
      </c>
      <c r="G12" t="s">
        <v>10</v>
      </c>
      <c r="H12" t="str">
        <f t="shared" si="0"/>
        <v>COSMOS Lebensversicherungs-Aktienge sellschaft - CosmosDirekt Leben Beitrag 20114609 0</v>
      </c>
    </row>
    <row r="13" spans="1:8" x14ac:dyDescent="0.2">
      <c r="A13" s="1">
        <v>43461</v>
      </c>
      <c r="B13" s="1">
        <v>43461</v>
      </c>
      <c r="C13" t="s">
        <v>24</v>
      </c>
      <c r="D13" t="s">
        <v>212</v>
      </c>
      <c r="E13" s="2">
        <v>25660.7</v>
      </c>
      <c r="F13" s="2">
        <v>4000</v>
      </c>
      <c r="G13" t="s">
        <v>10</v>
      </c>
      <c r="H13" t="str">
        <f t="shared" si="0"/>
        <v>Konstantin Brach - 1/10AnteilwieSa4.Rawiebespr</v>
      </c>
    </row>
    <row r="14" spans="1:8" x14ac:dyDescent="0.2">
      <c r="A14" s="1">
        <v>43455</v>
      </c>
      <c r="B14" s="1">
        <v>43462</v>
      </c>
      <c r="C14" t="s">
        <v>8</v>
      </c>
      <c r="D14" t="s">
        <v>9</v>
      </c>
      <c r="E14" s="2">
        <v>21660.7</v>
      </c>
      <c r="F14" s="2">
        <v>-62.46</v>
      </c>
      <c r="G14" t="s">
        <v>10</v>
      </c>
      <c r="H14" t="str">
        <f>C14&amp;" - "&amp;D14</f>
        <v>VISA AMZN MKTP DE*M291S5GV4 - NR6100349019 800-279-662 LU KAUFUMSATZ 19.12 200718 ARN74313308353100653203062</v>
      </c>
    </row>
    <row r="15" spans="1:8" x14ac:dyDescent="0.2">
      <c r="A15" s="1">
        <v>43455</v>
      </c>
      <c r="B15" s="1">
        <v>43455</v>
      </c>
      <c r="C15" t="s">
        <v>11</v>
      </c>
      <c r="D15" t="s">
        <v>12</v>
      </c>
      <c r="E15" s="2">
        <v>21723.16</v>
      </c>
      <c r="F15" s="2">
        <v>-5</v>
      </c>
      <c r="G15" t="s">
        <v>10</v>
      </c>
      <c r="H15" t="str">
        <f t="shared" ref="H15:H25" si="1">C15&amp;" - "&amp;D15</f>
        <v>Help - Hilfe zur Selbsthilfe e.V. - X3194X0173445X1730X99X</v>
      </c>
    </row>
    <row r="16" spans="1:8" x14ac:dyDescent="0.2">
      <c r="A16" s="1">
        <v>43454</v>
      </c>
      <c r="B16" s="1">
        <v>43461</v>
      </c>
      <c r="C16" t="s">
        <v>13</v>
      </c>
      <c r="D16" t="s">
        <v>14</v>
      </c>
      <c r="E16" s="2">
        <v>21728.16</v>
      </c>
      <c r="F16" s="2">
        <v>-48.94</v>
      </c>
      <c r="G16" t="s">
        <v>10</v>
      </c>
      <c r="H16" t="str">
        <f t="shared" si="1"/>
        <v>VISA AMZN MKTP DE*M216E8PG4 - NR6100349019 800-279-662 LU KAUFUMSATZ 18.12 174259 ARN74313308352100285498149</v>
      </c>
    </row>
    <row r="17" spans="1:8" x14ac:dyDescent="0.2">
      <c r="A17" s="1">
        <v>43452</v>
      </c>
      <c r="B17" s="1">
        <v>43455</v>
      </c>
      <c r="C17" t="s">
        <v>16</v>
      </c>
      <c r="D17" t="s">
        <v>17</v>
      </c>
      <c r="E17" s="2">
        <v>21777.1</v>
      </c>
      <c r="F17" s="2">
        <v>-43.49</v>
      </c>
      <c r="G17" t="s">
        <v>10</v>
      </c>
      <c r="H17" t="str">
        <f t="shared" si="1"/>
        <v>VISA AMZN MKTP DE*M28ET8JL4 - NR6100349019 800-279-662 LU KAUFUMSATZ 16.12 215353 ARN74313308350100917477760</v>
      </c>
    </row>
    <row r="18" spans="1:8" x14ac:dyDescent="0.2">
      <c r="A18" s="1">
        <v>43451</v>
      </c>
      <c r="B18" s="1">
        <v>43451</v>
      </c>
      <c r="C18" t="s">
        <v>19</v>
      </c>
      <c r="D18" t="s">
        <v>20</v>
      </c>
      <c r="E18" s="2">
        <v>21820.59</v>
      </c>
      <c r="F18" s="2">
        <v>-150</v>
      </c>
      <c r="G18" t="s">
        <v>10</v>
      </c>
      <c r="H18" t="str">
        <f t="shared" si="1"/>
        <v>Sandra Haeusler - Julegaver J und H</v>
      </c>
    </row>
    <row r="19" spans="1:8" x14ac:dyDescent="0.2">
      <c r="A19" s="1">
        <v>43437</v>
      </c>
      <c r="B19" s="1">
        <v>43437</v>
      </c>
      <c r="C19" t="s">
        <v>22</v>
      </c>
      <c r="D19" t="s">
        <v>23</v>
      </c>
      <c r="E19" s="2">
        <v>21970.59</v>
      </c>
      <c r="F19" s="2">
        <v>-55.92</v>
      </c>
      <c r="G19" t="s">
        <v>10</v>
      </c>
      <c r="H19" t="str">
        <f t="shared" si="1"/>
        <v>COSMOS Lebensversicherungs-Aktienge sellschaft - CosmosDirekt Leben Beitrag 20114609 0</v>
      </c>
    </row>
    <row r="20" spans="1:8" x14ac:dyDescent="0.2">
      <c r="A20" s="1">
        <v>43425</v>
      </c>
      <c r="B20" s="1">
        <v>43425</v>
      </c>
      <c r="C20" t="s">
        <v>11</v>
      </c>
      <c r="D20" t="s">
        <v>12</v>
      </c>
      <c r="E20" s="2">
        <v>22026.51</v>
      </c>
      <c r="F20" s="2">
        <v>-5</v>
      </c>
      <c r="G20" t="s">
        <v>10</v>
      </c>
      <c r="H20" t="str">
        <f t="shared" si="1"/>
        <v>Help - Hilfe zur Selbsthilfe e.V. - X3194X0173445X1730X99X</v>
      </c>
    </row>
    <row r="21" spans="1:8" x14ac:dyDescent="0.2">
      <c r="A21" s="1">
        <v>43406</v>
      </c>
      <c r="B21" s="1">
        <v>43406</v>
      </c>
      <c r="C21" t="s">
        <v>22</v>
      </c>
      <c r="D21" t="s">
        <v>23</v>
      </c>
      <c r="E21" s="2">
        <v>22031.51</v>
      </c>
      <c r="F21" s="2">
        <v>-55.92</v>
      </c>
      <c r="G21" t="s">
        <v>10</v>
      </c>
      <c r="H21" t="str">
        <f t="shared" si="1"/>
        <v>COSMOS Lebensversicherungs-Aktienge sellschaft - CosmosDirekt Leben Beitrag 20114609 0</v>
      </c>
    </row>
    <row r="22" spans="1:8" x14ac:dyDescent="0.2">
      <c r="A22" s="1">
        <v>43396</v>
      </c>
      <c r="B22" s="1">
        <v>43396</v>
      </c>
      <c r="C22" t="s">
        <v>24</v>
      </c>
      <c r="D22" t="s">
        <v>25</v>
      </c>
      <c r="E22" s="2">
        <v>22087.43</v>
      </c>
      <c r="F22" s="2">
        <v>4000</v>
      </c>
      <c r="G22" t="s">
        <v>10</v>
      </c>
      <c r="H22" t="str">
        <f t="shared" si="1"/>
        <v>Konstantin Brach - 1/10AnteilwieSa3.Rawiebespro</v>
      </c>
    </row>
    <row r="23" spans="1:8" x14ac:dyDescent="0.2">
      <c r="A23" s="1">
        <v>43395</v>
      </c>
      <c r="B23" s="1">
        <v>43395</v>
      </c>
      <c r="C23" t="s">
        <v>11</v>
      </c>
      <c r="D23" t="s">
        <v>12</v>
      </c>
      <c r="E23" s="2">
        <v>18087.43</v>
      </c>
      <c r="F23" s="2">
        <v>-5</v>
      </c>
      <c r="G23" t="s">
        <v>10</v>
      </c>
      <c r="H23" t="str">
        <f t="shared" si="1"/>
        <v>Help - Hilfe zur Selbsthilfe e.V. - X3194X0173445X1730X99X</v>
      </c>
    </row>
    <row r="24" spans="1:8" x14ac:dyDescent="0.2">
      <c r="A24" s="1">
        <v>43391</v>
      </c>
      <c r="B24" s="1">
        <v>43391</v>
      </c>
      <c r="C24" t="s">
        <v>26</v>
      </c>
      <c r="D24" t="s">
        <v>27</v>
      </c>
      <c r="E24" s="2">
        <v>18092.43</v>
      </c>
      <c r="F24" s="2">
        <v>-94.8</v>
      </c>
      <c r="G24" t="s">
        <v>10</v>
      </c>
      <c r="H24" t="str">
        <f t="shared" si="1"/>
        <v>PayPal (Europe) S.a.r.l. et Cie., S .C.A. - PP.5527.PP . WATERBORNE, Ihr Einkau f bei WATERBORNE</v>
      </c>
    </row>
    <row r="25" spans="1:8" x14ac:dyDescent="0.2">
      <c r="A25" s="1">
        <v>43384</v>
      </c>
      <c r="B25" s="1">
        <v>43389</v>
      </c>
      <c r="C25" t="s">
        <v>28</v>
      </c>
      <c r="D25" t="s">
        <v>29</v>
      </c>
      <c r="E25" s="2">
        <v>18187.23</v>
      </c>
      <c r="F25" s="2">
        <v>-17.989999999999998</v>
      </c>
      <c r="G25" t="s">
        <v>10</v>
      </c>
      <c r="H25" t="str">
        <f t="shared" si="1"/>
        <v>VISA AMZN MKTP DE AMAZON.DE - NR6100349019 AMAZON.DE LU KAUFUMSATZ 09.10 013919 ARN74043338282840585064062</v>
      </c>
    </row>
    <row r="26" spans="1:8" x14ac:dyDescent="0.2">
      <c r="A26" s="1">
        <v>43383</v>
      </c>
      <c r="B26" s="1">
        <v>43388</v>
      </c>
      <c r="C26" t="s">
        <v>28</v>
      </c>
      <c r="D26" t="s">
        <v>30</v>
      </c>
      <c r="E26" s="2">
        <v>18205.22</v>
      </c>
      <c r="F26" s="2">
        <v>-16.989999999999998</v>
      </c>
      <c r="G26" t="s">
        <v>10</v>
      </c>
      <c r="H26" t="s">
        <v>15</v>
      </c>
    </row>
    <row r="27" spans="1:8" x14ac:dyDescent="0.2">
      <c r="A27" s="1">
        <v>43381</v>
      </c>
      <c r="B27" s="1">
        <v>43384</v>
      </c>
      <c r="C27" t="s">
        <v>31</v>
      </c>
      <c r="D27" t="s">
        <v>32</v>
      </c>
      <c r="E27" s="2">
        <v>18222.21</v>
      </c>
      <c r="F27" s="2">
        <v>-86.34</v>
      </c>
      <c r="G27" t="s">
        <v>10</v>
      </c>
      <c r="H27" t="s">
        <v>18</v>
      </c>
    </row>
    <row r="28" spans="1:8" x14ac:dyDescent="0.2">
      <c r="A28" s="1">
        <v>43378</v>
      </c>
      <c r="B28" s="1">
        <v>43378</v>
      </c>
      <c r="C28" t="s">
        <v>33</v>
      </c>
      <c r="D28" t="s">
        <v>34</v>
      </c>
      <c r="E28" s="2">
        <v>18308.55</v>
      </c>
      <c r="F28" s="2">
        <v>73.849999999999994</v>
      </c>
      <c r="G28" t="s">
        <v>10</v>
      </c>
      <c r="H28" t="s">
        <v>21</v>
      </c>
    </row>
    <row r="29" spans="1:8" x14ac:dyDescent="0.2">
      <c r="A29" s="1">
        <v>43374</v>
      </c>
      <c r="B29" s="1">
        <v>43374</v>
      </c>
      <c r="C29" t="s">
        <v>22</v>
      </c>
      <c r="D29" t="s">
        <v>23</v>
      </c>
      <c r="E29" s="2">
        <v>18234.7</v>
      </c>
      <c r="F29" s="2">
        <v>-55.92</v>
      </c>
      <c r="G29" t="s">
        <v>10</v>
      </c>
      <c r="H29" t="s">
        <v>35</v>
      </c>
    </row>
    <row r="30" spans="1:8" x14ac:dyDescent="0.2">
      <c r="A30" s="1">
        <v>43369</v>
      </c>
      <c r="B30" s="1">
        <v>43369</v>
      </c>
      <c r="C30" t="s">
        <v>26</v>
      </c>
      <c r="D30" t="s">
        <v>36</v>
      </c>
      <c r="E30" s="2">
        <v>18290.62</v>
      </c>
      <c r="F30" s="2">
        <v>-246</v>
      </c>
      <c r="G30" t="s">
        <v>10</v>
      </c>
      <c r="H30" t="s">
        <v>37</v>
      </c>
    </row>
    <row r="31" spans="1:8" x14ac:dyDescent="0.2">
      <c r="A31" s="1">
        <v>43367</v>
      </c>
      <c r="B31" s="1">
        <v>43367</v>
      </c>
      <c r="C31" t="s">
        <v>33</v>
      </c>
      <c r="D31" t="s">
        <v>38</v>
      </c>
      <c r="E31" s="2">
        <v>18536.62</v>
      </c>
      <c r="F31" s="2">
        <v>-78.19</v>
      </c>
      <c r="G31" t="s">
        <v>10</v>
      </c>
      <c r="H31" t="s">
        <v>39</v>
      </c>
    </row>
    <row r="32" spans="1:8" x14ac:dyDescent="0.2">
      <c r="A32" s="1">
        <v>43364</v>
      </c>
      <c r="B32" s="1">
        <v>43364</v>
      </c>
      <c r="C32" t="s">
        <v>11</v>
      </c>
      <c r="D32" t="s">
        <v>12</v>
      </c>
      <c r="E32" s="2">
        <v>18614.810000000001</v>
      </c>
      <c r="F32" s="2">
        <v>-5</v>
      </c>
      <c r="G32" t="s">
        <v>10</v>
      </c>
      <c r="H32" t="s">
        <v>40</v>
      </c>
    </row>
    <row r="33" spans="1:8" x14ac:dyDescent="0.2">
      <c r="A33" s="1">
        <v>43355</v>
      </c>
      <c r="B33" s="1">
        <v>43354</v>
      </c>
      <c r="C33" t="s">
        <v>41</v>
      </c>
      <c r="D33" t="s">
        <v>42</v>
      </c>
      <c r="E33" s="2">
        <v>18619.810000000001</v>
      </c>
      <c r="F33" s="2">
        <v>-0.55000000000000004</v>
      </c>
      <c r="G33" t="s">
        <v>10</v>
      </c>
      <c r="H33" t="s">
        <v>43</v>
      </c>
    </row>
    <row r="34" spans="1:8" x14ac:dyDescent="0.2">
      <c r="A34" s="1">
        <v>43355</v>
      </c>
      <c r="B34" s="1">
        <v>43360</v>
      </c>
      <c r="C34" t="s">
        <v>41</v>
      </c>
      <c r="D34" t="s">
        <v>44</v>
      </c>
      <c r="E34" s="2">
        <v>18620.36</v>
      </c>
      <c r="F34" s="2">
        <v>-31.28</v>
      </c>
      <c r="G34" t="s">
        <v>10</v>
      </c>
      <c r="H34" t="s">
        <v>45</v>
      </c>
    </row>
    <row r="35" spans="1:8" x14ac:dyDescent="0.2">
      <c r="A35" s="1">
        <v>43353</v>
      </c>
      <c r="B35" s="1">
        <v>43353</v>
      </c>
      <c r="C35" t="s">
        <v>46</v>
      </c>
      <c r="D35" t="s">
        <v>47</v>
      </c>
      <c r="E35" s="2">
        <v>18651.64</v>
      </c>
      <c r="F35" s="2">
        <v>-125.92</v>
      </c>
      <c r="G35" t="s">
        <v>10</v>
      </c>
      <c r="H35" t="s">
        <v>48</v>
      </c>
    </row>
    <row r="36" spans="1:8" x14ac:dyDescent="0.2">
      <c r="A36" s="1">
        <v>43346</v>
      </c>
      <c r="B36" s="1">
        <v>43346</v>
      </c>
      <c r="C36" t="s">
        <v>22</v>
      </c>
      <c r="D36" t="s">
        <v>23</v>
      </c>
      <c r="E36" s="2">
        <v>18777.560000000001</v>
      </c>
      <c r="F36" s="2">
        <v>-55.92</v>
      </c>
      <c r="G36" t="s">
        <v>10</v>
      </c>
      <c r="H36" t="s">
        <v>35</v>
      </c>
    </row>
    <row r="37" spans="1:8" x14ac:dyDescent="0.2">
      <c r="A37" s="1">
        <v>43340</v>
      </c>
      <c r="B37" s="1">
        <v>43340</v>
      </c>
      <c r="C37" t="s">
        <v>49</v>
      </c>
      <c r="D37" t="s">
        <v>50</v>
      </c>
      <c r="E37" s="2">
        <v>18833.48</v>
      </c>
      <c r="F37" s="2">
        <v>53.66</v>
      </c>
      <c r="G37" t="s">
        <v>10</v>
      </c>
      <c r="H37" t="s">
        <v>51</v>
      </c>
    </row>
    <row r="38" spans="1:8" x14ac:dyDescent="0.2">
      <c r="A38" s="1">
        <v>43333</v>
      </c>
      <c r="B38" s="1">
        <v>43333</v>
      </c>
      <c r="C38" t="s">
        <v>11</v>
      </c>
      <c r="D38" t="s">
        <v>12</v>
      </c>
      <c r="E38" s="2">
        <v>18779.82</v>
      </c>
      <c r="F38" s="2">
        <v>-5</v>
      </c>
      <c r="G38" t="s">
        <v>10</v>
      </c>
      <c r="H38" t="s">
        <v>40</v>
      </c>
    </row>
    <row r="39" spans="1:8" x14ac:dyDescent="0.2">
      <c r="A39" s="1">
        <v>43315</v>
      </c>
      <c r="B39" s="1">
        <v>43315</v>
      </c>
      <c r="C39" t="s">
        <v>24</v>
      </c>
      <c r="D39" t="s">
        <v>52</v>
      </c>
      <c r="E39" s="2">
        <v>18784.82</v>
      </c>
      <c r="F39" s="2">
        <v>4000</v>
      </c>
      <c r="G39" t="s">
        <v>10</v>
      </c>
      <c r="H39" t="s">
        <v>53</v>
      </c>
    </row>
    <row r="40" spans="1:8" x14ac:dyDescent="0.2">
      <c r="A40" s="1">
        <v>43314</v>
      </c>
      <c r="B40" s="1">
        <v>43319</v>
      </c>
      <c r="C40" t="s">
        <v>54</v>
      </c>
      <c r="D40" t="s">
        <v>55</v>
      </c>
      <c r="E40" s="2">
        <v>14784.82</v>
      </c>
      <c r="F40" s="2">
        <v>-58.53</v>
      </c>
      <c r="G40" t="s">
        <v>10</v>
      </c>
      <c r="H40" t="s">
        <v>56</v>
      </c>
    </row>
    <row r="41" spans="1:8" x14ac:dyDescent="0.2">
      <c r="A41" s="1">
        <v>43313</v>
      </c>
      <c r="B41" s="1">
        <v>43313</v>
      </c>
      <c r="C41" t="s">
        <v>22</v>
      </c>
      <c r="D41" t="s">
        <v>23</v>
      </c>
      <c r="E41" s="2">
        <v>14843.35</v>
      </c>
      <c r="F41" s="2">
        <v>-55.92</v>
      </c>
      <c r="G41" t="s">
        <v>10</v>
      </c>
      <c r="H41" t="s">
        <v>35</v>
      </c>
    </row>
    <row r="42" spans="1:8" x14ac:dyDescent="0.2">
      <c r="A42" s="1">
        <v>43304</v>
      </c>
      <c r="B42" s="1">
        <v>43304</v>
      </c>
      <c r="C42" t="s">
        <v>11</v>
      </c>
      <c r="D42" t="s">
        <v>12</v>
      </c>
      <c r="E42" s="2">
        <v>14899.27</v>
      </c>
      <c r="F42" s="2">
        <v>-5</v>
      </c>
      <c r="G42" t="s">
        <v>10</v>
      </c>
      <c r="H42" t="s">
        <v>40</v>
      </c>
    </row>
    <row r="43" spans="1:8" x14ac:dyDescent="0.2">
      <c r="A43" s="1">
        <v>43283</v>
      </c>
      <c r="B43" s="1">
        <v>43283</v>
      </c>
      <c r="C43" t="s">
        <v>49</v>
      </c>
      <c r="D43" t="s">
        <v>57</v>
      </c>
      <c r="E43" s="2">
        <v>14904.27</v>
      </c>
      <c r="F43" s="2">
        <v>-62.12</v>
      </c>
      <c r="G43" t="s">
        <v>10</v>
      </c>
      <c r="H43" t="s">
        <v>58</v>
      </c>
    </row>
    <row r="44" spans="1:8" x14ac:dyDescent="0.2">
      <c r="A44" s="1">
        <v>43283</v>
      </c>
      <c r="B44" s="1">
        <v>43283</v>
      </c>
      <c r="C44" t="s">
        <v>22</v>
      </c>
      <c r="D44" t="s">
        <v>23</v>
      </c>
      <c r="E44" s="2">
        <v>14966.39</v>
      </c>
      <c r="F44" s="2">
        <v>-55.92</v>
      </c>
      <c r="G44" t="s">
        <v>10</v>
      </c>
      <c r="H44" t="s">
        <v>35</v>
      </c>
    </row>
    <row r="45" spans="1:8" x14ac:dyDescent="0.2">
      <c r="A45" s="1">
        <v>43272</v>
      </c>
      <c r="B45" s="1">
        <v>43272</v>
      </c>
      <c r="C45" t="s">
        <v>11</v>
      </c>
      <c r="D45" t="s">
        <v>12</v>
      </c>
      <c r="E45" s="2">
        <v>15022.31</v>
      </c>
      <c r="F45" s="2">
        <v>-5</v>
      </c>
      <c r="G45" t="s">
        <v>10</v>
      </c>
      <c r="H45" t="s">
        <v>40</v>
      </c>
    </row>
    <row r="46" spans="1:8" x14ac:dyDescent="0.2">
      <c r="A46" s="1">
        <v>43269</v>
      </c>
      <c r="B46" s="1">
        <v>43269</v>
      </c>
      <c r="C46" t="s">
        <v>59</v>
      </c>
      <c r="D46" t="s">
        <v>60</v>
      </c>
      <c r="E46" s="2">
        <v>15027.31</v>
      </c>
      <c r="F46" s="2">
        <v>-8500</v>
      </c>
      <c r="G46" t="s">
        <v>10</v>
      </c>
      <c r="H46" t="s">
        <v>61</v>
      </c>
    </row>
    <row r="47" spans="1:8" x14ac:dyDescent="0.2">
      <c r="A47" s="1">
        <v>43255</v>
      </c>
      <c r="B47" s="1">
        <v>43258</v>
      </c>
      <c r="C47" t="s">
        <v>62</v>
      </c>
      <c r="D47" t="s">
        <v>63</v>
      </c>
      <c r="E47" s="2">
        <v>23527.31</v>
      </c>
      <c r="F47" s="2">
        <v>-0.01</v>
      </c>
      <c r="G47" t="s">
        <v>10</v>
      </c>
      <c r="H47" t="s">
        <v>64</v>
      </c>
    </row>
    <row r="48" spans="1:8" x14ac:dyDescent="0.2">
      <c r="A48" s="1">
        <v>43255</v>
      </c>
      <c r="B48" s="1">
        <v>43255</v>
      </c>
      <c r="C48" t="s">
        <v>22</v>
      </c>
      <c r="D48" t="s">
        <v>23</v>
      </c>
      <c r="E48" s="2">
        <v>23527.32</v>
      </c>
      <c r="F48" s="2">
        <v>-55.92</v>
      </c>
      <c r="G48" t="s">
        <v>10</v>
      </c>
      <c r="H48" t="s">
        <v>35</v>
      </c>
    </row>
    <row r="49" spans="1:8" x14ac:dyDescent="0.2">
      <c r="A49" s="1">
        <v>43243</v>
      </c>
      <c r="B49" s="1">
        <v>43248</v>
      </c>
      <c r="C49" t="s">
        <v>65</v>
      </c>
      <c r="D49" t="s">
        <v>66</v>
      </c>
      <c r="E49" s="2">
        <v>23583.24</v>
      </c>
      <c r="F49" s="2">
        <v>-56.9</v>
      </c>
      <c r="G49" t="s">
        <v>10</v>
      </c>
      <c r="H49" t="s">
        <v>67</v>
      </c>
    </row>
    <row r="50" spans="1:8" x14ac:dyDescent="0.2">
      <c r="A50" s="1">
        <v>43243</v>
      </c>
      <c r="B50" s="1">
        <v>43243</v>
      </c>
      <c r="C50" t="s">
        <v>24</v>
      </c>
      <c r="D50" t="s">
        <v>68</v>
      </c>
      <c r="E50" s="2">
        <v>23640.14</v>
      </c>
      <c r="F50" s="2">
        <v>3940</v>
      </c>
      <c r="G50" t="s">
        <v>10</v>
      </c>
      <c r="H50" t="s">
        <v>69</v>
      </c>
    </row>
    <row r="51" spans="1:8" x14ac:dyDescent="0.2">
      <c r="A51" s="1">
        <v>43241</v>
      </c>
      <c r="B51" s="1">
        <v>43241</v>
      </c>
      <c r="C51" t="s">
        <v>70</v>
      </c>
      <c r="D51" t="s">
        <v>71</v>
      </c>
      <c r="E51" s="2">
        <v>19700.14</v>
      </c>
      <c r="F51" s="2">
        <v>10000</v>
      </c>
      <c r="G51" t="s">
        <v>10</v>
      </c>
      <c r="H51" t="s">
        <v>72</v>
      </c>
    </row>
    <row r="52" spans="1:8" x14ac:dyDescent="0.2">
      <c r="A52" s="1">
        <v>43241</v>
      </c>
      <c r="B52" s="1">
        <v>43241</v>
      </c>
      <c r="C52" t="s">
        <v>11</v>
      </c>
      <c r="D52" t="s">
        <v>12</v>
      </c>
      <c r="E52" s="2">
        <v>9700.14</v>
      </c>
      <c r="F52" s="2">
        <v>-5</v>
      </c>
      <c r="G52" t="s">
        <v>10</v>
      </c>
      <c r="H52" t="s">
        <v>40</v>
      </c>
    </row>
    <row r="53" spans="1:8" x14ac:dyDescent="0.2">
      <c r="A53" s="1">
        <v>43237</v>
      </c>
      <c r="B53" s="1">
        <v>43237</v>
      </c>
      <c r="C53" t="s">
        <v>70</v>
      </c>
      <c r="D53" t="s">
        <v>73</v>
      </c>
      <c r="E53" s="2">
        <v>9705.14</v>
      </c>
      <c r="F53" s="2">
        <v>200</v>
      </c>
      <c r="G53" t="s">
        <v>10</v>
      </c>
      <c r="H53" t="s">
        <v>74</v>
      </c>
    </row>
    <row r="54" spans="1:8" x14ac:dyDescent="0.2">
      <c r="A54" s="1">
        <v>43228</v>
      </c>
      <c r="B54" s="1">
        <v>43228</v>
      </c>
      <c r="C54" t="s">
        <v>24</v>
      </c>
      <c r="D54" t="s">
        <v>75</v>
      </c>
      <c r="E54" s="2">
        <v>9505.14</v>
      </c>
      <c r="F54" s="2">
        <v>4000</v>
      </c>
      <c r="G54" t="s">
        <v>10</v>
      </c>
      <c r="H54" t="s">
        <v>76</v>
      </c>
    </row>
    <row r="55" spans="1:8" x14ac:dyDescent="0.2">
      <c r="A55" s="1">
        <v>43223</v>
      </c>
      <c r="B55" s="1">
        <v>43222</v>
      </c>
      <c r="C55" t="s">
        <v>77</v>
      </c>
      <c r="D55" t="s">
        <v>78</v>
      </c>
      <c r="E55" s="2">
        <v>5505.14</v>
      </c>
      <c r="F55" s="2">
        <v>-0.59</v>
      </c>
      <c r="G55" t="s">
        <v>10</v>
      </c>
      <c r="H55" t="s">
        <v>79</v>
      </c>
    </row>
    <row r="56" spans="1:8" x14ac:dyDescent="0.2">
      <c r="A56" s="1">
        <v>43223</v>
      </c>
      <c r="B56" s="1">
        <v>43228</v>
      </c>
      <c r="C56" t="s">
        <v>77</v>
      </c>
      <c r="D56" t="s">
        <v>80</v>
      </c>
      <c r="E56" s="2">
        <v>5505.73</v>
      </c>
      <c r="F56" s="2">
        <v>-33.9</v>
      </c>
      <c r="G56" t="s">
        <v>10</v>
      </c>
      <c r="H56" t="s">
        <v>81</v>
      </c>
    </row>
    <row r="57" spans="1:8" x14ac:dyDescent="0.2">
      <c r="A57" s="1">
        <v>43223</v>
      </c>
      <c r="B57" s="1">
        <v>43228</v>
      </c>
      <c r="C57" t="s">
        <v>65</v>
      </c>
      <c r="D57" t="s">
        <v>82</v>
      </c>
      <c r="E57" s="2">
        <v>5539.63</v>
      </c>
      <c r="F57" s="2">
        <v>-35.979999999999997</v>
      </c>
      <c r="G57" t="s">
        <v>10</v>
      </c>
      <c r="H57" t="s">
        <v>83</v>
      </c>
    </row>
    <row r="58" spans="1:8" x14ac:dyDescent="0.2">
      <c r="A58" s="1">
        <v>43223</v>
      </c>
      <c r="B58" s="1">
        <v>43228</v>
      </c>
      <c r="C58" t="s">
        <v>65</v>
      </c>
      <c r="D58" t="s">
        <v>84</v>
      </c>
      <c r="E58" s="2">
        <v>5575.61</v>
      </c>
      <c r="F58" s="2">
        <v>-53.29</v>
      </c>
      <c r="G58" t="s">
        <v>10</v>
      </c>
      <c r="H58" t="s">
        <v>85</v>
      </c>
    </row>
    <row r="59" spans="1:8" x14ac:dyDescent="0.2">
      <c r="A59" s="1">
        <v>43223</v>
      </c>
      <c r="B59" s="1">
        <v>43228</v>
      </c>
      <c r="C59" t="s">
        <v>65</v>
      </c>
      <c r="D59" t="s">
        <v>86</v>
      </c>
      <c r="E59" s="2">
        <v>5628.9</v>
      </c>
      <c r="F59" s="2">
        <v>-17.64</v>
      </c>
      <c r="G59" t="s">
        <v>10</v>
      </c>
      <c r="H59" t="s">
        <v>87</v>
      </c>
    </row>
    <row r="60" spans="1:8" x14ac:dyDescent="0.2">
      <c r="A60" s="1">
        <v>43222</v>
      </c>
      <c r="B60" s="1">
        <v>43222</v>
      </c>
      <c r="C60" t="s">
        <v>22</v>
      </c>
      <c r="D60" t="s">
        <v>88</v>
      </c>
      <c r="E60" s="2">
        <v>5646.54</v>
      </c>
      <c r="F60" s="2">
        <v>-2.67</v>
      </c>
      <c r="G60" t="s">
        <v>10</v>
      </c>
      <c r="H60" t="s">
        <v>89</v>
      </c>
    </row>
    <row r="61" spans="1:8" x14ac:dyDescent="0.2">
      <c r="A61" s="1">
        <v>43222</v>
      </c>
      <c r="B61" s="1">
        <v>43222</v>
      </c>
      <c r="C61" t="s">
        <v>22</v>
      </c>
      <c r="D61" t="s">
        <v>23</v>
      </c>
      <c r="E61" s="2">
        <v>5649.21</v>
      </c>
      <c r="F61" s="2">
        <v>-53.25</v>
      </c>
      <c r="G61" t="s">
        <v>10</v>
      </c>
      <c r="H61" t="s">
        <v>35</v>
      </c>
    </row>
    <row r="62" spans="1:8" x14ac:dyDescent="0.2">
      <c r="A62" s="1">
        <v>43213</v>
      </c>
      <c r="B62" s="1">
        <v>43213</v>
      </c>
      <c r="C62" t="s">
        <v>11</v>
      </c>
      <c r="D62" t="s">
        <v>12</v>
      </c>
      <c r="E62" s="2">
        <v>5702.46</v>
      </c>
      <c r="F62" s="2">
        <v>-5</v>
      </c>
      <c r="G62" t="s">
        <v>10</v>
      </c>
      <c r="H62" t="s">
        <v>40</v>
      </c>
    </row>
    <row r="63" spans="1:8" x14ac:dyDescent="0.2">
      <c r="A63" s="1">
        <v>43210</v>
      </c>
      <c r="B63" s="1">
        <v>43210</v>
      </c>
      <c r="C63" t="s">
        <v>90</v>
      </c>
      <c r="D63" t="s">
        <v>91</v>
      </c>
      <c r="E63" s="2">
        <v>5707.46</v>
      </c>
      <c r="F63" s="2">
        <v>-350</v>
      </c>
      <c r="G63" t="s">
        <v>10</v>
      </c>
      <c r="H63" t="s">
        <v>92</v>
      </c>
    </row>
    <row r="64" spans="1:8" x14ac:dyDescent="0.2">
      <c r="A64" s="1">
        <v>43208</v>
      </c>
      <c r="B64" s="1">
        <v>43213</v>
      </c>
      <c r="C64" t="s">
        <v>65</v>
      </c>
      <c r="D64" t="s">
        <v>93</v>
      </c>
      <c r="E64" s="2">
        <v>6057.46</v>
      </c>
      <c r="F64" s="2">
        <v>-181.4</v>
      </c>
      <c r="G64" t="s">
        <v>10</v>
      </c>
      <c r="H64" t="s">
        <v>94</v>
      </c>
    </row>
    <row r="65" spans="1:8" x14ac:dyDescent="0.2">
      <c r="A65" s="1">
        <v>43193</v>
      </c>
      <c r="B65" s="1">
        <v>43193</v>
      </c>
      <c r="C65" t="s">
        <v>22</v>
      </c>
      <c r="D65" t="s">
        <v>23</v>
      </c>
      <c r="E65" s="2">
        <v>6238.86</v>
      </c>
      <c r="F65" s="2">
        <v>-53.25</v>
      </c>
      <c r="G65" t="s">
        <v>10</v>
      </c>
      <c r="H65" t="s">
        <v>35</v>
      </c>
    </row>
    <row r="66" spans="1:8" x14ac:dyDescent="0.2">
      <c r="A66" s="1">
        <v>43188</v>
      </c>
      <c r="B66" s="1">
        <v>43195</v>
      </c>
      <c r="C66" t="s">
        <v>95</v>
      </c>
      <c r="D66" t="s">
        <v>96</v>
      </c>
      <c r="E66" s="2">
        <v>6292.11</v>
      </c>
      <c r="F66" s="2">
        <v>-78.72</v>
      </c>
      <c r="G66" t="s">
        <v>10</v>
      </c>
      <c r="H66" t="s">
        <v>97</v>
      </c>
    </row>
    <row r="67" spans="1:8" x14ac:dyDescent="0.2">
      <c r="A67" s="1">
        <v>43181</v>
      </c>
      <c r="B67" s="1">
        <v>43181</v>
      </c>
      <c r="C67" t="s">
        <v>11</v>
      </c>
      <c r="D67" t="s">
        <v>12</v>
      </c>
      <c r="E67" s="2">
        <v>6370.83</v>
      </c>
      <c r="F67" s="2">
        <v>-5</v>
      </c>
      <c r="G67" t="s">
        <v>10</v>
      </c>
      <c r="H67" t="s">
        <v>40</v>
      </c>
    </row>
    <row r="68" spans="1:8" x14ac:dyDescent="0.2">
      <c r="A68" s="1">
        <v>43165</v>
      </c>
      <c r="B68" s="1">
        <v>43168</v>
      </c>
      <c r="C68" t="s">
        <v>98</v>
      </c>
      <c r="D68" t="s">
        <v>99</v>
      </c>
      <c r="E68" s="2">
        <v>6375.83</v>
      </c>
      <c r="F68" s="2">
        <v>-160</v>
      </c>
      <c r="G68" t="s">
        <v>10</v>
      </c>
      <c r="H68" t="s">
        <v>100</v>
      </c>
    </row>
    <row r="69" spans="1:8" x14ac:dyDescent="0.2">
      <c r="A69" s="1">
        <v>43164</v>
      </c>
      <c r="B69" s="1">
        <v>43164</v>
      </c>
      <c r="C69" t="s">
        <v>46</v>
      </c>
      <c r="D69" t="s">
        <v>101</v>
      </c>
      <c r="E69" s="2">
        <v>6535.83</v>
      </c>
      <c r="F69" s="2">
        <v>-285.41000000000003</v>
      </c>
      <c r="G69" t="s">
        <v>10</v>
      </c>
      <c r="H69" t="s">
        <v>102</v>
      </c>
    </row>
    <row r="70" spans="1:8" x14ac:dyDescent="0.2">
      <c r="A70" s="1">
        <v>43161</v>
      </c>
      <c r="B70" s="1">
        <v>43161</v>
      </c>
      <c r="C70" t="s">
        <v>26</v>
      </c>
      <c r="D70" t="s">
        <v>103</v>
      </c>
      <c r="E70" s="2">
        <v>6821.24</v>
      </c>
      <c r="F70" s="2">
        <v>-26</v>
      </c>
      <c r="G70" t="s">
        <v>10</v>
      </c>
      <c r="H70" t="s">
        <v>104</v>
      </c>
    </row>
    <row r="71" spans="1:8" x14ac:dyDescent="0.2">
      <c r="A71" s="1">
        <v>43160</v>
      </c>
      <c r="B71" s="1">
        <v>43160</v>
      </c>
      <c r="C71" t="s">
        <v>22</v>
      </c>
      <c r="D71" t="s">
        <v>23</v>
      </c>
      <c r="E71" s="2">
        <v>6847.24</v>
      </c>
      <c r="F71" s="2">
        <v>-53.25</v>
      </c>
      <c r="G71" t="s">
        <v>10</v>
      </c>
      <c r="H71" t="s">
        <v>35</v>
      </c>
    </row>
    <row r="72" spans="1:8" x14ac:dyDescent="0.2">
      <c r="A72" s="1">
        <v>43159</v>
      </c>
      <c r="B72" s="1">
        <v>43158</v>
      </c>
      <c r="C72" t="s">
        <v>105</v>
      </c>
      <c r="D72" t="s">
        <v>106</v>
      </c>
      <c r="E72" s="2">
        <v>6900.49</v>
      </c>
      <c r="F72" s="2">
        <v>-100</v>
      </c>
      <c r="G72" t="s">
        <v>10</v>
      </c>
      <c r="H72" t="s">
        <v>107</v>
      </c>
    </row>
    <row r="73" spans="1:8" x14ac:dyDescent="0.2">
      <c r="A73" s="1">
        <v>43159</v>
      </c>
      <c r="B73" s="1">
        <v>43164</v>
      </c>
      <c r="C73" t="s">
        <v>108</v>
      </c>
      <c r="D73" t="s">
        <v>109</v>
      </c>
      <c r="E73" s="2">
        <v>7000.49</v>
      </c>
      <c r="F73" s="2">
        <v>-75.650000000000006</v>
      </c>
      <c r="G73" t="s">
        <v>10</v>
      </c>
      <c r="H73" t="s">
        <v>110</v>
      </c>
    </row>
    <row r="74" spans="1:8" x14ac:dyDescent="0.2">
      <c r="A74" s="1">
        <v>43159</v>
      </c>
      <c r="B74" s="1">
        <v>43164</v>
      </c>
      <c r="C74" t="s">
        <v>111</v>
      </c>
      <c r="D74" t="s">
        <v>112</v>
      </c>
      <c r="E74" s="2">
        <v>7076.14</v>
      </c>
      <c r="F74" s="2">
        <v>-51.8</v>
      </c>
      <c r="G74" t="s">
        <v>10</v>
      </c>
      <c r="H74" t="s">
        <v>113</v>
      </c>
    </row>
    <row r="75" spans="1:8" x14ac:dyDescent="0.2">
      <c r="A75" s="1">
        <v>43158</v>
      </c>
      <c r="B75" s="1">
        <v>43161</v>
      </c>
      <c r="C75" t="s">
        <v>65</v>
      </c>
      <c r="D75" t="s">
        <v>114</v>
      </c>
      <c r="E75" s="2">
        <v>7127.94</v>
      </c>
      <c r="F75" s="2">
        <v>-31.98</v>
      </c>
      <c r="G75" t="s">
        <v>10</v>
      </c>
      <c r="H75" t="s">
        <v>115</v>
      </c>
    </row>
    <row r="76" spans="1:8" x14ac:dyDescent="0.2">
      <c r="A76" s="1">
        <v>43152</v>
      </c>
      <c r="B76" s="1">
        <v>43152</v>
      </c>
      <c r="C76" t="s">
        <v>11</v>
      </c>
      <c r="D76" t="s">
        <v>12</v>
      </c>
      <c r="E76" s="2">
        <v>7159.92</v>
      </c>
      <c r="F76" s="2">
        <v>-5</v>
      </c>
      <c r="G76" t="s">
        <v>10</v>
      </c>
      <c r="H76" t="s">
        <v>40</v>
      </c>
    </row>
    <row r="77" spans="1:8" x14ac:dyDescent="0.2">
      <c r="A77" s="1">
        <v>43133</v>
      </c>
      <c r="B77" s="1">
        <v>43138</v>
      </c>
      <c r="C77" t="s">
        <v>116</v>
      </c>
      <c r="D77" t="s">
        <v>117</v>
      </c>
      <c r="E77" s="2">
        <v>7164.92</v>
      </c>
      <c r="F77" s="2">
        <v>-75.06</v>
      </c>
      <c r="G77" t="s">
        <v>10</v>
      </c>
      <c r="H77" t="s">
        <v>118</v>
      </c>
    </row>
    <row r="78" spans="1:8" x14ac:dyDescent="0.2">
      <c r="A78" s="1">
        <v>43132</v>
      </c>
      <c r="B78" s="1">
        <v>43132</v>
      </c>
      <c r="C78" t="s">
        <v>22</v>
      </c>
      <c r="D78" t="s">
        <v>23</v>
      </c>
      <c r="E78" s="2">
        <v>7239.98</v>
      </c>
      <c r="F78" s="2">
        <v>-53.25</v>
      </c>
      <c r="G78" t="s">
        <v>10</v>
      </c>
      <c r="H78" t="s">
        <v>35</v>
      </c>
    </row>
    <row r="79" spans="1:8" x14ac:dyDescent="0.2">
      <c r="A79" s="1">
        <v>43132</v>
      </c>
      <c r="B79" s="1">
        <v>43132</v>
      </c>
      <c r="C79" t="s">
        <v>24</v>
      </c>
      <c r="D79" t="s">
        <v>119</v>
      </c>
      <c r="E79" s="2">
        <v>7293.23</v>
      </c>
      <c r="F79" s="2">
        <v>1000</v>
      </c>
      <c r="G79" t="s">
        <v>10</v>
      </c>
      <c r="H79" t="s">
        <v>120</v>
      </c>
    </row>
    <row r="80" spans="1:8" x14ac:dyDescent="0.2">
      <c r="A80" s="1">
        <v>43130</v>
      </c>
      <c r="B80" s="1">
        <v>43133</v>
      </c>
      <c r="C80" t="s">
        <v>121</v>
      </c>
      <c r="D80" t="s">
        <v>122</v>
      </c>
      <c r="E80" s="2">
        <v>6293.23</v>
      </c>
      <c r="F80" s="2">
        <v>-16.899999999999999</v>
      </c>
      <c r="G80" t="s">
        <v>10</v>
      </c>
      <c r="H80" t="s">
        <v>123</v>
      </c>
    </row>
    <row r="81" spans="1:8" x14ac:dyDescent="0.2">
      <c r="A81" s="1">
        <v>43129</v>
      </c>
      <c r="B81" s="1">
        <v>43132</v>
      </c>
      <c r="C81" t="s">
        <v>124</v>
      </c>
      <c r="D81" t="s">
        <v>125</v>
      </c>
      <c r="E81" s="2">
        <v>6310.13</v>
      </c>
      <c r="F81" s="2">
        <v>-39</v>
      </c>
      <c r="G81" t="s">
        <v>10</v>
      </c>
      <c r="H81" t="s">
        <v>126</v>
      </c>
    </row>
    <row r="82" spans="1:8" x14ac:dyDescent="0.2">
      <c r="A82" s="1">
        <v>43122</v>
      </c>
      <c r="B82" s="1">
        <v>43122</v>
      </c>
      <c r="C82" t="s">
        <v>11</v>
      </c>
      <c r="D82" t="s">
        <v>12</v>
      </c>
      <c r="E82" s="2">
        <v>6349.13</v>
      </c>
      <c r="F82" s="2">
        <v>-5</v>
      </c>
      <c r="G82" t="s">
        <v>10</v>
      </c>
      <c r="H82" t="s">
        <v>40</v>
      </c>
    </row>
    <row r="83" spans="1:8" x14ac:dyDescent="0.2">
      <c r="A83" s="1">
        <v>43116</v>
      </c>
      <c r="B83" s="1">
        <v>43115</v>
      </c>
      <c r="C83" t="s">
        <v>127</v>
      </c>
      <c r="D83" t="s">
        <v>128</v>
      </c>
      <c r="E83" s="2">
        <v>6354.13</v>
      </c>
      <c r="F83" s="2">
        <v>10.99</v>
      </c>
      <c r="G83" t="s">
        <v>10</v>
      </c>
      <c r="H83" t="s">
        <v>129</v>
      </c>
    </row>
    <row r="84" spans="1:8" x14ac:dyDescent="0.2">
      <c r="A84" s="1">
        <v>43115</v>
      </c>
      <c r="B84" s="1">
        <v>43118</v>
      </c>
      <c r="C84" t="s">
        <v>65</v>
      </c>
      <c r="D84" t="s">
        <v>130</v>
      </c>
      <c r="E84" s="2">
        <v>6343.14</v>
      </c>
      <c r="F84" s="2">
        <v>-39.99</v>
      </c>
      <c r="G84" t="s">
        <v>10</v>
      </c>
      <c r="H84" t="s">
        <v>131</v>
      </c>
    </row>
    <row r="85" spans="1:8" x14ac:dyDescent="0.2">
      <c r="A85" s="1">
        <v>43104</v>
      </c>
      <c r="B85" s="1">
        <v>43109</v>
      </c>
      <c r="C85" t="s">
        <v>132</v>
      </c>
      <c r="D85" t="s">
        <v>133</v>
      </c>
      <c r="E85" s="2">
        <v>6383.13</v>
      </c>
      <c r="F85" s="2">
        <v>-45.2</v>
      </c>
      <c r="G85" t="s">
        <v>10</v>
      </c>
      <c r="H85" t="s">
        <v>134</v>
      </c>
    </row>
    <row r="86" spans="1:8" x14ac:dyDescent="0.2">
      <c r="A86" s="1">
        <v>43102</v>
      </c>
      <c r="B86" s="1">
        <v>43102</v>
      </c>
      <c r="C86" t="s">
        <v>22</v>
      </c>
      <c r="D86" t="s">
        <v>23</v>
      </c>
      <c r="E86" s="2">
        <v>6428.33</v>
      </c>
      <c r="F86" s="2">
        <v>-53.25</v>
      </c>
      <c r="G86" t="s">
        <v>10</v>
      </c>
      <c r="H86" t="s">
        <v>35</v>
      </c>
    </row>
    <row r="87" spans="1:8" x14ac:dyDescent="0.2">
      <c r="A87" s="1">
        <v>43091</v>
      </c>
      <c r="B87" s="1">
        <v>43098</v>
      </c>
      <c r="C87" t="s">
        <v>135</v>
      </c>
      <c r="D87" t="s">
        <v>136</v>
      </c>
      <c r="E87" s="2">
        <v>6481.58</v>
      </c>
      <c r="F87" s="2">
        <v>-32.94</v>
      </c>
      <c r="G87" t="s">
        <v>10</v>
      </c>
      <c r="H87" t="s">
        <v>137</v>
      </c>
    </row>
    <row r="88" spans="1:8" x14ac:dyDescent="0.2">
      <c r="A88" s="1">
        <v>43091</v>
      </c>
      <c r="B88" s="1">
        <v>43091</v>
      </c>
      <c r="C88" t="s">
        <v>11</v>
      </c>
      <c r="D88" t="s">
        <v>12</v>
      </c>
      <c r="E88" s="2">
        <v>6514.52</v>
      </c>
      <c r="F88" s="2">
        <v>-5</v>
      </c>
      <c r="G88" t="s">
        <v>10</v>
      </c>
      <c r="H88" t="s">
        <v>40</v>
      </c>
    </row>
    <row r="89" spans="1:8" x14ac:dyDescent="0.2">
      <c r="A89" s="1">
        <v>43090</v>
      </c>
      <c r="B89" s="1">
        <v>43097</v>
      </c>
      <c r="C89" t="s">
        <v>65</v>
      </c>
      <c r="D89" t="s">
        <v>138</v>
      </c>
      <c r="E89" s="2">
        <v>6519.52</v>
      </c>
      <c r="F89" s="2">
        <v>-27.98</v>
      </c>
      <c r="G89" t="s">
        <v>10</v>
      </c>
      <c r="H89" t="s">
        <v>139</v>
      </c>
    </row>
    <row r="90" spans="1:8" x14ac:dyDescent="0.2">
      <c r="A90" s="1">
        <v>43090</v>
      </c>
      <c r="B90" s="1">
        <v>43097</v>
      </c>
      <c r="C90" t="s">
        <v>65</v>
      </c>
      <c r="D90" t="s">
        <v>140</v>
      </c>
      <c r="E90" s="2">
        <v>6547.5</v>
      </c>
      <c r="F90" s="2">
        <v>-8.1999999999999993</v>
      </c>
      <c r="G90" t="s">
        <v>10</v>
      </c>
      <c r="H90" t="s">
        <v>141</v>
      </c>
    </row>
    <row r="91" spans="1:8" x14ac:dyDescent="0.2">
      <c r="A91" s="1">
        <v>43089</v>
      </c>
      <c r="B91" s="1">
        <v>43096</v>
      </c>
      <c r="C91" t="s">
        <v>65</v>
      </c>
      <c r="D91" t="s">
        <v>142</v>
      </c>
      <c r="E91" s="2">
        <v>6555.7</v>
      </c>
      <c r="F91" s="2">
        <v>-31.46</v>
      </c>
      <c r="G91" t="s">
        <v>10</v>
      </c>
      <c r="H91" t="s">
        <v>143</v>
      </c>
    </row>
    <row r="92" spans="1:8" x14ac:dyDescent="0.2">
      <c r="A92" s="1">
        <v>43089</v>
      </c>
      <c r="B92" s="1">
        <v>43096</v>
      </c>
      <c r="C92" t="s">
        <v>132</v>
      </c>
      <c r="D92" t="s">
        <v>144</v>
      </c>
      <c r="E92" s="2">
        <v>6587.16</v>
      </c>
      <c r="F92" s="2">
        <v>-25.9</v>
      </c>
      <c r="G92" t="s">
        <v>10</v>
      </c>
      <c r="H92" t="s">
        <v>145</v>
      </c>
    </row>
    <row r="93" spans="1:8" x14ac:dyDescent="0.2">
      <c r="A93" s="1">
        <v>43088</v>
      </c>
      <c r="B93" s="1">
        <v>43087</v>
      </c>
      <c r="C93" t="s">
        <v>146</v>
      </c>
      <c r="D93" t="s">
        <v>147</v>
      </c>
      <c r="E93" s="2">
        <v>6613.06</v>
      </c>
      <c r="F93" s="2">
        <v>109</v>
      </c>
      <c r="G93" t="s">
        <v>10</v>
      </c>
      <c r="H93" t="s">
        <v>148</v>
      </c>
    </row>
    <row r="94" spans="1:8" x14ac:dyDescent="0.2">
      <c r="A94" s="1">
        <v>43070</v>
      </c>
      <c r="B94" s="1">
        <v>43070</v>
      </c>
      <c r="C94" t="s">
        <v>22</v>
      </c>
      <c r="D94" t="s">
        <v>23</v>
      </c>
      <c r="E94" s="2">
        <v>6504.06</v>
      </c>
      <c r="F94" s="2">
        <v>-53.25</v>
      </c>
      <c r="G94" t="s">
        <v>10</v>
      </c>
      <c r="H94" t="s">
        <v>35</v>
      </c>
    </row>
    <row r="95" spans="1:8" x14ac:dyDescent="0.2">
      <c r="A95" s="1">
        <v>43060</v>
      </c>
      <c r="B95" s="1">
        <v>43060</v>
      </c>
      <c r="C95" t="s">
        <v>11</v>
      </c>
      <c r="D95" t="s">
        <v>12</v>
      </c>
      <c r="E95" s="2">
        <v>6557.31</v>
      </c>
      <c r="F95" s="2">
        <v>-5</v>
      </c>
      <c r="G95" t="s">
        <v>10</v>
      </c>
      <c r="H95" t="s">
        <v>40</v>
      </c>
    </row>
    <row r="96" spans="1:8" x14ac:dyDescent="0.2">
      <c r="A96" s="1">
        <v>43060</v>
      </c>
      <c r="B96" s="1">
        <v>43060</v>
      </c>
      <c r="C96" t="s">
        <v>26</v>
      </c>
      <c r="D96" t="s">
        <v>103</v>
      </c>
      <c r="E96" s="2">
        <v>6562.31</v>
      </c>
      <c r="F96" s="2">
        <v>-44.9</v>
      </c>
      <c r="G96" t="s">
        <v>10</v>
      </c>
      <c r="H96" t="s">
        <v>104</v>
      </c>
    </row>
    <row r="97" spans="1:8" x14ac:dyDescent="0.2">
      <c r="A97" s="1">
        <v>43060</v>
      </c>
      <c r="B97" s="1">
        <v>43060</v>
      </c>
      <c r="C97" t="s">
        <v>26</v>
      </c>
      <c r="D97" t="s">
        <v>149</v>
      </c>
      <c r="E97" s="2">
        <v>6607.21</v>
      </c>
      <c r="F97" s="2">
        <v>-15.55</v>
      </c>
      <c r="G97" t="s">
        <v>10</v>
      </c>
      <c r="H97" t="s">
        <v>150</v>
      </c>
    </row>
    <row r="98" spans="1:8" x14ac:dyDescent="0.2">
      <c r="A98" s="1">
        <v>43052</v>
      </c>
      <c r="B98" s="1">
        <v>43052</v>
      </c>
      <c r="C98" t="s">
        <v>151</v>
      </c>
      <c r="D98" t="s">
        <v>152</v>
      </c>
      <c r="E98" s="2">
        <v>6622.76</v>
      </c>
      <c r="F98" s="2">
        <v>-20</v>
      </c>
      <c r="G98" t="s">
        <v>10</v>
      </c>
      <c r="H98" t="s">
        <v>153</v>
      </c>
    </row>
    <row r="99" spans="1:8" x14ac:dyDescent="0.2">
      <c r="A99" s="1">
        <v>43041</v>
      </c>
      <c r="B99" s="1">
        <v>43041</v>
      </c>
      <c r="C99" t="s">
        <v>154</v>
      </c>
      <c r="D99" t="s">
        <v>23</v>
      </c>
      <c r="E99" s="2">
        <v>6642.76</v>
      </c>
      <c r="F99" s="2">
        <v>-53.25</v>
      </c>
      <c r="G99" t="s">
        <v>10</v>
      </c>
      <c r="H99" t="s">
        <v>155</v>
      </c>
    </row>
    <row r="100" spans="1:8" x14ac:dyDescent="0.2">
      <c r="A100" s="1">
        <v>43033</v>
      </c>
      <c r="B100" s="1">
        <v>43038</v>
      </c>
      <c r="C100" t="s">
        <v>156</v>
      </c>
      <c r="D100" t="s">
        <v>157</v>
      </c>
      <c r="E100" s="2">
        <v>6696.01</v>
      </c>
      <c r="F100" s="2">
        <v>-170</v>
      </c>
      <c r="G100" t="s">
        <v>10</v>
      </c>
      <c r="H100" t="s">
        <v>158</v>
      </c>
    </row>
    <row r="101" spans="1:8" x14ac:dyDescent="0.2">
      <c r="A101" s="1">
        <v>43031</v>
      </c>
      <c r="B101" s="1">
        <v>43031</v>
      </c>
      <c r="C101" t="s">
        <v>11</v>
      </c>
      <c r="D101" t="s">
        <v>12</v>
      </c>
      <c r="E101" s="2">
        <v>6866.01</v>
      </c>
      <c r="F101" s="2">
        <v>-5</v>
      </c>
      <c r="G101" t="s">
        <v>10</v>
      </c>
      <c r="H101" t="s">
        <v>40</v>
      </c>
    </row>
    <row r="102" spans="1:8" x14ac:dyDescent="0.2">
      <c r="A102" s="1">
        <v>43026</v>
      </c>
      <c r="B102" s="1">
        <v>43025</v>
      </c>
      <c r="C102" t="s">
        <v>159</v>
      </c>
      <c r="D102" t="s">
        <v>160</v>
      </c>
      <c r="E102" s="2">
        <v>6871.01</v>
      </c>
      <c r="F102" s="2">
        <v>-250</v>
      </c>
      <c r="G102" t="s">
        <v>10</v>
      </c>
      <c r="H102" t="s">
        <v>161</v>
      </c>
    </row>
    <row r="103" spans="1:8" x14ac:dyDescent="0.2">
      <c r="A103" s="1">
        <v>43025</v>
      </c>
      <c r="B103" s="1">
        <v>43024</v>
      </c>
      <c r="C103" t="s">
        <v>162</v>
      </c>
      <c r="D103" t="s">
        <v>163</v>
      </c>
      <c r="E103" s="2">
        <v>7121.01</v>
      </c>
      <c r="F103" s="2">
        <v>-250</v>
      </c>
      <c r="G103" t="s">
        <v>10</v>
      </c>
      <c r="H103" t="s">
        <v>164</v>
      </c>
    </row>
    <row r="104" spans="1:8" x14ac:dyDescent="0.2">
      <c r="A104" s="1">
        <v>43024</v>
      </c>
      <c r="B104" s="1">
        <v>43027</v>
      </c>
      <c r="C104" t="s">
        <v>165</v>
      </c>
      <c r="D104" t="s">
        <v>166</v>
      </c>
      <c r="E104" s="2">
        <v>7371.01</v>
      </c>
      <c r="F104" s="2">
        <v>-58</v>
      </c>
      <c r="G104" t="s">
        <v>10</v>
      </c>
      <c r="H104" t="s">
        <v>167</v>
      </c>
    </row>
    <row r="105" spans="1:8" x14ac:dyDescent="0.2">
      <c r="A105" s="1">
        <v>43021</v>
      </c>
      <c r="B105" s="1">
        <v>43026</v>
      </c>
      <c r="C105" t="s">
        <v>65</v>
      </c>
      <c r="D105" t="s">
        <v>168</v>
      </c>
      <c r="E105" s="2">
        <v>7429.01</v>
      </c>
      <c r="F105" s="2">
        <v>-13.43</v>
      </c>
      <c r="G105" t="s">
        <v>10</v>
      </c>
      <c r="H105" t="s">
        <v>169</v>
      </c>
    </row>
    <row r="106" spans="1:8" x14ac:dyDescent="0.2">
      <c r="A106" s="1">
        <v>43010</v>
      </c>
      <c r="B106" s="1">
        <v>43010</v>
      </c>
      <c r="C106" t="s">
        <v>154</v>
      </c>
      <c r="D106" t="s">
        <v>23</v>
      </c>
      <c r="E106" s="2">
        <v>7442.44</v>
      </c>
      <c r="F106" s="2">
        <v>-53.25</v>
      </c>
      <c r="G106" t="s">
        <v>10</v>
      </c>
      <c r="H106" t="s">
        <v>155</v>
      </c>
    </row>
    <row r="107" spans="1:8" x14ac:dyDescent="0.2">
      <c r="A107" s="1">
        <v>42999</v>
      </c>
      <c r="B107" s="1">
        <v>42999</v>
      </c>
      <c r="C107" t="s">
        <v>11</v>
      </c>
      <c r="D107" t="s">
        <v>12</v>
      </c>
      <c r="E107" s="2">
        <v>7495.69</v>
      </c>
      <c r="F107" s="2">
        <v>-5</v>
      </c>
      <c r="G107" t="s">
        <v>10</v>
      </c>
      <c r="H107" t="s">
        <v>40</v>
      </c>
    </row>
    <row r="108" spans="1:8" x14ac:dyDescent="0.2">
      <c r="A108" s="1">
        <v>42992</v>
      </c>
      <c r="B108" s="1">
        <v>42991</v>
      </c>
      <c r="C108" t="s">
        <v>77</v>
      </c>
      <c r="D108" t="s">
        <v>170</v>
      </c>
      <c r="E108" s="2">
        <v>7500.69</v>
      </c>
      <c r="F108" s="2">
        <v>-0.97</v>
      </c>
      <c r="G108" t="s">
        <v>10</v>
      </c>
      <c r="H108" t="s">
        <v>171</v>
      </c>
    </row>
    <row r="109" spans="1:8" x14ac:dyDescent="0.2">
      <c r="A109" s="1">
        <v>42992</v>
      </c>
      <c r="B109" s="1">
        <v>42997</v>
      </c>
      <c r="C109" t="s">
        <v>77</v>
      </c>
      <c r="D109" t="s">
        <v>172</v>
      </c>
      <c r="E109" s="2">
        <v>7501.66</v>
      </c>
      <c r="F109" s="2">
        <v>-55.46</v>
      </c>
      <c r="G109" t="s">
        <v>10</v>
      </c>
      <c r="H109" t="s">
        <v>173</v>
      </c>
    </row>
    <row r="110" spans="1:8" x14ac:dyDescent="0.2">
      <c r="A110" s="1">
        <v>42991</v>
      </c>
      <c r="B110" s="1">
        <v>42991</v>
      </c>
      <c r="C110" t="s">
        <v>33</v>
      </c>
      <c r="D110" t="s">
        <v>38</v>
      </c>
      <c r="E110" s="2">
        <v>7557.12</v>
      </c>
      <c r="F110" s="2">
        <v>-78.19</v>
      </c>
      <c r="G110" t="s">
        <v>10</v>
      </c>
      <c r="H110" t="s">
        <v>39</v>
      </c>
    </row>
    <row r="111" spans="1:8" x14ac:dyDescent="0.2">
      <c r="A111" s="1">
        <v>42979</v>
      </c>
      <c r="B111" s="1">
        <v>42979</v>
      </c>
      <c r="C111" t="s">
        <v>154</v>
      </c>
      <c r="D111" t="s">
        <v>23</v>
      </c>
      <c r="E111" s="2">
        <v>7635.31</v>
      </c>
      <c r="F111" s="2">
        <v>-53.25</v>
      </c>
      <c r="G111" t="s">
        <v>10</v>
      </c>
      <c r="H111" t="s">
        <v>155</v>
      </c>
    </row>
    <row r="112" spans="1:8" x14ac:dyDescent="0.2">
      <c r="A112" s="1">
        <v>42970</v>
      </c>
      <c r="B112" s="1">
        <v>42975</v>
      </c>
      <c r="C112" t="s">
        <v>146</v>
      </c>
      <c r="D112" t="s">
        <v>174</v>
      </c>
      <c r="E112" s="2">
        <v>7688.56</v>
      </c>
      <c r="F112" s="2">
        <v>-102.32</v>
      </c>
      <c r="G112" t="s">
        <v>10</v>
      </c>
      <c r="H112" t="s">
        <v>175</v>
      </c>
    </row>
    <row r="113" spans="1:8" x14ac:dyDescent="0.2">
      <c r="A113" s="1">
        <v>42968</v>
      </c>
      <c r="B113" s="1">
        <v>42968</v>
      </c>
      <c r="C113" t="s">
        <v>11</v>
      </c>
      <c r="D113" t="s">
        <v>12</v>
      </c>
      <c r="E113" s="2">
        <v>7790.88</v>
      </c>
      <c r="F113" s="2">
        <v>-5</v>
      </c>
      <c r="G113" t="s">
        <v>10</v>
      </c>
      <c r="H113" t="s">
        <v>40</v>
      </c>
    </row>
    <row r="114" spans="1:8" x14ac:dyDescent="0.2">
      <c r="A114" s="1">
        <v>42948</v>
      </c>
      <c r="B114" s="1">
        <v>42948</v>
      </c>
      <c r="C114" t="s">
        <v>154</v>
      </c>
      <c r="D114" t="s">
        <v>23</v>
      </c>
      <c r="E114" s="2">
        <v>7795.88</v>
      </c>
      <c r="F114" s="2">
        <v>-53.25</v>
      </c>
      <c r="G114" t="s">
        <v>10</v>
      </c>
      <c r="H114" t="s">
        <v>155</v>
      </c>
    </row>
    <row r="115" spans="1:8" x14ac:dyDescent="0.2">
      <c r="A115" s="1">
        <v>42940</v>
      </c>
      <c r="B115" s="1">
        <v>42940</v>
      </c>
      <c r="C115" t="s">
        <v>11</v>
      </c>
      <c r="D115" t="s">
        <v>12</v>
      </c>
      <c r="E115" s="2">
        <v>7849.13</v>
      </c>
      <c r="F115" s="2">
        <v>-5</v>
      </c>
      <c r="G115" t="s">
        <v>10</v>
      </c>
      <c r="H115" t="s">
        <v>40</v>
      </c>
    </row>
    <row r="116" spans="1:8" x14ac:dyDescent="0.2">
      <c r="A116" s="1">
        <v>42919</v>
      </c>
      <c r="B116" s="1">
        <v>42919</v>
      </c>
      <c r="C116" t="s">
        <v>176</v>
      </c>
      <c r="D116" t="s">
        <v>57</v>
      </c>
      <c r="E116" s="2">
        <v>7854.13</v>
      </c>
      <c r="F116" s="2">
        <v>-56.47</v>
      </c>
      <c r="G116" t="s">
        <v>10</v>
      </c>
      <c r="H116" t="s">
        <v>177</v>
      </c>
    </row>
    <row r="117" spans="1:8" x14ac:dyDescent="0.2">
      <c r="A117" s="1">
        <v>42919</v>
      </c>
      <c r="B117" s="1">
        <v>42919</v>
      </c>
      <c r="C117" t="s">
        <v>154</v>
      </c>
      <c r="D117" t="s">
        <v>23</v>
      </c>
      <c r="E117" s="2">
        <v>7910.6</v>
      </c>
      <c r="F117" s="2">
        <v>-53.25</v>
      </c>
      <c r="G117" t="s">
        <v>10</v>
      </c>
      <c r="H117" t="s">
        <v>155</v>
      </c>
    </row>
    <row r="118" spans="1:8" x14ac:dyDescent="0.2">
      <c r="A118" s="1">
        <v>42907</v>
      </c>
      <c r="B118" s="1">
        <v>42907</v>
      </c>
      <c r="C118" t="s">
        <v>11</v>
      </c>
      <c r="D118" t="s">
        <v>12</v>
      </c>
      <c r="E118" s="2">
        <v>7963.85</v>
      </c>
      <c r="F118" s="2">
        <v>-5</v>
      </c>
      <c r="G118" t="s">
        <v>10</v>
      </c>
      <c r="H118" t="s">
        <v>40</v>
      </c>
    </row>
    <row r="119" spans="1:8" x14ac:dyDescent="0.2">
      <c r="A119" s="1">
        <v>42906</v>
      </c>
      <c r="B119" s="1">
        <v>42909</v>
      </c>
      <c r="C119" t="s">
        <v>178</v>
      </c>
      <c r="D119" t="s">
        <v>179</v>
      </c>
      <c r="E119" s="2">
        <v>7968.85</v>
      </c>
      <c r="F119" s="2">
        <v>-14</v>
      </c>
      <c r="G119" t="s">
        <v>10</v>
      </c>
      <c r="H119" t="s">
        <v>180</v>
      </c>
    </row>
    <row r="120" spans="1:8" x14ac:dyDescent="0.2">
      <c r="A120" s="1">
        <v>42906</v>
      </c>
      <c r="B120" s="1">
        <v>42909</v>
      </c>
      <c r="C120" t="s">
        <v>181</v>
      </c>
      <c r="D120" t="s">
        <v>182</v>
      </c>
      <c r="E120" s="2">
        <v>7982.85</v>
      </c>
      <c r="F120" s="2">
        <v>-8.9700000000000006</v>
      </c>
      <c r="G120" t="s">
        <v>10</v>
      </c>
      <c r="H120" t="s">
        <v>183</v>
      </c>
    </row>
    <row r="121" spans="1:8" x14ac:dyDescent="0.2">
      <c r="A121" s="1">
        <v>42902</v>
      </c>
      <c r="B121" s="1">
        <v>42907</v>
      </c>
      <c r="C121" t="s">
        <v>184</v>
      </c>
      <c r="D121" t="s">
        <v>185</v>
      </c>
      <c r="E121" s="2">
        <v>7991.82</v>
      </c>
      <c r="F121" s="2">
        <v>-81.78</v>
      </c>
      <c r="G121" t="s">
        <v>10</v>
      </c>
      <c r="H121" t="s">
        <v>186</v>
      </c>
    </row>
    <row r="122" spans="1:8" x14ac:dyDescent="0.2">
      <c r="A122" s="1">
        <v>42887</v>
      </c>
      <c r="B122" s="1">
        <v>42887</v>
      </c>
      <c r="C122" t="s">
        <v>154</v>
      </c>
      <c r="D122" t="s">
        <v>23</v>
      </c>
      <c r="E122" s="2">
        <v>8073.6</v>
      </c>
      <c r="F122" s="2">
        <v>-53.25</v>
      </c>
      <c r="G122" t="s">
        <v>10</v>
      </c>
      <c r="H122" t="s">
        <v>155</v>
      </c>
    </row>
    <row r="123" spans="1:8" x14ac:dyDescent="0.2">
      <c r="A123" s="1">
        <v>42884</v>
      </c>
      <c r="B123" s="1">
        <v>42881</v>
      </c>
      <c r="C123" t="s">
        <v>184</v>
      </c>
      <c r="D123" t="s">
        <v>187</v>
      </c>
      <c r="E123" s="2">
        <v>8126.85</v>
      </c>
      <c r="F123" s="2">
        <v>39.65</v>
      </c>
      <c r="G123" t="s">
        <v>10</v>
      </c>
      <c r="H123" t="s">
        <v>188</v>
      </c>
    </row>
    <row r="124" spans="1:8" x14ac:dyDescent="0.2">
      <c r="A124" s="1">
        <v>42879</v>
      </c>
      <c r="B124" s="1">
        <v>42884</v>
      </c>
      <c r="C124" t="s">
        <v>31</v>
      </c>
      <c r="D124" t="s">
        <v>189</v>
      </c>
      <c r="E124" s="2">
        <v>8087.2</v>
      </c>
      <c r="F124" s="2">
        <v>-12.21</v>
      </c>
      <c r="G124" t="s">
        <v>10</v>
      </c>
      <c r="H124" t="s">
        <v>190</v>
      </c>
    </row>
    <row r="125" spans="1:8" x14ac:dyDescent="0.2">
      <c r="A125" s="1">
        <v>42879</v>
      </c>
      <c r="B125" s="1">
        <v>42884</v>
      </c>
      <c r="C125" t="s">
        <v>31</v>
      </c>
      <c r="D125" t="s">
        <v>191</v>
      </c>
      <c r="E125" s="2">
        <v>8099.41</v>
      </c>
      <c r="F125" s="2">
        <v>-29.19</v>
      </c>
      <c r="G125" t="s">
        <v>10</v>
      </c>
      <c r="H125" t="s">
        <v>192</v>
      </c>
    </row>
    <row r="126" spans="1:8" x14ac:dyDescent="0.2">
      <c r="A126" s="1">
        <v>42879</v>
      </c>
      <c r="B126" s="1">
        <v>42884</v>
      </c>
      <c r="C126" t="s">
        <v>65</v>
      </c>
      <c r="D126" t="s">
        <v>193</v>
      </c>
      <c r="E126" s="2">
        <v>8128.6</v>
      </c>
      <c r="F126" s="2">
        <v>-29.19</v>
      </c>
      <c r="G126" t="s">
        <v>10</v>
      </c>
      <c r="H126" t="s">
        <v>194</v>
      </c>
    </row>
    <row r="127" spans="1:8" x14ac:dyDescent="0.2">
      <c r="A127" s="1">
        <v>42877</v>
      </c>
      <c r="B127" s="1">
        <v>42880</v>
      </c>
      <c r="C127" t="s">
        <v>65</v>
      </c>
      <c r="D127" t="s">
        <v>195</v>
      </c>
      <c r="E127" s="2">
        <v>8157.79</v>
      </c>
      <c r="F127" s="2">
        <v>-6.35</v>
      </c>
      <c r="G127" t="s">
        <v>10</v>
      </c>
      <c r="H127" t="s">
        <v>196</v>
      </c>
    </row>
    <row r="128" spans="1:8" x14ac:dyDescent="0.2">
      <c r="A128" s="1">
        <v>42877</v>
      </c>
      <c r="B128" s="1">
        <v>42877</v>
      </c>
      <c r="C128" t="s">
        <v>11</v>
      </c>
      <c r="D128" t="s">
        <v>12</v>
      </c>
      <c r="E128" s="2">
        <v>8164.14</v>
      </c>
      <c r="F128" s="2">
        <v>-5</v>
      </c>
      <c r="G128" t="s">
        <v>10</v>
      </c>
      <c r="H128" t="s">
        <v>40</v>
      </c>
    </row>
    <row r="129" spans="1:8" x14ac:dyDescent="0.2">
      <c r="A129" s="1">
        <v>42863</v>
      </c>
      <c r="B129" s="1">
        <v>42863</v>
      </c>
      <c r="C129" t="s">
        <v>154</v>
      </c>
      <c r="D129" t="s">
        <v>88</v>
      </c>
      <c r="E129" s="2">
        <v>8169.14</v>
      </c>
      <c r="F129" s="2">
        <v>-2.5499999999999998</v>
      </c>
      <c r="G129" t="s">
        <v>10</v>
      </c>
      <c r="H129" t="s">
        <v>197</v>
      </c>
    </row>
    <row r="130" spans="1:8" x14ac:dyDescent="0.2">
      <c r="A130" s="1">
        <v>42863</v>
      </c>
      <c r="B130" s="1">
        <v>42863</v>
      </c>
      <c r="C130" t="s">
        <v>154</v>
      </c>
      <c r="D130" t="s">
        <v>23</v>
      </c>
      <c r="E130" s="2">
        <v>8171.69</v>
      </c>
      <c r="F130" s="2">
        <v>-50.7</v>
      </c>
      <c r="G130" t="s">
        <v>10</v>
      </c>
      <c r="H130" t="s">
        <v>155</v>
      </c>
    </row>
    <row r="131" spans="1:8" x14ac:dyDescent="0.2">
      <c r="A131" s="1">
        <v>42859</v>
      </c>
      <c r="B131" s="1">
        <v>42864</v>
      </c>
      <c r="C131" t="s">
        <v>198</v>
      </c>
      <c r="D131" t="s">
        <v>199</v>
      </c>
      <c r="E131" s="2">
        <v>8222.39</v>
      </c>
      <c r="F131" s="2">
        <v>-69.81</v>
      </c>
      <c r="G131" t="s">
        <v>10</v>
      </c>
      <c r="H131" t="s">
        <v>200</v>
      </c>
    </row>
    <row r="132" spans="1:8" x14ac:dyDescent="0.2">
      <c r="A132" s="1">
        <v>42858</v>
      </c>
      <c r="B132" s="1">
        <v>42863</v>
      </c>
      <c r="C132" t="s">
        <v>184</v>
      </c>
      <c r="D132" t="s">
        <v>201</v>
      </c>
      <c r="E132" s="2">
        <v>8292.2000000000007</v>
      </c>
      <c r="F132" s="2">
        <v>-39.65</v>
      </c>
      <c r="G132" t="s">
        <v>10</v>
      </c>
      <c r="H132" t="s">
        <v>202</v>
      </c>
    </row>
    <row r="133" spans="1:8" x14ac:dyDescent="0.2">
      <c r="A133" s="1">
        <v>42846</v>
      </c>
      <c r="B133" s="1">
        <v>42846</v>
      </c>
      <c r="C133" t="s">
        <v>11</v>
      </c>
      <c r="D133" t="s">
        <v>12</v>
      </c>
      <c r="E133" s="2">
        <v>8331.85</v>
      </c>
      <c r="F133" s="2">
        <v>-5</v>
      </c>
      <c r="G133" t="s">
        <v>10</v>
      </c>
      <c r="H13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IngDiba_Giro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2018-12-23T09:35:17Z</dcterms:created>
  <dcterms:modified xsi:type="dcterms:W3CDTF">2019-03-23T08:38:57Z</dcterms:modified>
</cp:coreProperties>
</file>