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I:\MS\4006-03 AI metrologi\Software\DCCtables\master\"/>
    </mc:Choice>
  </mc:AlternateContent>
  <xr:revisionPtr revIDLastSave="0" documentId="13_ncr:1_{C3E5F432-ED8A-4B0F-9CF0-9758884FF48C}" xr6:coauthVersionLast="47" xr6:coauthVersionMax="47" xr10:uidLastSave="{00000000-0000-0000-0000-000000000000}"/>
  <bookViews>
    <workbookView xWindow="1365" yWindow="1965" windowWidth="33855" windowHeight="16515" activeTab="4" xr2:uid="{7B806C36-EFAF-4198-BA2F-F0EE1FD641A5}"/>
  </bookViews>
  <sheets>
    <sheet name="Definitions" sheetId="2" r:id="rId1"/>
    <sheet name="AdministrativeData" sheetId="4" r:id="rId2"/>
    <sheet name="Statements" sheetId="6" r:id="rId3"/>
    <sheet name="Items" sheetId="7" r:id="rId4"/>
    <sheet name="Table2" sheetId="5" r:id="rId5"/>
  </sheets>
  <definedNames>
    <definedName name="ColType">Definitions!$A$3:$A$7</definedName>
    <definedName name="MeasurandType">Definitions!$C$3:$C$46</definedName>
    <definedName name="MetaType">Definitions!$B$3:$B$22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5" l="1"/>
  <c r="G15" i="5"/>
  <c r="G16" i="5"/>
  <c r="G17" i="5"/>
  <c r="G18" i="5"/>
  <c r="F17" i="5"/>
  <c r="F13" i="5"/>
  <c r="G13" i="5" s="1"/>
  <c r="F12" i="5"/>
  <c r="G12" i="5" s="1"/>
  <c r="B5" i="5"/>
  <c r="B6" i="5"/>
</calcChain>
</file>

<file path=xl/sharedStrings.xml><?xml version="1.0" encoding="utf-8"?>
<sst xmlns="http://schemas.openxmlformats.org/spreadsheetml/2006/main" count="449" uniqueCount="407">
  <si>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</si>
  <si>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</si>
  <si>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</si>
  <si>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</si>
  <si>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</si>
  <si>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</si>
  <si>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</si>
  <si>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</si>
  <si>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</si>
  <si>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</si>
  <si>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</si>
  <si>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</si>
  <si>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</si>
  <si>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</si>
  <si>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</si>
  <si>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</si>
  <si>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</si>
  <si>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</si>
  <si>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</si>
  <si>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</si>
  <si>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</si>
  <si>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</si>
  <si>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dataInfo</t>
  </si>
  <si>
    <t>itemBias</t>
  </si>
  <si>
    <t>laboratoryTag</t>
  </si>
  <si>
    <t>metaData</t>
  </si>
  <si>
    <t>power</t>
  </si>
  <si>
    <t>reference</t>
  </si>
  <si>
    <t>itemIndication</t>
  </si>
  <si>
    <t>accreditationApplies</t>
  </si>
  <si>
    <t>TargetValue</t>
  </si>
  <si>
    <t>UsedReference</t>
  </si>
  <si>
    <t>UsedMethod</t>
  </si>
  <si>
    <t>UsedEquipment</t>
  </si>
  <si>
    <t>Value</t>
  </si>
  <si>
    <t>resistance</t>
  </si>
  <si>
    <t>customisedMesurand</t>
  </si>
  <si>
    <t>DCCTable</t>
  </si>
  <si>
    <t>TableID</t>
  </si>
  <si>
    <t>humanHeading</t>
  </si>
  <si>
    <t>unit</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</si>
  <si>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</si>
  <si>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</si>
  <si>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</si>
  <si>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</si>
  <si>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</si>
  <si>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</si>
  <si>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</si>
  <si>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</si>
  <si>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</si>
  <si>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</si>
  <si>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</si>
  <si>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</si>
  <si>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</si>
  <si>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</si>
  <si>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</si>
  <si>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</si>
  <si>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</si>
  <si>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</si>
  <si>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</si>
  <si>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</si>
  <si>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</si>
  <si>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</si>
  <si>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</si>
  <si>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</si>
  <si>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</si>
  <si>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</si>
  <si>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</si>
  <si>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</si>
  <si>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</si>
  <si>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</si>
  <si>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</si>
  <si>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</si>
  <si>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</si>
  <si>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</si>
  <si>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</si>
  <si>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</si>
  <si>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</si>
  <si>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</si>
  <si>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</si>
  <si>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</si>
  <si>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</si>
  <si>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</si>
  <si>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</si>
  <si>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</si>
  <si>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</si>
  <si>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</si>
  <si>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</si>
  <si>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</si>
  <si>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</si>
  <si>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</si>
  <si>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</si>
  <si>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</si>
  <si>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</si>
  <si>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</si>
  <si>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</si>
  <si>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</si>
  <si>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</si>
  <si>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</si>
  <si>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</si>
  <si>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</si>
  <si>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</si>
  <si>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</si>
  <si>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</si>
  <si>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</si>
  <si>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</si>
  <si>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</si>
  <si>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</si>
  <si>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</si>
  <si>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</si>
  <si>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</si>
  <si>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</si>
  <si>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</si>
  <si>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</si>
  <si>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</si>
  <si>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</si>
  <si>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</si>
  <si>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</si>
  <si>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</si>
  <si>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</si>
  <si>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</si>
  <si>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</si>
  <si>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</si>
  <si>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</si>
  <si>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</si>
  <si>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</si>
  <si>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</si>
  <si>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</si>
  <si>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</si>
  <si>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</si>
  <si>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</si>
  <si>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</si>
  <si>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</si>
  <si>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</si>
  <si>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</si>
  <si>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</si>
  <si>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</si>
  <si>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</si>
  <si>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</si>
  <si>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</si>
  <si>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</si>
  <si>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</si>
  <si>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</si>
  <si>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</si>
  <si>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</si>
  <si>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</si>
  <si>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</si>
  <si>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</si>
  <si>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</si>
  <si>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</si>
  <si>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</si>
  <si>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</si>
  <si>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</si>
  <si>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</si>
  <si>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</si>
  <si>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</si>
  <si>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</si>
  <si>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</si>
  <si>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</si>
  <si>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</si>
  <si>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</si>
  <si>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</si>
  <si>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</si>
  <si>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</si>
  <si>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</si>
  <si>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1613WX-009</t>
  </si>
  <si>
    <t>1613WX-023</t>
  </si>
  <si>
    <t>data_row6</t>
  </si>
  <si>
    <t>1613WX-024</t>
  </si>
  <si>
    <t>\kilo\gram</t>
  </si>
  <si>
    <t>data_row7</t>
  </si>
  <si>
    <t>1613WX-022</t>
  </si>
  <si>
    <t>1613WX-019</t>
  </si>
  <si>
    <t>1613WX-020</t>
  </si>
  <si>
    <t>1613WX-017</t>
  </si>
  <si>
    <t>volume</t>
  </si>
  <si>
    <t>\centi\metre\tothe{3}</t>
  </si>
  <si>
    <t>Volume at 20 deg in cubic cm</t>
  </si>
  <si>
    <t>Nominal mass</t>
  </si>
  <si>
    <t>Item indication error</t>
  </si>
  <si>
    <t>\mili\gram</t>
  </si>
  <si>
    <t>Correction</t>
  </si>
  <si>
    <t>\one</t>
  </si>
  <si>
    <t>Conventional mass, Calibration uncertainty</t>
  </si>
  <si>
    <t>centreOfGravity</t>
  </si>
  <si>
    <t>\mm</t>
  </si>
  <si>
    <t>Center of gravity (z) in mm</t>
  </si>
  <si>
    <t>Expanded uncertainty of volume</t>
  </si>
  <si>
    <t>massVolumeCorrelation</t>
  </si>
  <si>
    <t>Correlation between mass and volume</t>
  </si>
  <si>
    <t>settingID</t>
  </si>
  <si>
    <t>itemID</t>
  </si>
  <si>
    <t>item1</t>
  </si>
  <si>
    <t>masscalib</t>
  </si>
  <si>
    <t>nan</t>
  </si>
  <si>
    <t>id</t>
  </si>
  <si>
    <t>Customer ID</t>
  </si>
  <si>
    <t>equipmentClass</t>
  </si>
  <si>
    <t>description</t>
  </si>
  <si>
    <t>swRef</t>
  </si>
  <si>
    <t>Manufacturer</t>
  </si>
  <si>
    <t>Product Name</t>
  </si>
  <si>
    <t>Product number</t>
  </si>
  <si>
    <t>Serial number</t>
  </si>
  <si>
    <t>Measure.Capacitance</t>
  </si>
  <si>
    <t>\metre</t>
  </si>
  <si>
    <t>Measure.Conductance</t>
  </si>
  <si>
    <t>\kilogram</t>
  </si>
  <si>
    <t>Measure.Conductivity</t>
  </si>
  <si>
    <t>\second</t>
  </si>
  <si>
    <t>Measure.Current.AC</t>
  </si>
  <si>
    <t>\ampere</t>
  </si>
  <si>
    <t>Measure.Current.AC.Sinewave</t>
  </si>
  <si>
    <t>\kelvin</t>
  </si>
  <si>
    <t>Measure.Current.AC.Squarewave</t>
  </si>
  <si>
    <t>\mole</t>
  </si>
  <si>
    <t>Measure.Current.AC.Trianglewave</t>
  </si>
  <si>
    <t>\candela</t>
  </si>
  <si>
    <t>Measure.Current.DC</t>
  </si>
  <si>
    <t>Measure.Density.Mass.Gas</t>
  </si>
  <si>
    <t>\day</t>
  </si>
  <si>
    <t>Measure.Density.Mass.Liquid</t>
  </si>
  <si>
    <t>\hour</t>
  </si>
  <si>
    <t>Measure.Density.Mass.Solid</t>
  </si>
  <si>
    <t>\minute</t>
  </si>
  <si>
    <t>Measure.Force</t>
  </si>
  <si>
    <t>\degree</t>
  </si>
  <si>
    <t>Measure.Frequency</t>
  </si>
  <si>
    <t>\arcminute</t>
  </si>
  <si>
    <t>Measure.Frequency.AmplitudeModulation.Rate</t>
  </si>
  <si>
    <t>\arcsecond</t>
  </si>
  <si>
    <t>Measure.Frequency.FrequencyModulation.Deviation</t>
  </si>
  <si>
    <t>\gram</t>
  </si>
  <si>
    <t>Measure.Frequency.FrequencyModulation.Rate</t>
  </si>
  <si>
    <t>\radian</t>
  </si>
  <si>
    <t>Measure.Frequency.PhaseModulation.Rate</t>
  </si>
  <si>
    <t>\steradian</t>
  </si>
  <si>
    <t>Measure.Humidity.Absolute</t>
  </si>
  <si>
    <t>\hertz</t>
  </si>
  <si>
    <t>Measure.Impedance</t>
  </si>
  <si>
    <t>\newton</t>
  </si>
  <si>
    <t>Measure.Inductance</t>
  </si>
  <si>
    <t>\pascal</t>
  </si>
  <si>
    <t>Measure.Length</t>
  </si>
  <si>
    <t>\joule</t>
  </si>
  <si>
    <t>Measure.Length.Circumference</t>
  </si>
  <si>
    <t>\watt</t>
  </si>
  <si>
    <t>Measure.Length.Diameter</t>
  </si>
  <si>
    <t>\coulomb</t>
  </si>
  <si>
    <t>Measure.Length.Form.Flatness</t>
  </si>
  <si>
    <t>\volt</t>
  </si>
  <si>
    <t>Measure.Length.Form.Parallelism</t>
  </si>
  <si>
    <t>\farad</t>
  </si>
  <si>
    <t>Measure.Length.Form.Perpendicularity</t>
  </si>
  <si>
    <t>\ohm</t>
  </si>
  <si>
    <t>Measure.Length.Form.Roughness</t>
  </si>
  <si>
    <t>\siemens</t>
  </si>
  <si>
    <t>Measure.Length.Form.Roundness</t>
  </si>
  <si>
    <t>\weber</t>
  </si>
  <si>
    <t>Measure.Length.Form.Sphericity</t>
  </si>
  <si>
    <t>\tesla</t>
  </si>
  <si>
    <t>Measure.Length.Form.Straightness.Axis</t>
  </si>
  <si>
    <t>\henry</t>
  </si>
  <si>
    <t>Measure.Length.Form.Straightness.Surface</t>
  </si>
  <si>
    <t>\degreecelsius</t>
  </si>
  <si>
    <t>Measure.Length.Radius</t>
  </si>
  <si>
    <t>\lumen</t>
  </si>
  <si>
    <t>Measure.Mass.Apparent</t>
  </si>
  <si>
    <t>\lux</t>
  </si>
  <si>
    <t>Measure.Mass.Conventional</t>
  </si>
  <si>
    <t>\becquerel</t>
  </si>
  <si>
    <t>Measure.Mass.True</t>
  </si>
  <si>
    <t>\sievert</t>
  </si>
  <si>
    <t>Measure.Phase.PhaseModulation</t>
  </si>
  <si>
    <t>\gray</t>
  </si>
  <si>
    <t>Measure.Phase.ReflectionFactor.RF</t>
  </si>
  <si>
    <t>\katal</t>
  </si>
  <si>
    <t>Measure.Phase.TransmissionFactor</t>
  </si>
  <si>
    <t>\hectare</t>
  </si>
  <si>
    <t>Measure.PhaseNoise.SideBand</t>
  </si>
  <si>
    <t>\litre</t>
  </si>
  <si>
    <t>Measure.Power.RF.Sinewave</t>
  </si>
  <si>
    <t>\tonne</t>
  </si>
  <si>
    <t>Measure.Pressure.Hydraulic.Static</t>
  </si>
  <si>
    <t>\electronvolt</t>
  </si>
  <si>
    <t>Measure.Pressure.Pneumatic.Absolute.Static</t>
  </si>
  <si>
    <t>\dalton</t>
  </si>
  <si>
    <t>Measure.Pressure.Pneumatic.Differential.Static</t>
  </si>
  <si>
    <t>\astronomicalunit</t>
  </si>
  <si>
    <t>Measure.Pressure.Pneumatic.Gage.Static</t>
  </si>
  <si>
    <t>\neper</t>
  </si>
  <si>
    <t>Measure.Ratio.AmplitudeModulation</t>
  </si>
  <si>
    <t>\bel</t>
  </si>
  <si>
    <t>Measure.Ratio.Density.Mass</t>
  </si>
  <si>
    <t>\decibel</t>
  </si>
  <si>
    <t>Measure.Ratio.Humidity.Relative</t>
  </si>
  <si>
    <t>\deca</t>
  </si>
  <si>
    <t>Measure.Ratio.Humidity.Specific</t>
  </si>
  <si>
    <t>\hecto</t>
  </si>
  <si>
    <t>Measure.Ratio.Power.ReflectionFactor.RF</t>
  </si>
  <si>
    <t>\kilo</t>
  </si>
  <si>
    <t>Measure.Ratio.Power.RF.Sinewave.Delta.Frequency</t>
  </si>
  <si>
    <t>\mega</t>
  </si>
  <si>
    <t>Measure.Ratio.Power.RF.Sinewave.Delta.Power</t>
  </si>
  <si>
    <t>\giga</t>
  </si>
  <si>
    <t>Measure.Ratio.Power.TransmissionFactor</t>
  </si>
  <si>
    <t>\tera</t>
  </si>
  <si>
    <t>Measure.Ratio.Torque</t>
  </si>
  <si>
    <t>\peta</t>
  </si>
  <si>
    <t>Measure.Ratio.Voltage.AC.Ripple.OnDC</t>
  </si>
  <si>
    <t>\exa</t>
  </si>
  <si>
    <t>Measure.Ratio.Voltage.AC.Sinewave.Delta.Frequency</t>
  </si>
  <si>
    <t>\zetta</t>
  </si>
  <si>
    <t>Measure.Ratio.Voltage.AC.Sinewave.Delta.Voltage</t>
  </si>
  <si>
    <t>\yotta</t>
  </si>
  <si>
    <t>Measure.Resistance</t>
  </si>
  <si>
    <t>\deci</t>
  </si>
  <si>
    <t>Measure.Temperature</t>
  </si>
  <si>
    <t>\centi</t>
  </si>
  <si>
    <t>Measure.Temperature.Radiometric</t>
  </si>
  <si>
    <t>\milli</t>
  </si>
  <si>
    <t>Measure.Temperature.Simulated.PRT</t>
  </si>
  <si>
    <t>\micro</t>
  </si>
  <si>
    <t>Measure.Temperature.Simulated.RTD</t>
  </si>
  <si>
    <t>\nano</t>
  </si>
  <si>
    <t>Measure.Temperature.Simulated.Thermocouple</t>
  </si>
  <si>
    <t>\pico</t>
  </si>
  <si>
    <t>Measure.Time.Transition</t>
  </si>
  <si>
    <t>\femto</t>
  </si>
  <si>
    <t>Measure.Time.UTC</t>
  </si>
  <si>
    <t>\atto</t>
  </si>
  <si>
    <t>Measure.Torque</t>
  </si>
  <si>
    <t>\zepto</t>
  </si>
  <si>
    <t>Measure.Torque.HydraulicPressure</t>
  </si>
  <si>
    <t>\yocto</t>
  </si>
  <si>
    <t>Measure.Voltage.AC</t>
  </si>
  <si>
    <t>Measure.Voltage.AC.Ripple.OnDC</t>
  </si>
  <si>
    <t>Measure.Voltage.AC.Sinewave</t>
  </si>
  <si>
    <t>Measure.Voltage.AC.Squarewave</t>
  </si>
  <si>
    <t>Measure.Voltage.AC.Trianglewave</t>
  </si>
  <si>
    <t>Measure.Voltage.DC</t>
  </si>
  <si>
    <t>Measure.Weight</t>
  </si>
  <si>
    <t>Source.Capacitance</t>
  </si>
  <si>
    <t>Source.Conductance</t>
  </si>
  <si>
    <t>Source.Conductivity</t>
  </si>
  <si>
    <t>Source.Current.AC.Sinewave</t>
  </si>
  <si>
    <t>Source.Current.AC.Squarewave</t>
  </si>
  <si>
    <t>Source.Current.AC.Trianglewave</t>
  </si>
  <si>
    <t>Source.Current.DC</t>
  </si>
  <si>
    <t>Source.Density.Mass.Gas</t>
  </si>
  <si>
    <t>Source.Density.Mass.Liquid</t>
  </si>
  <si>
    <t>Source.Density.Mass.Solid</t>
  </si>
  <si>
    <t>Source.Force</t>
  </si>
  <si>
    <t>Source.Frequency.AC.Squarewave</t>
  </si>
  <si>
    <t>Source.Frequency.Arbitrary.Cardiograph</t>
  </si>
  <si>
    <t>Source.Humidity.Absolute</t>
  </si>
  <si>
    <t>Source.Impedance</t>
  </si>
  <si>
    <t>Source.Inductance</t>
  </si>
  <si>
    <t>Source.Length</t>
  </si>
  <si>
    <t>Source.Length.Circumference</t>
  </si>
  <si>
    <t>Source.Length.Diameter</t>
  </si>
  <si>
    <t>Source.Length.Form.Perpendicularity</t>
  </si>
  <si>
    <t>Source.Length.Form.Roundness</t>
  </si>
  <si>
    <t>Source.Length.Form.Sphericity</t>
  </si>
  <si>
    <t>Source.Length.Form.Straightness.Surrface</t>
  </si>
  <si>
    <t>Source.Length.Radius</t>
  </si>
  <si>
    <t>Source.Mass.Apparent</t>
  </si>
  <si>
    <t>Source.Mass.Conventional</t>
  </si>
  <si>
    <t>Source.Mass.True</t>
  </si>
  <si>
    <t>Source.Period.Marker</t>
  </si>
  <si>
    <t>Source.Period.Squarewave</t>
  </si>
  <si>
    <t>Source.Power.AC.Sinewave</t>
  </si>
  <si>
    <t>Source.Power.AC.Sinewave.Simulated</t>
  </si>
  <si>
    <t>Source.Power.DC.Simulated</t>
  </si>
  <si>
    <t>Source.Power.Noise.Terminated</t>
  </si>
  <si>
    <t>Source.Power.RF.Sinewave</t>
  </si>
  <si>
    <t>Source.Pressure.Hydraulic.Static</t>
  </si>
  <si>
    <t>Source.Pressure.Pneumatic.Absolute.Static</t>
  </si>
  <si>
    <t>Source.Pressure.Pneumatic.Differential.Static</t>
  </si>
  <si>
    <t>Source.Pressure.Pneumatic.Gage.Static</t>
  </si>
  <si>
    <t>Source.Ratio.AmplitudeModulation</t>
  </si>
  <si>
    <t>Source.Ratio.Humidity.Relative</t>
  </si>
  <si>
    <t>Source.Ratio.Humidity.Specific</t>
  </si>
  <si>
    <t>Source.Ratio.Power.RF.Sinewave.Delta.Frequency</t>
  </si>
  <si>
    <t>Source.Ratio.Voltage.AC.Sinewave.Delta.Frequency</t>
  </si>
  <si>
    <t>Source.Ratio.Voltage.AC.Sinewave.Delta.Voltage</t>
  </si>
  <si>
    <t>Source.Resistance</t>
  </si>
  <si>
    <t>Source.Temperature</t>
  </si>
  <si>
    <t>Source.Temperature.FixedPoint</t>
  </si>
  <si>
    <t>Source.Temperature.Radiometric</t>
  </si>
  <si>
    <t>Source.Temperature.Simulated.PRT</t>
  </si>
  <si>
    <t>Source.Temperature.Simulated.RTD</t>
  </si>
  <si>
    <t>Source.Temperature.Simulated.Thermocouple</t>
  </si>
  <si>
    <t>Source.Time.Marker</t>
  </si>
  <si>
    <t>Source.Torque</t>
  </si>
  <si>
    <t>Source.Voltage.AC.Sinewave</t>
  </si>
  <si>
    <t>Source.Voltage.DC</t>
  </si>
  <si>
    <t>Source.Voltage.DC.Delta.Voltage</t>
  </si>
  <si>
    <t>Source.Voltage.Noise.Terminated</t>
  </si>
  <si>
    <t>Source.Voltage.Shorted</t>
  </si>
  <si>
    <t>Source.Weight</t>
  </si>
  <si>
    <t>Set of 7 weights</t>
  </si>
  <si>
    <t>Mettler Toledo</t>
  </si>
  <si>
    <t>Top weights</t>
  </si>
  <si>
    <t>TW000234</t>
  </si>
  <si>
    <t>weightset12</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</si>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</sst>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29">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0" fontId="7" fillId="0" borderId="0" xfId="0" applyFont="1"/>
    <xf numFmtId="0" fontId="0" fillId="0" borderId="0" xfId="0" quotePrefix="1"/>
    <xf numFmtId="0" fontId="8" fillId="0" borderId="0" xfId="3"/>
    <xf numFmtId="0" fontId="8" fillId="0" borderId="0" xfId="3" quotePrefix="1"/>
    <xf numFmtId="0" fontId="2" fillId="7" borderId="6" xfId="0" applyFont="1" applyFill="1" applyBorder="1" applyAlignment="1">
      <alignment horizontal="center" wrapText="1" readingOrder="1"/>
    </xf>
    <xf numFmtId="1" fontId="2" fillId="7" borderId="6" xfId="0" applyNumberFormat="1" applyFont="1" applyFill="1" applyBorder="1" applyAlignment="1">
      <alignment horizontal="center" wrapText="1" readingOrder="1"/>
    </xf>
    <xf numFmtId="164" fontId="2" fillId="7" borderId="6" xfId="0" applyNumberFormat="1" applyFont="1" applyFill="1" applyBorder="1" applyAlignment="1">
      <alignment horizontal="center" wrapText="1" readingOrder="1"/>
    </xf>
    <xf numFmtId="166" fontId="2" fillId="7" borderId="6" xfId="0" applyNumberFormat="1" applyFont="1" applyFill="1" applyBorder="1" applyAlignment="1">
      <alignment horizontal="center" wrapText="1" readingOrder="1"/>
    </xf>
    <xf numFmtId="2" fontId="2" fillId="7" borderId="6" xfId="0" applyNumberFormat="1" applyFont="1" applyFill="1" applyBorder="1" applyAlignment="1">
      <alignment horizontal="center" wrapText="1" readingOrder="1"/>
    </xf>
    <xf numFmtId="165" fontId="2" fillId="7" borderId="6" xfId="0" applyNumberFormat="1" applyFont="1" applyFill="1" applyBorder="1" applyAlignment="1">
      <alignment horizontal="center" wrapText="1" readingOrder="1"/>
    </xf>
    <xf numFmtId="0" fontId="8" fillId="0" borderId="0" xfId="3" applyAlignment="1">
      <alignment horizontal="left" vertical="center"/>
    </xf>
  </cellXfs>
  <cellStyles count="4">
    <cellStyle name="20% - Accent5" xfId="2" builtinId="46"/>
    <cellStyle name="40% - Accent6" xfId="1" builtinId="51"/>
    <cellStyle name="Hyperlink" xfId="3" builtinId="8"/>
    <cellStyle name="Normal" xfId="0" builtinId="0"/>
  </cellStyles>
  <dxfs count="1">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CE883B-5745-4CC9-B754-53CBEBE2A98A}" name="Table1" displayName="Table1" ref="A1:I6" totalsRowShown="0" headerRowDxfId="0">
  <autoFilter ref="A1:I6" xr:uid="{AECE883B-5745-4CC9-B754-53CBEBE2A98A}"/>
  <tableColumns count="9">
    <tableColumn id="1" xr3:uid="{319D8293-AE77-47D5-884F-458B73C4001C}" name="id"/>
    <tableColumn id="2" xr3:uid="{AA81EF4F-988E-404A-B6C4-92D540E2F70F}" name="Customer ID"/>
    <tableColumn id="3" xr3:uid="{FC9EFBB3-0D27-4EB8-B18E-1470F59E9C8C}" name="equipmentClass"/>
    <tableColumn id="4" xr3:uid="{DF8D98B7-BA1F-45A0-BCAC-FD81DD036353}" name="description"/>
    <tableColumn id="5" xr3:uid="{260AB562-0970-46FD-99AE-EE804EC8E90C}" name="swRef"/>
    <tableColumn id="6" xr3:uid="{8B8677EF-6AF7-44CD-9843-80CF98C5ED21}" name="Manufacturer"/>
    <tableColumn id="7" xr3:uid="{BF19E9F9-4941-4FE7-9EE7-81B5136C471B}" name="Product Name"/>
    <tableColumn id="8" xr3:uid="{7FB0097F-4039-4B50-BEF5-6EBB516C39B4}" name="Product number"/>
    <tableColumn id="9" xr3:uid="{22FBECE5-5E32-424D-8286-F0572C4A68CF}" name="Serial number"/>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etrology.net/wiki/testprocess-source-voltage-ac-sinewave-delta-voltage/" TargetMode="External"/><Relationship Id="rId21" Type="http://schemas.openxmlformats.org/officeDocument/2006/relationships/hyperlink" Target="https://www.metrology.net/wiki/testprocess-measure-length/" TargetMode="External"/><Relationship Id="rId42" Type="http://schemas.openxmlformats.org/officeDocument/2006/relationships/hyperlink" Target="https://www.metrology.net/wiki/testprocess-measure-pressure-pneumatic-absolute-static/" TargetMode="External"/><Relationship Id="rId47" Type="http://schemas.openxmlformats.org/officeDocument/2006/relationships/hyperlink" Target="https://www.metrology.net/wiki/testprocess-measure-ratio-humidity-relative/" TargetMode="External"/><Relationship Id="rId63" Type="http://schemas.openxmlformats.org/officeDocument/2006/relationships/hyperlink" Target="https://www.metrology.net/wiki/testprocess-measure-time-pulsetransition/" TargetMode="External"/><Relationship Id="rId68" Type="http://schemas.openxmlformats.org/officeDocument/2006/relationships/hyperlink" Target="https://www.metrology.net/wiki/testprocess-measure-voltage-ac-noise-ondc/" TargetMode="External"/><Relationship Id="rId84" Type="http://schemas.openxmlformats.org/officeDocument/2006/relationships/hyperlink" Target="https://www.metrology.net/wiki/testprocess-source-force/" TargetMode="External"/><Relationship Id="rId89" Type="http://schemas.openxmlformats.org/officeDocument/2006/relationships/hyperlink" Target="https://www.metrology.net/wiki/testprocess-source-inductance/" TargetMode="External"/><Relationship Id="rId112" Type="http://schemas.openxmlformats.org/officeDocument/2006/relationships/hyperlink" Target="https://www.metrology.net/wiki/testprocess-source-ratio-amplitudemodulation/" TargetMode="External"/><Relationship Id="rId16" Type="http://schemas.openxmlformats.org/officeDocument/2006/relationships/hyperlink" Target="https://www.metrology.net/wiki/testprocess-measure-frequency-frequencymodulation-rate/" TargetMode="External"/><Relationship Id="rId107" Type="http://schemas.openxmlformats.org/officeDocument/2006/relationships/hyperlink" Target="https://www.metrology.net/wiki/testprocess-source-power-rf-sinewave/" TargetMode="External"/><Relationship Id="rId11" Type="http://schemas.openxmlformats.org/officeDocument/2006/relationships/hyperlink" Target="https://www.metrology.net/wiki/testprocess-measure-density-mass-solid/" TargetMode="External"/><Relationship Id="rId32" Type="http://schemas.openxmlformats.org/officeDocument/2006/relationships/hyperlink" Target="https://www.metrology.net/wiki/testprocess-measure-length-radius/" TargetMode="External"/><Relationship Id="rId37" Type="http://schemas.openxmlformats.org/officeDocument/2006/relationships/hyperlink" Target="https://www.metrology.net/wiki/testprocess-measure-phase-reflectioncoefficent-rf/" TargetMode="External"/><Relationship Id="rId53" Type="http://schemas.openxmlformats.org/officeDocument/2006/relationships/hyperlink" Target="https://www.metrology.net/wiki/testprocess-measure-ratio-torque/" TargetMode="External"/><Relationship Id="rId58" Type="http://schemas.openxmlformats.org/officeDocument/2006/relationships/hyperlink" Target="https://www.metrology.net/wiki/testprocess-measure-temperature/" TargetMode="External"/><Relationship Id="rId74" Type="http://schemas.openxmlformats.org/officeDocument/2006/relationships/hyperlink" Target="https://www.metrology.net/wiki/testprocess-source-capacitance/" TargetMode="External"/><Relationship Id="rId79" Type="http://schemas.openxmlformats.org/officeDocument/2006/relationships/hyperlink" Target="https://www.metrology.net/wiki/testprocess-source-current-ac-triangle/" TargetMode="External"/><Relationship Id="rId102" Type="http://schemas.openxmlformats.org/officeDocument/2006/relationships/hyperlink" Target="https://www.metrology.net/wiki/testprocess-source-period-squarewave/" TargetMode="External"/><Relationship Id="rId123" Type="http://schemas.openxmlformats.org/officeDocument/2006/relationships/hyperlink" Target="https://www.metrology.net/wiki/testprocess-source-temperature-simulated-rtd/" TargetMode="External"/><Relationship Id="rId128" Type="http://schemas.openxmlformats.org/officeDocument/2006/relationships/hyperlink" Target="https://www.metrology.net/wiki/testprocess-source-voltage-dc/" TargetMode="External"/><Relationship Id="rId5" Type="http://schemas.openxmlformats.org/officeDocument/2006/relationships/hyperlink" Target="https://www.metrology.net/wiki/testprocess-measure-amps-ac-sinewave/" TargetMode="External"/><Relationship Id="rId90" Type="http://schemas.openxmlformats.org/officeDocument/2006/relationships/hyperlink" Target="https://www.metrology.net/wiki/testprocess-source-length/" TargetMode="External"/><Relationship Id="rId95" Type="http://schemas.openxmlformats.org/officeDocument/2006/relationships/hyperlink" Target="https://www.metrology.net/wiki/testprocess-source-length-form-sphericity/" TargetMode="External"/><Relationship Id="rId22" Type="http://schemas.openxmlformats.org/officeDocument/2006/relationships/hyperlink" Target="https://www.metrology.net/wiki/testprocess-measure-length-circumference/" TargetMode="External"/><Relationship Id="rId27" Type="http://schemas.openxmlformats.org/officeDocument/2006/relationships/hyperlink" Target="https://www.metrology.net/wiki/testprocess-measure-length-form-roughness/" TargetMode="External"/><Relationship Id="rId43" Type="http://schemas.openxmlformats.org/officeDocument/2006/relationships/hyperlink" Target="https://www.metrology.net/wiki/testprocess-measure-pressure-pneumatic-differential-static/" TargetMode="External"/><Relationship Id="rId48" Type="http://schemas.openxmlformats.org/officeDocument/2006/relationships/hyperlink" Target="https://www.metrology.net/wiki/testprocess-measure-ratio-humidity-specific/" TargetMode="External"/><Relationship Id="rId64" Type="http://schemas.openxmlformats.org/officeDocument/2006/relationships/hyperlink" Target="https://www.metrology.net/wiki/testprocess-measure-time-absolute/" TargetMode="External"/><Relationship Id="rId69" Type="http://schemas.openxmlformats.org/officeDocument/2006/relationships/hyperlink" Target="https://www.metrology.net/wiki/testprocess-measure-voltage-ac-sinewave/" TargetMode="External"/><Relationship Id="rId113" Type="http://schemas.openxmlformats.org/officeDocument/2006/relationships/hyperlink" Target="https://www.metrology.net/wiki/testprocess-source-ratio-humidity-relative/" TargetMode="External"/><Relationship Id="rId118" Type="http://schemas.openxmlformats.org/officeDocument/2006/relationships/hyperlink" Target="https://www.metrology.net/wiki/testprocess-source-resistance/" TargetMode="External"/><Relationship Id="rId80" Type="http://schemas.openxmlformats.org/officeDocument/2006/relationships/hyperlink" Target="https://www.metrology.net/wiki/testprocess-source-current-dc/" TargetMode="External"/><Relationship Id="rId85" Type="http://schemas.openxmlformats.org/officeDocument/2006/relationships/hyperlink" Target="https://www.metrology.net/wiki/testprocess-source-frequency-ac-squarewave/" TargetMode="External"/><Relationship Id="rId12" Type="http://schemas.openxmlformats.org/officeDocument/2006/relationships/hyperlink" Target="https://www.metrology.net/wiki/testprocess-measure-force/" TargetMode="External"/><Relationship Id="rId17" Type="http://schemas.openxmlformats.org/officeDocument/2006/relationships/hyperlink" Target="https://www.metrology.net/wiki/testprocess-measure-frequency-phasemodulation-rate/" TargetMode="External"/><Relationship Id="rId33" Type="http://schemas.openxmlformats.org/officeDocument/2006/relationships/hyperlink" Target="https://www.metrology.net/wiki/testprocess-measure-mass-apparent/" TargetMode="External"/><Relationship Id="rId38" Type="http://schemas.openxmlformats.org/officeDocument/2006/relationships/hyperlink" Target="https://www.metrology.net/wiki/testprocess-measure-phase-reflectioncoefficent/" TargetMode="External"/><Relationship Id="rId59" Type="http://schemas.openxmlformats.org/officeDocument/2006/relationships/hyperlink" Target="https://www.metrology.net/wiki/testprocess-measure-temperature-radiometric/" TargetMode="External"/><Relationship Id="rId103" Type="http://schemas.openxmlformats.org/officeDocument/2006/relationships/hyperlink" Target="https://www.metrology.net/wiki/testprocess-source-power-ac-sinewave/" TargetMode="External"/><Relationship Id="rId108" Type="http://schemas.openxmlformats.org/officeDocument/2006/relationships/hyperlink" Target="https://www.metrology.net/wiki/testprocess-source-pressure-hydraulic-static/" TargetMode="External"/><Relationship Id="rId124" Type="http://schemas.openxmlformats.org/officeDocument/2006/relationships/hyperlink" Target="https://www.metrology.net/wiki/testprocess-source-temperature-simulated-thermocouple/" TargetMode="External"/><Relationship Id="rId129" Type="http://schemas.openxmlformats.org/officeDocument/2006/relationships/hyperlink" Target="https://www.metrology.net/wiki/source-voltage-dc-delta/" TargetMode="External"/><Relationship Id="rId54" Type="http://schemas.openxmlformats.org/officeDocument/2006/relationships/hyperlink" Target="https://www.metrology.net/wiki/testprocess-measure-ratio-voltage-ac-ripple-ondc/" TargetMode="External"/><Relationship Id="rId70" Type="http://schemas.openxmlformats.org/officeDocument/2006/relationships/hyperlink" Target="https://www.metrology.net/wiki/testprocess-measure-voltage-ac-squarewave/" TargetMode="External"/><Relationship Id="rId75" Type="http://schemas.openxmlformats.org/officeDocument/2006/relationships/hyperlink" Target="https://www.metrology.net/wiki/testprocess-source-conductance/" TargetMode="External"/><Relationship Id="rId91" Type="http://schemas.openxmlformats.org/officeDocument/2006/relationships/hyperlink" Target="https://www.metrology.net/wiki/testprocess-source-length-circumference/" TargetMode="External"/><Relationship Id="rId96" Type="http://schemas.openxmlformats.org/officeDocument/2006/relationships/hyperlink" Target="https://www.metrology.net/wiki/testprocess-source-length-form-straightness-surrface/" TargetMode="External"/><Relationship Id="rId1" Type="http://schemas.openxmlformats.org/officeDocument/2006/relationships/hyperlink" Target="https://www.metrology.net/wiki/testprocess-measure-capacitance/" TargetMode="External"/><Relationship Id="rId6" Type="http://schemas.openxmlformats.org/officeDocument/2006/relationships/hyperlink" Target="https://www.metrology.net/wiki/testprocess-measure-amps-ac-squarewave/" TargetMode="External"/><Relationship Id="rId23" Type="http://schemas.openxmlformats.org/officeDocument/2006/relationships/hyperlink" Target="https://www.metrology.net/wiki/testprocess-measure-length-diameter/" TargetMode="External"/><Relationship Id="rId28" Type="http://schemas.openxmlformats.org/officeDocument/2006/relationships/hyperlink" Target="https://www.metrology.net/wiki/testprocess-measure-length-form-roundness/" TargetMode="External"/><Relationship Id="rId49" Type="http://schemas.openxmlformats.org/officeDocument/2006/relationships/hyperlink" Target="https://www.metrology.net/wiki/testprocess-measure-ratio-reflectioncoefficent-rf/" TargetMode="External"/><Relationship Id="rId114" Type="http://schemas.openxmlformats.org/officeDocument/2006/relationships/hyperlink" Target="https://www.metrology.net/wiki/testprocess-source-ratio-humidity-specific/" TargetMode="External"/><Relationship Id="rId119" Type="http://schemas.openxmlformats.org/officeDocument/2006/relationships/hyperlink" Target="https://www.metrology.net/wiki/testprocess-source-temperature/" TargetMode="External"/><Relationship Id="rId44" Type="http://schemas.openxmlformats.org/officeDocument/2006/relationships/hyperlink" Target="https://www.metrology.net/wiki/testprocess-measure-pressure-pneumatic-gage-static/" TargetMode="External"/><Relationship Id="rId60" Type="http://schemas.openxmlformats.org/officeDocument/2006/relationships/hyperlink" Target="https://www.metrology.net/wiki/testprocess-measure-temperature-simulated-prt/" TargetMode="External"/><Relationship Id="rId65" Type="http://schemas.openxmlformats.org/officeDocument/2006/relationships/hyperlink" Target="https://www.metrology.net/wiki/testprocess-measure-torque/" TargetMode="External"/><Relationship Id="rId81" Type="http://schemas.openxmlformats.org/officeDocument/2006/relationships/hyperlink" Target="https://www.metrology.net/wiki/testprocess-source-density-mass-gas/" TargetMode="External"/><Relationship Id="rId86" Type="http://schemas.openxmlformats.org/officeDocument/2006/relationships/hyperlink" Target="https://www.metrology.net/wiki/testprocess-source-frequency-arbitrary-cardiograph/" TargetMode="External"/><Relationship Id="rId130" Type="http://schemas.openxmlformats.org/officeDocument/2006/relationships/hyperlink" Target="https://www.metrology.net/wiki/testprocess-source-voltage-noise-terminated/" TargetMode="External"/><Relationship Id="rId13" Type="http://schemas.openxmlformats.org/officeDocument/2006/relationships/hyperlink" Target="https://www.metrology.net/wiki/testprocess-measure-frequency/" TargetMode="External"/><Relationship Id="rId18" Type="http://schemas.openxmlformats.org/officeDocument/2006/relationships/hyperlink" Target="https://www.metrology.net/wiki/testprocess-measure-humidity-absolute/" TargetMode="External"/><Relationship Id="rId39" Type="http://schemas.openxmlformats.org/officeDocument/2006/relationships/hyperlink" Target="https://www.metrology.net/wiki/testprocess-measure-phasenoise-sideband/" TargetMode="External"/><Relationship Id="rId109" Type="http://schemas.openxmlformats.org/officeDocument/2006/relationships/hyperlink" Target="https://www.metrology.net/wiki/testprocess-source-pressure-pneumatic-absolute-static/" TargetMode="External"/><Relationship Id="rId34" Type="http://schemas.openxmlformats.org/officeDocument/2006/relationships/hyperlink" Target="https://www.metrology.net/wiki/testprocess-measure-mass-conventional/" TargetMode="External"/><Relationship Id="rId50" Type="http://schemas.openxmlformats.org/officeDocument/2006/relationships/hyperlink" Target="https://www.metrology.net/wiki/testprocess-measure-ratio-power-rf-sinewave-delta-frequency/" TargetMode="External"/><Relationship Id="rId55" Type="http://schemas.openxmlformats.org/officeDocument/2006/relationships/hyperlink" Target="https://www.metrology.net/wiki/testprocess-measure-ratio-voltage-ac-sinewave-delta-frequency/" TargetMode="External"/><Relationship Id="rId76" Type="http://schemas.openxmlformats.org/officeDocument/2006/relationships/hyperlink" Target="https://www.metrology.net/wiki/testprocess-source-conductivity/" TargetMode="External"/><Relationship Id="rId97" Type="http://schemas.openxmlformats.org/officeDocument/2006/relationships/hyperlink" Target="https://www.metrology.net/wiki/testprocess-source-length-radius/" TargetMode="External"/><Relationship Id="rId104" Type="http://schemas.openxmlformats.org/officeDocument/2006/relationships/hyperlink" Target="https://www.metrology.net/wiki/testprocess-source-power-ac-sinewave-simulated/" TargetMode="External"/><Relationship Id="rId120" Type="http://schemas.openxmlformats.org/officeDocument/2006/relationships/hyperlink" Target="https://www.metrology.net/wiki/testprocess-source-temperature-fixedpoint/" TargetMode="External"/><Relationship Id="rId125" Type="http://schemas.openxmlformats.org/officeDocument/2006/relationships/hyperlink" Target="https://www.metrology.net/wiki/source-time-marker/" TargetMode="External"/><Relationship Id="rId7" Type="http://schemas.openxmlformats.org/officeDocument/2006/relationships/hyperlink" Target="https://www.metrology.net/wiki/testprocess-measure-amps-ac-trianglewave/" TargetMode="External"/><Relationship Id="rId71" Type="http://schemas.openxmlformats.org/officeDocument/2006/relationships/hyperlink" Target="https://www.metrology.net/wiki/testprocess-measure-voltage-ac-trianglewave/" TargetMode="External"/><Relationship Id="rId92" Type="http://schemas.openxmlformats.org/officeDocument/2006/relationships/hyperlink" Target="https://www.metrology.net/wiki/testprocess-source-length-diameter/" TargetMode="External"/><Relationship Id="rId2" Type="http://schemas.openxmlformats.org/officeDocument/2006/relationships/hyperlink" Target="https://www.metrology.net/wiki/testprocess-measure-conductance/" TargetMode="External"/><Relationship Id="rId29" Type="http://schemas.openxmlformats.org/officeDocument/2006/relationships/hyperlink" Target="https://www.metrology.net/wiki/testprocess-measure-length-form-sphericity/" TargetMode="External"/><Relationship Id="rId24" Type="http://schemas.openxmlformats.org/officeDocument/2006/relationships/hyperlink" Target="https://www.metrology.net/wiki/testprocess-measure-length-form-flatness/" TargetMode="External"/><Relationship Id="rId40" Type="http://schemas.openxmlformats.org/officeDocument/2006/relationships/hyperlink" Target="https://www.metrology.net/wiki/testprocess-measure-power-rf-sinewave/" TargetMode="External"/><Relationship Id="rId45" Type="http://schemas.openxmlformats.org/officeDocument/2006/relationships/hyperlink" Target="https://www.metrology.net/wiki/testprocess-measure-ratio-amplitudemodulation/" TargetMode="External"/><Relationship Id="rId66" Type="http://schemas.openxmlformats.org/officeDocument/2006/relationships/hyperlink" Target="https://www.metrology.net/wiki/testprocess-measure-torque-hydraulicpressure/" TargetMode="External"/><Relationship Id="rId87" Type="http://schemas.openxmlformats.org/officeDocument/2006/relationships/hyperlink" Target="https://www.metrology.net/wiki/testprocess-source-humidity-absolute/" TargetMode="External"/><Relationship Id="rId110" Type="http://schemas.openxmlformats.org/officeDocument/2006/relationships/hyperlink" Target="https://www.metrology.net/wiki/testprocess-source-pressure-pneumatic-differential-static/" TargetMode="External"/><Relationship Id="rId115" Type="http://schemas.openxmlformats.org/officeDocument/2006/relationships/hyperlink" Target="https://www.metrology.net/wiki/testprocess-source-ratio-rf-sinusoidal-delta-frequency/" TargetMode="External"/><Relationship Id="rId131" Type="http://schemas.openxmlformats.org/officeDocument/2006/relationships/hyperlink" Target="https://www.metrology.net/wiki/testprocess-source-voltage-shorted/" TargetMode="External"/><Relationship Id="rId61" Type="http://schemas.openxmlformats.org/officeDocument/2006/relationships/hyperlink" Target="https://www.metrology.net/wiki/testprocess-measure-temperature-simulated-rtd/" TargetMode="External"/><Relationship Id="rId82" Type="http://schemas.openxmlformats.org/officeDocument/2006/relationships/hyperlink" Target="https://www.metrology.net/wiki/testprocess-source-density-mass-liquid/" TargetMode="External"/><Relationship Id="rId19" Type="http://schemas.openxmlformats.org/officeDocument/2006/relationships/hyperlink" Target="https://www.metrology.net/wiki/testprocess-measure-impedance/" TargetMode="External"/><Relationship Id="rId14" Type="http://schemas.openxmlformats.org/officeDocument/2006/relationships/hyperlink" Target="https://www.metrology.net/wiki/testprocess-measure-frequency-amplitudemodulation-rate/" TargetMode="External"/><Relationship Id="rId30" Type="http://schemas.openxmlformats.org/officeDocument/2006/relationships/hyperlink" Target="https://www.metrology.net/wiki/testprocess-measure-length-form-straightness-axis/" TargetMode="External"/><Relationship Id="rId35" Type="http://schemas.openxmlformats.org/officeDocument/2006/relationships/hyperlink" Target="https://www.metrology.net/wiki/testprocess-measure-mass-true/" TargetMode="External"/><Relationship Id="rId56" Type="http://schemas.openxmlformats.org/officeDocument/2006/relationships/hyperlink" Target="https://www.metrology.net/wiki/testprocess-measure-ratio-volts-ac-sinewave-delta-volts/" TargetMode="External"/><Relationship Id="rId77" Type="http://schemas.openxmlformats.org/officeDocument/2006/relationships/hyperlink" Target="https://www.metrology.net/wiki/testprocess-source-current-ac-sinewave/" TargetMode="External"/><Relationship Id="rId100" Type="http://schemas.openxmlformats.org/officeDocument/2006/relationships/hyperlink" Target="https://www.metrology.net/wiki/testprocess-source-mass-true/" TargetMode="External"/><Relationship Id="rId105" Type="http://schemas.openxmlformats.org/officeDocument/2006/relationships/hyperlink" Target="https://www.metrology.net/wiki/testprocess-source-power-dc-simulated/" TargetMode="External"/><Relationship Id="rId126" Type="http://schemas.openxmlformats.org/officeDocument/2006/relationships/hyperlink" Target="https://www.metrology.net/wiki/testprocess-source-torque/" TargetMode="External"/><Relationship Id="rId8" Type="http://schemas.openxmlformats.org/officeDocument/2006/relationships/hyperlink" Target="https://www.metrology.net/wiki/testprocess-measure-current-dc/" TargetMode="External"/><Relationship Id="rId51" Type="http://schemas.openxmlformats.org/officeDocument/2006/relationships/hyperlink" Target="https://www.metrology.net/wiki/testprocess-measure-ratio-power-rf-sinewave-delta-power/" TargetMode="External"/><Relationship Id="rId72" Type="http://schemas.openxmlformats.org/officeDocument/2006/relationships/hyperlink" Target="https://www.metrology.net/wiki/testprocess-measure-voltage-dc/" TargetMode="External"/><Relationship Id="rId93" Type="http://schemas.openxmlformats.org/officeDocument/2006/relationships/hyperlink" Target="https://www.metrology.net/wiki/testprocess-source-length-form-perpendicularity/" TargetMode="External"/><Relationship Id="rId98" Type="http://schemas.openxmlformats.org/officeDocument/2006/relationships/hyperlink" Target="https://www.metrology.net/wiki/testprocess-source-mass-apparent/" TargetMode="External"/><Relationship Id="rId121" Type="http://schemas.openxmlformats.org/officeDocument/2006/relationships/hyperlink" Target="https://www.metrology.net/wiki/testprocess-source-temperature-radiometric/" TargetMode="External"/><Relationship Id="rId3" Type="http://schemas.openxmlformats.org/officeDocument/2006/relationships/hyperlink" Target="https://www.metrology.net/wiki/testprocess-measure-conductivity/" TargetMode="External"/><Relationship Id="rId25" Type="http://schemas.openxmlformats.org/officeDocument/2006/relationships/hyperlink" Target="https://www.metrology.net/wiki/testprocess-measure-length-form-parallelism/" TargetMode="External"/><Relationship Id="rId46" Type="http://schemas.openxmlformats.org/officeDocument/2006/relationships/hyperlink" Target="https://www.metrology.net/wiki/testprocess-measure-ratio-density-mass/" TargetMode="External"/><Relationship Id="rId67" Type="http://schemas.openxmlformats.org/officeDocument/2006/relationships/hyperlink" Target="https://www.metrology.net/wiki/testprocess-measure-voltage-ac/" TargetMode="External"/><Relationship Id="rId116" Type="http://schemas.openxmlformats.org/officeDocument/2006/relationships/hyperlink" Target="https://www.metrology.net/wiki/source-voltage-ac-sinewave-delta-frequency/" TargetMode="External"/><Relationship Id="rId20" Type="http://schemas.openxmlformats.org/officeDocument/2006/relationships/hyperlink" Target="https://www.metrology.net/wiki/testprocess-measure-inductance/" TargetMode="External"/><Relationship Id="rId41" Type="http://schemas.openxmlformats.org/officeDocument/2006/relationships/hyperlink" Target="https://www.metrology.net/wiki/testprocess-measure-pressure-hydraulic-static/" TargetMode="External"/><Relationship Id="rId62" Type="http://schemas.openxmlformats.org/officeDocument/2006/relationships/hyperlink" Target="https://www.metrology.net/wiki/testprocess-measure-temperature-simulated-thermocouple/" TargetMode="External"/><Relationship Id="rId83" Type="http://schemas.openxmlformats.org/officeDocument/2006/relationships/hyperlink" Target="https://www.metrology.net/wiki/testprocess-source-density-mass-solid/" TargetMode="External"/><Relationship Id="rId88" Type="http://schemas.openxmlformats.org/officeDocument/2006/relationships/hyperlink" Target="https://www.metrology.net/wiki/testprocess-source-impedance/" TargetMode="External"/><Relationship Id="rId111" Type="http://schemas.openxmlformats.org/officeDocument/2006/relationships/hyperlink" Target="https://www.metrology.net/wiki/testprocess-source-pressure-pneumatic-gage-static/" TargetMode="External"/><Relationship Id="rId132" Type="http://schemas.openxmlformats.org/officeDocument/2006/relationships/hyperlink" Target="https://www.metrology.net/wiki/testprocess-source-weight/" TargetMode="External"/><Relationship Id="rId15" Type="http://schemas.openxmlformats.org/officeDocument/2006/relationships/hyperlink" Target="https://www.metrology.net/wiki/testprocess-measure-frequency-frequencymodulation-deviation/" TargetMode="External"/><Relationship Id="rId36" Type="http://schemas.openxmlformats.org/officeDocument/2006/relationships/hyperlink" Target="https://www.metrology.net/wiki/testprocess-measure-phase-phasemodulation/" TargetMode="External"/><Relationship Id="rId57" Type="http://schemas.openxmlformats.org/officeDocument/2006/relationships/hyperlink" Target="https://www.metrology.net/wiki/testprocess-measure-ohms/" TargetMode="External"/><Relationship Id="rId106" Type="http://schemas.openxmlformats.org/officeDocument/2006/relationships/hyperlink" Target="https://www.metrology.net/wiki/testprocess-source-power-noise-terminated/" TargetMode="External"/><Relationship Id="rId127" Type="http://schemas.openxmlformats.org/officeDocument/2006/relationships/hyperlink" Target="https://www.metrology.net/wiki/source-voltage-ac-sinewave/" TargetMode="External"/><Relationship Id="rId10" Type="http://schemas.openxmlformats.org/officeDocument/2006/relationships/hyperlink" Target="https://www.metrology.net/wiki/testprocess-measure-density-mass-liquid/" TargetMode="External"/><Relationship Id="rId31" Type="http://schemas.openxmlformats.org/officeDocument/2006/relationships/hyperlink" Target="https://www.metrology.net/wiki/testprocess-measure-length-form-straightness-surface/" TargetMode="External"/><Relationship Id="rId52" Type="http://schemas.openxmlformats.org/officeDocument/2006/relationships/hyperlink" Target="https://www.metrology.net/wiki/testprocess-measure-ratio-transmissioncoefficent/" TargetMode="External"/><Relationship Id="rId73" Type="http://schemas.openxmlformats.org/officeDocument/2006/relationships/hyperlink" Target="https://www.metrology.net/wiki/testprocess-measure-weight/" TargetMode="External"/><Relationship Id="rId78" Type="http://schemas.openxmlformats.org/officeDocument/2006/relationships/hyperlink" Target="https://www.metrology.net/wiki/testprocess-source-current-ac-squarewave/" TargetMode="External"/><Relationship Id="rId94" Type="http://schemas.openxmlformats.org/officeDocument/2006/relationships/hyperlink" Target="https://www.metrology.net/wiki/testprocess-source-length-form-roundness/" TargetMode="External"/><Relationship Id="rId99" Type="http://schemas.openxmlformats.org/officeDocument/2006/relationships/hyperlink" Target="https://www.metrology.net/wiki/testprocess-source-mass-conventional/" TargetMode="External"/><Relationship Id="rId101" Type="http://schemas.openxmlformats.org/officeDocument/2006/relationships/hyperlink" Target="https://www.metrology.net/wiki/testprocess-source-period-marker/" TargetMode="External"/><Relationship Id="rId122" Type="http://schemas.openxmlformats.org/officeDocument/2006/relationships/hyperlink" Target="https://www.metrology.net/wiki/testprocess-source-temperature-simulated-prt/" TargetMode="External"/><Relationship Id="rId4" Type="http://schemas.openxmlformats.org/officeDocument/2006/relationships/hyperlink" Target="https://www.metrology.net/wiki/testprocess-measure-amps-ac/" TargetMode="External"/><Relationship Id="rId9" Type="http://schemas.openxmlformats.org/officeDocument/2006/relationships/hyperlink" Target="https://www.metrology.net/wiki/testprocess-measure-density-mass-gas/" TargetMode="External"/><Relationship Id="rId26" Type="http://schemas.openxmlformats.org/officeDocument/2006/relationships/hyperlink" Target="https://www.metrology.net/wiki/testprocess-measure-length-form-perpendicularity/"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1:L153"/>
  <sheetViews>
    <sheetView workbookViewId="0">
      <selection activeCell="C1" sqref="C1"/>
    </sheetView>
  </sheetViews>
  <sheetFormatPr defaultRowHeight="15"/>
  <cols>
    <col min="1" max="1" width="12.85546875" bestFit="1" customWidth="1"/>
    <col min="2" max="2" width="30.140625" customWidth="1"/>
    <col min="3" max="3" width="20.140625" bestFit="1" customWidth="1"/>
  </cols>
  <sheetData>
    <row r="1" spans="1:12">
      <c r="A1" s="3" t="s">
        <v>56</v>
      </c>
      <c r="B1" s="3" t="s">
        <v>57</v>
      </c>
      <c r="C1" s="3" t="s">
        <v>1</v>
      </c>
      <c r="D1" s="3" t="s">
        <v>40</v>
      </c>
      <c r="E1" s="3" t="s">
        <v>197</v>
      </c>
    </row>
    <row r="2" spans="1:12">
      <c r="A2" t="s">
        <v>22</v>
      </c>
      <c r="B2" t="s">
        <v>34</v>
      </c>
      <c r="C2" s="28" t="s">
        <v>204</v>
      </c>
      <c r="D2" t="s">
        <v>205</v>
      </c>
    </row>
    <row r="3" spans="1:12">
      <c r="A3" t="s">
        <v>27</v>
      </c>
      <c r="B3" t="s">
        <v>30</v>
      </c>
      <c r="C3" s="28" t="s">
        <v>206</v>
      </c>
      <c r="D3" t="s">
        <v>207</v>
      </c>
      <c r="L3" s="2"/>
    </row>
    <row r="4" spans="1:12">
      <c r="A4" t="s">
        <v>28</v>
      </c>
      <c r="B4" t="s">
        <v>4</v>
      </c>
      <c r="C4" s="28" t="s">
        <v>208</v>
      </c>
      <c r="D4" t="s">
        <v>209</v>
      </c>
      <c r="L4" s="2"/>
    </row>
    <row r="5" spans="1:12">
      <c r="A5" t="s">
        <v>23</v>
      </c>
      <c r="B5" t="s">
        <v>4</v>
      </c>
      <c r="C5" s="28" t="s">
        <v>210</v>
      </c>
      <c r="D5" t="s">
        <v>211</v>
      </c>
      <c r="L5" s="2"/>
    </row>
    <row r="6" spans="1:12">
      <c r="B6" t="s">
        <v>5</v>
      </c>
      <c r="C6" s="28" t="s">
        <v>212</v>
      </c>
      <c r="D6" t="s">
        <v>213</v>
      </c>
      <c r="L6" s="2"/>
    </row>
    <row r="7" spans="1:12">
      <c r="A7" s="2"/>
      <c r="B7" t="s">
        <v>5</v>
      </c>
      <c r="C7" s="28" t="s">
        <v>214</v>
      </c>
      <c r="D7" t="s">
        <v>215</v>
      </c>
      <c r="L7" s="2"/>
    </row>
    <row r="8" spans="1:12">
      <c r="B8" t="s">
        <v>6</v>
      </c>
      <c r="C8" s="28" t="s">
        <v>216</v>
      </c>
      <c r="D8" t="s">
        <v>217</v>
      </c>
      <c r="L8" s="2"/>
    </row>
    <row r="9" spans="1:12">
      <c r="B9" t="s">
        <v>31</v>
      </c>
      <c r="C9" s="28" t="s">
        <v>218</v>
      </c>
      <c r="D9" t="s">
        <v>182</v>
      </c>
      <c r="L9" s="2"/>
    </row>
    <row r="10" spans="1:12">
      <c r="B10" t="s">
        <v>32</v>
      </c>
      <c r="C10" s="28" t="s">
        <v>219</v>
      </c>
      <c r="D10" t="s">
        <v>220</v>
      </c>
      <c r="L10" s="2"/>
    </row>
    <row r="11" spans="1:12">
      <c r="B11" t="s">
        <v>33</v>
      </c>
      <c r="C11" s="28" t="s">
        <v>221</v>
      </c>
      <c r="D11" t="s">
        <v>222</v>
      </c>
      <c r="L11" s="2"/>
    </row>
    <row r="12" spans="1:12">
      <c r="B12" t="s">
        <v>7</v>
      </c>
      <c r="C12" s="28" t="s">
        <v>223</v>
      </c>
      <c r="D12" t="s">
        <v>224</v>
      </c>
      <c r="L12" s="2"/>
    </row>
    <row r="13" spans="1:12">
      <c r="B13" t="s">
        <v>8</v>
      </c>
      <c r="C13" s="28" t="s">
        <v>225</v>
      </c>
      <c r="D13" t="s">
        <v>226</v>
      </c>
      <c r="L13" s="2"/>
    </row>
    <row r="14" spans="1:12">
      <c r="B14" t="s">
        <v>0</v>
      </c>
      <c r="C14" s="28" t="s">
        <v>227</v>
      </c>
      <c r="D14" t="s">
        <v>228</v>
      </c>
      <c r="L14" s="2"/>
    </row>
    <row r="15" spans="1:12">
      <c r="B15" t="s">
        <v>24</v>
      </c>
      <c r="C15" s="28" t="s">
        <v>229</v>
      </c>
      <c r="D15" t="s">
        <v>230</v>
      </c>
      <c r="L15" s="2"/>
    </row>
    <row r="16" spans="1:12">
      <c r="B16" t="s">
        <v>29</v>
      </c>
      <c r="C16" s="28" t="s">
        <v>231</v>
      </c>
      <c r="D16" t="s">
        <v>232</v>
      </c>
      <c r="L16" s="2"/>
    </row>
    <row r="17" spans="2:12">
      <c r="B17" t="s">
        <v>48</v>
      </c>
      <c r="C17" s="28" t="s">
        <v>233</v>
      </c>
      <c r="D17" t="s">
        <v>234</v>
      </c>
      <c r="L17" s="2"/>
    </row>
    <row r="18" spans="2:12">
      <c r="B18" t="s">
        <v>49</v>
      </c>
      <c r="C18" s="28" t="s">
        <v>235</v>
      </c>
      <c r="D18" t="s">
        <v>236</v>
      </c>
    </row>
    <row r="19" spans="2:12">
      <c r="B19" t="s">
        <v>52</v>
      </c>
      <c r="C19" s="28" t="s">
        <v>237</v>
      </c>
      <c r="D19" t="s">
        <v>238</v>
      </c>
    </row>
    <row r="20" spans="2:12">
      <c r="C20" s="28" t="s">
        <v>239</v>
      </c>
      <c r="D20" t="s">
        <v>240</v>
      </c>
    </row>
    <row r="21" spans="2:12">
      <c r="C21" s="28" t="s">
        <v>241</v>
      </c>
      <c r="D21" t="s">
        <v>242</v>
      </c>
    </row>
    <row r="22" spans="2:12">
      <c r="C22" s="28" t="s">
        <v>243</v>
      </c>
      <c r="D22" t="s">
        <v>244</v>
      </c>
    </row>
    <row r="23" spans="2:12">
      <c r="C23" s="28" t="s">
        <v>245</v>
      </c>
      <c r="D23" t="s">
        <v>246</v>
      </c>
    </row>
    <row r="24" spans="2:12">
      <c r="C24" s="28" t="s">
        <v>247</v>
      </c>
      <c r="D24" t="s">
        <v>248</v>
      </c>
    </row>
    <row r="25" spans="2:12">
      <c r="C25" s="28" t="s">
        <v>249</v>
      </c>
      <c r="D25" t="s">
        <v>250</v>
      </c>
    </row>
    <row r="26" spans="2:12">
      <c r="C26" s="28" t="s">
        <v>251</v>
      </c>
      <c r="D26" t="s">
        <v>252</v>
      </c>
    </row>
    <row r="27" spans="2:12">
      <c r="C27" s="28" t="s">
        <v>253</v>
      </c>
      <c r="D27" t="s">
        <v>254</v>
      </c>
    </row>
    <row r="28" spans="2:12">
      <c r="C28" s="28" t="s">
        <v>255</v>
      </c>
      <c r="D28" t="s">
        <v>256</v>
      </c>
    </row>
    <row r="29" spans="2:12">
      <c r="C29" s="28" t="s">
        <v>257</v>
      </c>
      <c r="D29" t="s">
        <v>258</v>
      </c>
    </row>
    <row r="30" spans="2:12">
      <c r="C30" s="28" t="s">
        <v>259</v>
      </c>
      <c r="D30" t="s">
        <v>260</v>
      </c>
    </row>
    <row r="31" spans="2:12">
      <c r="C31" s="28" t="s">
        <v>261</v>
      </c>
      <c r="D31" t="s">
        <v>262</v>
      </c>
    </row>
    <row r="32" spans="2:12">
      <c r="C32" s="28" t="s">
        <v>263</v>
      </c>
      <c r="D32" t="s">
        <v>264</v>
      </c>
    </row>
    <row r="33" spans="3:4">
      <c r="C33" s="28" t="s">
        <v>265</v>
      </c>
      <c r="D33" t="s">
        <v>266</v>
      </c>
    </row>
    <row r="34" spans="3:4">
      <c r="C34" s="28" t="s">
        <v>267</v>
      </c>
      <c r="D34" t="s">
        <v>268</v>
      </c>
    </row>
    <row r="35" spans="3:4">
      <c r="C35" s="28" t="s">
        <v>269</v>
      </c>
      <c r="D35" t="s">
        <v>270</v>
      </c>
    </row>
    <row r="36" spans="3:4">
      <c r="C36" s="28" t="s">
        <v>271</v>
      </c>
      <c r="D36" t="s">
        <v>272</v>
      </c>
    </row>
    <row r="37" spans="3:4">
      <c r="C37" s="28" t="s">
        <v>273</v>
      </c>
      <c r="D37" t="s">
        <v>274</v>
      </c>
    </row>
    <row r="38" spans="3:4">
      <c r="C38" s="28" t="s">
        <v>275</v>
      </c>
      <c r="D38" t="s">
        <v>276</v>
      </c>
    </row>
    <row r="39" spans="3:4">
      <c r="C39" s="28" t="s">
        <v>277</v>
      </c>
      <c r="D39" t="s">
        <v>278</v>
      </c>
    </row>
    <row r="40" spans="3:4">
      <c r="C40" s="28" t="s">
        <v>279</v>
      </c>
      <c r="D40" t="s">
        <v>280</v>
      </c>
    </row>
    <row r="41" spans="3:4">
      <c r="C41" s="28" t="s">
        <v>281</v>
      </c>
      <c r="D41" t="s">
        <v>282</v>
      </c>
    </row>
    <row r="42" spans="3:4">
      <c r="C42" s="28" t="s">
        <v>283</v>
      </c>
      <c r="D42" t="s">
        <v>284</v>
      </c>
    </row>
    <row r="43" spans="3:4">
      <c r="C43" s="28" t="s">
        <v>285</v>
      </c>
      <c r="D43" t="s">
        <v>286</v>
      </c>
    </row>
    <row r="44" spans="3:4">
      <c r="C44" s="28" t="s">
        <v>287</v>
      </c>
      <c r="D44" t="s">
        <v>288</v>
      </c>
    </row>
    <row r="45" spans="3:4">
      <c r="C45" s="28" t="s">
        <v>289</v>
      </c>
      <c r="D45" t="s">
        <v>290</v>
      </c>
    </row>
    <row r="46" spans="3:4">
      <c r="C46" s="28" t="s">
        <v>291</v>
      </c>
      <c r="D46" t="s">
        <v>292</v>
      </c>
    </row>
    <row r="47" spans="3:4">
      <c r="C47" s="28" t="s">
        <v>293</v>
      </c>
      <c r="D47" t="s">
        <v>294</v>
      </c>
    </row>
    <row r="48" spans="3:4">
      <c r="C48" s="28" t="s">
        <v>295</v>
      </c>
      <c r="D48" t="s">
        <v>296</v>
      </c>
    </row>
    <row r="49" spans="3:4">
      <c r="C49" s="28" t="s">
        <v>297</v>
      </c>
      <c r="D49" t="s">
        <v>298</v>
      </c>
    </row>
    <row r="50" spans="3:4">
      <c r="C50" s="28" t="s">
        <v>299</v>
      </c>
      <c r="D50" t="s">
        <v>300</v>
      </c>
    </row>
    <row r="51" spans="3:4">
      <c r="C51" s="28" t="s">
        <v>301</v>
      </c>
      <c r="D51" t="s">
        <v>302</v>
      </c>
    </row>
    <row r="52" spans="3:4">
      <c r="C52" s="28" t="s">
        <v>303</v>
      </c>
      <c r="D52" t="s">
        <v>304</v>
      </c>
    </row>
    <row r="53" spans="3:4">
      <c r="C53" s="28" t="s">
        <v>305</v>
      </c>
      <c r="D53" t="s">
        <v>306</v>
      </c>
    </row>
    <row r="54" spans="3:4">
      <c r="C54" s="28" t="s">
        <v>307</v>
      </c>
      <c r="D54" t="s">
        <v>308</v>
      </c>
    </row>
    <row r="55" spans="3:4">
      <c r="C55" s="28" t="s">
        <v>309</v>
      </c>
      <c r="D55" t="s">
        <v>310</v>
      </c>
    </row>
    <row r="56" spans="3:4">
      <c r="C56" s="28" t="s">
        <v>311</v>
      </c>
      <c r="D56" t="s">
        <v>312</v>
      </c>
    </row>
    <row r="57" spans="3:4">
      <c r="C57" s="28" t="s">
        <v>313</v>
      </c>
      <c r="D57" t="s">
        <v>314</v>
      </c>
    </row>
    <row r="58" spans="3:4">
      <c r="C58" s="28" t="s">
        <v>315</v>
      </c>
      <c r="D58" t="s">
        <v>316</v>
      </c>
    </row>
    <row r="59" spans="3:4">
      <c r="C59" s="28" t="s">
        <v>317</v>
      </c>
      <c r="D59" t="s">
        <v>318</v>
      </c>
    </row>
    <row r="60" spans="3:4">
      <c r="C60" s="28" t="s">
        <v>319</v>
      </c>
      <c r="D60" t="s">
        <v>320</v>
      </c>
    </row>
    <row r="61" spans="3:4">
      <c r="C61" s="28" t="s">
        <v>321</v>
      </c>
      <c r="D61" t="s">
        <v>322</v>
      </c>
    </row>
    <row r="62" spans="3:4">
      <c r="C62" s="28" t="s">
        <v>323</v>
      </c>
      <c r="D62" t="s">
        <v>324</v>
      </c>
    </row>
    <row r="63" spans="3:4">
      <c r="C63" s="28" t="s">
        <v>325</v>
      </c>
      <c r="D63" t="s">
        <v>326</v>
      </c>
    </row>
    <row r="64" spans="3:4">
      <c r="C64" s="28" t="s">
        <v>327</v>
      </c>
      <c r="D64" t="s">
        <v>328</v>
      </c>
    </row>
    <row r="65" spans="3:4">
      <c r="C65" s="28" t="s">
        <v>329</v>
      </c>
      <c r="D65" t="s">
        <v>330</v>
      </c>
    </row>
    <row r="66" spans="3:4">
      <c r="C66" s="28" t="s">
        <v>331</v>
      </c>
      <c r="D66" t="s">
        <v>332</v>
      </c>
    </row>
    <row r="67" spans="3:4">
      <c r="C67" s="28" t="s">
        <v>333</v>
      </c>
      <c r="D67" t="s">
        <v>334</v>
      </c>
    </row>
    <row r="68" spans="3:4">
      <c r="C68" s="28" t="s">
        <v>335</v>
      </c>
    </row>
    <row r="69" spans="3:4">
      <c r="C69" s="28" t="s">
        <v>336</v>
      </c>
    </row>
    <row r="70" spans="3:4">
      <c r="C70" s="28" t="s">
        <v>337</v>
      </c>
    </row>
    <row r="71" spans="3:4">
      <c r="C71" s="28" t="s">
        <v>338</v>
      </c>
    </row>
    <row r="72" spans="3:4">
      <c r="C72" s="28" t="s">
        <v>339</v>
      </c>
    </row>
    <row r="73" spans="3:4">
      <c r="C73" s="28" t="s">
        <v>340</v>
      </c>
    </row>
    <row r="74" spans="3:4">
      <c r="C74" s="28" t="s">
        <v>341</v>
      </c>
    </row>
    <row r="75" spans="3:4">
      <c r="C75" s="28" t="s">
        <v>342</v>
      </c>
    </row>
    <row r="76" spans="3:4">
      <c r="C76" s="28" t="s">
        <v>343</v>
      </c>
    </row>
    <row r="77" spans="3:4">
      <c r="C77" s="28" t="s">
        <v>344</v>
      </c>
    </row>
    <row r="78" spans="3:4">
      <c r="C78" s="28" t="s">
        <v>345</v>
      </c>
    </row>
    <row r="79" spans="3:4">
      <c r="C79" s="28" t="s">
        <v>346</v>
      </c>
    </row>
    <row r="80" spans="3:4">
      <c r="C80" s="28" t="s">
        <v>347</v>
      </c>
    </row>
    <row r="81" spans="3:3">
      <c r="C81" s="28" t="s">
        <v>348</v>
      </c>
    </row>
    <row r="82" spans="3:3">
      <c r="C82" s="28" t="s">
        <v>349</v>
      </c>
    </row>
    <row r="83" spans="3:3">
      <c r="C83" s="28" t="s">
        <v>350</v>
      </c>
    </row>
    <row r="84" spans="3:3">
      <c r="C84" s="28" t="s">
        <v>351</v>
      </c>
    </row>
    <row r="85" spans="3:3">
      <c r="C85" s="28" t="s">
        <v>352</v>
      </c>
    </row>
    <row r="86" spans="3:3">
      <c r="C86" s="28" t="s">
        <v>353</v>
      </c>
    </row>
    <row r="87" spans="3:3">
      <c r="C87" s="28" t="s">
        <v>354</v>
      </c>
    </row>
    <row r="88" spans="3:3">
      <c r="C88" s="28" t="s">
        <v>355</v>
      </c>
    </row>
    <row r="89" spans="3:3">
      <c r="C89" s="28" t="s">
        <v>356</v>
      </c>
    </row>
    <row r="90" spans="3:3">
      <c r="C90" s="28" t="s">
        <v>357</v>
      </c>
    </row>
    <row r="91" spans="3:3">
      <c r="C91" s="28" t="s">
        <v>358</v>
      </c>
    </row>
    <row r="92" spans="3:3">
      <c r="C92" s="28" t="s">
        <v>359</v>
      </c>
    </row>
    <row r="93" spans="3:3">
      <c r="C93" s="28" t="s">
        <v>360</v>
      </c>
    </row>
    <row r="94" spans="3:3">
      <c r="C94" s="28" t="s">
        <v>361</v>
      </c>
    </row>
    <row r="95" spans="3:3">
      <c r="C95" s="28" t="s">
        <v>362</v>
      </c>
    </row>
    <row r="96" spans="3:3">
      <c r="C96" s="28" t="s">
        <v>363</v>
      </c>
    </row>
    <row r="97" spans="3:3">
      <c r="C97" s="28" t="s">
        <v>364</v>
      </c>
    </row>
    <row r="98" spans="3:3">
      <c r="C98" s="28" t="s">
        <v>365</v>
      </c>
    </row>
    <row r="99" spans="3:3">
      <c r="C99" s="28" t="s">
        <v>366</v>
      </c>
    </row>
    <row r="100" spans="3:3">
      <c r="C100" s="28" t="s">
        <v>367</v>
      </c>
    </row>
    <row r="101" spans="3:3">
      <c r="C101" s="28" t="s">
        <v>368</v>
      </c>
    </row>
    <row r="102" spans="3:3">
      <c r="C102" s="28" t="s">
        <v>369</v>
      </c>
    </row>
    <row r="103" spans="3:3">
      <c r="C103" s="28" t="s">
        <v>370</v>
      </c>
    </row>
    <row r="104" spans="3:3">
      <c r="C104" s="28" t="s">
        <v>371</v>
      </c>
    </row>
    <row r="105" spans="3:3">
      <c r="C105" s="28" t="s">
        <v>372</v>
      </c>
    </row>
    <row r="106" spans="3:3">
      <c r="C106" s="28" t="s">
        <v>373</v>
      </c>
    </row>
    <row r="107" spans="3:3">
      <c r="C107" s="28" t="s">
        <v>374</v>
      </c>
    </row>
    <row r="108" spans="3:3">
      <c r="C108" s="28" t="s">
        <v>375</v>
      </c>
    </row>
    <row r="109" spans="3:3">
      <c r="C109" s="28" t="s">
        <v>376</v>
      </c>
    </row>
    <row r="110" spans="3:3">
      <c r="C110" s="28" t="s">
        <v>377</v>
      </c>
    </row>
    <row r="111" spans="3:3">
      <c r="C111" s="28" t="s">
        <v>378</v>
      </c>
    </row>
    <row r="112" spans="3:3">
      <c r="C112" s="28" t="s">
        <v>379</v>
      </c>
    </row>
    <row r="113" spans="3:3">
      <c r="C113" s="28" t="s">
        <v>380</v>
      </c>
    </row>
    <row r="114" spans="3:3">
      <c r="C114" s="28" t="s">
        <v>381</v>
      </c>
    </row>
    <row r="115" spans="3:3">
      <c r="C115" s="28" t="s">
        <v>382</v>
      </c>
    </row>
    <row r="116" spans="3:3">
      <c r="C116" s="28" t="s">
        <v>383</v>
      </c>
    </row>
    <row r="117" spans="3:3">
      <c r="C117" s="28" t="s">
        <v>384</v>
      </c>
    </row>
    <row r="118" spans="3:3">
      <c r="C118" s="28" t="s">
        <v>385</v>
      </c>
    </row>
    <row r="119" spans="3:3">
      <c r="C119" s="28" t="s">
        <v>386</v>
      </c>
    </row>
    <row r="120" spans="3:3">
      <c r="C120" s="28" t="s">
        <v>387</v>
      </c>
    </row>
    <row r="121" spans="3:3">
      <c r="C121" s="28" t="s">
        <v>388</v>
      </c>
    </row>
    <row r="122" spans="3:3">
      <c r="C122" s="28" t="s">
        <v>389</v>
      </c>
    </row>
    <row r="123" spans="3:3">
      <c r="C123" s="28" t="s">
        <v>390</v>
      </c>
    </row>
    <row r="124" spans="3:3">
      <c r="C124" s="28" t="s">
        <v>391</v>
      </c>
    </row>
    <row r="125" spans="3:3">
      <c r="C125" s="28" t="s">
        <v>392</v>
      </c>
    </row>
    <row r="126" spans="3:3">
      <c r="C126" s="28" t="s">
        <v>393</v>
      </c>
    </row>
    <row r="127" spans="3:3">
      <c r="C127" s="28" t="s">
        <v>394</v>
      </c>
    </row>
    <row r="128" spans="3:3">
      <c r="C128" s="28" t="s">
        <v>395</v>
      </c>
    </row>
    <row r="129" spans="3:3">
      <c r="C129" s="28" t="s">
        <v>396</v>
      </c>
    </row>
    <row r="130" spans="3:3">
      <c r="C130" s="28" t="s">
        <v>397</v>
      </c>
    </row>
    <row r="131" spans="3:3">
      <c r="C131" s="28" t="s">
        <v>398</v>
      </c>
    </row>
    <row r="132" spans="3:3">
      <c r="C132" s="28" t="s">
        <v>399</v>
      </c>
    </row>
    <row r="133" spans="3:3">
      <c r="C133" s="28" t="s">
        <v>400</v>
      </c>
    </row>
    <row r="134" spans="3:3">
      <c r="C134" t="s">
        <v>9</v>
      </c>
    </row>
    <row r="135" spans="3:3">
      <c r="C135" t="s">
        <v>10</v>
      </c>
    </row>
    <row r="136" spans="3:3">
      <c r="C136" t="s">
        <v>11</v>
      </c>
    </row>
    <row r="137" spans="3:3">
      <c r="C137" t="s">
        <v>12</v>
      </c>
    </row>
    <row r="138" spans="3:3">
      <c r="C138" t="s">
        <v>13</v>
      </c>
    </row>
    <row r="139" spans="3:3">
      <c r="C139" t="s">
        <v>14</v>
      </c>
    </row>
    <row r="140" spans="3:3">
      <c r="C140" t="s">
        <v>15</v>
      </c>
    </row>
    <row r="141" spans="3:3">
      <c r="C141" t="s">
        <v>16</v>
      </c>
    </row>
    <row r="142" spans="3:3">
      <c r="C142" t="s">
        <v>17</v>
      </c>
    </row>
    <row r="143" spans="3:3">
      <c r="C143" t="s">
        <v>18</v>
      </c>
    </row>
    <row r="144" spans="3:3">
      <c r="C144" t="s">
        <v>19</v>
      </c>
    </row>
    <row r="145" spans="3:3">
      <c r="C145" t="s">
        <v>20</v>
      </c>
    </row>
    <row r="146" spans="3:3">
      <c r="C146" t="s">
        <v>21</v>
      </c>
    </row>
    <row r="147" spans="3:3">
      <c r="C147" t="s">
        <v>2</v>
      </c>
    </row>
    <row r="148" spans="3:3">
      <c r="C148" t="s">
        <v>3</v>
      </c>
    </row>
    <row r="149" spans="3:3">
      <c r="C149" t="s">
        <v>26</v>
      </c>
    </row>
    <row r="150" spans="3:3">
      <c r="C150" t="s">
        <v>35</v>
      </c>
    </row>
    <row r="151" spans="3:3">
      <c r="C151" t="s">
        <v>36</v>
      </c>
    </row>
    <row r="152" spans="3:3">
      <c r="C152" t="s">
        <v>25</v>
      </c>
    </row>
    <row r="153" spans="3:3">
      <c r="C153" t="s">
        <v>406</v>
      </c>
    </row>
  </sheetData>
  <hyperlinks>
    <hyperlink ref="C2" r:id="rId1" display="https://www.metrology.net/wiki/testprocess-measure-capacitance/" xr:uid="{982DABEF-CFAB-407C-BF26-33C92C39809D}"/>
    <hyperlink ref="C3" r:id="rId2" display="https://www.metrology.net/wiki/testprocess-measure-conductance/" xr:uid="{8AC4611A-8691-4CC0-A48D-6E458329249E}"/>
    <hyperlink ref="C4" r:id="rId3" display="https://www.metrology.net/wiki/testprocess-measure-conductivity/" xr:uid="{7B0942F0-ACA4-4911-ABF9-3ABDBDE176AF}"/>
    <hyperlink ref="C5" r:id="rId4" display="https://www.metrology.net/wiki/testprocess-measure-amps-ac/" xr:uid="{BA8C6A4B-3F79-4445-9448-7DB108C5329E}"/>
    <hyperlink ref="C6" r:id="rId5" display="https://www.metrology.net/wiki/testprocess-measure-amps-ac-sinewave/" xr:uid="{BDBD9F63-C508-42CB-AECE-B5AB9E8CDC07}"/>
    <hyperlink ref="C7" r:id="rId6" display="https://www.metrology.net/wiki/testprocess-measure-amps-ac-squarewave/" xr:uid="{7C87678E-6712-4DDE-9ABA-F1E3410AE163}"/>
    <hyperlink ref="C8" r:id="rId7" display="https://www.metrology.net/wiki/testprocess-measure-amps-ac-trianglewave/" xr:uid="{EC5E9912-B526-42EB-9717-21B946EA6344}"/>
    <hyperlink ref="C9" r:id="rId8" display="https://www.metrology.net/wiki/testprocess-measure-current-dc/" xr:uid="{495CB40C-608E-4065-A1AE-1787EA0F0EF2}"/>
    <hyperlink ref="C10" r:id="rId9" display="https://www.metrology.net/wiki/testprocess-measure-density-mass-gas/" xr:uid="{AF992D97-5EE5-42D3-B8EF-1A2D755C3716}"/>
    <hyperlink ref="C11" r:id="rId10" display="https://www.metrology.net/wiki/testprocess-measure-density-mass-liquid/" xr:uid="{2B7E3E92-357A-4AD6-AE9F-47E1801F5D0D}"/>
    <hyperlink ref="C12" r:id="rId11" display="https://www.metrology.net/wiki/testprocess-measure-density-mass-solid/" xr:uid="{B1E3E2C0-248E-4D7D-9CD5-CC26F5C34D47}"/>
    <hyperlink ref="C13" r:id="rId12" display="https://www.metrology.net/wiki/testprocess-measure-force/" xr:uid="{8267E8A7-5994-420F-B17E-B7AF35F95450}"/>
    <hyperlink ref="C14" r:id="rId13" display="https://www.metrology.net/wiki/testprocess-measure-frequency/" xr:uid="{9B23EADD-8FD8-4A53-9C2A-17D8EEFB5A9E}"/>
    <hyperlink ref="C15" r:id="rId14" display="https://www.metrology.net/wiki/testprocess-measure-frequency-amplitudemodulation-rate/" xr:uid="{6DFF1A6B-E388-4DCA-AD0F-9CFFBCA9D917}"/>
    <hyperlink ref="C16" r:id="rId15" display="https://www.metrology.net/wiki/testprocess-measure-frequency-frequencymodulation-deviation/" xr:uid="{94734E5E-F914-48A0-9DDB-1EB6C76177D9}"/>
    <hyperlink ref="C17" r:id="rId16" display="https://www.metrology.net/wiki/testprocess-measure-frequency-frequencymodulation-rate/" xr:uid="{31CBBC75-610F-405D-9803-FEDD2B45ED1E}"/>
    <hyperlink ref="C18" r:id="rId17" display="https://www.metrology.net/wiki/testprocess-measure-frequency-phasemodulation-rate/" xr:uid="{75F8FA70-3524-426B-B0E9-D7C911FB46DD}"/>
    <hyperlink ref="C19" r:id="rId18" display="https://www.metrology.net/wiki/testprocess-measure-humidity-absolute/" xr:uid="{7A5E2AE3-2A69-4088-BCE6-EFD2E0F36176}"/>
    <hyperlink ref="C20" r:id="rId19" display="https://www.metrology.net/wiki/testprocess-measure-impedance/" xr:uid="{A6FDCEF0-C965-4ED5-85D3-12F5DBF5F2DE}"/>
    <hyperlink ref="C21" r:id="rId20" display="https://www.metrology.net/wiki/testprocess-measure-inductance/" xr:uid="{A46A4CC0-D327-412D-AB6F-6723C10D909F}"/>
    <hyperlink ref="C22" r:id="rId21" display="https://www.metrology.net/wiki/testprocess-measure-length/" xr:uid="{A1CC2F4B-2D92-43B2-91BA-E3A0051F7039}"/>
    <hyperlink ref="C23" r:id="rId22" display="https://www.metrology.net/wiki/testprocess-measure-length-circumference/" xr:uid="{4FCD1D04-0398-47CD-82AF-5E9B5D501CAC}"/>
    <hyperlink ref="C24" r:id="rId23" display="https://www.metrology.net/wiki/testprocess-measure-length-diameter/" xr:uid="{1095DAC9-26BA-4E44-9279-62A230C70D2D}"/>
    <hyperlink ref="C25" r:id="rId24" display="https://www.metrology.net/wiki/testprocess-measure-length-form-flatness/" xr:uid="{649D5CDE-8C11-471A-841D-84DE23865DEC}"/>
    <hyperlink ref="C26" r:id="rId25" display="https://www.metrology.net/wiki/testprocess-measure-length-form-parallelism/" xr:uid="{57C14711-F9A7-4091-9291-71D3F5ED3593}"/>
    <hyperlink ref="C27" r:id="rId26" display="https://www.metrology.net/wiki/testprocess-measure-length-form-perpendicularity/" xr:uid="{D16612E2-72A2-45EF-9D4E-7E21ADA1E598}"/>
    <hyperlink ref="C28" r:id="rId27" display="https://www.metrology.net/wiki/testprocess-measure-length-form-roughness/" xr:uid="{136A8966-A6C5-4289-B14F-05A2AF3D3A34}"/>
    <hyperlink ref="C29" r:id="rId28" display="https://www.metrology.net/wiki/testprocess-measure-length-form-roundness/" xr:uid="{DCEEB49C-A7FC-4CD6-8FB7-51B4806D967A}"/>
    <hyperlink ref="C30" r:id="rId29" display="https://www.metrology.net/wiki/testprocess-measure-length-form-sphericity/" xr:uid="{8AFCD0BA-97B1-4BB4-83EC-07551C028044}"/>
    <hyperlink ref="C31" r:id="rId30" display="https://www.metrology.net/wiki/testprocess-measure-length-form-straightness-axis/" xr:uid="{DAAA8057-BB6B-4340-8BD7-00A5A78C8351}"/>
    <hyperlink ref="C32" r:id="rId31" display="https://www.metrology.net/wiki/testprocess-measure-length-form-straightness-surface/" xr:uid="{ED8D9F85-7DD1-42E6-BEEA-E5DC820079BC}"/>
    <hyperlink ref="C33" r:id="rId32" display="https://www.metrology.net/wiki/testprocess-measure-length-radius/" xr:uid="{A117BC32-26EE-41CD-A905-C24416016BD9}"/>
    <hyperlink ref="C34" r:id="rId33" display="https://www.metrology.net/wiki/testprocess-measure-mass-apparent/" xr:uid="{662AA831-2406-40B0-9542-5D92AF6AF27A}"/>
    <hyperlink ref="C35" r:id="rId34" display="https://www.metrology.net/wiki/testprocess-measure-mass-conventional/" xr:uid="{91E68999-E2D2-4F55-A655-F9E07DE9F217}"/>
    <hyperlink ref="C36" r:id="rId35" display="https://www.metrology.net/wiki/testprocess-measure-mass-true/" xr:uid="{E84EE8AD-712F-483B-BA2D-9EA5434DA0FB}"/>
    <hyperlink ref="C37" r:id="rId36" display="https://www.metrology.net/wiki/testprocess-measure-phase-phasemodulation/" xr:uid="{7C372756-5864-4456-82B2-F35B7170884E}"/>
    <hyperlink ref="C38" r:id="rId37" display="https://www.metrology.net/wiki/testprocess-measure-phase-reflectioncoefficent-rf/" xr:uid="{48734347-4354-4098-8E78-F98829ACC58F}"/>
    <hyperlink ref="C39" r:id="rId38" display="https://www.metrology.net/wiki/testprocess-measure-phase-reflectioncoefficent/" xr:uid="{20FB04BD-48D1-4C3B-9D2C-3CECF6C7FB10}"/>
    <hyperlink ref="C40" r:id="rId39" display="https://www.metrology.net/wiki/testprocess-measure-phasenoise-sideband/" xr:uid="{DB58DABD-EE79-44EC-B706-3E3484BAE30F}"/>
    <hyperlink ref="C41" r:id="rId40" display="https://www.metrology.net/wiki/testprocess-measure-power-rf-sinewave/" xr:uid="{78F5193F-CC7C-4336-A17E-1A24A64EF34A}"/>
    <hyperlink ref="C42" r:id="rId41" display="https://www.metrology.net/wiki/testprocess-measure-pressure-hydraulic-static/" xr:uid="{8D110B9E-612C-406B-829D-5B9651098BDD}"/>
    <hyperlink ref="C43" r:id="rId42" display="https://www.metrology.net/wiki/testprocess-measure-pressure-pneumatic-absolute-static/" xr:uid="{EAABE018-FCCB-4937-A46C-99C091F83F75}"/>
    <hyperlink ref="C44" r:id="rId43" display="https://www.metrology.net/wiki/testprocess-measure-pressure-pneumatic-differential-static/" xr:uid="{1CBAE1D7-0243-4C8B-A8D4-0F588DBB2BC4}"/>
    <hyperlink ref="C45" r:id="rId44" display="https://www.metrology.net/wiki/testprocess-measure-pressure-pneumatic-gage-static/" xr:uid="{B76CB95F-D24E-460F-8463-6304060EF961}"/>
    <hyperlink ref="C46" r:id="rId45" display="https://www.metrology.net/wiki/testprocess-measure-ratio-amplitudemodulation/" xr:uid="{CC7A8656-BF9D-44FD-ABB0-0F78B4098303}"/>
    <hyperlink ref="C47" r:id="rId46" display="https://www.metrology.net/wiki/testprocess-measure-ratio-density-mass/" xr:uid="{5B34E7C6-5C28-4B55-A889-33D7506D1A27}"/>
    <hyperlink ref="C48" r:id="rId47" display="https://www.metrology.net/wiki/testprocess-measure-ratio-humidity-relative/" xr:uid="{4F962EA7-3F99-4DC3-8FFE-48A32A031996}"/>
    <hyperlink ref="C49" r:id="rId48" display="https://www.metrology.net/wiki/testprocess-measure-ratio-humidity-specific/" xr:uid="{2DB00227-1D15-4D4B-9131-FB9D0DE3F454}"/>
    <hyperlink ref="C50" r:id="rId49" display="https://www.metrology.net/wiki/testprocess-measure-ratio-reflectioncoefficent-rf/" xr:uid="{A407549B-E5D0-41FF-9136-728B7C55BB89}"/>
    <hyperlink ref="C51" r:id="rId50" display="https://www.metrology.net/wiki/testprocess-measure-ratio-power-rf-sinewave-delta-frequency/" xr:uid="{277B555F-97EA-4DFF-A7EF-BF0E05A28D02}"/>
    <hyperlink ref="C52" r:id="rId51" display="https://www.metrology.net/wiki/testprocess-measure-ratio-power-rf-sinewave-delta-power/" xr:uid="{75A44D48-ACA5-44B7-A841-CFBFD667F3EE}"/>
    <hyperlink ref="C53" r:id="rId52" display="https://www.metrology.net/wiki/testprocess-measure-ratio-transmissioncoefficent/" xr:uid="{6E577E89-6E2F-45CE-B679-40B822C6BD36}"/>
    <hyperlink ref="C54" r:id="rId53" display="https://www.metrology.net/wiki/testprocess-measure-ratio-torque/" xr:uid="{11FD7F5E-A89B-42A6-860E-98B9DB9823BB}"/>
    <hyperlink ref="C55" r:id="rId54" display="https://www.metrology.net/wiki/testprocess-measure-ratio-voltage-ac-ripple-ondc/" xr:uid="{BF0727E2-9B7E-44A6-BC2A-64C32E4B87A0}"/>
    <hyperlink ref="C56" r:id="rId55" display="https://www.metrology.net/wiki/testprocess-measure-ratio-voltage-ac-sinewave-delta-frequency/" xr:uid="{237B88B2-20AE-4351-A54E-58FE1EE0B593}"/>
    <hyperlink ref="C57" r:id="rId56" display="https://www.metrology.net/wiki/testprocess-measure-ratio-volts-ac-sinewave-delta-volts/" xr:uid="{5EE8458E-9435-4D90-BAA3-BB76D680C2A1}"/>
    <hyperlink ref="C58" r:id="rId57" display="https://www.metrology.net/wiki/testprocess-measure-ohms/" xr:uid="{75B4C9EC-67CB-4C01-8335-ED0B6C9D1F52}"/>
    <hyperlink ref="C59" r:id="rId58" display="https://www.metrology.net/wiki/testprocess-measure-temperature/" xr:uid="{3D8F3CA3-4F35-4417-B115-009BBBCFD5C2}"/>
    <hyperlink ref="C60" r:id="rId59" display="https://www.metrology.net/wiki/testprocess-measure-temperature-radiometric/" xr:uid="{A4FA2B49-81AA-4465-8E86-3A3810E72D72}"/>
    <hyperlink ref="C61" r:id="rId60" display="https://www.metrology.net/wiki/testprocess-measure-temperature-simulated-prt/" xr:uid="{174B6649-576C-4BF0-B0D9-3B84C08F82D3}"/>
    <hyperlink ref="C62" r:id="rId61" display="https://www.metrology.net/wiki/testprocess-measure-temperature-simulated-rtd/" xr:uid="{AE12BC29-8C56-452F-AB65-1B5FA6E41F20}"/>
    <hyperlink ref="C63" r:id="rId62" display="https://www.metrology.net/wiki/testprocess-measure-temperature-simulated-thermocouple/" xr:uid="{6A22F520-EB6C-4D0D-B950-B24BA5F8B315}"/>
    <hyperlink ref="C64" r:id="rId63" display="https://www.metrology.net/wiki/testprocess-measure-time-pulsetransition/" xr:uid="{9F39885F-B8F6-405C-A290-C5492DDE013F}"/>
    <hyperlink ref="C65" r:id="rId64" display="https://www.metrology.net/wiki/testprocess-measure-time-absolute/" xr:uid="{B95E0BBF-978D-46A6-9287-03BA3CE27218}"/>
    <hyperlink ref="C66" r:id="rId65" display="https://www.metrology.net/wiki/testprocess-measure-torque/" xr:uid="{5D240600-9C5C-4099-B758-73C5231FCD7C}"/>
    <hyperlink ref="C67" r:id="rId66" display="https://www.metrology.net/wiki/testprocess-measure-torque-hydraulicpressure/" xr:uid="{419930FF-8178-41B4-9C82-DF7AD5A3A7E8}"/>
    <hyperlink ref="C68" r:id="rId67" display="https://www.metrology.net/wiki/testprocess-measure-voltage-ac/" xr:uid="{CCAC1EB8-387E-4956-B1C7-81C32916E9FE}"/>
    <hyperlink ref="C69" r:id="rId68" display="https://www.metrology.net/wiki/testprocess-measure-voltage-ac-noise-ondc/" xr:uid="{B215102E-1E5E-44F9-8B7F-3F0C335CB066}"/>
    <hyperlink ref="C70" r:id="rId69" display="https://www.metrology.net/wiki/testprocess-measure-voltage-ac-sinewave/" xr:uid="{A12C9B0F-F27D-4E9B-8EA4-7073ACEB8D65}"/>
    <hyperlink ref="C71" r:id="rId70" display="https://www.metrology.net/wiki/testprocess-measure-voltage-ac-squarewave/" xr:uid="{0D182D3C-C6CD-4F3C-8E69-5D3EED323458}"/>
    <hyperlink ref="C72" r:id="rId71" display="https://www.metrology.net/wiki/testprocess-measure-voltage-ac-trianglewave/" xr:uid="{91C0697C-6D25-4423-AFF7-7C30382A6E0F}"/>
    <hyperlink ref="C73" r:id="rId72" display="https://www.metrology.net/wiki/testprocess-measure-voltage-dc/" xr:uid="{97BA044E-AA19-4EB4-9C11-3E9B59250CD1}"/>
    <hyperlink ref="C74" r:id="rId73" display="https://www.metrology.net/wiki/testprocess-measure-weight/" xr:uid="{E8382B2D-83C1-4E8E-9679-4B35A15819A3}"/>
    <hyperlink ref="C75" r:id="rId74" display="https://www.metrology.net/wiki/testprocess-source-capacitance/" xr:uid="{F6EC9F6D-4DED-4B48-BB65-59ADBC070C1D}"/>
    <hyperlink ref="C76" r:id="rId75" display="https://www.metrology.net/wiki/testprocess-source-conductance/" xr:uid="{74D08FA5-141A-4D3B-AE05-06208A521222}"/>
    <hyperlink ref="C77" r:id="rId76" display="https://www.metrology.net/wiki/testprocess-source-conductivity/" xr:uid="{93C2F2B0-5633-4885-B9D4-5A2149DBA3F1}"/>
    <hyperlink ref="C78" r:id="rId77" display="https://www.metrology.net/wiki/testprocess-source-current-ac-sinewave/" xr:uid="{B0D9EA82-7AE3-487C-B07E-9923D39A8C80}"/>
    <hyperlink ref="C79" r:id="rId78" display="https://www.metrology.net/wiki/testprocess-source-current-ac-squarewave/" xr:uid="{5DC33151-1CD8-4E1C-B5B2-DAF133FD3593}"/>
    <hyperlink ref="C80" r:id="rId79" display="https://www.metrology.net/wiki/testprocess-source-current-ac-triangle/" xr:uid="{E98C2E53-9669-4065-9EF8-E02E697548C5}"/>
    <hyperlink ref="C81" r:id="rId80" display="https://www.metrology.net/wiki/testprocess-source-current-dc/" xr:uid="{33A31BF0-2334-4180-B786-27B25DF8A439}"/>
    <hyperlink ref="C82" r:id="rId81" display="https://www.metrology.net/wiki/testprocess-source-density-mass-gas/" xr:uid="{CF65000D-85DB-4C6C-8BD8-6C7B8BC5733D}"/>
    <hyperlink ref="C83" r:id="rId82" display="https://www.metrology.net/wiki/testprocess-source-density-mass-liquid/" xr:uid="{2495C9BD-1702-417C-B496-E860036F088E}"/>
    <hyperlink ref="C84" r:id="rId83" display="https://www.metrology.net/wiki/testprocess-source-density-mass-solid/" xr:uid="{501AAADF-C3F1-4B05-939A-B220E88667E4}"/>
    <hyperlink ref="C85" r:id="rId84" display="https://www.metrology.net/wiki/testprocess-source-force/" xr:uid="{25E9F2FD-CE3B-4388-8A6B-E227A3E6AE79}"/>
    <hyperlink ref="C86" r:id="rId85" display="https://www.metrology.net/wiki/testprocess-source-frequency-ac-squarewave/" xr:uid="{C17C7294-381D-426B-A349-39629A8A4530}"/>
    <hyperlink ref="C87" r:id="rId86" display="https://www.metrology.net/wiki/testprocess-source-frequency-arbitrary-cardiograph/" xr:uid="{CF2FAF24-D97E-432E-80CA-70FC39F7094B}"/>
    <hyperlink ref="C88" r:id="rId87" display="https://www.metrology.net/wiki/testprocess-source-humidity-absolute/" xr:uid="{13BCDA22-2D1A-41F1-A86B-C37BD9088CD2}"/>
    <hyperlink ref="C89" r:id="rId88" display="https://www.metrology.net/wiki/testprocess-source-impedance/" xr:uid="{08D14EF9-5F7B-4703-A7F6-7FCA14F9C453}"/>
    <hyperlink ref="C90" r:id="rId89" display="https://www.metrology.net/wiki/testprocess-source-inductance/" xr:uid="{13DA957D-B3C2-4E95-934E-2D7744319CEB}"/>
    <hyperlink ref="C91" r:id="rId90" display="https://www.metrology.net/wiki/testprocess-source-length/" xr:uid="{8BD84DB8-67B3-4018-BA73-5DB5F7636A57}"/>
    <hyperlink ref="C92" r:id="rId91" display="https://www.metrology.net/wiki/testprocess-source-length-circumference/" xr:uid="{632303AA-B2C1-460D-A8B0-38027988AA11}"/>
    <hyperlink ref="C93" r:id="rId92" display="https://www.metrology.net/wiki/testprocess-source-length-diameter/" xr:uid="{5F42D6A5-58D4-4F91-B4C8-C7581AAFA763}"/>
    <hyperlink ref="C94" r:id="rId93" display="https://www.metrology.net/wiki/testprocess-source-length-form-perpendicularity/" xr:uid="{33633EDF-8894-4E18-BADC-6A0D33B855A0}"/>
    <hyperlink ref="C95" r:id="rId94" display="https://www.metrology.net/wiki/testprocess-source-length-form-roundness/" xr:uid="{472B1360-58F3-4CB7-8935-E582B72B88BD}"/>
    <hyperlink ref="C96" r:id="rId95" display="https://www.metrology.net/wiki/testprocess-source-length-form-sphericity/" xr:uid="{80F5BEE9-F58A-4AB2-B703-5A0774DD5E13}"/>
    <hyperlink ref="C97" r:id="rId96" display="https://www.metrology.net/wiki/testprocess-source-length-form-straightness-surrface/" xr:uid="{CF523911-F42C-4CA7-ABBC-3FA6957DC104}"/>
    <hyperlink ref="C98" r:id="rId97" display="https://www.metrology.net/wiki/testprocess-source-length-radius/" xr:uid="{9B81792D-8336-4C2F-B4E7-FEE39FB9BDD7}"/>
    <hyperlink ref="C99" r:id="rId98" display="https://www.metrology.net/wiki/testprocess-source-mass-apparent/" xr:uid="{74786AE8-5A25-4FDB-AE3E-077F5251C783}"/>
    <hyperlink ref="C100" r:id="rId99" display="https://www.metrology.net/wiki/testprocess-source-mass-conventional/" xr:uid="{293D1BBE-CD18-4BC1-BE9E-836C4863A36E}"/>
    <hyperlink ref="C101" r:id="rId100" display="https://www.metrology.net/wiki/testprocess-source-mass-true/" xr:uid="{C0BE0041-D695-4726-B249-13528780FEDD}"/>
    <hyperlink ref="C102" r:id="rId101" display="https://www.metrology.net/wiki/testprocess-source-period-marker/" xr:uid="{5C5BF2C6-B7C1-479A-9751-8B25998F46E9}"/>
    <hyperlink ref="C103" r:id="rId102" display="https://www.metrology.net/wiki/testprocess-source-period-squarewave/" xr:uid="{3F3DBA36-021D-4083-98BC-F247193A8415}"/>
    <hyperlink ref="C104" r:id="rId103" display="https://www.metrology.net/wiki/testprocess-source-power-ac-sinewave/" xr:uid="{8BB03935-DA45-48CE-9E49-B724EE48CAAF}"/>
    <hyperlink ref="C105" r:id="rId104" display="https://www.metrology.net/wiki/testprocess-source-power-ac-sinewave-simulated/" xr:uid="{69EF53CA-3452-4E39-A9F5-CD6A1B00DEFB}"/>
    <hyperlink ref="C106" r:id="rId105" display="https://www.metrology.net/wiki/testprocess-source-power-dc-simulated/" xr:uid="{F3F97484-1F67-458F-978E-5901AC40D1B2}"/>
    <hyperlink ref="C107" r:id="rId106" display="https://www.metrology.net/wiki/testprocess-source-power-noise-terminated/" xr:uid="{62551B85-071C-4C3A-8831-B16C6B828A3A}"/>
    <hyperlink ref="C108" r:id="rId107" display="https://www.metrology.net/wiki/testprocess-source-power-rf-sinewave/" xr:uid="{076085E4-5AB0-4BD7-8944-8CD509AA2D6F}"/>
    <hyperlink ref="C109" r:id="rId108" display="https://www.metrology.net/wiki/testprocess-source-pressure-hydraulic-static/" xr:uid="{8A7C662C-35B9-426F-B2F9-2D7351CE3E03}"/>
    <hyperlink ref="C110" r:id="rId109" display="https://www.metrology.net/wiki/testprocess-source-pressure-pneumatic-absolute-static/" xr:uid="{7FD97200-AD70-480E-B2A0-65FEBBA40B8C}"/>
    <hyperlink ref="C111" r:id="rId110" display="https://www.metrology.net/wiki/testprocess-source-pressure-pneumatic-differential-static/" xr:uid="{FC31AA8A-EEC4-41BD-AB52-7A79332F5A8A}"/>
    <hyperlink ref="C112" r:id="rId111" display="https://www.metrology.net/wiki/testprocess-source-pressure-pneumatic-gage-static/" xr:uid="{DE82DD74-4680-483F-AEC3-774C16D2952B}"/>
    <hyperlink ref="C113" r:id="rId112" display="https://www.metrology.net/wiki/testprocess-source-ratio-amplitudemodulation/" xr:uid="{5379CB04-8527-4703-9744-05D684F891AA}"/>
    <hyperlink ref="C114" r:id="rId113" display="https://www.metrology.net/wiki/testprocess-source-ratio-humidity-relative/" xr:uid="{5B44F37F-0AC6-492B-999B-0651DF2D8865}"/>
    <hyperlink ref="C115" r:id="rId114" display="https://www.metrology.net/wiki/testprocess-source-ratio-humidity-specific/" xr:uid="{7FA93398-C803-43BE-B622-3FA6856DBCEF}"/>
    <hyperlink ref="C116" r:id="rId115" display="https://www.metrology.net/wiki/testprocess-source-ratio-rf-sinusoidal-delta-frequency/" xr:uid="{66AA701F-C80A-4489-959E-D009D427973E}"/>
    <hyperlink ref="C117" r:id="rId116" display="https://www.metrology.net/wiki/source-voltage-ac-sinewave-delta-frequency/" xr:uid="{28792195-6227-44F9-910F-0AA9CADAAE89}"/>
    <hyperlink ref="C118" r:id="rId117" display="https://www.metrology.net/wiki/testprocess-source-voltage-ac-sinewave-delta-voltage/" xr:uid="{7CEDA0DB-F783-4E5A-B787-4DD08D1DB781}"/>
    <hyperlink ref="C119" r:id="rId118" display="https://www.metrology.net/wiki/testprocess-source-resistance/" xr:uid="{BBFCC641-D985-4281-BB40-D77D3F0E2E77}"/>
    <hyperlink ref="C120" r:id="rId119" display="https://www.metrology.net/wiki/testprocess-source-temperature/" xr:uid="{1AEFF169-C77C-4798-9053-ACEB00E02B9D}"/>
    <hyperlink ref="C121" r:id="rId120" display="https://www.metrology.net/wiki/testprocess-source-temperature-fixedpoint/" xr:uid="{A042610D-18EF-4D78-A9D6-DFF9045E3542}"/>
    <hyperlink ref="C122" r:id="rId121" display="https://www.metrology.net/wiki/testprocess-source-temperature-radiometric/" xr:uid="{B41FAFA0-38AB-4D55-9004-18E4D0965B5C}"/>
    <hyperlink ref="C123" r:id="rId122" display="https://www.metrology.net/wiki/testprocess-source-temperature-simulated-prt/" xr:uid="{8ACB46BB-0BBF-400A-A8E0-2BB4436ECE52}"/>
    <hyperlink ref="C124" r:id="rId123" display="https://www.metrology.net/wiki/testprocess-source-temperature-simulated-rtd/" xr:uid="{47ACE3DA-6F11-425F-A00E-9C277F516FE1}"/>
    <hyperlink ref="C125" r:id="rId124" display="https://www.metrology.net/wiki/testprocess-source-temperature-simulated-thermocouple/" xr:uid="{9586666D-54DC-4965-AA80-38ED2AACC9E0}"/>
    <hyperlink ref="C126" r:id="rId125" display="https://www.metrology.net/wiki/source-time-marker/" xr:uid="{9DDF248E-F774-4B3E-8AF3-529835429850}"/>
    <hyperlink ref="C127" r:id="rId126" display="https://www.metrology.net/wiki/testprocess-source-torque/" xr:uid="{210A335B-99A8-423F-A932-569F36643E4D}"/>
    <hyperlink ref="C128" r:id="rId127" display="https://www.metrology.net/wiki/source-voltage-ac-sinewave/" xr:uid="{AB016EC9-16E4-454C-BA71-235220095EEA}"/>
    <hyperlink ref="C129" r:id="rId128" display="https://www.metrology.net/wiki/testprocess-source-voltage-dc/" xr:uid="{4EACE7C7-8DFD-4E0B-B8DE-F54ADE2257AB}"/>
    <hyperlink ref="C130" r:id="rId129" display="https://www.metrology.net/wiki/source-voltage-dc-delta/" xr:uid="{B9304B6F-4DD6-46E3-B8C8-E17EB88CB933}"/>
    <hyperlink ref="C131" r:id="rId130" display="https://www.metrology.net/wiki/testprocess-source-voltage-noise-terminated/" xr:uid="{C72FFFE5-9471-49D2-A077-84277DED83F0}"/>
    <hyperlink ref="C132" r:id="rId131" display="https://www.metrology.net/wiki/testprocess-source-voltage-shorted/" xr:uid="{C705BA30-1F51-4BF4-84EF-801FA7CEF028}"/>
    <hyperlink ref="C133" r:id="rId132" display="https://www.metrology.net/wiki/testprocess-source-weight/" xr:uid="{F0B40FB2-0F97-49C8-A972-E95D76F0BE7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C53"/>
  <sheetViews>
    <sheetView workbookViewId="0">
      <selection activeCell="B13" sqref="B13"/>
    </sheetView>
  </sheetViews>
  <sheetFormatPr defaultRowHeight="15"/>
  <cols>
    <col min="1" max="1" width="13.5703125" bestFit="1" customWidth="1"/>
    <col min="2" max="2" width="31.42578125" bestFit="1" customWidth="1"/>
    <col min="3" max="3" width="25.42578125" customWidth="1"/>
  </cols>
  <sheetData>
    <row r="1" spans="1:3">
      <c r="A1" s="3" t="s">
        <v>58</v>
      </c>
      <c r="B1" s="3" t="s">
        <v>164</v>
      </c>
      <c r="C1" s="3" t="s">
        <v>34</v>
      </c>
    </row>
    <row r="2" spans="1:3">
      <c r="B2" t="s">
        <v>59</v>
      </c>
      <c r="C2" t="s">
        <v>60</v>
      </c>
    </row>
    <row r="3" spans="1:3">
      <c r="B3" t="s">
        <v>61</v>
      </c>
      <c r="C3" t="s">
        <v>62</v>
      </c>
    </row>
    <row r="4" spans="1:3">
      <c r="B4" t="s">
        <v>63</v>
      </c>
      <c r="C4" s="19" t="s">
        <v>64</v>
      </c>
    </row>
    <row r="5" spans="1:3">
      <c r="A5" t="s">
        <v>65</v>
      </c>
      <c r="B5" t="s">
        <v>66</v>
      </c>
      <c r="C5" s="19" t="s">
        <v>64</v>
      </c>
    </row>
    <row r="6" spans="1:3">
      <c r="B6" t="s">
        <v>67</v>
      </c>
      <c r="C6" s="19" t="s">
        <v>68</v>
      </c>
    </row>
    <row r="7" spans="1:3">
      <c r="B7" t="s">
        <v>69</v>
      </c>
      <c r="C7" s="19" t="s">
        <v>70</v>
      </c>
    </row>
    <row r="8" spans="1:3">
      <c r="B8" t="s">
        <v>71</v>
      </c>
      <c r="C8" s="19" t="s">
        <v>72</v>
      </c>
    </row>
    <row r="9" spans="1:3">
      <c r="A9" t="s">
        <v>73</v>
      </c>
      <c r="B9" t="s">
        <v>74</v>
      </c>
      <c r="C9" s="19" t="s">
        <v>75</v>
      </c>
    </row>
    <row r="10" spans="1:3">
      <c r="B10" t="s">
        <v>76</v>
      </c>
      <c r="C10" t="s">
        <v>77</v>
      </c>
    </row>
    <row r="11" spans="1:3">
      <c r="B11" t="s">
        <v>78</v>
      </c>
      <c r="C11" t="s">
        <v>79</v>
      </c>
    </row>
    <row r="12" spans="1:3">
      <c r="B12" t="s">
        <v>80</v>
      </c>
      <c r="C12" t="s">
        <v>81</v>
      </c>
    </row>
    <row r="13" spans="1:3">
      <c r="B13" t="s">
        <v>82</v>
      </c>
      <c r="C13" s="19" t="s">
        <v>83</v>
      </c>
    </row>
    <row r="14" spans="1:3">
      <c r="B14" t="s">
        <v>84</v>
      </c>
      <c r="C14" s="19" t="s">
        <v>85</v>
      </c>
    </row>
    <row r="15" spans="1:3">
      <c r="A15" t="s">
        <v>86</v>
      </c>
      <c r="B15" t="s">
        <v>87</v>
      </c>
      <c r="C15" s="19" t="s">
        <v>88</v>
      </c>
    </row>
    <row r="16" spans="1:3">
      <c r="A16" t="s">
        <v>89</v>
      </c>
      <c r="B16" t="s">
        <v>90</v>
      </c>
      <c r="C16" t="s">
        <v>91</v>
      </c>
    </row>
    <row r="17" spans="2:3">
      <c r="B17" t="s">
        <v>92</v>
      </c>
      <c r="C17" s="20" t="s">
        <v>93</v>
      </c>
    </row>
    <row r="18" spans="2:3">
      <c r="B18" t="s">
        <v>94</v>
      </c>
      <c r="C18" s="19" t="s">
        <v>95</v>
      </c>
    </row>
    <row r="19" spans="2:3">
      <c r="B19" t="s">
        <v>96</v>
      </c>
      <c r="C19" t="s">
        <v>97</v>
      </c>
    </row>
    <row r="20" spans="2:3">
      <c r="B20" t="s">
        <v>98</v>
      </c>
      <c r="C20" t="s">
        <v>99</v>
      </c>
    </row>
    <row r="21" spans="2:3">
      <c r="B21" t="s">
        <v>100</v>
      </c>
      <c r="C21" s="19" t="s">
        <v>101</v>
      </c>
    </row>
    <row r="22" spans="2:3">
      <c r="B22" t="s">
        <v>102</v>
      </c>
      <c r="C22" t="s">
        <v>103</v>
      </c>
    </row>
    <row r="23" spans="2:3">
      <c r="B23" t="s">
        <v>104</v>
      </c>
      <c r="C23" s="21" t="s">
        <v>105</v>
      </c>
    </row>
    <row r="24" spans="2:3">
      <c r="B24" t="s">
        <v>106</v>
      </c>
      <c r="C24" s="20" t="s">
        <v>107</v>
      </c>
    </row>
    <row r="25" spans="2:3">
      <c r="B25" t="s">
        <v>108</v>
      </c>
      <c r="C25" s="19" t="s">
        <v>109</v>
      </c>
    </row>
    <row r="26" spans="2:3">
      <c r="B26" t="s">
        <v>110</v>
      </c>
      <c r="C26" t="s">
        <v>111</v>
      </c>
    </row>
    <row r="27" spans="2:3">
      <c r="B27" t="s">
        <v>112</v>
      </c>
      <c r="C27" s="20" t="s">
        <v>113</v>
      </c>
    </row>
    <row r="28" spans="2:3">
      <c r="B28" t="s">
        <v>114</v>
      </c>
      <c r="C28" s="19" t="s">
        <v>115</v>
      </c>
    </row>
    <row r="29" spans="2:3">
      <c r="B29" t="s">
        <v>116</v>
      </c>
      <c r="C29" s="19" t="s">
        <v>99</v>
      </c>
    </row>
    <row r="30" spans="2:3">
      <c r="B30" t="s">
        <v>117</v>
      </c>
      <c r="C30" s="19" t="s">
        <v>118</v>
      </c>
    </row>
    <row r="31" spans="2:3">
      <c r="B31" t="s">
        <v>119</v>
      </c>
      <c r="C31" t="s">
        <v>120</v>
      </c>
    </row>
    <row r="32" spans="2:3">
      <c r="B32" t="s">
        <v>121</v>
      </c>
      <c r="C32" s="19" t="s">
        <v>122</v>
      </c>
    </row>
    <row r="33" spans="2:3">
      <c r="B33" t="s">
        <v>123</v>
      </c>
      <c r="C33" t="s">
        <v>124</v>
      </c>
    </row>
    <row r="34" spans="2:3">
      <c r="B34" t="s">
        <v>125</v>
      </c>
      <c r="C34" t="s">
        <v>126</v>
      </c>
    </row>
    <row r="35" spans="2:3">
      <c r="B35" t="s">
        <v>127</v>
      </c>
      <c r="C35" s="19" t="s">
        <v>128</v>
      </c>
    </row>
    <row r="36" spans="2:3">
      <c r="B36" t="s">
        <v>129</v>
      </c>
      <c r="C36" s="19" t="s">
        <v>128</v>
      </c>
    </row>
    <row r="37" spans="2:3">
      <c r="B37" t="s">
        <v>130</v>
      </c>
      <c r="C37" t="s">
        <v>131</v>
      </c>
    </row>
    <row r="38" spans="2:3">
      <c r="B38" t="s">
        <v>132</v>
      </c>
      <c r="C38" s="19" t="s">
        <v>133</v>
      </c>
    </row>
    <row r="39" spans="2:3">
      <c r="B39" t="s">
        <v>134</v>
      </c>
      <c r="C39" t="s">
        <v>135</v>
      </c>
    </row>
    <row r="40" spans="2:3">
      <c r="B40" t="s">
        <v>136</v>
      </c>
      <c r="C40" t="s">
        <v>137</v>
      </c>
    </row>
    <row r="41" spans="2:3">
      <c r="B41" t="s">
        <v>138</v>
      </c>
      <c r="C41" s="19" t="s">
        <v>139</v>
      </c>
    </row>
    <row r="42" spans="2:3">
      <c r="B42" t="s">
        <v>140</v>
      </c>
      <c r="C42" t="s">
        <v>141</v>
      </c>
    </row>
    <row r="43" spans="2:3">
      <c r="B43" t="s">
        <v>142</v>
      </c>
      <c r="C43" t="s">
        <v>143</v>
      </c>
    </row>
    <row r="44" spans="2:3">
      <c r="B44" t="s">
        <v>144</v>
      </c>
      <c r="C44" s="19" t="s">
        <v>145</v>
      </c>
    </row>
    <row r="45" spans="2:3">
      <c r="B45" t="s">
        <v>146</v>
      </c>
      <c r="C45" s="19" t="s">
        <v>147</v>
      </c>
    </row>
    <row r="46" spans="2:3">
      <c r="B46" t="s">
        <v>148</v>
      </c>
      <c r="C46" s="19" t="s">
        <v>149</v>
      </c>
    </row>
    <row r="47" spans="2:3">
      <c r="B47" t="s">
        <v>150</v>
      </c>
      <c r="C47" s="19" t="s">
        <v>151</v>
      </c>
    </row>
    <row r="48" spans="2:3">
      <c r="B48" t="s">
        <v>152</v>
      </c>
      <c r="C48" t="s">
        <v>153</v>
      </c>
    </row>
    <row r="49" spans="2:3">
      <c r="B49" t="s">
        <v>154</v>
      </c>
      <c r="C49" t="s">
        <v>155</v>
      </c>
    </row>
    <row r="50" spans="2:3">
      <c r="B50" t="s">
        <v>156</v>
      </c>
      <c r="C50" s="19" t="s">
        <v>157</v>
      </c>
    </row>
    <row r="51" spans="2:3">
      <c r="B51" t="s">
        <v>158</v>
      </c>
      <c r="C51" s="19" t="s">
        <v>159</v>
      </c>
    </row>
    <row r="52" spans="2:3">
      <c r="B52" t="s">
        <v>160</v>
      </c>
      <c r="C52" s="19" t="s">
        <v>161</v>
      </c>
    </row>
    <row r="53" spans="2:3">
      <c r="B53" t="s">
        <v>162</v>
      </c>
      <c r="C53" t="s">
        <v>163</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I2"/>
  <sheetViews>
    <sheetView workbookViewId="0">
      <selection activeCell="A2" sqref="A2"/>
    </sheetView>
  </sheetViews>
  <sheetFormatPr defaultRowHeight="15"/>
  <cols>
    <col min="2" max="2" width="17.7109375" customWidth="1"/>
    <col min="4" max="4" width="19.85546875" customWidth="1"/>
    <col min="5" max="5" width="14.42578125" customWidth="1"/>
    <col min="6" max="6" width="15.7109375" customWidth="1"/>
    <col min="7" max="7" width="21" customWidth="1"/>
    <col min="8" max="8" width="27" customWidth="1"/>
    <col min="9" max="9" width="22.7109375" customWidth="1"/>
  </cols>
  <sheetData>
    <row r="1" spans="1:9">
      <c r="A1" s="3" t="s">
        <v>195</v>
      </c>
      <c r="B1" s="3" t="s">
        <v>196</v>
      </c>
      <c r="C1" s="3" t="s">
        <v>197</v>
      </c>
      <c r="D1" s="3" t="s">
        <v>198</v>
      </c>
      <c r="E1" s="3" t="s">
        <v>199</v>
      </c>
      <c r="F1" s="3" t="s">
        <v>200</v>
      </c>
      <c r="G1" s="3" t="s">
        <v>201</v>
      </c>
      <c r="H1" s="3" t="s">
        <v>202</v>
      </c>
      <c r="I1" s="3" t="s">
        <v>203</v>
      </c>
    </row>
    <row r="2" spans="1:9">
      <c r="A2" t="s">
        <v>192</v>
      </c>
      <c r="B2" t="s">
        <v>405</v>
      </c>
      <c r="C2" t="s">
        <v>194</v>
      </c>
      <c r="D2" t="s">
        <v>401</v>
      </c>
      <c r="E2" t="s">
        <v>194</v>
      </c>
      <c r="F2" t="s">
        <v>402</v>
      </c>
      <c r="G2" t="s">
        <v>403</v>
      </c>
      <c r="H2">
        <v>14</v>
      </c>
      <c r="I2" t="s">
        <v>404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K18"/>
  <sheetViews>
    <sheetView tabSelected="1" zoomScale="145" zoomScaleNormal="145" workbookViewId="0">
      <selection activeCell="G14" sqref="G14"/>
    </sheetView>
  </sheetViews>
  <sheetFormatPr defaultRowHeight="15"/>
  <cols>
    <col min="1" max="1" width="13.7109375" customWidth="1"/>
    <col min="2" max="2" width="12.28515625" customWidth="1"/>
    <col min="3" max="3" width="10.140625" bestFit="1" customWidth="1"/>
    <col min="4" max="4" width="19.28515625" customWidth="1"/>
    <col min="5" max="5" width="31.28515625" customWidth="1"/>
    <col min="6" max="6" width="16" bestFit="1" customWidth="1"/>
    <col min="7" max="7" width="15.5703125" customWidth="1"/>
    <col min="8" max="8" width="13.85546875" customWidth="1"/>
    <col min="9" max="9" width="20.140625" customWidth="1"/>
    <col min="10" max="10" width="14.5703125" customWidth="1"/>
    <col min="11" max="11" width="20" customWidth="1"/>
    <col min="12" max="12" width="11.5703125" customWidth="1"/>
    <col min="13" max="13" width="12.85546875" customWidth="1"/>
  </cols>
  <sheetData>
    <row r="1" spans="1:11">
      <c r="A1" t="s">
        <v>37</v>
      </c>
    </row>
    <row r="2" spans="1:11" ht="17.25" customHeight="1">
      <c r="A2" s="18" t="s">
        <v>38</v>
      </c>
      <c r="B2" s="18" t="s">
        <v>193</v>
      </c>
    </row>
    <row r="3" spans="1:11">
      <c r="A3" s="18" t="s">
        <v>191</v>
      </c>
      <c r="B3" s="18" t="s">
        <v>192</v>
      </c>
    </row>
    <row r="4" spans="1:11">
      <c r="A4" s="18" t="s">
        <v>190</v>
      </c>
      <c r="B4" s="18" t="s">
        <v>194</v>
      </c>
    </row>
    <row r="5" spans="1:11">
      <c r="A5" s="18" t="s">
        <v>46</v>
      </c>
      <c r="B5" s="18">
        <f>COUNTA(A12:A1048576)</f>
        <v>7</v>
      </c>
    </row>
    <row r="6" spans="1:11">
      <c r="A6" s="18" t="s">
        <v>47</v>
      </c>
      <c r="B6" s="18">
        <f>COUNTA(B7:XFD7)</f>
        <v>10</v>
      </c>
    </row>
    <row r="7" spans="1:11" ht="23.25">
      <c r="A7" s="1" t="s">
        <v>53</v>
      </c>
      <c r="B7" s="8" t="s">
        <v>22</v>
      </c>
      <c r="C7" s="8" t="s">
        <v>28</v>
      </c>
      <c r="D7" s="8" t="s">
        <v>28</v>
      </c>
      <c r="E7" s="8" t="s">
        <v>28</v>
      </c>
      <c r="F7" s="8" t="s">
        <v>23</v>
      </c>
      <c r="G7" s="8" t="s">
        <v>23</v>
      </c>
      <c r="H7" s="9" t="s">
        <v>23</v>
      </c>
      <c r="I7" s="9" t="s">
        <v>22</v>
      </c>
      <c r="J7" s="8" t="s">
        <v>28</v>
      </c>
      <c r="K7" s="8" t="s">
        <v>28</v>
      </c>
    </row>
    <row r="8" spans="1:11" ht="23.25">
      <c r="A8" s="1" t="s">
        <v>55</v>
      </c>
      <c r="B8" s="8" t="s">
        <v>0</v>
      </c>
      <c r="C8" s="8" t="s">
        <v>34</v>
      </c>
      <c r="D8" s="8" t="s">
        <v>34</v>
      </c>
      <c r="E8" s="8" t="s">
        <v>48</v>
      </c>
      <c r="F8" s="8" t="s">
        <v>34</v>
      </c>
      <c r="G8" s="8" t="s">
        <v>181</v>
      </c>
      <c r="H8" s="9" t="s">
        <v>48</v>
      </c>
      <c r="I8" s="9" t="s">
        <v>49</v>
      </c>
      <c r="J8" s="8" t="s">
        <v>34</v>
      </c>
      <c r="K8" s="8" t="s">
        <v>34</v>
      </c>
    </row>
    <row r="9" spans="1:11" ht="23.25">
      <c r="A9" s="1" t="s">
        <v>54</v>
      </c>
      <c r="B9" s="8" t="s">
        <v>25</v>
      </c>
      <c r="C9" s="8" t="s">
        <v>271</v>
      </c>
      <c r="D9" s="8" t="s">
        <v>175</v>
      </c>
      <c r="E9" s="8" t="s">
        <v>175</v>
      </c>
      <c r="F9" s="8" t="s">
        <v>269</v>
      </c>
      <c r="G9" s="8" t="s">
        <v>269</v>
      </c>
      <c r="H9" s="8" t="s">
        <v>269</v>
      </c>
      <c r="I9" s="9" t="s">
        <v>25</v>
      </c>
      <c r="J9" s="8" t="s">
        <v>184</v>
      </c>
      <c r="K9" s="8" t="s">
        <v>188</v>
      </c>
    </row>
    <row r="10" spans="1:11" ht="23.25">
      <c r="A10" s="6" t="s">
        <v>40</v>
      </c>
      <c r="B10" s="10"/>
      <c r="C10" s="11" t="s">
        <v>169</v>
      </c>
      <c r="D10" s="11" t="s">
        <v>176</v>
      </c>
      <c r="E10" s="11" t="s">
        <v>176</v>
      </c>
      <c r="F10" s="11" t="s">
        <v>180</v>
      </c>
      <c r="G10" s="11" t="s">
        <v>180</v>
      </c>
      <c r="H10" s="11" t="s">
        <v>180</v>
      </c>
      <c r="I10" s="11" t="s">
        <v>182</v>
      </c>
      <c r="J10" s="11" t="s">
        <v>185</v>
      </c>
      <c r="K10" s="11" t="s">
        <v>182</v>
      </c>
    </row>
    <row r="11" spans="1:11" ht="34.5">
      <c r="A11" s="7" t="s">
        <v>39</v>
      </c>
      <c r="B11" s="10"/>
      <c r="C11" s="16" t="s">
        <v>178</v>
      </c>
      <c r="D11" s="16" t="s">
        <v>177</v>
      </c>
      <c r="E11" s="16" t="s">
        <v>187</v>
      </c>
      <c r="F11" s="16" t="s">
        <v>179</v>
      </c>
      <c r="G11" s="16" t="s">
        <v>183</v>
      </c>
      <c r="H11" s="17" t="s">
        <v>50</v>
      </c>
      <c r="I11" s="17" t="s">
        <v>51</v>
      </c>
      <c r="J11" s="16" t="s">
        <v>186</v>
      </c>
      <c r="K11" s="16" t="s">
        <v>189</v>
      </c>
    </row>
    <row r="12" spans="1:11">
      <c r="A12" s="4" t="s">
        <v>41</v>
      </c>
      <c r="B12" s="12" t="s">
        <v>166</v>
      </c>
      <c r="C12" s="13">
        <v>20</v>
      </c>
      <c r="D12" s="22">
        <v>2515</v>
      </c>
      <c r="E12" s="22">
        <v>44</v>
      </c>
      <c r="F12" s="23">
        <f>ROUND(-206,-1)</f>
        <v>-210</v>
      </c>
      <c r="G12" s="23">
        <f>-F12</f>
        <v>210</v>
      </c>
      <c r="H12" s="24">
        <v>3.1</v>
      </c>
      <c r="I12" s="23">
        <v>2</v>
      </c>
      <c r="J12" s="24">
        <v>83</v>
      </c>
      <c r="K12" s="25">
        <v>0.99829999999999997</v>
      </c>
    </row>
    <row r="13" spans="1:11">
      <c r="A13" s="5" t="s">
        <v>42</v>
      </c>
      <c r="B13" s="12" t="s">
        <v>168</v>
      </c>
      <c r="C13" s="13">
        <v>20</v>
      </c>
      <c r="D13" s="22">
        <v>2516</v>
      </c>
      <c r="E13" s="22">
        <v>44</v>
      </c>
      <c r="F13" s="23">
        <f>ROUND(-211,3)</f>
        <v>-211</v>
      </c>
      <c r="G13" s="23">
        <f t="shared" ref="G13:G18" si="0">-F13</f>
        <v>211</v>
      </c>
      <c r="H13" s="24">
        <v>3.1</v>
      </c>
      <c r="I13" s="23">
        <v>2</v>
      </c>
      <c r="J13" s="24">
        <v>83</v>
      </c>
      <c r="K13" s="25">
        <v>0.99829999999999997</v>
      </c>
    </row>
    <row r="14" spans="1:11">
      <c r="A14" s="4" t="s">
        <v>43</v>
      </c>
      <c r="B14" s="12" t="s">
        <v>171</v>
      </c>
      <c r="C14" s="13">
        <v>5</v>
      </c>
      <c r="D14" s="22">
        <v>625</v>
      </c>
      <c r="E14" s="22">
        <v>2.2999999999999998</v>
      </c>
      <c r="F14" s="24">
        <v>-7.4</v>
      </c>
      <c r="G14" s="24">
        <f t="shared" si="0"/>
        <v>7.4</v>
      </c>
      <c r="H14" s="26">
        <v>0.7</v>
      </c>
      <c r="I14" s="23">
        <v>2</v>
      </c>
      <c r="J14" s="24">
        <v>64</v>
      </c>
      <c r="K14" s="25">
        <v>0.97099999999999997</v>
      </c>
    </row>
    <row r="15" spans="1:11">
      <c r="A15" s="5" t="s">
        <v>44</v>
      </c>
      <c r="B15" s="12" t="s">
        <v>172</v>
      </c>
      <c r="C15" s="13">
        <v>1</v>
      </c>
      <c r="D15" s="22">
        <v>125</v>
      </c>
      <c r="E15" s="22">
        <v>0.47</v>
      </c>
      <c r="F15" s="26">
        <v>-1.1399999999999999</v>
      </c>
      <c r="G15" s="26">
        <f t="shared" si="0"/>
        <v>1.1399999999999999</v>
      </c>
      <c r="H15" s="26">
        <v>0.05</v>
      </c>
      <c r="I15" s="23">
        <v>2</v>
      </c>
      <c r="J15" s="24">
        <v>36.5</v>
      </c>
      <c r="K15" s="25">
        <v>0.996</v>
      </c>
    </row>
    <row r="16" spans="1:11">
      <c r="A16" s="4" t="s">
        <v>45</v>
      </c>
      <c r="B16" s="14" t="s">
        <v>173</v>
      </c>
      <c r="C16" s="15">
        <v>1</v>
      </c>
      <c r="D16" s="22">
        <v>125</v>
      </c>
      <c r="E16" s="22">
        <v>0.47</v>
      </c>
      <c r="F16" s="26">
        <v>-2.42</v>
      </c>
      <c r="G16" s="26">
        <f t="shared" si="0"/>
        <v>2.42</v>
      </c>
      <c r="H16" s="26">
        <v>0.05</v>
      </c>
      <c r="I16" s="23">
        <v>2</v>
      </c>
      <c r="J16" s="24">
        <v>36.5</v>
      </c>
      <c r="K16" s="25">
        <v>0.99609999999999999</v>
      </c>
    </row>
    <row r="17" spans="1:11">
      <c r="A17" s="4" t="s">
        <v>167</v>
      </c>
      <c r="B17" s="14" t="s">
        <v>174</v>
      </c>
      <c r="C17" s="15">
        <v>0.1</v>
      </c>
      <c r="D17" s="22">
        <v>12.5</v>
      </c>
      <c r="E17" s="22">
        <v>4.7E-2</v>
      </c>
      <c r="F17" s="25">
        <f>ROUND(-0.045,3)</f>
        <v>-4.4999999999999998E-2</v>
      </c>
      <c r="G17" s="25">
        <f t="shared" si="0"/>
        <v>4.4999999999999998E-2</v>
      </c>
      <c r="H17" s="25">
        <v>0.01</v>
      </c>
      <c r="I17" s="23">
        <v>2</v>
      </c>
      <c r="J17" s="24">
        <v>17.600000000000001</v>
      </c>
      <c r="K17" s="25">
        <v>0.98499999999999999</v>
      </c>
    </row>
    <row r="18" spans="1:11">
      <c r="A18" s="4" t="s">
        <v>170</v>
      </c>
      <c r="B18" s="14" t="s">
        <v>165</v>
      </c>
      <c r="C18" s="15">
        <v>5.0000000000000001E-4</v>
      </c>
      <c r="D18" s="22">
        <v>6.25E-2</v>
      </c>
      <c r="E18" s="22">
        <v>2.3000000000000001E-4</v>
      </c>
      <c r="F18" s="27">
        <v>-3.7000000000000002E-3</v>
      </c>
      <c r="G18" s="27">
        <f t="shared" si="0"/>
        <v>3.7000000000000002E-3</v>
      </c>
      <c r="H18" s="27">
        <v>1.4E-3</v>
      </c>
      <c r="I18" s="23">
        <v>2</v>
      </c>
      <c r="J18" s="24">
        <v>0.5</v>
      </c>
      <c r="K18" s="25">
        <v>0.2</v>
      </c>
    </row>
  </sheetData>
  <dataConsolidate/>
  <phoneticPr fontId="4" type="noConversion"/>
  <dataValidations count="3">
    <dataValidation type="list" allowBlank="1" showInputMessage="1" showErrorMessage="1" sqref="B9:M9" xr:uid="{01692EB9-2CFF-4754-B166-4E8AFE51A7B5}">
      <formula1>MeasurandType</formula1>
    </dataValidation>
    <dataValidation type="list" allowBlank="1" showInputMessage="1" showErrorMessage="1" sqref="B7:M7" xr:uid="{75EA51A4-45EC-43B4-8728-0EBA51E434E4}">
      <formula1>ColType</formula1>
    </dataValidation>
    <dataValidation type="list" allowBlank="1" showInputMessage="1" showErrorMessage="1" sqref="B8:M8"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Definitions</vt:lpstr>
      <vt:lpstr>AdministrativeData</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Søren A. R. Kynde</cp:lastModifiedBy>
  <dcterms:created xsi:type="dcterms:W3CDTF">2023-05-31T06:55:31Z</dcterms:created>
  <dcterms:modified xsi:type="dcterms:W3CDTF">2023-06-23T14:48:28Z</dcterms:modified>
</cp:coreProperties>
</file>