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f\Desktop\"/>
    </mc:Choice>
  </mc:AlternateContent>
  <bookViews>
    <workbookView xWindow="480" yWindow="45" windowWidth="15480" windowHeight="10035" activeTab="1"/>
  </bookViews>
  <sheets>
    <sheet name="Plan1" sheetId="1" r:id="rId1"/>
    <sheet name="Plan2" sheetId="2" r:id="rId2"/>
  </sheets>
  <definedNames>
    <definedName name="_xlnm._FilterDatabase" localSheetId="1" hidden="1">Plan2!$A$4:$F$50</definedName>
    <definedName name="_xlnm.Print_Area" localSheetId="0">Plan1!$A$1:$R$95</definedName>
    <definedName name="_xlnm.Print_Area" localSheetId="1">Plan2!$A$1:$F$50</definedName>
    <definedName name="_xlnm.Print_Titles" localSheetId="0">Plan1!$4:$5</definedName>
  </definedNames>
  <calcPr calcId="152511"/>
</workbook>
</file>

<file path=xl/calcChain.xml><?xml version="1.0" encoding="utf-8"?>
<calcChain xmlns="http://schemas.openxmlformats.org/spreadsheetml/2006/main">
  <c r="E4" i="2" l="1"/>
  <c r="D4" i="2"/>
  <c r="C4" i="2"/>
  <c r="B14" i="2" l="1"/>
  <c r="A14" i="2"/>
  <c r="B11" i="2"/>
  <c r="A11" i="2"/>
  <c r="B50" i="2"/>
  <c r="A50" i="2"/>
  <c r="B22" i="2"/>
  <c r="A22" i="2"/>
  <c r="B33" i="2"/>
  <c r="A33" i="2"/>
  <c r="B35" i="2"/>
  <c r="A35" i="2"/>
  <c r="B25" i="2"/>
  <c r="A25" i="2"/>
  <c r="B41" i="2"/>
  <c r="A41" i="2"/>
  <c r="B27" i="2"/>
  <c r="A27" i="2"/>
  <c r="B17" i="2"/>
  <c r="A17" i="2"/>
  <c r="B38" i="2"/>
  <c r="A38" i="2"/>
  <c r="B47" i="2"/>
  <c r="A47" i="2"/>
  <c r="B39" i="2"/>
  <c r="A39" i="2"/>
  <c r="B36" i="2"/>
  <c r="A36" i="2"/>
  <c r="B34" i="2"/>
  <c r="A34" i="2"/>
  <c r="B18" i="2"/>
  <c r="A18" i="2"/>
  <c r="B28" i="2"/>
  <c r="A28" i="2"/>
  <c r="B42" i="2"/>
  <c r="A42" i="2"/>
  <c r="B32" i="2"/>
  <c r="A32" i="2"/>
  <c r="B49" i="2"/>
  <c r="A49" i="2"/>
  <c r="B30" i="2"/>
  <c r="A30" i="2"/>
  <c r="B23" i="2"/>
  <c r="A23" i="2"/>
  <c r="B20" i="2"/>
  <c r="A20" i="2"/>
  <c r="B26" i="2"/>
  <c r="A26" i="2"/>
  <c r="B29" i="2"/>
  <c r="A29" i="2"/>
  <c r="B7" i="2"/>
  <c r="A7" i="2"/>
  <c r="B9" i="2"/>
  <c r="A9" i="2"/>
  <c r="B8" i="2"/>
  <c r="A8" i="2"/>
  <c r="B43" i="2"/>
  <c r="A43" i="2"/>
  <c r="B19" i="2"/>
  <c r="A19" i="2"/>
  <c r="B37" i="2"/>
  <c r="A37" i="2"/>
  <c r="B21" i="2"/>
  <c r="A21" i="2"/>
  <c r="B6" i="2"/>
  <c r="A6" i="2"/>
  <c r="B24" i="2"/>
  <c r="A24" i="2"/>
  <c r="B45" i="2"/>
  <c r="A45" i="2"/>
  <c r="B44" i="2"/>
  <c r="A44" i="2"/>
  <c r="B31" i="2"/>
  <c r="A31" i="2"/>
  <c r="B10" i="2"/>
  <c r="A10" i="2"/>
  <c r="B46" i="2"/>
  <c r="A46" i="2"/>
  <c r="B12" i="2"/>
  <c r="A12" i="2"/>
  <c r="B40" i="2"/>
  <c r="A40" i="2"/>
  <c r="B48" i="2"/>
  <c r="A48" i="2"/>
  <c r="B13" i="2"/>
  <c r="A13" i="2"/>
  <c r="B15" i="2"/>
  <c r="A15" i="2"/>
  <c r="C7" i="1"/>
  <c r="C16" i="2" s="1"/>
  <c r="H7" i="1"/>
  <c r="D16" i="2" s="1"/>
  <c r="M7" i="1"/>
  <c r="E16" i="2" s="1"/>
  <c r="B16" i="2"/>
  <c r="A16" i="2"/>
  <c r="C87" i="1" l="1"/>
  <c r="H87" i="1"/>
  <c r="D33" i="2" s="1"/>
  <c r="M87" i="1"/>
  <c r="E33" i="2" s="1"/>
  <c r="C89" i="1"/>
  <c r="H89" i="1"/>
  <c r="D22" i="2" s="1"/>
  <c r="M89" i="1"/>
  <c r="E22" i="2" s="1"/>
  <c r="C91" i="1"/>
  <c r="H91" i="1"/>
  <c r="D50" i="2" s="1"/>
  <c r="M91" i="1"/>
  <c r="E50" i="2" s="1"/>
  <c r="C93" i="1"/>
  <c r="H93" i="1"/>
  <c r="D11" i="2" s="1"/>
  <c r="M93" i="1"/>
  <c r="E11" i="2" s="1"/>
  <c r="C95" i="1"/>
  <c r="C14" i="2" s="1"/>
  <c r="H95" i="1"/>
  <c r="D14" i="2" s="1"/>
  <c r="M95" i="1"/>
  <c r="E14" i="2" s="1"/>
  <c r="C79" i="1"/>
  <c r="H79" i="1"/>
  <c r="D27" i="2" s="1"/>
  <c r="M79" i="1"/>
  <c r="E27" i="2" s="1"/>
  <c r="C81" i="1"/>
  <c r="H81" i="1"/>
  <c r="D41" i="2" s="1"/>
  <c r="M81" i="1"/>
  <c r="E41" i="2" s="1"/>
  <c r="C83" i="1"/>
  <c r="H83" i="1"/>
  <c r="D25" i="2" s="1"/>
  <c r="M83" i="1"/>
  <c r="E25" i="2" s="1"/>
  <c r="C85" i="1"/>
  <c r="H85" i="1"/>
  <c r="D35" i="2" s="1"/>
  <c r="M85" i="1"/>
  <c r="E35" i="2" s="1"/>
  <c r="C75" i="1"/>
  <c r="H75" i="1"/>
  <c r="D38" i="2" s="1"/>
  <c r="M75" i="1"/>
  <c r="E38" i="2" s="1"/>
  <c r="C77" i="1"/>
  <c r="H77" i="1"/>
  <c r="D17" i="2" s="1"/>
  <c r="M77" i="1"/>
  <c r="E17" i="2" s="1"/>
  <c r="C43" i="1"/>
  <c r="H43" i="1"/>
  <c r="D9" i="2" s="1"/>
  <c r="M43" i="1"/>
  <c r="E9" i="2" s="1"/>
  <c r="C45" i="1"/>
  <c r="C7" i="2" s="1"/>
  <c r="H45" i="1"/>
  <c r="D7" i="2" s="1"/>
  <c r="M45" i="1"/>
  <c r="E7" i="2" s="1"/>
  <c r="C47" i="1"/>
  <c r="H47" i="1"/>
  <c r="D29" i="2" s="1"/>
  <c r="M47" i="1"/>
  <c r="E29" i="2" s="1"/>
  <c r="C49" i="1"/>
  <c r="H49" i="1"/>
  <c r="D26" i="2" s="1"/>
  <c r="M49" i="1"/>
  <c r="E26" i="2" s="1"/>
  <c r="C51" i="1"/>
  <c r="H51" i="1"/>
  <c r="D20" i="2" s="1"/>
  <c r="M51" i="1"/>
  <c r="E20" i="2" s="1"/>
  <c r="C53" i="1"/>
  <c r="H53" i="1"/>
  <c r="D23" i="2" s="1"/>
  <c r="M53" i="1"/>
  <c r="E23" i="2" s="1"/>
  <c r="C55" i="1"/>
  <c r="H55" i="1"/>
  <c r="D30" i="2" s="1"/>
  <c r="M55" i="1"/>
  <c r="E30" i="2" s="1"/>
  <c r="C57" i="1"/>
  <c r="H57" i="1"/>
  <c r="D49" i="2" s="1"/>
  <c r="M57" i="1"/>
  <c r="E49" i="2" s="1"/>
  <c r="C59" i="1"/>
  <c r="H59" i="1"/>
  <c r="D32" i="2" s="1"/>
  <c r="M59" i="1"/>
  <c r="E32" i="2" s="1"/>
  <c r="C61" i="1"/>
  <c r="H61" i="1"/>
  <c r="D42" i="2" s="1"/>
  <c r="M61" i="1"/>
  <c r="E42" i="2" s="1"/>
  <c r="C63" i="1"/>
  <c r="H63" i="1"/>
  <c r="D28" i="2" s="1"/>
  <c r="M63" i="1"/>
  <c r="E28" i="2" s="1"/>
  <c r="C65" i="1"/>
  <c r="H65" i="1"/>
  <c r="D18" i="2" s="1"/>
  <c r="M65" i="1"/>
  <c r="E18" i="2" s="1"/>
  <c r="C67" i="1"/>
  <c r="H67" i="1"/>
  <c r="D34" i="2" s="1"/>
  <c r="M67" i="1"/>
  <c r="E34" i="2" s="1"/>
  <c r="C69" i="1"/>
  <c r="H69" i="1"/>
  <c r="D36" i="2" s="1"/>
  <c r="M69" i="1"/>
  <c r="E36" i="2" s="1"/>
  <c r="C71" i="1"/>
  <c r="H71" i="1"/>
  <c r="D39" i="2" s="1"/>
  <c r="M71" i="1"/>
  <c r="E39" i="2" s="1"/>
  <c r="C73" i="1"/>
  <c r="H73" i="1"/>
  <c r="D47" i="2" s="1"/>
  <c r="M73" i="1"/>
  <c r="E47" i="2" s="1"/>
  <c r="C27" i="1"/>
  <c r="H27" i="1"/>
  <c r="D45" i="2" s="1"/>
  <c r="M27" i="1"/>
  <c r="E45" i="2" s="1"/>
  <c r="C29" i="1"/>
  <c r="H29" i="1"/>
  <c r="D24" i="2" s="1"/>
  <c r="M29" i="1"/>
  <c r="E24" i="2" s="1"/>
  <c r="C31" i="1"/>
  <c r="H31" i="1"/>
  <c r="D6" i="2" s="1"/>
  <c r="M31" i="1"/>
  <c r="E6" i="2" s="1"/>
  <c r="C33" i="1"/>
  <c r="H33" i="1"/>
  <c r="D21" i="2" s="1"/>
  <c r="M33" i="1"/>
  <c r="E21" i="2" s="1"/>
  <c r="C35" i="1"/>
  <c r="H35" i="1"/>
  <c r="D37" i="2" s="1"/>
  <c r="M35" i="1"/>
  <c r="E37" i="2" s="1"/>
  <c r="C37" i="1"/>
  <c r="H37" i="1"/>
  <c r="D19" i="2" s="1"/>
  <c r="M37" i="1"/>
  <c r="E19" i="2" s="1"/>
  <c r="C39" i="1"/>
  <c r="H39" i="1"/>
  <c r="D43" i="2" s="1"/>
  <c r="M39" i="1"/>
  <c r="E43" i="2" s="1"/>
  <c r="C41" i="1"/>
  <c r="H41" i="1"/>
  <c r="D8" i="2" s="1"/>
  <c r="M41" i="1"/>
  <c r="E8" i="2" s="1"/>
  <c r="C19" i="1"/>
  <c r="H19" i="1"/>
  <c r="D46" i="2" s="1"/>
  <c r="M19" i="1"/>
  <c r="E46" i="2" s="1"/>
  <c r="C21" i="1"/>
  <c r="H21" i="1"/>
  <c r="D10" i="2" s="1"/>
  <c r="M21" i="1"/>
  <c r="E10" i="2" s="1"/>
  <c r="C23" i="1"/>
  <c r="H23" i="1"/>
  <c r="D31" i="2" s="1"/>
  <c r="M23" i="1"/>
  <c r="E31" i="2" s="1"/>
  <c r="C25" i="1"/>
  <c r="H25" i="1"/>
  <c r="D44" i="2" s="1"/>
  <c r="M25" i="1"/>
  <c r="E44" i="2" s="1"/>
  <c r="C15" i="1"/>
  <c r="H15" i="1"/>
  <c r="D40" i="2" s="1"/>
  <c r="M15" i="1"/>
  <c r="E40" i="2" s="1"/>
  <c r="C17" i="1"/>
  <c r="H17" i="1"/>
  <c r="D12" i="2" s="1"/>
  <c r="M17" i="1"/>
  <c r="E12" i="2" s="1"/>
  <c r="M13" i="1"/>
  <c r="E48" i="2" s="1"/>
  <c r="H13" i="1"/>
  <c r="D48" i="2" s="1"/>
  <c r="C13" i="1"/>
  <c r="M11" i="1"/>
  <c r="E13" i="2" s="1"/>
  <c r="H11" i="1"/>
  <c r="D13" i="2" s="1"/>
  <c r="C11" i="1"/>
  <c r="C13" i="2" s="1"/>
  <c r="C9" i="1"/>
  <c r="C15" i="2" s="1"/>
  <c r="H9" i="1"/>
  <c r="D15" i="2" s="1"/>
  <c r="M9" i="1"/>
  <c r="E15" i="2" s="1"/>
  <c r="R92" i="1" l="1"/>
  <c r="F11" i="2" s="1"/>
  <c r="C11" i="2"/>
  <c r="R90" i="1"/>
  <c r="F50" i="2" s="1"/>
  <c r="C50" i="2"/>
  <c r="R88" i="1"/>
  <c r="F22" i="2" s="1"/>
  <c r="C22" i="2"/>
  <c r="R86" i="1"/>
  <c r="F33" i="2" s="1"/>
  <c r="C33" i="2"/>
  <c r="R84" i="1"/>
  <c r="F35" i="2" s="1"/>
  <c r="C35" i="2"/>
  <c r="R82" i="1"/>
  <c r="F25" i="2" s="1"/>
  <c r="C25" i="2"/>
  <c r="R80" i="1"/>
  <c r="F41" i="2" s="1"/>
  <c r="C41" i="2"/>
  <c r="R78" i="1"/>
  <c r="F27" i="2" s="1"/>
  <c r="C27" i="2"/>
  <c r="R76" i="1"/>
  <c r="F17" i="2" s="1"/>
  <c r="C17" i="2"/>
  <c r="R74" i="1"/>
  <c r="F38" i="2" s="1"/>
  <c r="C38" i="2"/>
  <c r="R72" i="1"/>
  <c r="F47" i="2" s="1"/>
  <c r="C47" i="2"/>
  <c r="R70" i="1"/>
  <c r="F39" i="2" s="1"/>
  <c r="C39" i="2"/>
  <c r="R68" i="1"/>
  <c r="F36" i="2" s="1"/>
  <c r="C36" i="2"/>
  <c r="R66" i="1"/>
  <c r="F34" i="2" s="1"/>
  <c r="C34" i="2"/>
  <c r="R64" i="1"/>
  <c r="F18" i="2" s="1"/>
  <c r="C18" i="2"/>
  <c r="R62" i="1"/>
  <c r="F28" i="2" s="1"/>
  <c r="C28" i="2"/>
  <c r="R60" i="1"/>
  <c r="F42" i="2" s="1"/>
  <c r="C42" i="2"/>
  <c r="R58" i="1"/>
  <c r="F32" i="2" s="1"/>
  <c r="C32" i="2"/>
  <c r="R56" i="1"/>
  <c r="F49" i="2" s="1"/>
  <c r="C49" i="2"/>
  <c r="R52" i="1"/>
  <c r="F23" i="2" s="1"/>
  <c r="C23" i="2"/>
  <c r="R50" i="1"/>
  <c r="F20" i="2" s="1"/>
  <c r="C20" i="2"/>
  <c r="R48" i="1"/>
  <c r="F26" i="2" s="1"/>
  <c r="C26" i="2"/>
  <c r="R46" i="1"/>
  <c r="F29" i="2" s="1"/>
  <c r="C29" i="2"/>
  <c r="R42" i="1"/>
  <c r="F9" i="2" s="1"/>
  <c r="C9" i="2"/>
  <c r="R40" i="1"/>
  <c r="F8" i="2" s="1"/>
  <c r="C8" i="2"/>
  <c r="R38" i="1"/>
  <c r="F43" i="2" s="1"/>
  <c r="C43" i="2"/>
  <c r="R36" i="1"/>
  <c r="F19" i="2" s="1"/>
  <c r="C19" i="2"/>
  <c r="R34" i="1"/>
  <c r="F37" i="2" s="1"/>
  <c r="C37" i="2"/>
  <c r="R32" i="1"/>
  <c r="F21" i="2" s="1"/>
  <c r="C21" i="2"/>
  <c r="R30" i="1"/>
  <c r="F6" i="2" s="1"/>
  <c r="C6" i="2"/>
  <c r="R28" i="1"/>
  <c r="F24" i="2" s="1"/>
  <c r="C24" i="2"/>
  <c r="R26" i="1"/>
  <c r="F45" i="2" s="1"/>
  <c r="C45" i="2"/>
  <c r="R24" i="1"/>
  <c r="F44" i="2" s="1"/>
  <c r="C44" i="2"/>
  <c r="R22" i="1"/>
  <c r="F31" i="2" s="1"/>
  <c r="C31" i="2"/>
  <c r="R20" i="1"/>
  <c r="F10" i="2" s="1"/>
  <c r="C10" i="2"/>
  <c r="R18" i="1"/>
  <c r="F46" i="2" s="1"/>
  <c r="C46" i="2"/>
  <c r="R16" i="1"/>
  <c r="F12" i="2" s="1"/>
  <c r="C12" i="2"/>
  <c r="R14" i="1"/>
  <c r="F40" i="2" s="1"/>
  <c r="C40" i="2"/>
  <c r="R12" i="1"/>
  <c r="F48" i="2" s="1"/>
  <c r="C48" i="2"/>
  <c r="R54" i="1"/>
  <c r="F30" i="2" s="1"/>
  <c r="C30" i="2"/>
  <c r="R44" i="1"/>
  <c r="F7" i="2" s="1"/>
  <c r="R94" i="1"/>
  <c r="F14" i="2" s="1"/>
  <c r="R10" i="1"/>
  <c r="F13" i="2" s="1"/>
  <c r="R8" i="1"/>
  <c r="F15" i="2" s="1"/>
  <c r="R6" i="1"/>
  <c r="F16" i="2" s="1"/>
</calcChain>
</file>

<file path=xl/sharedStrings.xml><?xml version="1.0" encoding="utf-8"?>
<sst xmlns="http://schemas.openxmlformats.org/spreadsheetml/2006/main" count="79" uniqueCount="60">
  <si>
    <t>CONCURSO DE SELEÇÃO DA CIA MUNICIPAL DE DANÇA 2017</t>
  </si>
  <si>
    <t>PLANILHA DE JULGAMENTO</t>
  </si>
  <si>
    <t xml:space="preserve">NOME </t>
  </si>
  <si>
    <t>R</t>
  </si>
  <si>
    <t>P</t>
  </si>
  <si>
    <t>N</t>
  </si>
  <si>
    <t>S</t>
  </si>
  <si>
    <t>L</t>
  </si>
  <si>
    <t>Aula</t>
  </si>
  <si>
    <t>Repertório</t>
  </si>
  <si>
    <t>Média Geral</t>
  </si>
  <si>
    <t>nº</t>
  </si>
  <si>
    <t>Improvisação</t>
  </si>
  <si>
    <t>Victória Bemfica Terragno</t>
  </si>
  <si>
    <t>Everton Nunes</t>
  </si>
  <si>
    <t>Adriano Oliveira Soares</t>
  </si>
  <si>
    <t>Jeferson de Oliveira Cabral</t>
  </si>
  <si>
    <t>Andreza Jamily da Silva Borges</t>
  </si>
  <si>
    <t>Samuel Elias Rodrigues</t>
  </si>
  <si>
    <t>Aline Zeferino dos Santos</t>
  </si>
  <si>
    <t>Andressa Laís Nunes Pereira</t>
  </si>
  <si>
    <t>Morena Goveia dos Anjos</t>
  </si>
  <si>
    <t>Marianna Kelly Silva Aires</t>
  </si>
  <si>
    <t>Greta Bassolli</t>
  </si>
  <si>
    <t>Fernando Adriel de Oliveira Queiroz</t>
  </si>
  <si>
    <t>Caléo Alencar Costa</t>
  </si>
  <si>
    <t>Giovanna Carvalho Fanganiello Almeida Vilas Boas</t>
  </si>
  <si>
    <t>Andrew Nunes Tassinari</t>
  </si>
  <si>
    <t>Thiago Cunha dos Santos</t>
  </si>
  <si>
    <t>Pamela Grazielle Agostini</t>
  </si>
  <si>
    <t>Mauricio de Oliveira Miranda</t>
  </si>
  <si>
    <t>Juliana Teixeira Coutinho</t>
  </si>
  <si>
    <t>Richard Araujo Salles</t>
  </si>
  <si>
    <t>Fellipe Santos Resende</t>
  </si>
  <si>
    <t>Jonas Hory Matsumoto</t>
  </si>
  <si>
    <t>Bruna Rodrigues Ketzer</t>
  </si>
  <si>
    <t>Caroline Narciso Fossá</t>
  </si>
  <si>
    <t>Júlia Finkler Schneider</t>
  </si>
  <si>
    <t>Alice Coward Fogliatto</t>
  </si>
  <si>
    <t>Rafaela Winter</t>
  </si>
  <si>
    <t>Kynaê Primon Narciso</t>
  </si>
  <si>
    <t>Leonardo Maia Moreira</t>
  </si>
  <si>
    <t>Camila Costamilan Schlichting</t>
  </si>
  <si>
    <t>Vanessa Maciel Silveira</t>
  </si>
  <si>
    <t>Pâmella Saldanha Kepler Corrêa</t>
  </si>
  <si>
    <t>Lucas Tossi Rigelo</t>
  </si>
  <si>
    <t>Gracielli Lattuada Alves</t>
  </si>
  <si>
    <t>Cecilia Cherem Castilho</t>
  </si>
  <si>
    <t>Pietra Sehn Assmus</t>
  </si>
  <si>
    <t>Roberto Lauermann Val</t>
  </si>
  <si>
    <t>Camila Lemos Naud de Moura</t>
  </si>
  <si>
    <t>Raquel Vidal Coelho</t>
  </si>
  <si>
    <t>Marcela Cintra Santos</t>
  </si>
  <si>
    <t>Paula Barcellos Finn</t>
  </si>
  <si>
    <t>Melissa Salgado</t>
  </si>
  <si>
    <t>Stephanie dos Santos Cardoso</t>
  </si>
  <si>
    <t>Kleommarny Santana de Carvalho</t>
  </si>
  <si>
    <t>Gabriela Castro dos Santos</t>
  </si>
  <si>
    <t>Empate na média e repertório</t>
  </si>
  <si>
    <t>Troca de posição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</si>
</sst>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2" fontId="0" fillId="2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2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R1"/>
    </sheetView>
  </sheetViews>
  <sheetFormatPr defaultRowHeight="15" x14ac:dyDescent="0.25"/>
  <cols>
    <col min="1" max="1" width="5" customWidth="1"/>
    <col min="2" max="2" width="53.5703125" customWidth="1"/>
    <col min="3" max="17" width="5.7109375" style="7" customWidth="1"/>
    <col min="18" max="18" width="12.140625" style="7" customWidth="1"/>
  </cols>
  <sheetData>
    <row r="1" spans="1:18" ht="15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5.7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4" spans="1:18" ht="18.75" customHeight="1" x14ac:dyDescent="0.25">
      <c r="A4" s="22" t="s">
        <v>11</v>
      </c>
      <c r="B4" s="22" t="s">
        <v>2</v>
      </c>
      <c r="C4" s="22" t="s">
        <v>8</v>
      </c>
      <c r="D4" s="22"/>
      <c r="E4" s="22"/>
      <c r="F4" s="22"/>
      <c r="G4" s="22"/>
      <c r="H4" s="22" t="s">
        <v>9</v>
      </c>
      <c r="I4" s="22"/>
      <c r="J4" s="22"/>
      <c r="K4" s="22"/>
      <c r="L4" s="22"/>
      <c r="M4" s="22" t="s">
        <v>12</v>
      </c>
      <c r="N4" s="22"/>
      <c r="O4" s="22"/>
      <c r="P4" s="22"/>
      <c r="Q4" s="22"/>
      <c r="R4" s="22" t="s">
        <v>10</v>
      </c>
    </row>
    <row r="5" spans="1:18" ht="18.75" customHeight="1" x14ac:dyDescent="0.25">
      <c r="A5" s="22"/>
      <c r="B5" s="22"/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3</v>
      </c>
      <c r="I5" s="3" t="s">
        <v>4</v>
      </c>
      <c r="J5" s="3" t="s">
        <v>5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6</v>
      </c>
      <c r="Q5" s="3" t="s">
        <v>7</v>
      </c>
      <c r="R5" s="22"/>
    </row>
    <row r="6" spans="1:18" x14ac:dyDescent="0.25">
      <c r="A6" s="16">
        <v>1</v>
      </c>
      <c r="B6" s="23" t="s">
        <v>13</v>
      </c>
      <c r="C6" s="5">
        <v>8</v>
      </c>
      <c r="D6" s="5">
        <v>8</v>
      </c>
      <c r="E6" s="5">
        <v>8.5</v>
      </c>
      <c r="F6" s="5">
        <v>9</v>
      </c>
      <c r="G6" s="5">
        <v>8</v>
      </c>
      <c r="H6" s="5">
        <v>8</v>
      </c>
      <c r="I6" s="5">
        <v>9</v>
      </c>
      <c r="J6" s="5">
        <v>9</v>
      </c>
      <c r="K6" s="5">
        <v>9</v>
      </c>
      <c r="L6" s="5">
        <v>9</v>
      </c>
      <c r="M6" s="5">
        <v>8</v>
      </c>
      <c r="N6" s="5">
        <v>8.5</v>
      </c>
      <c r="O6" s="5">
        <v>9</v>
      </c>
      <c r="P6" s="5">
        <v>9</v>
      </c>
      <c r="Q6" s="5">
        <v>9.5</v>
      </c>
      <c r="R6" s="18">
        <f>AVERAGE(C7:Q7)</f>
        <v>8.6333333333333346</v>
      </c>
    </row>
    <row r="7" spans="1:18" x14ac:dyDescent="0.25">
      <c r="A7" s="16"/>
      <c r="B7" s="24"/>
      <c r="C7" s="18">
        <f>AVERAGE(C6:G6)</f>
        <v>8.3000000000000007</v>
      </c>
      <c r="D7" s="18"/>
      <c r="E7" s="18"/>
      <c r="F7" s="18"/>
      <c r="G7" s="18"/>
      <c r="H7" s="25">
        <f t="shared" ref="H7" si="0">AVERAGE(H6:L6)</f>
        <v>8.8000000000000007</v>
      </c>
      <c r="I7" s="26"/>
      <c r="J7" s="26"/>
      <c r="K7" s="26"/>
      <c r="L7" s="27"/>
      <c r="M7" s="25">
        <f t="shared" ref="M7" si="1">AVERAGE(M6:Q6)</f>
        <v>8.8000000000000007</v>
      </c>
      <c r="N7" s="26"/>
      <c r="O7" s="26"/>
      <c r="P7" s="26"/>
      <c r="Q7" s="27"/>
      <c r="R7" s="18"/>
    </row>
    <row r="8" spans="1:18" x14ac:dyDescent="0.25">
      <c r="A8" s="19">
        <v>2</v>
      </c>
      <c r="B8" s="20" t="s">
        <v>14</v>
      </c>
      <c r="C8" s="6">
        <v>9</v>
      </c>
      <c r="D8" s="6">
        <v>8.5</v>
      </c>
      <c r="E8" s="6">
        <v>8.5</v>
      </c>
      <c r="F8" s="6">
        <v>9</v>
      </c>
      <c r="G8" s="6">
        <v>8.5</v>
      </c>
      <c r="H8" s="6">
        <v>9</v>
      </c>
      <c r="I8" s="6">
        <v>8</v>
      </c>
      <c r="J8" s="6">
        <v>9</v>
      </c>
      <c r="K8" s="6">
        <v>9</v>
      </c>
      <c r="L8" s="6">
        <v>8.5</v>
      </c>
      <c r="M8" s="6">
        <v>8</v>
      </c>
      <c r="N8" s="6">
        <v>9</v>
      </c>
      <c r="O8" s="6">
        <v>8.5</v>
      </c>
      <c r="P8" s="6">
        <v>9</v>
      </c>
      <c r="Q8" s="6">
        <v>8.5</v>
      </c>
      <c r="R8" s="21">
        <f>AVERAGE(C9:Q9)</f>
        <v>8.6666666666666661</v>
      </c>
    </row>
    <row r="9" spans="1:18" x14ac:dyDescent="0.25">
      <c r="A9" s="19"/>
      <c r="B9" s="20"/>
      <c r="C9" s="21">
        <f>AVERAGE(C8:G8)</f>
        <v>8.6999999999999993</v>
      </c>
      <c r="D9" s="21"/>
      <c r="E9" s="21"/>
      <c r="F9" s="21"/>
      <c r="G9" s="21"/>
      <c r="H9" s="21">
        <f t="shared" ref="H9" si="2">AVERAGE(H8:L8)</f>
        <v>8.6999999999999993</v>
      </c>
      <c r="I9" s="21"/>
      <c r="J9" s="21"/>
      <c r="K9" s="21"/>
      <c r="L9" s="21"/>
      <c r="M9" s="21">
        <f t="shared" ref="M9" si="3">AVERAGE(M8:Q8)</f>
        <v>8.6</v>
      </c>
      <c r="N9" s="21"/>
      <c r="O9" s="21"/>
      <c r="P9" s="21"/>
      <c r="Q9" s="21"/>
      <c r="R9" s="21"/>
    </row>
    <row r="10" spans="1:18" x14ac:dyDescent="0.25">
      <c r="A10" s="16">
        <v>3</v>
      </c>
      <c r="B10" s="17" t="s">
        <v>15</v>
      </c>
      <c r="C10" s="5">
        <v>9</v>
      </c>
      <c r="D10" s="5">
        <v>7</v>
      </c>
      <c r="E10" s="5">
        <v>8.5</v>
      </c>
      <c r="F10" s="5">
        <v>9</v>
      </c>
      <c r="G10" s="5">
        <v>8</v>
      </c>
      <c r="H10" s="5">
        <v>8.5</v>
      </c>
      <c r="I10" s="5">
        <v>8.5</v>
      </c>
      <c r="J10" s="5">
        <v>9</v>
      </c>
      <c r="K10" s="5">
        <v>8.8000000000000007</v>
      </c>
      <c r="L10" s="5">
        <v>9.5</v>
      </c>
      <c r="M10" s="5">
        <v>9</v>
      </c>
      <c r="N10" s="5">
        <v>9</v>
      </c>
      <c r="O10" s="5">
        <v>9</v>
      </c>
      <c r="P10" s="5">
        <v>9</v>
      </c>
      <c r="Q10" s="5">
        <v>9.5</v>
      </c>
      <c r="R10" s="18">
        <f>AVERAGE(C11:Q11)</f>
        <v>8.7533333333333321</v>
      </c>
    </row>
    <row r="11" spans="1:18" x14ac:dyDescent="0.25">
      <c r="A11" s="16"/>
      <c r="B11" s="17"/>
      <c r="C11" s="18">
        <f>AVERAGE(C10:G10)</f>
        <v>8.3000000000000007</v>
      </c>
      <c r="D11" s="18"/>
      <c r="E11" s="18"/>
      <c r="F11" s="18"/>
      <c r="G11" s="18"/>
      <c r="H11" s="18">
        <f t="shared" ref="H11" si="4">AVERAGE(H10:L10)</f>
        <v>8.86</v>
      </c>
      <c r="I11" s="18"/>
      <c r="J11" s="18"/>
      <c r="K11" s="18"/>
      <c r="L11" s="18"/>
      <c r="M11" s="18">
        <f t="shared" ref="M11" si="5">AVERAGE(M10:Q10)</f>
        <v>9.1</v>
      </c>
      <c r="N11" s="18"/>
      <c r="O11" s="18"/>
      <c r="P11" s="18"/>
      <c r="Q11" s="18"/>
      <c r="R11" s="18"/>
    </row>
    <row r="12" spans="1:18" x14ac:dyDescent="0.25">
      <c r="A12" s="19">
        <v>4</v>
      </c>
      <c r="B12" s="20" t="s">
        <v>16</v>
      </c>
      <c r="C12" s="6">
        <v>7</v>
      </c>
      <c r="D12" s="6">
        <v>6</v>
      </c>
      <c r="E12" s="6">
        <v>7</v>
      </c>
      <c r="F12" s="6">
        <v>7</v>
      </c>
      <c r="G12" s="6">
        <v>7.5</v>
      </c>
      <c r="H12" s="6">
        <v>7</v>
      </c>
      <c r="I12" s="6">
        <v>6</v>
      </c>
      <c r="J12" s="6">
        <v>6</v>
      </c>
      <c r="K12" s="6">
        <v>7.5</v>
      </c>
      <c r="L12" s="6">
        <v>7</v>
      </c>
      <c r="M12" s="6">
        <v>7.5</v>
      </c>
      <c r="N12" s="6">
        <v>6</v>
      </c>
      <c r="O12" s="6">
        <v>6</v>
      </c>
      <c r="P12" s="6">
        <v>7.5</v>
      </c>
      <c r="Q12" s="6">
        <v>8.5</v>
      </c>
      <c r="R12" s="21">
        <f>AVERAGE(C13:Q13)</f>
        <v>6.9000000000000012</v>
      </c>
    </row>
    <row r="13" spans="1:18" x14ac:dyDescent="0.25">
      <c r="A13" s="19"/>
      <c r="B13" s="20"/>
      <c r="C13" s="21">
        <f>AVERAGE(C12:G12)</f>
        <v>6.9</v>
      </c>
      <c r="D13" s="21"/>
      <c r="E13" s="21"/>
      <c r="F13" s="21"/>
      <c r="G13" s="21"/>
      <c r="H13" s="21">
        <f t="shared" ref="H13" si="6">AVERAGE(H12:L12)</f>
        <v>6.7</v>
      </c>
      <c r="I13" s="21"/>
      <c r="J13" s="21"/>
      <c r="K13" s="21"/>
      <c r="L13" s="21"/>
      <c r="M13" s="21">
        <f t="shared" ref="M13" si="7">AVERAGE(M12:Q12)</f>
        <v>7.1</v>
      </c>
      <c r="N13" s="21"/>
      <c r="O13" s="21"/>
      <c r="P13" s="21"/>
      <c r="Q13" s="21"/>
      <c r="R13" s="21"/>
    </row>
    <row r="14" spans="1:18" x14ac:dyDescent="0.25">
      <c r="A14" s="16">
        <v>5</v>
      </c>
      <c r="B14" s="17" t="s">
        <v>17</v>
      </c>
      <c r="C14" s="5">
        <v>8</v>
      </c>
      <c r="D14" s="5">
        <v>7</v>
      </c>
      <c r="E14" s="5">
        <v>7</v>
      </c>
      <c r="F14" s="5">
        <v>8</v>
      </c>
      <c r="G14" s="5">
        <v>8</v>
      </c>
      <c r="H14" s="5">
        <v>8.5</v>
      </c>
      <c r="I14" s="5">
        <v>7</v>
      </c>
      <c r="J14" s="5">
        <v>6</v>
      </c>
      <c r="K14" s="5">
        <v>8</v>
      </c>
      <c r="L14" s="5">
        <v>8.5</v>
      </c>
      <c r="M14" s="5">
        <v>7.5</v>
      </c>
      <c r="N14" s="5">
        <v>7</v>
      </c>
      <c r="O14" s="5">
        <v>6</v>
      </c>
      <c r="P14" s="5">
        <v>7.5</v>
      </c>
      <c r="Q14" s="5">
        <v>7.5</v>
      </c>
      <c r="R14" s="18">
        <f>AVERAGE(C15:Q15)</f>
        <v>7.4333333333333327</v>
      </c>
    </row>
    <row r="15" spans="1:18" x14ac:dyDescent="0.25">
      <c r="A15" s="16"/>
      <c r="B15" s="17"/>
      <c r="C15" s="18">
        <f>AVERAGE(C14:G14)</f>
        <v>7.6</v>
      </c>
      <c r="D15" s="18"/>
      <c r="E15" s="18"/>
      <c r="F15" s="18"/>
      <c r="G15" s="18"/>
      <c r="H15" s="18">
        <f t="shared" ref="H15" si="8">AVERAGE(H14:L14)</f>
        <v>7.6</v>
      </c>
      <c r="I15" s="18"/>
      <c r="J15" s="18"/>
      <c r="K15" s="18"/>
      <c r="L15" s="18"/>
      <c r="M15" s="18">
        <f t="shared" ref="M15" si="9">AVERAGE(M14:Q14)</f>
        <v>7.1</v>
      </c>
      <c r="N15" s="18"/>
      <c r="O15" s="18"/>
      <c r="P15" s="18"/>
      <c r="Q15" s="18"/>
      <c r="R15" s="18"/>
    </row>
    <row r="16" spans="1:18" x14ac:dyDescent="0.25">
      <c r="A16" s="19">
        <v>6</v>
      </c>
      <c r="B16" s="20" t="s">
        <v>18</v>
      </c>
      <c r="C16" s="6">
        <v>8.5</v>
      </c>
      <c r="D16" s="6">
        <v>9</v>
      </c>
      <c r="E16" s="6">
        <v>8</v>
      </c>
      <c r="F16" s="6">
        <v>9</v>
      </c>
      <c r="G16" s="6">
        <v>9</v>
      </c>
      <c r="H16" s="6">
        <v>8.5</v>
      </c>
      <c r="I16" s="6">
        <v>9.5</v>
      </c>
      <c r="J16" s="6">
        <v>8.5</v>
      </c>
      <c r="K16" s="6">
        <v>9</v>
      </c>
      <c r="L16" s="6">
        <v>9.5</v>
      </c>
      <c r="M16" s="6">
        <v>8.5</v>
      </c>
      <c r="N16" s="6">
        <v>9</v>
      </c>
      <c r="O16" s="6">
        <v>8.5</v>
      </c>
      <c r="P16" s="6">
        <v>9</v>
      </c>
      <c r="Q16" s="6">
        <v>8.5</v>
      </c>
      <c r="R16" s="21">
        <f>AVERAGE(C17:Q17)</f>
        <v>8.7999999999999989</v>
      </c>
    </row>
    <row r="17" spans="1:18" x14ac:dyDescent="0.25">
      <c r="A17" s="19"/>
      <c r="B17" s="20"/>
      <c r="C17" s="21">
        <f>AVERAGE(C16:G16)</f>
        <v>8.6999999999999993</v>
      </c>
      <c r="D17" s="21"/>
      <c r="E17" s="21"/>
      <c r="F17" s="21"/>
      <c r="G17" s="21"/>
      <c r="H17" s="21">
        <f t="shared" ref="H17" si="10">AVERAGE(H16:L16)</f>
        <v>9</v>
      </c>
      <c r="I17" s="21"/>
      <c r="J17" s="21"/>
      <c r="K17" s="21"/>
      <c r="L17" s="21"/>
      <c r="M17" s="21">
        <f t="shared" ref="M17" si="11">AVERAGE(M16:Q16)</f>
        <v>8.6999999999999993</v>
      </c>
      <c r="N17" s="21"/>
      <c r="O17" s="21"/>
      <c r="P17" s="21"/>
      <c r="Q17" s="21"/>
      <c r="R17" s="21"/>
    </row>
    <row r="18" spans="1:18" x14ac:dyDescent="0.25">
      <c r="A18" s="16">
        <v>7</v>
      </c>
      <c r="B18" s="17" t="s">
        <v>19</v>
      </c>
      <c r="C18" s="5">
        <v>7</v>
      </c>
      <c r="D18" s="5">
        <v>8</v>
      </c>
      <c r="E18" s="5">
        <v>6</v>
      </c>
      <c r="F18" s="5">
        <v>7</v>
      </c>
      <c r="G18" s="5">
        <v>7</v>
      </c>
      <c r="H18" s="5">
        <v>7</v>
      </c>
      <c r="I18" s="5">
        <v>8</v>
      </c>
      <c r="J18" s="5">
        <v>6</v>
      </c>
      <c r="K18" s="5">
        <v>7</v>
      </c>
      <c r="L18" s="5">
        <v>7</v>
      </c>
      <c r="M18" s="5">
        <v>7.5</v>
      </c>
      <c r="N18" s="5">
        <v>7.5</v>
      </c>
      <c r="O18" s="5">
        <v>6</v>
      </c>
      <c r="P18" s="5">
        <v>7</v>
      </c>
      <c r="Q18" s="5">
        <v>7.5</v>
      </c>
      <c r="R18" s="18">
        <f>AVERAGE(C19:Q19)</f>
        <v>7.0333333333333341</v>
      </c>
    </row>
    <row r="19" spans="1:18" x14ac:dyDescent="0.25">
      <c r="A19" s="16"/>
      <c r="B19" s="17"/>
      <c r="C19" s="18">
        <f>AVERAGE(C18:G18)</f>
        <v>7</v>
      </c>
      <c r="D19" s="18"/>
      <c r="E19" s="18"/>
      <c r="F19" s="18"/>
      <c r="G19" s="18"/>
      <c r="H19" s="18">
        <f t="shared" ref="H19" si="12">AVERAGE(H18:L18)</f>
        <v>7</v>
      </c>
      <c r="I19" s="18"/>
      <c r="J19" s="18"/>
      <c r="K19" s="18"/>
      <c r="L19" s="18"/>
      <c r="M19" s="18">
        <f t="shared" ref="M19" si="13">AVERAGE(M18:Q18)</f>
        <v>7.1</v>
      </c>
      <c r="N19" s="18"/>
      <c r="O19" s="18"/>
      <c r="P19" s="18"/>
      <c r="Q19" s="18"/>
      <c r="R19" s="18"/>
    </row>
    <row r="20" spans="1:18" x14ac:dyDescent="0.25">
      <c r="A20" s="19">
        <v>8</v>
      </c>
      <c r="B20" s="20" t="s">
        <v>20</v>
      </c>
      <c r="C20" s="6">
        <v>9</v>
      </c>
      <c r="D20" s="6">
        <v>9</v>
      </c>
      <c r="E20" s="6">
        <v>8.5</v>
      </c>
      <c r="F20" s="6">
        <v>9</v>
      </c>
      <c r="G20" s="6">
        <v>9</v>
      </c>
      <c r="H20" s="6">
        <v>9.5</v>
      </c>
      <c r="I20" s="6">
        <v>9.5</v>
      </c>
      <c r="J20" s="6">
        <v>8.5</v>
      </c>
      <c r="K20" s="6">
        <v>9</v>
      </c>
      <c r="L20" s="6">
        <v>9.5</v>
      </c>
      <c r="M20" s="6">
        <v>8</v>
      </c>
      <c r="N20" s="6">
        <v>9</v>
      </c>
      <c r="O20" s="6">
        <v>9</v>
      </c>
      <c r="P20" s="6">
        <v>9</v>
      </c>
      <c r="Q20" s="6">
        <v>8.5</v>
      </c>
      <c r="R20" s="21">
        <f>AVERAGE(C21:Q21)</f>
        <v>8.9333333333333336</v>
      </c>
    </row>
    <row r="21" spans="1:18" x14ac:dyDescent="0.25">
      <c r="A21" s="19"/>
      <c r="B21" s="20"/>
      <c r="C21" s="21">
        <f>AVERAGE(C20:G20)</f>
        <v>8.9</v>
      </c>
      <c r="D21" s="21"/>
      <c r="E21" s="21"/>
      <c r="F21" s="21"/>
      <c r="G21" s="21"/>
      <c r="H21" s="21">
        <f t="shared" ref="H21" si="14">AVERAGE(H20:L20)</f>
        <v>9.1999999999999993</v>
      </c>
      <c r="I21" s="21"/>
      <c r="J21" s="21"/>
      <c r="K21" s="21"/>
      <c r="L21" s="21"/>
      <c r="M21" s="21">
        <f t="shared" ref="M21" si="15">AVERAGE(M20:Q20)</f>
        <v>8.6999999999999993</v>
      </c>
      <c r="N21" s="21"/>
      <c r="O21" s="21"/>
      <c r="P21" s="21"/>
      <c r="Q21" s="21"/>
      <c r="R21" s="21"/>
    </row>
    <row r="22" spans="1:18" x14ac:dyDescent="0.25">
      <c r="A22" s="16">
        <v>9</v>
      </c>
      <c r="B22" s="17" t="s">
        <v>21</v>
      </c>
      <c r="C22" s="5">
        <v>7</v>
      </c>
      <c r="D22" s="5">
        <v>7</v>
      </c>
      <c r="E22" s="5">
        <v>7.5</v>
      </c>
      <c r="F22" s="5">
        <v>8</v>
      </c>
      <c r="G22" s="5">
        <v>7.5</v>
      </c>
      <c r="H22" s="5">
        <v>7</v>
      </c>
      <c r="I22" s="5">
        <v>8</v>
      </c>
      <c r="J22" s="5">
        <v>7</v>
      </c>
      <c r="K22" s="5">
        <v>8.5</v>
      </c>
      <c r="L22" s="5">
        <v>9</v>
      </c>
      <c r="M22" s="5">
        <v>8</v>
      </c>
      <c r="N22" s="5">
        <v>8</v>
      </c>
      <c r="O22" s="5">
        <v>7</v>
      </c>
      <c r="P22" s="5">
        <v>8.5</v>
      </c>
      <c r="Q22" s="5">
        <v>9</v>
      </c>
      <c r="R22" s="18">
        <f>AVERAGE(C23:Q23)</f>
        <v>7.8</v>
      </c>
    </row>
    <row r="23" spans="1:18" x14ac:dyDescent="0.25">
      <c r="A23" s="16"/>
      <c r="B23" s="17"/>
      <c r="C23" s="18">
        <f>AVERAGE(C22:G22)</f>
        <v>7.4</v>
      </c>
      <c r="D23" s="18"/>
      <c r="E23" s="18"/>
      <c r="F23" s="18"/>
      <c r="G23" s="18"/>
      <c r="H23" s="18">
        <f t="shared" ref="H23" si="16">AVERAGE(H22:L22)</f>
        <v>7.9</v>
      </c>
      <c r="I23" s="18"/>
      <c r="J23" s="18"/>
      <c r="K23" s="18"/>
      <c r="L23" s="18"/>
      <c r="M23" s="18">
        <f t="shared" ref="M23" si="17">AVERAGE(M22:Q22)</f>
        <v>8.1</v>
      </c>
      <c r="N23" s="18"/>
      <c r="O23" s="18"/>
      <c r="P23" s="18"/>
      <c r="Q23" s="18"/>
      <c r="R23" s="18"/>
    </row>
    <row r="24" spans="1:18" x14ac:dyDescent="0.25">
      <c r="A24" s="19">
        <v>10</v>
      </c>
      <c r="B24" s="20" t="s">
        <v>22</v>
      </c>
      <c r="C24" s="6">
        <v>7</v>
      </c>
      <c r="D24" s="6">
        <v>7</v>
      </c>
      <c r="E24" s="6">
        <v>7</v>
      </c>
      <c r="F24" s="6">
        <v>8.5</v>
      </c>
      <c r="G24" s="6">
        <v>8</v>
      </c>
      <c r="H24" s="6">
        <v>7</v>
      </c>
      <c r="I24" s="6">
        <v>6</v>
      </c>
      <c r="J24" s="6">
        <v>6</v>
      </c>
      <c r="K24" s="6">
        <v>7.5</v>
      </c>
      <c r="L24" s="6">
        <v>8</v>
      </c>
      <c r="M24" s="6">
        <v>7.5</v>
      </c>
      <c r="N24" s="6">
        <v>7.5</v>
      </c>
      <c r="O24" s="6">
        <v>7</v>
      </c>
      <c r="P24" s="6">
        <v>8</v>
      </c>
      <c r="Q24" s="6">
        <v>7.5</v>
      </c>
      <c r="R24" s="21">
        <f>AVERAGE(C25:Q25)</f>
        <v>7.3</v>
      </c>
    </row>
    <row r="25" spans="1:18" x14ac:dyDescent="0.25">
      <c r="A25" s="19"/>
      <c r="B25" s="20"/>
      <c r="C25" s="21">
        <f>AVERAGE(C24:G24)</f>
        <v>7.5</v>
      </c>
      <c r="D25" s="21"/>
      <c r="E25" s="21"/>
      <c r="F25" s="21"/>
      <c r="G25" s="21"/>
      <c r="H25" s="21">
        <f t="shared" ref="H25" si="18">AVERAGE(H24:L24)</f>
        <v>6.9</v>
      </c>
      <c r="I25" s="21"/>
      <c r="J25" s="21"/>
      <c r="K25" s="21"/>
      <c r="L25" s="21"/>
      <c r="M25" s="21">
        <f t="shared" ref="M25" si="19">AVERAGE(M24:Q24)</f>
        <v>7.5</v>
      </c>
      <c r="N25" s="21"/>
      <c r="O25" s="21"/>
      <c r="P25" s="21"/>
      <c r="Q25" s="21"/>
      <c r="R25" s="21"/>
    </row>
    <row r="26" spans="1:18" x14ac:dyDescent="0.25">
      <c r="A26" s="16">
        <v>11</v>
      </c>
      <c r="B26" s="17" t="s">
        <v>23</v>
      </c>
      <c r="C26" s="5">
        <v>7</v>
      </c>
      <c r="D26" s="5">
        <v>8</v>
      </c>
      <c r="E26" s="5">
        <v>7</v>
      </c>
      <c r="F26" s="5">
        <v>7.5</v>
      </c>
      <c r="G26" s="5">
        <v>7</v>
      </c>
      <c r="H26" s="5">
        <v>7</v>
      </c>
      <c r="I26" s="5">
        <v>7</v>
      </c>
      <c r="J26" s="5">
        <v>6.5</v>
      </c>
      <c r="K26" s="5">
        <v>7.5</v>
      </c>
      <c r="L26" s="5">
        <v>7</v>
      </c>
      <c r="M26" s="5">
        <v>7.5</v>
      </c>
      <c r="N26" s="5">
        <v>7.5</v>
      </c>
      <c r="O26" s="5">
        <v>6.5</v>
      </c>
      <c r="P26" s="5">
        <v>7</v>
      </c>
      <c r="Q26" s="5">
        <v>7.5</v>
      </c>
      <c r="R26" s="18">
        <f>AVERAGE(C27:Q27)</f>
        <v>7.166666666666667</v>
      </c>
    </row>
    <row r="27" spans="1:18" x14ac:dyDescent="0.25">
      <c r="A27" s="16"/>
      <c r="B27" s="17"/>
      <c r="C27" s="18">
        <f>AVERAGE(C26:G26)</f>
        <v>7.3</v>
      </c>
      <c r="D27" s="18"/>
      <c r="E27" s="18"/>
      <c r="F27" s="18"/>
      <c r="G27" s="18"/>
      <c r="H27" s="18">
        <f t="shared" ref="H27" si="20">AVERAGE(H26:L26)</f>
        <v>7</v>
      </c>
      <c r="I27" s="18"/>
      <c r="J27" s="18"/>
      <c r="K27" s="18"/>
      <c r="L27" s="18"/>
      <c r="M27" s="18">
        <f t="shared" ref="M27" si="21">AVERAGE(M26:Q26)</f>
        <v>7.2</v>
      </c>
      <c r="N27" s="18"/>
      <c r="O27" s="18"/>
      <c r="P27" s="18"/>
      <c r="Q27" s="18"/>
      <c r="R27" s="18"/>
    </row>
    <row r="28" spans="1:18" x14ac:dyDescent="0.25">
      <c r="A28" s="19">
        <v>12</v>
      </c>
      <c r="B28" s="20" t="s">
        <v>57</v>
      </c>
      <c r="C28" s="6">
        <v>8.5</v>
      </c>
      <c r="D28" s="6">
        <v>7.5</v>
      </c>
      <c r="E28" s="6">
        <v>7</v>
      </c>
      <c r="F28" s="6">
        <v>8.5</v>
      </c>
      <c r="G28" s="6">
        <v>8</v>
      </c>
      <c r="H28" s="6">
        <v>8.5</v>
      </c>
      <c r="I28" s="6">
        <v>8</v>
      </c>
      <c r="J28" s="6">
        <v>7</v>
      </c>
      <c r="K28" s="6">
        <v>8.8000000000000007</v>
      </c>
      <c r="L28" s="6">
        <v>8.5</v>
      </c>
      <c r="M28" s="6">
        <v>8.5</v>
      </c>
      <c r="N28" s="6">
        <v>8</v>
      </c>
      <c r="O28" s="6">
        <v>7</v>
      </c>
      <c r="P28" s="6">
        <v>8.5</v>
      </c>
      <c r="Q28" s="6">
        <v>8.5</v>
      </c>
      <c r="R28" s="21">
        <f>AVERAGE(C29:Q29)</f>
        <v>8.0533333333333346</v>
      </c>
    </row>
    <row r="29" spans="1:18" x14ac:dyDescent="0.25">
      <c r="A29" s="19"/>
      <c r="B29" s="20"/>
      <c r="C29" s="21">
        <f>AVERAGE(C28:G28)</f>
        <v>7.9</v>
      </c>
      <c r="D29" s="21"/>
      <c r="E29" s="21"/>
      <c r="F29" s="21"/>
      <c r="G29" s="21"/>
      <c r="H29" s="21">
        <f t="shared" ref="H29" si="22">AVERAGE(H28:L28)</f>
        <v>8.16</v>
      </c>
      <c r="I29" s="21"/>
      <c r="J29" s="21"/>
      <c r="K29" s="21"/>
      <c r="L29" s="21"/>
      <c r="M29" s="21">
        <f t="shared" ref="M29" si="23">AVERAGE(M28:Q28)</f>
        <v>8.1</v>
      </c>
      <c r="N29" s="21"/>
      <c r="O29" s="21"/>
      <c r="P29" s="21"/>
      <c r="Q29" s="21"/>
      <c r="R29" s="21"/>
    </row>
    <row r="30" spans="1:18" x14ac:dyDescent="0.25">
      <c r="A30" s="16">
        <v>13</v>
      </c>
      <c r="B30" s="17" t="s">
        <v>24</v>
      </c>
      <c r="C30" s="5">
        <v>9</v>
      </c>
      <c r="D30" s="5">
        <v>9</v>
      </c>
      <c r="E30" s="5">
        <v>9</v>
      </c>
      <c r="F30" s="5">
        <v>9.5</v>
      </c>
      <c r="G30" s="5">
        <v>9.5</v>
      </c>
      <c r="H30" s="5">
        <v>9.5</v>
      </c>
      <c r="I30" s="5">
        <v>10</v>
      </c>
      <c r="J30" s="5">
        <v>9</v>
      </c>
      <c r="K30" s="5">
        <v>9</v>
      </c>
      <c r="L30" s="5">
        <v>9.5</v>
      </c>
      <c r="M30" s="5">
        <v>9.5</v>
      </c>
      <c r="N30" s="5">
        <v>9.5</v>
      </c>
      <c r="O30" s="5">
        <v>9</v>
      </c>
      <c r="P30" s="5">
        <v>9</v>
      </c>
      <c r="Q30" s="5">
        <v>9</v>
      </c>
      <c r="R30" s="18">
        <f>AVERAGE(C31:Q31)</f>
        <v>9.2666666666666675</v>
      </c>
    </row>
    <row r="31" spans="1:18" x14ac:dyDescent="0.25">
      <c r="A31" s="16"/>
      <c r="B31" s="17"/>
      <c r="C31" s="18">
        <f>AVERAGE(C30:G30)</f>
        <v>9.1999999999999993</v>
      </c>
      <c r="D31" s="18"/>
      <c r="E31" s="18"/>
      <c r="F31" s="18"/>
      <c r="G31" s="18"/>
      <c r="H31" s="18">
        <f t="shared" ref="H31" si="24">AVERAGE(H30:L30)</f>
        <v>9.4</v>
      </c>
      <c r="I31" s="18"/>
      <c r="J31" s="18"/>
      <c r="K31" s="18"/>
      <c r="L31" s="18"/>
      <c r="M31" s="18">
        <f t="shared" ref="M31" si="25">AVERAGE(M30:Q30)</f>
        <v>9.1999999999999993</v>
      </c>
      <c r="N31" s="18"/>
      <c r="O31" s="18"/>
      <c r="P31" s="18"/>
      <c r="Q31" s="18"/>
      <c r="R31" s="18"/>
    </row>
    <row r="32" spans="1:18" x14ac:dyDescent="0.25">
      <c r="A32" s="19">
        <v>14</v>
      </c>
      <c r="B32" s="20" t="s">
        <v>25</v>
      </c>
      <c r="C32" s="6">
        <v>8.5</v>
      </c>
      <c r="D32" s="6">
        <v>9</v>
      </c>
      <c r="E32" s="6">
        <v>8.5</v>
      </c>
      <c r="F32" s="6">
        <v>8.5</v>
      </c>
      <c r="G32" s="6">
        <v>7</v>
      </c>
      <c r="H32" s="6">
        <v>8.5</v>
      </c>
      <c r="I32" s="6">
        <v>9</v>
      </c>
      <c r="J32" s="6">
        <v>8</v>
      </c>
      <c r="K32" s="6">
        <v>8.5</v>
      </c>
      <c r="L32" s="6">
        <v>8</v>
      </c>
      <c r="M32" s="6">
        <v>9</v>
      </c>
      <c r="N32" s="6">
        <v>8.5</v>
      </c>
      <c r="O32" s="6">
        <v>8</v>
      </c>
      <c r="P32" s="6">
        <v>8.5</v>
      </c>
      <c r="Q32" s="6">
        <v>8.5</v>
      </c>
      <c r="R32" s="21">
        <f>AVERAGE(C33:Q33)</f>
        <v>8.4</v>
      </c>
    </row>
    <row r="33" spans="1:18" x14ac:dyDescent="0.25">
      <c r="A33" s="19"/>
      <c r="B33" s="20"/>
      <c r="C33" s="21">
        <f>AVERAGE(C32:G32)</f>
        <v>8.3000000000000007</v>
      </c>
      <c r="D33" s="21"/>
      <c r="E33" s="21"/>
      <c r="F33" s="21"/>
      <c r="G33" s="21"/>
      <c r="H33" s="21">
        <f t="shared" ref="H33" si="26">AVERAGE(H32:L32)</f>
        <v>8.4</v>
      </c>
      <c r="I33" s="21"/>
      <c r="J33" s="21"/>
      <c r="K33" s="21"/>
      <c r="L33" s="21"/>
      <c r="M33" s="21">
        <f t="shared" ref="M33" si="27">AVERAGE(M32:Q32)</f>
        <v>8.5</v>
      </c>
      <c r="N33" s="21"/>
      <c r="O33" s="21"/>
      <c r="P33" s="21"/>
      <c r="Q33" s="21"/>
      <c r="R33" s="21"/>
    </row>
    <row r="34" spans="1:18" x14ac:dyDescent="0.25">
      <c r="A34" s="16">
        <v>15</v>
      </c>
      <c r="B34" s="17" t="s">
        <v>26</v>
      </c>
      <c r="C34" s="5">
        <v>7</v>
      </c>
      <c r="D34" s="5">
        <v>9</v>
      </c>
      <c r="E34" s="5">
        <v>7</v>
      </c>
      <c r="F34" s="5">
        <v>8</v>
      </c>
      <c r="G34" s="5">
        <v>9</v>
      </c>
      <c r="H34" s="5">
        <v>7</v>
      </c>
      <c r="I34" s="5">
        <v>7</v>
      </c>
      <c r="J34" s="5">
        <v>7</v>
      </c>
      <c r="K34" s="5">
        <v>8</v>
      </c>
      <c r="L34" s="5">
        <v>8</v>
      </c>
      <c r="M34" s="5">
        <v>7.5</v>
      </c>
      <c r="N34" s="5">
        <v>7.5</v>
      </c>
      <c r="O34" s="5">
        <v>7</v>
      </c>
      <c r="P34" s="5">
        <v>8</v>
      </c>
      <c r="Q34" s="5">
        <v>7.5</v>
      </c>
      <c r="R34" s="18">
        <f>AVERAGE(C35:Q35)</f>
        <v>7.6333333333333329</v>
      </c>
    </row>
    <row r="35" spans="1:18" x14ac:dyDescent="0.25">
      <c r="A35" s="16"/>
      <c r="B35" s="17"/>
      <c r="C35" s="18">
        <f>AVERAGE(C34:G34)</f>
        <v>8</v>
      </c>
      <c r="D35" s="18"/>
      <c r="E35" s="18"/>
      <c r="F35" s="18"/>
      <c r="G35" s="18"/>
      <c r="H35" s="18">
        <f t="shared" ref="H35" si="28">AVERAGE(H34:L34)</f>
        <v>7.4</v>
      </c>
      <c r="I35" s="18"/>
      <c r="J35" s="18"/>
      <c r="K35" s="18"/>
      <c r="L35" s="18"/>
      <c r="M35" s="18">
        <f t="shared" ref="M35" si="29">AVERAGE(M34:Q34)</f>
        <v>7.5</v>
      </c>
      <c r="N35" s="18"/>
      <c r="O35" s="18"/>
      <c r="P35" s="18"/>
      <c r="Q35" s="18"/>
      <c r="R35" s="18"/>
    </row>
    <row r="36" spans="1:18" x14ac:dyDescent="0.25">
      <c r="A36" s="19">
        <v>16</v>
      </c>
      <c r="B36" s="20" t="s">
        <v>27</v>
      </c>
      <c r="C36" s="6">
        <v>8.5</v>
      </c>
      <c r="D36" s="6">
        <v>8</v>
      </c>
      <c r="E36" s="6">
        <v>8.6999999999999993</v>
      </c>
      <c r="F36" s="6">
        <v>8.5</v>
      </c>
      <c r="G36" s="6">
        <v>8.5</v>
      </c>
      <c r="H36" s="6">
        <v>8.5</v>
      </c>
      <c r="I36" s="6">
        <v>8.5</v>
      </c>
      <c r="J36" s="6">
        <v>8</v>
      </c>
      <c r="K36" s="6">
        <v>9</v>
      </c>
      <c r="L36" s="6">
        <v>8.5</v>
      </c>
      <c r="M36" s="6">
        <v>8.5</v>
      </c>
      <c r="N36" s="6">
        <v>8.5</v>
      </c>
      <c r="O36" s="6">
        <v>8.5</v>
      </c>
      <c r="P36" s="6">
        <v>9</v>
      </c>
      <c r="Q36" s="6">
        <v>9</v>
      </c>
      <c r="R36" s="21">
        <f>AVERAGE(C37:Q37)</f>
        <v>8.5466666666666669</v>
      </c>
    </row>
    <row r="37" spans="1:18" x14ac:dyDescent="0.25">
      <c r="A37" s="19"/>
      <c r="B37" s="20"/>
      <c r="C37" s="21">
        <f>AVERAGE(C36:G36)</f>
        <v>8.4400000000000013</v>
      </c>
      <c r="D37" s="21"/>
      <c r="E37" s="21"/>
      <c r="F37" s="21"/>
      <c r="G37" s="21"/>
      <c r="H37" s="21">
        <f t="shared" ref="H37" si="30">AVERAGE(H36:L36)</f>
        <v>8.5</v>
      </c>
      <c r="I37" s="21"/>
      <c r="J37" s="21"/>
      <c r="K37" s="21"/>
      <c r="L37" s="21"/>
      <c r="M37" s="21">
        <f t="shared" ref="M37" si="31">AVERAGE(M36:Q36)</f>
        <v>8.6999999999999993</v>
      </c>
      <c r="N37" s="21"/>
      <c r="O37" s="21"/>
      <c r="P37" s="21"/>
      <c r="Q37" s="21"/>
      <c r="R37" s="21"/>
    </row>
    <row r="38" spans="1:18" x14ac:dyDescent="0.25">
      <c r="A38" s="16">
        <v>17</v>
      </c>
      <c r="B38" s="17" t="s">
        <v>28</v>
      </c>
      <c r="C38" s="5">
        <v>7</v>
      </c>
      <c r="D38" s="5">
        <v>6</v>
      </c>
      <c r="E38" s="5">
        <v>6.5</v>
      </c>
      <c r="F38" s="5">
        <v>7</v>
      </c>
      <c r="G38" s="5">
        <v>7</v>
      </c>
      <c r="H38" s="5">
        <v>7.5</v>
      </c>
      <c r="I38" s="5">
        <v>6</v>
      </c>
      <c r="J38" s="5">
        <v>6.5</v>
      </c>
      <c r="K38" s="5">
        <v>8</v>
      </c>
      <c r="L38" s="5">
        <v>7</v>
      </c>
      <c r="M38" s="5">
        <v>8.5</v>
      </c>
      <c r="N38" s="5">
        <v>8</v>
      </c>
      <c r="O38" s="5">
        <v>8</v>
      </c>
      <c r="P38" s="5">
        <v>8</v>
      </c>
      <c r="Q38" s="5">
        <v>9.5</v>
      </c>
      <c r="R38" s="18">
        <f>AVERAGE(C39:Q39)</f>
        <v>7.3666666666666671</v>
      </c>
    </row>
    <row r="39" spans="1:18" x14ac:dyDescent="0.25">
      <c r="A39" s="16"/>
      <c r="B39" s="17"/>
      <c r="C39" s="18">
        <f>AVERAGE(C38:G38)</f>
        <v>6.7</v>
      </c>
      <c r="D39" s="18"/>
      <c r="E39" s="18"/>
      <c r="F39" s="18"/>
      <c r="G39" s="18"/>
      <c r="H39" s="18">
        <f t="shared" ref="H39" si="32">AVERAGE(H38:L38)</f>
        <v>7</v>
      </c>
      <c r="I39" s="18"/>
      <c r="J39" s="18"/>
      <c r="K39" s="18"/>
      <c r="L39" s="18"/>
      <c r="M39" s="18">
        <f t="shared" ref="M39" si="33">AVERAGE(M38:Q38)</f>
        <v>8.4</v>
      </c>
      <c r="N39" s="18"/>
      <c r="O39" s="18"/>
      <c r="P39" s="18"/>
      <c r="Q39" s="18"/>
      <c r="R39" s="18"/>
    </row>
    <row r="40" spans="1:18" x14ac:dyDescent="0.25">
      <c r="A40" s="19">
        <v>18</v>
      </c>
      <c r="B40" s="20" t="s">
        <v>29</v>
      </c>
      <c r="C40" s="6">
        <v>9</v>
      </c>
      <c r="D40" s="6">
        <v>8</v>
      </c>
      <c r="E40" s="6">
        <v>9</v>
      </c>
      <c r="F40" s="6">
        <v>9</v>
      </c>
      <c r="G40" s="6">
        <v>8.5</v>
      </c>
      <c r="H40" s="6">
        <v>9.5</v>
      </c>
      <c r="I40" s="6">
        <v>9.5</v>
      </c>
      <c r="J40" s="6">
        <v>9</v>
      </c>
      <c r="K40" s="6">
        <v>9</v>
      </c>
      <c r="L40" s="6">
        <v>9.5</v>
      </c>
      <c r="M40" s="6">
        <v>9</v>
      </c>
      <c r="N40" s="6">
        <v>9</v>
      </c>
      <c r="O40" s="6">
        <v>8.5</v>
      </c>
      <c r="P40" s="6">
        <v>9</v>
      </c>
      <c r="Q40" s="6">
        <v>9.5</v>
      </c>
      <c r="R40" s="21">
        <f>AVERAGE(C41:Q41)</f>
        <v>9</v>
      </c>
    </row>
    <row r="41" spans="1:18" x14ac:dyDescent="0.25">
      <c r="A41" s="19"/>
      <c r="B41" s="20"/>
      <c r="C41" s="21">
        <f>AVERAGE(C40:G40)</f>
        <v>8.6999999999999993</v>
      </c>
      <c r="D41" s="21"/>
      <c r="E41" s="21"/>
      <c r="F41" s="21"/>
      <c r="G41" s="21"/>
      <c r="H41" s="21">
        <f t="shared" ref="H41" si="34">AVERAGE(H40:L40)</f>
        <v>9.3000000000000007</v>
      </c>
      <c r="I41" s="21"/>
      <c r="J41" s="21"/>
      <c r="K41" s="21"/>
      <c r="L41" s="21"/>
      <c r="M41" s="21">
        <f t="shared" ref="M41" si="35">AVERAGE(M40:Q40)</f>
        <v>9</v>
      </c>
      <c r="N41" s="21"/>
      <c r="O41" s="21"/>
      <c r="P41" s="21"/>
      <c r="Q41" s="21"/>
      <c r="R41" s="21"/>
    </row>
    <row r="42" spans="1:18" x14ac:dyDescent="0.25">
      <c r="A42" s="16">
        <v>19</v>
      </c>
      <c r="B42" s="17" t="s">
        <v>30</v>
      </c>
      <c r="C42" s="5">
        <v>9</v>
      </c>
      <c r="D42" s="5">
        <v>8</v>
      </c>
      <c r="E42" s="5">
        <v>8.6999999999999993</v>
      </c>
      <c r="F42" s="5">
        <v>9</v>
      </c>
      <c r="G42" s="5">
        <v>8.5</v>
      </c>
      <c r="H42" s="5">
        <v>9.5</v>
      </c>
      <c r="I42" s="5">
        <v>9.5</v>
      </c>
      <c r="J42" s="5">
        <v>9</v>
      </c>
      <c r="K42" s="5">
        <v>9</v>
      </c>
      <c r="L42" s="5">
        <v>9.5</v>
      </c>
      <c r="M42" s="5">
        <v>9</v>
      </c>
      <c r="N42" s="5">
        <v>9</v>
      </c>
      <c r="O42" s="5">
        <v>8.6999999999999993</v>
      </c>
      <c r="P42" s="5">
        <v>9</v>
      </c>
      <c r="Q42" s="5">
        <v>9</v>
      </c>
      <c r="R42" s="18">
        <f>AVERAGE(C43:Q43)</f>
        <v>8.9600000000000009</v>
      </c>
    </row>
    <row r="43" spans="1:18" x14ac:dyDescent="0.25">
      <c r="A43" s="16"/>
      <c r="B43" s="17"/>
      <c r="C43" s="18">
        <f>AVERAGE(C42:G42)</f>
        <v>8.64</v>
      </c>
      <c r="D43" s="18"/>
      <c r="E43" s="18"/>
      <c r="F43" s="18"/>
      <c r="G43" s="18"/>
      <c r="H43" s="18">
        <f t="shared" ref="H43" si="36">AVERAGE(H42:L42)</f>
        <v>9.3000000000000007</v>
      </c>
      <c r="I43" s="18"/>
      <c r="J43" s="18"/>
      <c r="K43" s="18"/>
      <c r="L43" s="18"/>
      <c r="M43" s="18">
        <f t="shared" ref="M43" si="37">AVERAGE(M42:Q42)</f>
        <v>8.9400000000000013</v>
      </c>
      <c r="N43" s="18"/>
      <c r="O43" s="18"/>
      <c r="P43" s="18"/>
      <c r="Q43" s="18"/>
      <c r="R43" s="18"/>
    </row>
    <row r="44" spans="1:18" x14ac:dyDescent="0.25">
      <c r="A44" s="19">
        <v>20</v>
      </c>
      <c r="B44" s="20" t="s">
        <v>31</v>
      </c>
      <c r="C44" s="6">
        <v>9</v>
      </c>
      <c r="D44" s="6">
        <v>8</v>
      </c>
      <c r="E44" s="6">
        <v>9</v>
      </c>
      <c r="F44" s="6">
        <v>9.5</v>
      </c>
      <c r="G44" s="6">
        <v>9.5</v>
      </c>
      <c r="H44" s="6">
        <v>9</v>
      </c>
      <c r="I44" s="6">
        <v>9.5</v>
      </c>
      <c r="J44" s="6">
        <v>8.6999999999999993</v>
      </c>
      <c r="K44" s="6">
        <v>9.5</v>
      </c>
      <c r="L44" s="6">
        <v>9.5</v>
      </c>
      <c r="M44" s="6">
        <v>9</v>
      </c>
      <c r="N44" s="6">
        <v>9</v>
      </c>
      <c r="O44" s="6">
        <v>8.5</v>
      </c>
      <c r="P44" s="6">
        <v>9</v>
      </c>
      <c r="Q44" s="6">
        <v>9</v>
      </c>
      <c r="R44" s="21">
        <f>AVERAGE(C45:Q45)</f>
        <v>9.0466666666666669</v>
      </c>
    </row>
    <row r="45" spans="1:18" x14ac:dyDescent="0.25">
      <c r="A45" s="19"/>
      <c r="B45" s="20"/>
      <c r="C45" s="21">
        <f>AVERAGE(C44:G44)</f>
        <v>9</v>
      </c>
      <c r="D45" s="21"/>
      <c r="E45" s="21"/>
      <c r="F45" s="21"/>
      <c r="G45" s="21"/>
      <c r="H45" s="21">
        <f t="shared" ref="H45" si="38">AVERAGE(H44:L44)</f>
        <v>9.24</v>
      </c>
      <c r="I45" s="21"/>
      <c r="J45" s="21"/>
      <c r="K45" s="21"/>
      <c r="L45" s="21"/>
      <c r="M45" s="21">
        <f t="shared" ref="M45" si="39">AVERAGE(M44:Q44)</f>
        <v>8.9</v>
      </c>
      <c r="N45" s="21"/>
      <c r="O45" s="21"/>
      <c r="P45" s="21"/>
      <c r="Q45" s="21"/>
      <c r="R45" s="21"/>
    </row>
    <row r="46" spans="1:18" x14ac:dyDescent="0.25">
      <c r="A46" s="16">
        <v>21</v>
      </c>
      <c r="B46" s="17" t="s">
        <v>32</v>
      </c>
      <c r="C46" s="5">
        <v>8</v>
      </c>
      <c r="D46" s="5">
        <v>7</v>
      </c>
      <c r="E46" s="5">
        <v>7.5</v>
      </c>
      <c r="F46" s="5">
        <v>8</v>
      </c>
      <c r="G46" s="5">
        <v>8</v>
      </c>
      <c r="H46" s="5">
        <v>7.5</v>
      </c>
      <c r="I46" s="5">
        <v>7</v>
      </c>
      <c r="J46" s="5">
        <v>7.5</v>
      </c>
      <c r="K46" s="5">
        <v>8</v>
      </c>
      <c r="L46" s="5">
        <v>9</v>
      </c>
      <c r="M46" s="5">
        <v>8</v>
      </c>
      <c r="N46" s="5">
        <v>7.5</v>
      </c>
      <c r="O46" s="5">
        <v>8</v>
      </c>
      <c r="P46" s="5">
        <v>8</v>
      </c>
      <c r="Q46" s="5">
        <v>9</v>
      </c>
      <c r="R46" s="18">
        <f>AVERAGE(C47:Q47)</f>
        <v>7.8666666666666671</v>
      </c>
    </row>
    <row r="47" spans="1:18" x14ac:dyDescent="0.25">
      <c r="A47" s="16"/>
      <c r="B47" s="17"/>
      <c r="C47" s="18">
        <f>AVERAGE(C46:G46)</f>
        <v>7.7</v>
      </c>
      <c r="D47" s="18"/>
      <c r="E47" s="18"/>
      <c r="F47" s="18"/>
      <c r="G47" s="18"/>
      <c r="H47" s="18">
        <f t="shared" ref="H47" si="40">AVERAGE(H46:L46)</f>
        <v>7.8</v>
      </c>
      <c r="I47" s="18"/>
      <c r="J47" s="18"/>
      <c r="K47" s="18"/>
      <c r="L47" s="18"/>
      <c r="M47" s="18">
        <f t="shared" ref="M47" si="41">AVERAGE(M46:Q46)</f>
        <v>8.1</v>
      </c>
      <c r="N47" s="18"/>
      <c r="O47" s="18"/>
      <c r="P47" s="18"/>
      <c r="Q47" s="18"/>
      <c r="R47" s="18"/>
    </row>
    <row r="48" spans="1:18" x14ac:dyDescent="0.25">
      <c r="A48" s="19">
        <v>22</v>
      </c>
      <c r="B48" s="20" t="s">
        <v>33</v>
      </c>
      <c r="C48" s="6">
        <v>7.5</v>
      </c>
      <c r="D48" s="6">
        <v>7</v>
      </c>
      <c r="E48" s="6">
        <v>7.5</v>
      </c>
      <c r="F48" s="6">
        <v>8.5</v>
      </c>
      <c r="G48" s="6">
        <v>8</v>
      </c>
      <c r="H48" s="6">
        <v>8</v>
      </c>
      <c r="I48" s="6">
        <v>7</v>
      </c>
      <c r="J48" s="6">
        <v>8</v>
      </c>
      <c r="K48" s="6">
        <v>8.5</v>
      </c>
      <c r="L48" s="6">
        <v>8</v>
      </c>
      <c r="M48" s="6">
        <v>8.5</v>
      </c>
      <c r="N48" s="6">
        <v>7.5</v>
      </c>
      <c r="O48" s="6">
        <v>8</v>
      </c>
      <c r="P48" s="6">
        <v>8.5</v>
      </c>
      <c r="Q48" s="6">
        <v>9</v>
      </c>
      <c r="R48" s="21">
        <f>AVERAGE(C49:Q49)</f>
        <v>7.9666666666666677</v>
      </c>
    </row>
    <row r="49" spans="1:18" x14ac:dyDescent="0.25">
      <c r="A49" s="19"/>
      <c r="B49" s="20"/>
      <c r="C49" s="21">
        <f>AVERAGE(C48:G48)</f>
        <v>7.7</v>
      </c>
      <c r="D49" s="21"/>
      <c r="E49" s="21"/>
      <c r="F49" s="21"/>
      <c r="G49" s="21"/>
      <c r="H49" s="21">
        <f t="shared" ref="H49" si="42">AVERAGE(H48:L48)</f>
        <v>7.9</v>
      </c>
      <c r="I49" s="21"/>
      <c r="J49" s="21"/>
      <c r="K49" s="21"/>
      <c r="L49" s="21"/>
      <c r="M49" s="21">
        <f t="shared" ref="M49" si="43">AVERAGE(M48:Q48)</f>
        <v>8.3000000000000007</v>
      </c>
      <c r="N49" s="21"/>
      <c r="O49" s="21"/>
      <c r="P49" s="21"/>
      <c r="Q49" s="21"/>
      <c r="R49" s="21"/>
    </row>
    <row r="50" spans="1:18" x14ac:dyDescent="0.25">
      <c r="A50" s="16">
        <v>23</v>
      </c>
      <c r="B50" s="17" t="s">
        <v>34</v>
      </c>
      <c r="C50" s="5">
        <v>8.5</v>
      </c>
      <c r="D50" s="5">
        <v>8</v>
      </c>
      <c r="E50" s="5">
        <v>7</v>
      </c>
      <c r="F50" s="5">
        <v>9</v>
      </c>
      <c r="G50" s="5">
        <v>8</v>
      </c>
      <c r="H50" s="5">
        <v>9</v>
      </c>
      <c r="I50" s="5">
        <v>9</v>
      </c>
      <c r="J50" s="5">
        <v>7.5</v>
      </c>
      <c r="K50" s="5">
        <v>9</v>
      </c>
      <c r="L50" s="5">
        <v>8.5</v>
      </c>
      <c r="M50" s="5">
        <v>9</v>
      </c>
      <c r="N50" s="5">
        <v>9</v>
      </c>
      <c r="O50" s="5">
        <v>8</v>
      </c>
      <c r="P50" s="5">
        <v>9</v>
      </c>
      <c r="Q50" s="5">
        <v>9.5</v>
      </c>
      <c r="R50" s="18">
        <f>AVERAGE(C51:Q51)</f>
        <v>8.5333333333333332</v>
      </c>
    </row>
    <row r="51" spans="1:18" x14ac:dyDescent="0.25">
      <c r="A51" s="16"/>
      <c r="B51" s="17"/>
      <c r="C51" s="18">
        <f>AVERAGE(C50:G50)</f>
        <v>8.1</v>
      </c>
      <c r="D51" s="18"/>
      <c r="E51" s="18"/>
      <c r="F51" s="18"/>
      <c r="G51" s="18"/>
      <c r="H51" s="18">
        <f t="shared" ref="H51" si="44">AVERAGE(H50:L50)</f>
        <v>8.6</v>
      </c>
      <c r="I51" s="18"/>
      <c r="J51" s="18"/>
      <c r="K51" s="18"/>
      <c r="L51" s="18"/>
      <c r="M51" s="18">
        <f t="shared" ref="M51" si="45">AVERAGE(M50:Q50)</f>
        <v>8.9</v>
      </c>
      <c r="N51" s="18"/>
      <c r="O51" s="18"/>
      <c r="P51" s="18"/>
      <c r="Q51" s="18"/>
      <c r="R51" s="18"/>
    </row>
    <row r="52" spans="1:18" x14ac:dyDescent="0.25">
      <c r="A52" s="19">
        <v>24</v>
      </c>
      <c r="B52" s="20" t="s">
        <v>35</v>
      </c>
      <c r="C52" s="6">
        <v>8</v>
      </c>
      <c r="D52" s="6">
        <v>8</v>
      </c>
      <c r="E52" s="6">
        <v>7.5</v>
      </c>
      <c r="F52" s="6">
        <v>8.5</v>
      </c>
      <c r="G52" s="6">
        <v>8.5</v>
      </c>
      <c r="H52" s="6">
        <v>7.5</v>
      </c>
      <c r="I52" s="6">
        <v>8</v>
      </c>
      <c r="J52" s="6">
        <v>7.5</v>
      </c>
      <c r="K52" s="6">
        <v>8.5</v>
      </c>
      <c r="L52" s="6">
        <v>8.5</v>
      </c>
      <c r="M52" s="6">
        <v>8</v>
      </c>
      <c r="N52" s="6">
        <v>7</v>
      </c>
      <c r="O52" s="6">
        <v>8</v>
      </c>
      <c r="P52" s="6">
        <v>8.5</v>
      </c>
      <c r="Q52" s="6">
        <v>9</v>
      </c>
      <c r="R52" s="21">
        <f>AVERAGE(C53:Q53)</f>
        <v>8.0666666666666682</v>
      </c>
    </row>
    <row r="53" spans="1:18" x14ac:dyDescent="0.25">
      <c r="A53" s="19"/>
      <c r="B53" s="20"/>
      <c r="C53" s="21">
        <f>AVERAGE(C52:G52)</f>
        <v>8.1</v>
      </c>
      <c r="D53" s="21"/>
      <c r="E53" s="21"/>
      <c r="F53" s="21"/>
      <c r="G53" s="21"/>
      <c r="H53" s="21">
        <f t="shared" ref="H53" si="46">AVERAGE(H52:L52)</f>
        <v>8</v>
      </c>
      <c r="I53" s="21"/>
      <c r="J53" s="21"/>
      <c r="K53" s="21"/>
      <c r="L53" s="21"/>
      <c r="M53" s="21">
        <f t="shared" ref="M53" si="47">AVERAGE(M52:Q52)</f>
        <v>8.1</v>
      </c>
      <c r="N53" s="21"/>
      <c r="O53" s="21"/>
      <c r="P53" s="21"/>
      <c r="Q53" s="21"/>
      <c r="R53" s="21"/>
    </row>
    <row r="54" spans="1:18" x14ac:dyDescent="0.25">
      <c r="A54" s="16">
        <v>25</v>
      </c>
      <c r="B54" s="17" t="s">
        <v>36</v>
      </c>
      <c r="C54" s="5">
        <v>8</v>
      </c>
      <c r="D54" s="5">
        <v>6</v>
      </c>
      <c r="E54" s="5">
        <v>7</v>
      </c>
      <c r="F54" s="5">
        <v>8</v>
      </c>
      <c r="G54" s="5">
        <v>8</v>
      </c>
      <c r="H54" s="5">
        <v>7.5</v>
      </c>
      <c r="I54" s="5">
        <v>7.5</v>
      </c>
      <c r="J54" s="5">
        <v>7</v>
      </c>
      <c r="K54" s="5">
        <v>8</v>
      </c>
      <c r="L54" s="5">
        <v>8</v>
      </c>
      <c r="M54" s="5">
        <v>9</v>
      </c>
      <c r="N54" s="5">
        <v>8</v>
      </c>
      <c r="O54" s="5">
        <v>7.5</v>
      </c>
      <c r="P54" s="5">
        <v>8.5</v>
      </c>
      <c r="Q54" s="5">
        <v>9.5</v>
      </c>
      <c r="R54" s="18">
        <f>AVERAGE(C55:Q55)</f>
        <v>7.833333333333333</v>
      </c>
    </row>
    <row r="55" spans="1:18" x14ac:dyDescent="0.25">
      <c r="A55" s="16"/>
      <c r="B55" s="17"/>
      <c r="C55" s="18">
        <f>AVERAGE(C54:G54)</f>
        <v>7.4</v>
      </c>
      <c r="D55" s="18"/>
      <c r="E55" s="18"/>
      <c r="F55" s="18"/>
      <c r="G55" s="18"/>
      <c r="H55" s="18">
        <f t="shared" ref="H55" si="48">AVERAGE(H54:L54)</f>
        <v>7.6</v>
      </c>
      <c r="I55" s="18"/>
      <c r="J55" s="18"/>
      <c r="K55" s="18"/>
      <c r="L55" s="18"/>
      <c r="M55" s="18">
        <f t="shared" ref="M55" si="49">AVERAGE(M54:Q54)</f>
        <v>8.5</v>
      </c>
      <c r="N55" s="18"/>
      <c r="O55" s="18"/>
      <c r="P55" s="18"/>
      <c r="Q55" s="18"/>
      <c r="R55" s="18"/>
    </row>
    <row r="56" spans="1:18" x14ac:dyDescent="0.25">
      <c r="A56" s="19">
        <v>26</v>
      </c>
      <c r="B56" s="20" t="s">
        <v>37</v>
      </c>
      <c r="C56" s="6">
        <v>7.5</v>
      </c>
      <c r="D56" s="6">
        <v>6</v>
      </c>
      <c r="E56" s="6">
        <v>7</v>
      </c>
      <c r="F56" s="6">
        <v>7.5</v>
      </c>
      <c r="G56" s="6">
        <v>7</v>
      </c>
      <c r="H56" s="6">
        <v>7.5</v>
      </c>
      <c r="I56" s="6">
        <v>6</v>
      </c>
      <c r="J56" s="6">
        <v>6</v>
      </c>
      <c r="K56" s="6">
        <v>7</v>
      </c>
      <c r="L56" s="6">
        <v>7</v>
      </c>
      <c r="M56" s="6">
        <v>7.5</v>
      </c>
      <c r="N56" s="6">
        <v>6</v>
      </c>
      <c r="O56" s="6">
        <v>6</v>
      </c>
      <c r="P56" s="6">
        <v>7</v>
      </c>
      <c r="Q56" s="6">
        <v>7</v>
      </c>
      <c r="R56" s="21">
        <f>AVERAGE(C57:Q57)</f>
        <v>6.8</v>
      </c>
    </row>
    <row r="57" spans="1:18" x14ac:dyDescent="0.25">
      <c r="A57" s="19"/>
      <c r="B57" s="20"/>
      <c r="C57" s="21">
        <f>AVERAGE(C56:G56)</f>
        <v>7</v>
      </c>
      <c r="D57" s="21"/>
      <c r="E57" s="21"/>
      <c r="F57" s="21"/>
      <c r="G57" s="21"/>
      <c r="H57" s="21">
        <f t="shared" ref="H57" si="50">AVERAGE(H56:L56)</f>
        <v>6.7</v>
      </c>
      <c r="I57" s="21"/>
      <c r="J57" s="21"/>
      <c r="K57" s="21"/>
      <c r="L57" s="21"/>
      <c r="M57" s="21">
        <f t="shared" ref="M57" si="51">AVERAGE(M56:Q56)</f>
        <v>6.7</v>
      </c>
      <c r="N57" s="21"/>
      <c r="O57" s="21"/>
      <c r="P57" s="21"/>
      <c r="Q57" s="21"/>
      <c r="R57" s="21"/>
    </row>
    <row r="58" spans="1:18" x14ac:dyDescent="0.25">
      <c r="A58" s="16">
        <v>27</v>
      </c>
      <c r="B58" s="17" t="s">
        <v>38</v>
      </c>
      <c r="C58" s="5">
        <v>8</v>
      </c>
      <c r="D58" s="5">
        <v>7</v>
      </c>
      <c r="E58" s="5">
        <v>7</v>
      </c>
      <c r="F58" s="5">
        <v>8</v>
      </c>
      <c r="G58" s="5">
        <v>8</v>
      </c>
      <c r="H58" s="5">
        <v>8.5</v>
      </c>
      <c r="I58" s="5">
        <v>8</v>
      </c>
      <c r="J58" s="5">
        <v>7</v>
      </c>
      <c r="K58" s="5">
        <v>8</v>
      </c>
      <c r="L58" s="5">
        <v>8</v>
      </c>
      <c r="M58" s="5">
        <v>8</v>
      </c>
      <c r="N58" s="5">
        <v>8</v>
      </c>
      <c r="O58" s="5">
        <v>7</v>
      </c>
      <c r="P58" s="5">
        <v>8</v>
      </c>
      <c r="Q58" s="5">
        <v>8</v>
      </c>
      <c r="R58" s="18">
        <f>AVERAGE(C59:Q59)</f>
        <v>7.7666666666666666</v>
      </c>
    </row>
    <row r="59" spans="1:18" x14ac:dyDescent="0.25">
      <c r="A59" s="16"/>
      <c r="B59" s="17"/>
      <c r="C59" s="18">
        <f>AVERAGE(C58:G58)</f>
        <v>7.6</v>
      </c>
      <c r="D59" s="18"/>
      <c r="E59" s="18"/>
      <c r="F59" s="18"/>
      <c r="G59" s="18"/>
      <c r="H59" s="18">
        <f t="shared" ref="H59" si="52">AVERAGE(H58:L58)</f>
        <v>7.9</v>
      </c>
      <c r="I59" s="18"/>
      <c r="J59" s="18"/>
      <c r="K59" s="18"/>
      <c r="L59" s="18"/>
      <c r="M59" s="18">
        <f t="shared" ref="M59" si="53">AVERAGE(M58:Q58)</f>
        <v>7.8</v>
      </c>
      <c r="N59" s="18"/>
      <c r="O59" s="18"/>
      <c r="P59" s="18"/>
      <c r="Q59" s="18"/>
      <c r="R59" s="18"/>
    </row>
    <row r="60" spans="1:18" x14ac:dyDescent="0.25">
      <c r="A60" s="19">
        <v>28</v>
      </c>
      <c r="B60" s="20" t="s">
        <v>39</v>
      </c>
      <c r="C60" s="6">
        <v>7.5</v>
      </c>
      <c r="D60" s="6">
        <v>7</v>
      </c>
      <c r="E60" s="6">
        <v>7</v>
      </c>
      <c r="F60" s="6">
        <v>8</v>
      </c>
      <c r="G60" s="6">
        <v>7</v>
      </c>
      <c r="H60" s="6">
        <v>7.5</v>
      </c>
      <c r="I60" s="6">
        <v>7</v>
      </c>
      <c r="J60" s="6">
        <v>6</v>
      </c>
      <c r="K60" s="6">
        <v>8</v>
      </c>
      <c r="L60" s="6">
        <v>7.5</v>
      </c>
      <c r="M60" s="6">
        <v>7.5</v>
      </c>
      <c r="N60" s="6">
        <v>7</v>
      </c>
      <c r="O60" s="6">
        <v>6</v>
      </c>
      <c r="P60" s="6">
        <v>8</v>
      </c>
      <c r="Q60" s="6">
        <v>9.5</v>
      </c>
      <c r="R60" s="21">
        <f>AVERAGE(C61:Q61)</f>
        <v>7.3666666666666671</v>
      </c>
    </row>
    <row r="61" spans="1:18" x14ac:dyDescent="0.25">
      <c r="A61" s="19"/>
      <c r="B61" s="20"/>
      <c r="C61" s="21">
        <f>AVERAGE(C60:G60)</f>
        <v>7.3</v>
      </c>
      <c r="D61" s="21"/>
      <c r="E61" s="21"/>
      <c r="F61" s="21"/>
      <c r="G61" s="21"/>
      <c r="H61" s="21">
        <f t="shared" ref="H61" si="54">AVERAGE(H60:L60)</f>
        <v>7.2</v>
      </c>
      <c r="I61" s="21"/>
      <c r="J61" s="21"/>
      <c r="K61" s="21"/>
      <c r="L61" s="21"/>
      <c r="M61" s="21">
        <f t="shared" ref="M61" si="55">AVERAGE(M60:Q60)</f>
        <v>7.6</v>
      </c>
      <c r="N61" s="21"/>
      <c r="O61" s="21"/>
      <c r="P61" s="21"/>
      <c r="Q61" s="21"/>
      <c r="R61" s="21"/>
    </row>
    <row r="62" spans="1:18" x14ac:dyDescent="0.25">
      <c r="A62" s="16">
        <v>29</v>
      </c>
      <c r="B62" s="17" t="s">
        <v>40</v>
      </c>
      <c r="C62" s="5">
        <v>7.5</v>
      </c>
      <c r="D62" s="5">
        <v>6.5</v>
      </c>
      <c r="E62" s="5">
        <v>7.5</v>
      </c>
      <c r="F62" s="5">
        <v>7.5</v>
      </c>
      <c r="G62" s="5">
        <v>7.5</v>
      </c>
      <c r="H62" s="5">
        <v>8</v>
      </c>
      <c r="I62" s="5">
        <v>7</v>
      </c>
      <c r="J62" s="5">
        <v>7</v>
      </c>
      <c r="K62" s="5">
        <v>8</v>
      </c>
      <c r="L62" s="5">
        <v>8</v>
      </c>
      <c r="M62" s="5">
        <v>9.5</v>
      </c>
      <c r="N62" s="5">
        <v>8.5</v>
      </c>
      <c r="O62" s="5">
        <v>8</v>
      </c>
      <c r="P62" s="5">
        <v>9</v>
      </c>
      <c r="Q62" s="5">
        <v>9.5</v>
      </c>
      <c r="R62" s="18">
        <f>AVERAGE(C63:Q63)</f>
        <v>7.9333333333333327</v>
      </c>
    </row>
    <row r="63" spans="1:18" x14ac:dyDescent="0.25">
      <c r="A63" s="16"/>
      <c r="B63" s="17"/>
      <c r="C63" s="18">
        <f>AVERAGE(C62:G62)</f>
        <v>7.3</v>
      </c>
      <c r="D63" s="18"/>
      <c r="E63" s="18"/>
      <c r="F63" s="18"/>
      <c r="G63" s="18"/>
      <c r="H63" s="18">
        <f t="shared" ref="H63" si="56">AVERAGE(H62:L62)</f>
        <v>7.6</v>
      </c>
      <c r="I63" s="18"/>
      <c r="J63" s="18"/>
      <c r="K63" s="18"/>
      <c r="L63" s="18"/>
      <c r="M63" s="18">
        <f t="shared" ref="M63" si="57">AVERAGE(M62:Q62)</f>
        <v>8.9</v>
      </c>
      <c r="N63" s="18"/>
      <c r="O63" s="18"/>
      <c r="P63" s="18"/>
      <c r="Q63" s="18"/>
      <c r="R63" s="18"/>
    </row>
    <row r="64" spans="1:18" x14ac:dyDescent="0.25">
      <c r="A64" s="19">
        <v>30</v>
      </c>
      <c r="B64" s="20" t="s">
        <v>41</v>
      </c>
      <c r="C64" s="6">
        <v>8</v>
      </c>
      <c r="D64" s="6">
        <v>9</v>
      </c>
      <c r="E64" s="6">
        <v>9</v>
      </c>
      <c r="F64" s="6">
        <v>9</v>
      </c>
      <c r="G64" s="6">
        <v>8</v>
      </c>
      <c r="H64" s="6">
        <v>7.5</v>
      </c>
      <c r="I64" s="6">
        <v>9.5</v>
      </c>
      <c r="J64" s="6">
        <v>8</v>
      </c>
      <c r="K64" s="6">
        <v>9</v>
      </c>
      <c r="L64" s="6">
        <v>9</v>
      </c>
      <c r="M64" s="6">
        <v>8</v>
      </c>
      <c r="N64" s="6">
        <v>9</v>
      </c>
      <c r="O64" s="6">
        <v>8</v>
      </c>
      <c r="P64" s="6">
        <v>9</v>
      </c>
      <c r="Q64" s="6">
        <v>8.5</v>
      </c>
      <c r="R64" s="21">
        <f>AVERAGE(C65:Q65)</f>
        <v>8.5666666666666664</v>
      </c>
    </row>
    <row r="65" spans="1:18" x14ac:dyDescent="0.25">
      <c r="A65" s="19"/>
      <c r="B65" s="20"/>
      <c r="C65" s="21">
        <f>AVERAGE(C64:G64)</f>
        <v>8.6</v>
      </c>
      <c r="D65" s="21"/>
      <c r="E65" s="21"/>
      <c r="F65" s="21"/>
      <c r="G65" s="21"/>
      <c r="H65" s="21">
        <f t="shared" ref="H65" si="58">AVERAGE(H64:L64)</f>
        <v>8.6</v>
      </c>
      <c r="I65" s="21"/>
      <c r="J65" s="21"/>
      <c r="K65" s="21"/>
      <c r="L65" s="21"/>
      <c r="M65" s="21">
        <f t="shared" ref="M65" si="59">AVERAGE(M64:Q64)</f>
        <v>8.5</v>
      </c>
      <c r="N65" s="21"/>
      <c r="O65" s="21"/>
      <c r="P65" s="21"/>
      <c r="Q65" s="21"/>
      <c r="R65" s="21"/>
    </row>
    <row r="66" spans="1:18" x14ac:dyDescent="0.25">
      <c r="A66" s="16">
        <v>31</v>
      </c>
      <c r="B66" s="17" t="s">
        <v>42</v>
      </c>
      <c r="C66" s="5">
        <v>8</v>
      </c>
      <c r="D66" s="5">
        <v>7</v>
      </c>
      <c r="E66" s="5">
        <v>7</v>
      </c>
      <c r="F66" s="5">
        <v>8</v>
      </c>
      <c r="G66" s="5">
        <v>8</v>
      </c>
      <c r="H66" s="5">
        <v>8.5</v>
      </c>
      <c r="I66" s="5">
        <v>7</v>
      </c>
      <c r="J66" s="5">
        <v>7</v>
      </c>
      <c r="K66" s="5">
        <v>8</v>
      </c>
      <c r="L66" s="5">
        <v>8</v>
      </c>
      <c r="M66" s="5">
        <v>8.5</v>
      </c>
      <c r="N66" s="5">
        <v>7.5</v>
      </c>
      <c r="O66" s="5">
        <v>7</v>
      </c>
      <c r="P66" s="5">
        <v>7.5</v>
      </c>
      <c r="Q66" s="5">
        <v>8</v>
      </c>
      <c r="R66" s="18">
        <f>AVERAGE(C67:Q67)</f>
        <v>7.666666666666667</v>
      </c>
    </row>
    <row r="67" spans="1:18" x14ac:dyDescent="0.25">
      <c r="A67" s="16"/>
      <c r="B67" s="17"/>
      <c r="C67" s="18">
        <f>AVERAGE(C66:G66)</f>
        <v>7.6</v>
      </c>
      <c r="D67" s="18"/>
      <c r="E67" s="18"/>
      <c r="F67" s="18"/>
      <c r="G67" s="18"/>
      <c r="H67" s="18">
        <f t="shared" ref="H67" si="60">AVERAGE(H66:L66)</f>
        <v>7.7</v>
      </c>
      <c r="I67" s="18"/>
      <c r="J67" s="18"/>
      <c r="K67" s="18"/>
      <c r="L67" s="18"/>
      <c r="M67" s="18">
        <f t="shared" ref="M67" si="61">AVERAGE(M66:Q66)</f>
        <v>7.7</v>
      </c>
      <c r="N67" s="18"/>
      <c r="O67" s="18"/>
      <c r="P67" s="18"/>
      <c r="Q67" s="18"/>
      <c r="R67" s="18"/>
    </row>
    <row r="68" spans="1:18" x14ac:dyDescent="0.25">
      <c r="A68" s="19">
        <v>32</v>
      </c>
      <c r="B68" s="20" t="s">
        <v>43</v>
      </c>
      <c r="C68" s="6">
        <v>8</v>
      </c>
      <c r="D68" s="6">
        <v>7</v>
      </c>
      <c r="E68" s="6">
        <v>7</v>
      </c>
      <c r="F68" s="6">
        <v>8</v>
      </c>
      <c r="G68" s="6">
        <v>8</v>
      </c>
      <c r="H68" s="6">
        <v>8</v>
      </c>
      <c r="I68" s="6">
        <v>7</v>
      </c>
      <c r="J68" s="6">
        <v>7</v>
      </c>
      <c r="K68" s="6">
        <v>8</v>
      </c>
      <c r="L68" s="6">
        <v>8</v>
      </c>
      <c r="M68" s="6">
        <v>8.5</v>
      </c>
      <c r="N68" s="6">
        <v>7</v>
      </c>
      <c r="O68" s="6">
        <v>7</v>
      </c>
      <c r="P68" s="6">
        <v>7.5</v>
      </c>
      <c r="Q68" s="6">
        <v>8.5</v>
      </c>
      <c r="R68" s="21">
        <f>AVERAGE(C69:Q69)</f>
        <v>7.6333333333333329</v>
      </c>
    </row>
    <row r="69" spans="1:18" x14ac:dyDescent="0.25">
      <c r="A69" s="19"/>
      <c r="B69" s="20"/>
      <c r="C69" s="21">
        <f>AVERAGE(C68:G68)</f>
        <v>7.6</v>
      </c>
      <c r="D69" s="21"/>
      <c r="E69" s="21"/>
      <c r="F69" s="21"/>
      <c r="G69" s="21"/>
      <c r="H69" s="21">
        <f t="shared" ref="H69" si="62">AVERAGE(H68:L68)</f>
        <v>7.6</v>
      </c>
      <c r="I69" s="21"/>
      <c r="J69" s="21"/>
      <c r="K69" s="21"/>
      <c r="L69" s="21"/>
      <c r="M69" s="21">
        <f t="shared" ref="M69" si="63">AVERAGE(M68:Q68)</f>
        <v>7.7</v>
      </c>
      <c r="N69" s="21"/>
      <c r="O69" s="21"/>
      <c r="P69" s="21"/>
      <c r="Q69" s="21"/>
      <c r="R69" s="21"/>
    </row>
    <row r="70" spans="1:18" x14ac:dyDescent="0.25">
      <c r="A70" s="16">
        <v>33</v>
      </c>
      <c r="B70" s="17" t="s">
        <v>44</v>
      </c>
      <c r="C70" s="5">
        <v>8</v>
      </c>
      <c r="D70" s="5">
        <v>6</v>
      </c>
      <c r="E70" s="5">
        <v>7</v>
      </c>
      <c r="F70" s="5">
        <v>7.5</v>
      </c>
      <c r="G70" s="5">
        <v>7.5</v>
      </c>
      <c r="H70" s="5">
        <v>9</v>
      </c>
      <c r="I70" s="5">
        <v>7</v>
      </c>
      <c r="J70" s="5">
        <v>6</v>
      </c>
      <c r="K70" s="5">
        <v>7.5</v>
      </c>
      <c r="L70" s="5">
        <v>8</v>
      </c>
      <c r="M70" s="5">
        <v>9</v>
      </c>
      <c r="N70" s="5">
        <v>7.5</v>
      </c>
      <c r="O70" s="5">
        <v>7.5</v>
      </c>
      <c r="P70" s="5">
        <v>7.5</v>
      </c>
      <c r="Q70" s="5">
        <v>8</v>
      </c>
      <c r="R70" s="18">
        <f>AVERAGE(C71:Q71)</f>
        <v>7.5333333333333341</v>
      </c>
    </row>
    <row r="71" spans="1:18" x14ac:dyDescent="0.25">
      <c r="A71" s="16"/>
      <c r="B71" s="17"/>
      <c r="C71" s="18">
        <f>AVERAGE(C70:G70)</f>
        <v>7.2</v>
      </c>
      <c r="D71" s="18"/>
      <c r="E71" s="18"/>
      <c r="F71" s="18"/>
      <c r="G71" s="18"/>
      <c r="H71" s="18">
        <f t="shared" ref="H71" si="64">AVERAGE(H70:L70)</f>
        <v>7.5</v>
      </c>
      <c r="I71" s="18"/>
      <c r="J71" s="18"/>
      <c r="K71" s="18"/>
      <c r="L71" s="18"/>
      <c r="M71" s="18">
        <f t="shared" ref="M71" si="65">AVERAGE(M70:Q70)</f>
        <v>7.9</v>
      </c>
      <c r="N71" s="18"/>
      <c r="O71" s="18"/>
      <c r="P71" s="18"/>
      <c r="Q71" s="18"/>
      <c r="R71" s="18"/>
    </row>
    <row r="72" spans="1:18" x14ac:dyDescent="0.25">
      <c r="A72" s="19">
        <v>34</v>
      </c>
      <c r="B72" s="20" t="s">
        <v>45</v>
      </c>
      <c r="C72" s="6">
        <v>7.5</v>
      </c>
      <c r="D72" s="6">
        <v>6</v>
      </c>
      <c r="E72" s="6">
        <v>5</v>
      </c>
      <c r="F72" s="6">
        <v>7</v>
      </c>
      <c r="G72" s="6">
        <v>7.5</v>
      </c>
      <c r="H72" s="6">
        <v>7.5</v>
      </c>
      <c r="I72" s="6">
        <v>6</v>
      </c>
      <c r="J72" s="6">
        <v>5</v>
      </c>
      <c r="K72" s="6">
        <v>7</v>
      </c>
      <c r="L72" s="6">
        <v>7.5</v>
      </c>
      <c r="M72" s="6">
        <v>9</v>
      </c>
      <c r="N72" s="6">
        <v>6.5</v>
      </c>
      <c r="O72" s="6">
        <v>8</v>
      </c>
      <c r="P72" s="6">
        <v>7</v>
      </c>
      <c r="Q72" s="6">
        <v>9</v>
      </c>
      <c r="R72" s="21">
        <f>AVERAGE(C73:Q73)</f>
        <v>7.0333333333333341</v>
      </c>
    </row>
    <row r="73" spans="1:18" x14ac:dyDescent="0.25">
      <c r="A73" s="19"/>
      <c r="B73" s="20"/>
      <c r="C73" s="21">
        <f>AVERAGE(C72:G72)</f>
        <v>6.6</v>
      </c>
      <c r="D73" s="21"/>
      <c r="E73" s="21"/>
      <c r="F73" s="21"/>
      <c r="G73" s="21"/>
      <c r="H73" s="21">
        <f t="shared" ref="H73" si="66">AVERAGE(H72:L72)</f>
        <v>6.6</v>
      </c>
      <c r="I73" s="21"/>
      <c r="J73" s="21"/>
      <c r="K73" s="21"/>
      <c r="L73" s="21"/>
      <c r="M73" s="21">
        <f t="shared" ref="M73" si="67">AVERAGE(M72:Q72)</f>
        <v>7.9</v>
      </c>
      <c r="N73" s="21"/>
      <c r="O73" s="21"/>
      <c r="P73" s="21"/>
      <c r="Q73" s="21"/>
      <c r="R73" s="21"/>
    </row>
    <row r="74" spans="1:18" x14ac:dyDescent="0.25">
      <c r="A74" s="16">
        <v>35</v>
      </c>
      <c r="B74" s="17" t="s">
        <v>46</v>
      </c>
      <c r="C74" s="5">
        <v>7.5</v>
      </c>
      <c r="D74" s="5">
        <v>8</v>
      </c>
      <c r="E74" s="5">
        <v>7.5</v>
      </c>
      <c r="F74" s="5">
        <v>7.5</v>
      </c>
      <c r="G74" s="5">
        <v>8.5</v>
      </c>
      <c r="H74" s="5">
        <v>8</v>
      </c>
      <c r="I74" s="5">
        <v>7.5</v>
      </c>
      <c r="J74" s="5">
        <v>6</v>
      </c>
      <c r="K74" s="5">
        <v>7.5</v>
      </c>
      <c r="L74" s="5">
        <v>8</v>
      </c>
      <c r="M74" s="5">
        <v>8</v>
      </c>
      <c r="N74" s="5">
        <v>7.5</v>
      </c>
      <c r="O74" s="5">
        <v>7</v>
      </c>
      <c r="P74" s="5">
        <v>7.5</v>
      </c>
      <c r="Q74" s="5">
        <v>8</v>
      </c>
      <c r="R74" s="18">
        <f>AVERAGE(C75:Q75)</f>
        <v>7.5999999999999988</v>
      </c>
    </row>
    <row r="75" spans="1:18" x14ac:dyDescent="0.25">
      <c r="A75" s="16"/>
      <c r="B75" s="17"/>
      <c r="C75" s="18">
        <f>AVERAGE(C74:G74)</f>
        <v>7.8</v>
      </c>
      <c r="D75" s="18"/>
      <c r="E75" s="18"/>
      <c r="F75" s="18"/>
      <c r="G75" s="18"/>
      <c r="H75" s="18">
        <f t="shared" ref="H75" si="68">AVERAGE(H74:L74)</f>
        <v>7.4</v>
      </c>
      <c r="I75" s="18"/>
      <c r="J75" s="18"/>
      <c r="K75" s="18"/>
      <c r="L75" s="18"/>
      <c r="M75" s="18">
        <f t="shared" ref="M75" si="69">AVERAGE(M74:Q74)</f>
        <v>7.6</v>
      </c>
      <c r="N75" s="18"/>
      <c r="O75" s="18"/>
      <c r="P75" s="18"/>
      <c r="Q75" s="18"/>
      <c r="R75" s="18"/>
    </row>
    <row r="76" spans="1:18" x14ac:dyDescent="0.25">
      <c r="A76" s="19">
        <v>36</v>
      </c>
      <c r="B76" s="20" t="s">
        <v>47</v>
      </c>
      <c r="C76" s="6">
        <v>9</v>
      </c>
      <c r="D76" s="6">
        <v>9</v>
      </c>
      <c r="E76" s="6">
        <v>8.5</v>
      </c>
      <c r="F76" s="6">
        <v>8.5</v>
      </c>
      <c r="G76" s="6">
        <v>8.5</v>
      </c>
      <c r="H76" s="6">
        <v>9</v>
      </c>
      <c r="I76" s="6">
        <v>9</v>
      </c>
      <c r="J76" s="6">
        <v>8</v>
      </c>
      <c r="K76" s="6">
        <v>8.5</v>
      </c>
      <c r="L76" s="6">
        <v>9.5</v>
      </c>
      <c r="M76" s="6">
        <v>8.5</v>
      </c>
      <c r="N76" s="6">
        <v>8.5</v>
      </c>
      <c r="O76" s="6">
        <v>8</v>
      </c>
      <c r="P76" s="6">
        <v>8</v>
      </c>
      <c r="Q76" s="6">
        <v>8.5</v>
      </c>
      <c r="R76" s="21">
        <f>AVERAGE(C77:Q77)</f>
        <v>8.6</v>
      </c>
    </row>
    <row r="77" spans="1:18" x14ac:dyDescent="0.25">
      <c r="A77" s="19"/>
      <c r="B77" s="20"/>
      <c r="C77" s="21">
        <f>AVERAGE(C76:G76)</f>
        <v>8.6999999999999993</v>
      </c>
      <c r="D77" s="21"/>
      <c r="E77" s="21"/>
      <c r="F77" s="21"/>
      <c r="G77" s="21"/>
      <c r="H77" s="21">
        <f t="shared" ref="H77" si="70">AVERAGE(H76:L76)</f>
        <v>8.8000000000000007</v>
      </c>
      <c r="I77" s="21"/>
      <c r="J77" s="21"/>
      <c r="K77" s="21"/>
      <c r="L77" s="21"/>
      <c r="M77" s="21">
        <f t="shared" ref="M77" si="71">AVERAGE(M76:Q76)</f>
        <v>8.3000000000000007</v>
      </c>
      <c r="N77" s="21"/>
      <c r="O77" s="21"/>
      <c r="P77" s="21"/>
      <c r="Q77" s="21"/>
      <c r="R77" s="21"/>
    </row>
    <row r="78" spans="1:18" x14ac:dyDescent="0.25">
      <c r="A78" s="16">
        <v>37</v>
      </c>
      <c r="B78" s="17" t="s">
        <v>48</v>
      </c>
      <c r="C78" s="5">
        <v>8.5</v>
      </c>
      <c r="D78" s="5">
        <v>9</v>
      </c>
      <c r="E78" s="5">
        <v>8</v>
      </c>
      <c r="F78" s="5">
        <v>8</v>
      </c>
      <c r="G78" s="5">
        <v>8</v>
      </c>
      <c r="H78" s="5">
        <v>7.5</v>
      </c>
      <c r="I78" s="5">
        <v>8</v>
      </c>
      <c r="J78" s="5">
        <v>8</v>
      </c>
      <c r="K78" s="5">
        <v>8</v>
      </c>
      <c r="L78" s="5">
        <v>8</v>
      </c>
      <c r="M78" s="5">
        <v>8.5</v>
      </c>
      <c r="N78" s="5">
        <v>7</v>
      </c>
      <c r="O78" s="5">
        <v>8</v>
      </c>
      <c r="P78" s="5">
        <v>7</v>
      </c>
      <c r="Q78" s="5">
        <v>8</v>
      </c>
      <c r="R78" s="18">
        <f>AVERAGE(C79:Q79)</f>
        <v>7.9666666666666677</v>
      </c>
    </row>
    <row r="79" spans="1:18" x14ac:dyDescent="0.25">
      <c r="A79" s="16"/>
      <c r="B79" s="17"/>
      <c r="C79" s="18">
        <f>AVERAGE(C78:G78)</f>
        <v>8.3000000000000007</v>
      </c>
      <c r="D79" s="18"/>
      <c r="E79" s="18"/>
      <c r="F79" s="18"/>
      <c r="G79" s="18"/>
      <c r="H79" s="18">
        <f t="shared" ref="H79" si="72">AVERAGE(H78:L78)</f>
        <v>7.9</v>
      </c>
      <c r="I79" s="18"/>
      <c r="J79" s="18"/>
      <c r="K79" s="18"/>
      <c r="L79" s="18"/>
      <c r="M79" s="18">
        <f t="shared" ref="M79" si="73">AVERAGE(M78:Q78)</f>
        <v>7.7</v>
      </c>
      <c r="N79" s="18"/>
      <c r="O79" s="18"/>
      <c r="P79" s="18"/>
      <c r="Q79" s="18"/>
      <c r="R79" s="18"/>
    </row>
    <row r="80" spans="1:18" x14ac:dyDescent="0.25">
      <c r="A80" s="19">
        <v>38</v>
      </c>
      <c r="B80" s="20" t="s">
        <v>49</v>
      </c>
      <c r="C80" s="6">
        <v>8</v>
      </c>
      <c r="D80" s="6">
        <v>7</v>
      </c>
      <c r="E80" s="6">
        <v>7</v>
      </c>
      <c r="F80" s="6">
        <v>8</v>
      </c>
      <c r="G80" s="6">
        <v>7</v>
      </c>
      <c r="H80" s="6">
        <v>7.5</v>
      </c>
      <c r="I80" s="6">
        <v>6</v>
      </c>
      <c r="J80" s="6">
        <v>7</v>
      </c>
      <c r="K80" s="6">
        <v>8</v>
      </c>
      <c r="L80" s="6">
        <v>8</v>
      </c>
      <c r="M80" s="6">
        <v>7.5</v>
      </c>
      <c r="N80" s="6">
        <v>7</v>
      </c>
      <c r="O80" s="6">
        <v>7</v>
      </c>
      <c r="P80" s="6">
        <v>8</v>
      </c>
      <c r="Q80" s="6">
        <v>8</v>
      </c>
      <c r="R80" s="21">
        <f>AVERAGE(C81:Q81)</f>
        <v>7.3999999999999995</v>
      </c>
    </row>
    <row r="81" spans="1:18" x14ac:dyDescent="0.25">
      <c r="A81" s="19"/>
      <c r="B81" s="20"/>
      <c r="C81" s="21">
        <f>AVERAGE(C80:G80)</f>
        <v>7.4</v>
      </c>
      <c r="D81" s="21"/>
      <c r="E81" s="21"/>
      <c r="F81" s="21"/>
      <c r="G81" s="21"/>
      <c r="H81" s="21">
        <f t="shared" ref="H81" si="74">AVERAGE(H80:L80)</f>
        <v>7.3</v>
      </c>
      <c r="I81" s="21"/>
      <c r="J81" s="21"/>
      <c r="K81" s="21"/>
      <c r="L81" s="21"/>
      <c r="M81" s="21">
        <f t="shared" ref="M81" si="75">AVERAGE(M80:Q80)</f>
        <v>7.5</v>
      </c>
      <c r="N81" s="21"/>
      <c r="O81" s="21"/>
      <c r="P81" s="21"/>
      <c r="Q81" s="21"/>
      <c r="R81" s="21"/>
    </row>
    <row r="82" spans="1:18" x14ac:dyDescent="0.25">
      <c r="A82" s="16">
        <v>39</v>
      </c>
      <c r="B82" s="17" t="s">
        <v>50</v>
      </c>
      <c r="C82" s="5">
        <v>9</v>
      </c>
      <c r="D82" s="5">
        <v>8</v>
      </c>
      <c r="E82" s="5">
        <v>8</v>
      </c>
      <c r="F82" s="5">
        <v>8</v>
      </c>
      <c r="G82" s="5">
        <v>8</v>
      </c>
      <c r="H82" s="5">
        <v>9</v>
      </c>
      <c r="I82" s="5">
        <v>7</v>
      </c>
      <c r="J82" s="5">
        <v>7.5</v>
      </c>
      <c r="K82" s="5">
        <v>8</v>
      </c>
      <c r="L82" s="5">
        <v>8</v>
      </c>
      <c r="M82" s="5">
        <v>9</v>
      </c>
      <c r="N82" s="5">
        <v>7</v>
      </c>
      <c r="O82" s="5">
        <v>8</v>
      </c>
      <c r="P82" s="5">
        <v>7.5</v>
      </c>
      <c r="Q82" s="5">
        <v>8</v>
      </c>
      <c r="R82" s="18">
        <f>AVERAGE(C83:Q83)</f>
        <v>8</v>
      </c>
    </row>
    <row r="83" spans="1:18" x14ac:dyDescent="0.25">
      <c r="A83" s="16"/>
      <c r="B83" s="17"/>
      <c r="C83" s="18">
        <f>AVERAGE(C82:G82)</f>
        <v>8.1999999999999993</v>
      </c>
      <c r="D83" s="18"/>
      <c r="E83" s="18"/>
      <c r="F83" s="18"/>
      <c r="G83" s="18"/>
      <c r="H83" s="18">
        <f t="shared" ref="H83" si="76">AVERAGE(H82:L82)</f>
        <v>7.9</v>
      </c>
      <c r="I83" s="18"/>
      <c r="J83" s="18"/>
      <c r="K83" s="18"/>
      <c r="L83" s="18"/>
      <c r="M83" s="18">
        <f t="shared" ref="M83" si="77">AVERAGE(M82:Q82)</f>
        <v>7.9</v>
      </c>
      <c r="N83" s="18"/>
      <c r="O83" s="18"/>
      <c r="P83" s="18"/>
      <c r="Q83" s="18"/>
      <c r="R83" s="18"/>
    </row>
    <row r="84" spans="1:18" x14ac:dyDescent="0.25">
      <c r="A84" s="19">
        <v>40</v>
      </c>
      <c r="B84" s="20" t="s">
        <v>51</v>
      </c>
      <c r="C84" s="6">
        <v>8.5</v>
      </c>
      <c r="D84" s="6">
        <v>6</v>
      </c>
      <c r="E84" s="6">
        <v>7</v>
      </c>
      <c r="F84" s="6">
        <v>8</v>
      </c>
      <c r="G84" s="6">
        <v>7.5</v>
      </c>
      <c r="H84" s="6">
        <v>8</v>
      </c>
      <c r="I84" s="6">
        <v>8</v>
      </c>
      <c r="J84" s="6">
        <v>7</v>
      </c>
      <c r="K84" s="6">
        <v>8</v>
      </c>
      <c r="L84" s="6">
        <v>8</v>
      </c>
      <c r="M84" s="6">
        <v>8.5</v>
      </c>
      <c r="N84" s="6">
        <v>7.5</v>
      </c>
      <c r="O84" s="6">
        <v>7</v>
      </c>
      <c r="P84" s="6">
        <v>7.5</v>
      </c>
      <c r="Q84" s="6">
        <v>8</v>
      </c>
      <c r="R84" s="21">
        <f>AVERAGE(C85:Q85)</f>
        <v>7.6333333333333329</v>
      </c>
    </row>
    <row r="85" spans="1:18" x14ac:dyDescent="0.25">
      <c r="A85" s="19"/>
      <c r="B85" s="20"/>
      <c r="C85" s="21">
        <f>AVERAGE(C84:G84)</f>
        <v>7.4</v>
      </c>
      <c r="D85" s="21"/>
      <c r="E85" s="21"/>
      <c r="F85" s="21"/>
      <c r="G85" s="21"/>
      <c r="H85" s="21">
        <f t="shared" ref="H85" si="78">AVERAGE(H84:L84)</f>
        <v>7.8</v>
      </c>
      <c r="I85" s="21"/>
      <c r="J85" s="21"/>
      <c r="K85" s="21"/>
      <c r="L85" s="21"/>
      <c r="M85" s="21">
        <f t="shared" ref="M85" si="79">AVERAGE(M84:Q84)</f>
        <v>7.7</v>
      </c>
      <c r="N85" s="21"/>
      <c r="O85" s="21"/>
      <c r="P85" s="21"/>
      <c r="Q85" s="21"/>
      <c r="R85" s="21"/>
    </row>
    <row r="86" spans="1:18" x14ac:dyDescent="0.25">
      <c r="A86" s="16">
        <v>41</v>
      </c>
      <c r="B86" s="17" t="s">
        <v>52</v>
      </c>
      <c r="C86" s="5">
        <v>8</v>
      </c>
      <c r="D86" s="5">
        <v>7</v>
      </c>
      <c r="E86" s="5">
        <v>7.5</v>
      </c>
      <c r="F86" s="5">
        <v>7.5</v>
      </c>
      <c r="G86" s="5">
        <v>7.5</v>
      </c>
      <c r="H86" s="5">
        <v>8.5</v>
      </c>
      <c r="I86" s="5">
        <v>7</v>
      </c>
      <c r="J86" s="5">
        <v>7.5</v>
      </c>
      <c r="K86" s="5">
        <v>7.5</v>
      </c>
      <c r="L86" s="5">
        <v>8</v>
      </c>
      <c r="M86" s="5">
        <v>8.5</v>
      </c>
      <c r="N86" s="5">
        <v>8</v>
      </c>
      <c r="O86" s="5">
        <v>7.5</v>
      </c>
      <c r="P86" s="5">
        <v>7.5</v>
      </c>
      <c r="Q86" s="5">
        <v>8</v>
      </c>
      <c r="R86" s="18">
        <f>AVERAGE(C87:Q87)</f>
        <v>7.7</v>
      </c>
    </row>
    <row r="87" spans="1:18" x14ac:dyDescent="0.25">
      <c r="A87" s="16"/>
      <c r="B87" s="17"/>
      <c r="C87" s="18">
        <f>AVERAGE(C86:G86)</f>
        <v>7.5</v>
      </c>
      <c r="D87" s="18"/>
      <c r="E87" s="18"/>
      <c r="F87" s="18"/>
      <c r="G87" s="18"/>
      <c r="H87" s="18">
        <f t="shared" ref="H87" si="80">AVERAGE(H86:L86)</f>
        <v>7.7</v>
      </c>
      <c r="I87" s="18"/>
      <c r="J87" s="18"/>
      <c r="K87" s="18"/>
      <c r="L87" s="18"/>
      <c r="M87" s="18">
        <f t="shared" ref="M87" si="81">AVERAGE(M86:Q86)</f>
        <v>7.9</v>
      </c>
      <c r="N87" s="18"/>
      <c r="O87" s="18"/>
      <c r="P87" s="18"/>
      <c r="Q87" s="18"/>
      <c r="R87" s="18"/>
    </row>
    <row r="88" spans="1:18" x14ac:dyDescent="0.25">
      <c r="A88" s="19">
        <v>42</v>
      </c>
      <c r="B88" s="20" t="s">
        <v>53</v>
      </c>
      <c r="C88" s="6">
        <v>7.5</v>
      </c>
      <c r="D88" s="6">
        <v>7</v>
      </c>
      <c r="E88" s="6">
        <v>7.5</v>
      </c>
      <c r="F88" s="6">
        <v>9</v>
      </c>
      <c r="G88" s="6">
        <v>7.5</v>
      </c>
      <c r="H88" s="6">
        <v>8</v>
      </c>
      <c r="I88" s="6">
        <v>7</v>
      </c>
      <c r="J88" s="6">
        <v>8.5</v>
      </c>
      <c r="K88" s="6">
        <v>9</v>
      </c>
      <c r="L88" s="6">
        <v>8</v>
      </c>
      <c r="M88" s="6">
        <v>8.5</v>
      </c>
      <c r="N88" s="6">
        <v>8</v>
      </c>
      <c r="O88" s="6">
        <v>9</v>
      </c>
      <c r="P88" s="6">
        <v>9</v>
      </c>
      <c r="Q88" s="6">
        <v>9</v>
      </c>
      <c r="R88" s="21">
        <f>AVERAGE(C89:Q89)</f>
        <v>8.1666666666666661</v>
      </c>
    </row>
    <row r="89" spans="1:18" x14ac:dyDescent="0.25">
      <c r="A89" s="19"/>
      <c r="B89" s="20"/>
      <c r="C89" s="21">
        <f>AVERAGE(C88:G88)</f>
        <v>7.7</v>
      </c>
      <c r="D89" s="21"/>
      <c r="E89" s="21"/>
      <c r="F89" s="21"/>
      <c r="G89" s="21"/>
      <c r="H89" s="21">
        <f t="shared" ref="H89" si="82">AVERAGE(H88:L88)</f>
        <v>8.1</v>
      </c>
      <c r="I89" s="21"/>
      <c r="J89" s="21"/>
      <c r="K89" s="21"/>
      <c r="L89" s="21"/>
      <c r="M89" s="21">
        <f t="shared" ref="M89" si="83">AVERAGE(M88:Q88)</f>
        <v>8.6999999999999993</v>
      </c>
      <c r="N89" s="21"/>
      <c r="O89" s="21"/>
      <c r="P89" s="21"/>
      <c r="Q89" s="21"/>
      <c r="R89" s="21"/>
    </row>
    <row r="90" spans="1:18" x14ac:dyDescent="0.25">
      <c r="A90" s="16">
        <v>43</v>
      </c>
      <c r="B90" s="17" t="s">
        <v>54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18">
        <f>AVERAGE(C91:Q91)</f>
        <v>0</v>
      </c>
    </row>
    <row r="91" spans="1:18" x14ac:dyDescent="0.25">
      <c r="A91" s="16"/>
      <c r="B91" s="17"/>
      <c r="C91" s="18">
        <f>AVERAGE(C90:G90)</f>
        <v>0</v>
      </c>
      <c r="D91" s="18"/>
      <c r="E91" s="18"/>
      <c r="F91" s="18"/>
      <c r="G91" s="18"/>
      <c r="H91" s="18">
        <f t="shared" ref="H91" si="84">AVERAGE(H90:L90)</f>
        <v>0</v>
      </c>
      <c r="I91" s="18"/>
      <c r="J91" s="18"/>
      <c r="K91" s="18"/>
      <c r="L91" s="18"/>
      <c r="M91" s="18">
        <f t="shared" ref="M91" si="85">AVERAGE(M90:Q90)</f>
        <v>0</v>
      </c>
      <c r="N91" s="18"/>
      <c r="O91" s="18"/>
      <c r="P91" s="18"/>
      <c r="Q91" s="18"/>
      <c r="R91" s="18"/>
    </row>
    <row r="92" spans="1:18" x14ac:dyDescent="0.25">
      <c r="A92" s="19">
        <v>44</v>
      </c>
      <c r="B92" s="20" t="s">
        <v>55</v>
      </c>
      <c r="C92" s="6">
        <v>9</v>
      </c>
      <c r="D92" s="6">
        <v>9</v>
      </c>
      <c r="E92" s="6">
        <v>8.5</v>
      </c>
      <c r="F92" s="6">
        <v>9</v>
      </c>
      <c r="G92" s="6">
        <v>8</v>
      </c>
      <c r="H92" s="6">
        <v>9.5</v>
      </c>
      <c r="I92" s="6">
        <v>9.5</v>
      </c>
      <c r="J92" s="6">
        <v>8.5</v>
      </c>
      <c r="K92" s="6">
        <v>9</v>
      </c>
      <c r="L92" s="6">
        <v>8.5</v>
      </c>
      <c r="M92" s="6">
        <v>9</v>
      </c>
      <c r="N92" s="6">
        <v>9</v>
      </c>
      <c r="O92" s="6">
        <v>9</v>
      </c>
      <c r="P92" s="6">
        <v>8.5</v>
      </c>
      <c r="Q92" s="6">
        <v>9</v>
      </c>
      <c r="R92" s="21">
        <f>AVERAGE(C93:Q93)</f>
        <v>8.8666666666666671</v>
      </c>
    </row>
    <row r="93" spans="1:18" x14ac:dyDescent="0.25">
      <c r="A93" s="19"/>
      <c r="B93" s="20"/>
      <c r="C93" s="21">
        <f>AVERAGE(C92:G92)</f>
        <v>8.6999999999999993</v>
      </c>
      <c r="D93" s="21"/>
      <c r="E93" s="21"/>
      <c r="F93" s="21"/>
      <c r="G93" s="21"/>
      <c r="H93" s="21">
        <f t="shared" ref="H93" si="86">AVERAGE(H92:L92)</f>
        <v>9</v>
      </c>
      <c r="I93" s="21"/>
      <c r="J93" s="21"/>
      <c r="K93" s="21"/>
      <c r="L93" s="21"/>
      <c r="M93" s="21">
        <f t="shared" ref="M93" si="87">AVERAGE(M92:Q92)</f>
        <v>8.9</v>
      </c>
      <c r="N93" s="21"/>
      <c r="O93" s="21"/>
      <c r="P93" s="21"/>
      <c r="Q93" s="21"/>
      <c r="R93" s="21"/>
    </row>
    <row r="94" spans="1:18" x14ac:dyDescent="0.25">
      <c r="A94" s="16">
        <v>45</v>
      </c>
      <c r="B94" s="17" t="s">
        <v>56</v>
      </c>
      <c r="C94" s="5">
        <v>9</v>
      </c>
      <c r="D94" s="5">
        <v>8</v>
      </c>
      <c r="E94" s="5">
        <v>8.5</v>
      </c>
      <c r="F94" s="5">
        <v>9</v>
      </c>
      <c r="G94" s="5">
        <v>7.5</v>
      </c>
      <c r="H94" s="5">
        <v>9.5</v>
      </c>
      <c r="I94" s="5">
        <v>9.5</v>
      </c>
      <c r="J94" s="5">
        <v>9</v>
      </c>
      <c r="K94" s="5">
        <v>9</v>
      </c>
      <c r="L94" s="5">
        <v>8</v>
      </c>
      <c r="M94" s="5">
        <v>9</v>
      </c>
      <c r="N94" s="5">
        <v>9</v>
      </c>
      <c r="O94" s="5">
        <v>8.5</v>
      </c>
      <c r="P94" s="5">
        <v>8.5</v>
      </c>
      <c r="Q94" s="5">
        <v>8.5</v>
      </c>
      <c r="R94" s="18">
        <f>AVERAGE(C95:Q95)</f>
        <v>8.6999999999999993</v>
      </c>
    </row>
    <row r="95" spans="1:18" x14ac:dyDescent="0.25">
      <c r="A95" s="16"/>
      <c r="B95" s="17"/>
      <c r="C95" s="18">
        <f>AVERAGE(C94:G94)</f>
        <v>8.4</v>
      </c>
      <c r="D95" s="18"/>
      <c r="E95" s="18"/>
      <c r="F95" s="18"/>
      <c r="G95" s="18"/>
      <c r="H95" s="18">
        <f t="shared" ref="H95" si="88">AVERAGE(H94:L94)</f>
        <v>9</v>
      </c>
      <c r="I95" s="18"/>
      <c r="J95" s="18"/>
      <c r="K95" s="18"/>
      <c r="L95" s="18"/>
      <c r="M95" s="18">
        <f t="shared" ref="M95" si="89">AVERAGE(M94:Q94)</f>
        <v>8.6999999999999993</v>
      </c>
      <c r="N95" s="18"/>
      <c r="O95" s="18"/>
      <c r="P95" s="18"/>
      <c r="Q95" s="18"/>
      <c r="R95" s="18"/>
    </row>
  </sheetData>
  <mergeCells count="278">
    <mergeCell ref="A10:A11"/>
    <mergeCell ref="B10:B11"/>
    <mergeCell ref="R10:R11"/>
    <mergeCell ref="C11:G11"/>
    <mergeCell ref="H11:L11"/>
    <mergeCell ref="M11:Q11"/>
    <mergeCell ref="R6:R7"/>
    <mergeCell ref="R4:R5"/>
    <mergeCell ref="A4:A5"/>
    <mergeCell ref="A6:A7"/>
    <mergeCell ref="B8:B9"/>
    <mergeCell ref="R8:R9"/>
    <mergeCell ref="C9:G9"/>
    <mergeCell ref="H9:L9"/>
    <mergeCell ref="M9:Q9"/>
    <mergeCell ref="A8:A9"/>
    <mergeCell ref="C4:G4"/>
    <mergeCell ref="H4:L4"/>
    <mergeCell ref="M4:Q4"/>
    <mergeCell ref="B4:B5"/>
    <mergeCell ref="B6:B7"/>
    <mergeCell ref="C7:G7"/>
    <mergeCell ref="H7:L7"/>
    <mergeCell ref="M7:Q7"/>
    <mergeCell ref="A14:A15"/>
    <mergeCell ref="B14:B15"/>
    <mergeCell ref="R14:R15"/>
    <mergeCell ref="C15:G15"/>
    <mergeCell ref="H15:L15"/>
    <mergeCell ref="M15:Q15"/>
    <mergeCell ref="A12:A13"/>
    <mergeCell ref="B12:B13"/>
    <mergeCell ref="R12:R13"/>
    <mergeCell ref="C13:G13"/>
    <mergeCell ref="H13:L13"/>
    <mergeCell ref="M13:Q13"/>
    <mergeCell ref="A18:A19"/>
    <mergeCell ref="B18:B19"/>
    <mergeCell ref="R18:R19"/>
    <mergeCell ref="C19:G19"/>
    <mergeCell ref="H19:L19"/>
    <mergeCell ref="M19:Q19"/>
    <mergeCell ref="A16:A17"/>
    <mergeCell ref="B16:B17"/>
    <mergeCell ref="R16:R17"/>
    <mergeCell ref="C17:G17"/>
    <mergeCell ref="H17:L17"/>
    <mergeCell ref="M17:Q17"/>
    <mergeCell ref="A22:A23"/>
    <mergeCell ref="B22:B23"/>
    <mergeCell ref="R22:R23"/>
    <mergeCell ref="C23:G23"/>
    <mergeCell ref="H23:L23"/>
    <mergeCell ref="M23:Q23"/>
    <mergeCell ref="A20:A21"/>
    <mergeCell ref="B20:B21"/>
    <mergeCell ref="R20:R21"/>
    <mergeCell ref="C21:G21"/>
    <mergeCell ref="H21:L21"/>
    <mergeCell ref="M21:Q21"/>
    <mergeCell ref="A26:A27"/>
    <mergeCell ref="B26:B27"/>
    <mergeCell ref="R26:R27"/>
    <mergeCell ref="C27:G27"/>
    <mergeCell ref="H27:L27"/>
    <mergeCell ref="M27:Q27"/>
    <mergeCell ref="A24:A25"/>
    <mergeCell ref="B24:B25"/>
    <mergeCell ref="R24:R25"/>
    <mergeCell ref="C25:G25"/>
    <mergeCell ref="H25:L25"/>
    <mergeCell ref="M25:Q25"/>
    <mergeCell ref="A30:A31"/>
    <mergeCell ref="B30:B31"/>
    <mergeCell ref="R30:R31"/>
    <mergeCell ref="C31:G31"/>
    <mergeCell ref="H31:L31"/>
    <mergeCell ref="M31:Q31"/>
    <mergeCell ref="A28:A29"/>
    <mergeCell ref="B28:B29"/>
    <mergeCell ref="R28:R29"/>
    <mergeCell ref="C29:G29"/>
    <mergeCell ref="H29:L29"/>
    <mergeCell ref="M29:Q29"/>
    <mergeCell ref="A34:A35"/>
    <mergeCell ref="B34:B35"/>
    <mergeCell ref="R34:R35"/>
    <mergeCell ref="C35:G35"/>
    <mergeCell ref="H35:L35"/>
    <mergeCell ref="M35:Q35"/>
    <mergeCell ref="A32:A33"/>
    <mergeCell ref="B32:B33"/>
    <mergeCell ref="R32:R33"/>
    <mergeCell ref="C33:G33"/>
    <mergeCell ref="H33:L33"/>
    <mergeCell ref="M33:Q33"/>
    <mergeCell ref="A38:A39"/>
    <mergeCell ref="B38:B39"/>
    <mergeCell ref="R38:R39"/>
    <mergeCell ref="C39:G39"/>
    <mergeCell ref="H39:L39"/>
    <mergeCell ref="M39:Q39"/>
    <mergeCell ref="A36:A37"/>
    <mergeCell ref="B36:B37"/>
    <mergeCell ref="R36:R37"/>
    <mergeCell ref="C37:G37"/>
    <mergeCell ref="H37:L37"/>
    <mergeCell ref="M37:Q37"/>
    <mergeCell ref="A42:A43"/>
    <mergeCell ref="B42:B43"/>
    <mergeCell ref="R42:R43"/>
    <mergeCell ref="C43:G43"/>
    <mergeCell ref="H43:L43"/>
    <mergeCell ref="M43:Q43"/>
    <mergeCell ref="A40:A41"/>
    <mergeCell ref="B40:B41"/>
    <mergeCell ref="R40:R41"/>
    <mergeCell ref="C41:G41"/>
    <mergeCell ref="H41:L41"/>
    <mergeCell ref="M41:Q41"/>
    <mergeCell ref="A46:A47"/>
    <mergeCell ref="B46:B47"/>
    <mergeCell ref="R46:R47"/>
    <mergeCell ref="C47:G47"/>
    <mergeCell ref="H47:L47"/>
    <mergeCell ref="M47:Q47"/>
    <mergeCell ref="A44:A45"/>
    <mergeCell ref="B44:B45"/>
    <mergeCell ref="R44:R45"/>
    <mergeCell ref="C45:G45"/>
    <mergeCell ref="H45:L45"/>
    <mergeCell ref="M45:Q45"/>
    <mergeCell ref="A50:A51"/>
    <mergeCell ref="B50:B51"/>
    <mergeCell ref="R50:R51"/>
    <mergeCell ref="C51:G51"/>
    <mergeCell ref="H51:L51"/>
    <mergeCell ref="M51:Q51"/>
    <mergeCell ref="A48:A49"/>
    <mergeCell ref="B48:B49"/>
    <mergeCell ref="R48:R49"/>
    <mergeCell ref="C49:G49"/>
    <mergeCell ref="H49:L49"/>
    <mergeCell ref="M49:Q49"/>
    <mergeCell ref="A54:A55"/>
    <mergeCell ref="B54:B55"/>
    <mergeCell ref="R54:R55"/>
    <mergeCell ref="C55:G55"/>
    <mergeCell ref="H55:L55"/>
    <mergeCell ref="M55:Q55"/>
    <mergeCell ref="A52:A53"/>
    <mergeCell ref="B52:B53"/>
    <mergeCell ref="R52:R53"/>
    <mergeCell ref="C53:G53"/>
    <mergeCell ref="H53:L53"/>
    <mergeCell ref="M53:Q53"/>
    <mergeCell ref="A58:A59"/>
    <mergeCell ref="B58:B59"/>
    <mergeCell ref="R58:R59"/>
    <mergeCell ref="C59:G59"/>
    <mergeCell ref="H59:L59"/>
    <mergeCell ref="M59:Q59"/>
    <mergeCell ref="A56:A57"/>
    <mergeCell ref="B56:B57"/>
    <mergeCell ref="R56:R57"/>
    <mergeCell ref="C57:G57"/>
    <mergeCell ref="H57:L57"/>
    <mergeCell ref="M57:Q57"/>
    <mergeCell ref="A62:A63"/>
    <mergeCell ref="B62:B63"/>
    <mergeCell ref="R62:R63"/>
    <mergeCell ref="C63:G63"/>
    <mergeCell ref="H63:L63"/>
    <mergeCell ref="M63:Q63"/>
    <mergeCell ref="A60:A61"/>
    <mergeCell ref="B60:B61"/>
    <mergeCell ref="R60:R61"/>
    <mergeCell ref="C61:G61"/>
    <mergeCell ref="H61:L61"/>
    <mergeCell ref="M61:Q61"/>
    <mergeCell ref="A66:A67"/>
    <mergeCell ref="B66:B67"/>
    <mergeCell ref="R66:R67"/>
    <mergeCell ref="C67:G67"/>
    <mergeCell ref="H67:L67"/>
    <mergeCell ref="M67:Q67"/>
    <mergeCell ref="A64:A65"/>
    <mergeCell ref="B64:B65"/>
    <mergeCell ref="R64:R65"/>
    <mergeCell ref="C65:G65"/>
    <mergeCell ref="H65:L65"/>
    <mergeCell ref="M65:Q65"/>
    <mergeCell ref="A70:A71"/>
    <mergeCell ref="B70:B71"/>
    <mergeCell ref="R70:R71"/>
    <mergeCell ref="C71:G71"/>
    <mergeCell ref="H71:L71"/>
    <mergeCell ref="M71:Q71"/>
    <mergeCell ref="A68:A69"/>
    <mergeCell ref="B68:B69"/>
    <mergeCell ref="R68:R69"/>
    <mergeCell ref="C69:G69"/>
    <mergeCell ref="H69:L69"/>
    <mergeCell ref="M69:Q69"/>
    <mergeCell ref="A74:A75"/>
    <mergeCell ref="B74:B75"/>
    <mergeCell ref="R74:R75"/>
    <mergeCell ref="C75:G75"/>
    <mergeCell ref="H75:L75"/>
    <mergeCell ref="M75:Q75"/>
    <mergeCell ref="A72:A73"/>
    <mergeCell ref="B72:B73"/>
    <mergeCell ref="R72:R73"/>
    <mergeCell ref="C73:G73"/>
    <mergeCell ref="H73:L73"/>
    <mergeCell ref="M73:Q73"/>
    <mergeCell ref="A78:A79"/>
    <mergeCell ref="B78:B79"/>
    <mergeCell ref="R78:R79"/>
    <mergeCell ref="C79:G79"/>
    <mergeCell ref="H79:L79"/>
    <mergeCell ref="M79:Q79"/>
    <mergeCell ref="A76:A77"/>
    <mergeCell ref="B76:B77"/>
    <mergeCell ref="R76:R77"/>
    <mergeCell ref="C77:G77"/>
    <mergeCell ref="H77:L77"/>
    <mergeCell ref="M77:Q77"/>
    <mergeCell ref="A82:A83"/>
    <mergeCell ref="B82:B83"/>
    <mergeCell ref="R82:R83"/>
    <mergeCell ref="C83:G83"/>
    <mergeCell ref="H83:L83"/>
    <mergeCell ref="M83:Q83"/>
    <mergeCell ref="A80:A81"/>
    <mergeCell ref="B80:B81"/>
    <mergeCell ref="R80:R81"/>
    <mergeCell ref="C81:G81"/>
    <mergeCell ref="H81:L81"/>
    <mergeCell ref="M81:Q81"/>
    <mergeCell ref="H89:L89"/>
    <mergeCell ref="M89:Q89"/>
    <mergeCell ref="A86:A87"/>
    <mergeCell ref="B86:B87"/>
    <mergeCell ref="R86:R87"/>
    <mergeCell ref="C87:G87"/>
    <mergeCell ref="H87:L87"/>
    <mergeCell ref="M87:Q87"/>
    <mergeCell ref="A84:A85"/>
    <mergeCell ref="B84:B85"/>
    <mergeCell ref="R84:R85"/>
    <mergeCell ref="C85:G85"/>
    <mergeCell ref="H85:L85"/>
    <mergeCell ref="M85:Q85"/>
    <mergeCell ref="A1:R1"/>
    <mergeCell ref="A2:R2"/>
    <mergeCell ref="A94:A95"/>
    <mergeCell ref="B94:B95"/>
    <mergeCell ref="R94:R95"/>
    <mergeCell ref="C95:G95"/>
    <mergeCell ref="H95:L95"/>
    <mergeCell ref="M95:Q95"/>
    <mergeCell ref="A92:A93"/>
    <mergeCell ref="B92:B93"/>
    <mergeCell ref="R92:R93"/>
    <mergeCell ref="C93:G93"/>
    <mergeCell ref="H93:L93"/>
    <mergeCell ref="M93:Q93"/>
    <mergeCell ref="A90:A91"/>
    <mergeCell ref="B90:B91"/>
    <mergeCell ref="R90:R91"/>
    <mergeCell ref="C91:G91"/>
    <mergeCell ref="H91:L91"/>
    <mergeCell ref="M91:Q91"/>
    <mergeCell ref="A88:A89"/>
    <mergeCell ref="B88:B89"/>
    <mergeCell ref="R88:R89"/>
    <mergeCell ref="C89:G89"/>
  </mergeCells>
  <printOptions horizontalCentered="1"/>
  <pageMargins left="0.51181102362204722" right="0.51181102362204722" top="0.55118110236220474" bottom="0.39370078740157483" header="0.31496062992125984" footer="0.19685039370078741"/>
  <pageSetup paperSize="9" scale="86" fitToHeight="0" orientation="landscape" r:id="rId1"/>
  <headerFooter>
    <oddFooter>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tabSelected="1" topLeftCell="A25" zoomScaleNormal="100" workbookViewId="0">
      <selection activeCell="H42" sqref="H42:H43"/>
    </sheetView>
  </sheetViews>
  <sheetFormatPr defaultRowHeight="15" x14ac:dyDescent="0.25"/>
  <cols>
    <col min="1" max="1" width="5" style="7" customWidth="1"/>
    <col min="2" max="2" width="42.28515625" customWidth="1"/>
    <col min="3" max="6" width="14.28515625" style="4" customWidth="1"/>
  </cols>
  <sheetData>
    <row r="1" spans="1:6" ht="15.75" x14ac:dyDescent="0.25">
      <c r="A1" s="15" t="s">
        <v>0</v>
      </c>
      <c r="B1" s="15"/>
      <c r="C1" s="15"/>
      <c r="D1" s="15"/>
      <c r="E1" s="15"/>
      <c r="F1" s="15"/>
    </row>
    <row r="2" spans="1:6" ht="15.75" x14ac:dyDescent="0.25">
      <c r="A2" s="15" t="s">
        <v>1</v>
      </c>
      <c r="B2" s="15"/>
      <c r="C2" s="15"/>
      <c r="D2" s="15"/>
      <c r="E2" s="15"/>
      <c r="F2" s="15"/>
    </row>
    <row r="4" spans="1:6" x14ac:dyDescent="0.25">
      <c r="A4" s="22" t="s">
        <v>11</v>
      </c>
      <c r="B4" s="22" t="s">
        <v>2</v>
      </c>
      <c r="C4" s="22" t="str">
        <f>Plan1!C4</f>
        <v>Aula</v>
      </c>
      <c r="D4" s="22" t="str">
        <f>Plan1!H4</f>
        <v>Repertório</v>
      </c>
      <c r="E4" s="22" t="str">
        <f>Plan1!M4</f>
        <v>Improvisação</v>
      </c>
      <c r="F4" s="22" t="s">
        <v>10</v>
      </c>
    </row>
    <row r="5" spans="1:6" x14ac:dyDescent="0.25">
      <c r="A5" s="22"/>
      <c r="B5" s="22"/>
      <c r="C5" s="22"/>
      <c r="D5" s="22"/>
      <c r="E5" s="22"/>
      <c r="F5" s="22"/>
    </row>
    <row r="6" spans="1:6" x14ac:dyDescent="0.25">
      <c r="A6" s="8">
        <f>Plan1!A30</f>
        <v>13</v>
      </c>
      <c r="B6" s="1" t="str">
        <f>Plan1!B30</f>
        <v>Fernando Adriel de Oliveira Queiroz</v>
      </c>
      <c r="C6" s="12">
        <f>Plan1!C31</f>
        <v>9.1999999999999993</v>
      </c>
      <c r="D6" s="12">
        <f>Plan1!H31</f>
        <v>9.4</v>
      </c>
      <c r="E6" s="12">
        <f>Plan1!M31</f>
        <v>9.1999999999999993</v>
      </c>
      <c r="F6" s="12">
        <f>Plan1!R30</f>
        <v>9.2666666666666675</v>
      </c>
    </row>
    <row r="7" spans="1:6" ht="15" customHeight="1" x14ac:dyDescent="0.25">
      <c r="A7" s="8">
        <f>Plan1!A44</f>
        <v>20</v>
      </c>
      <c r="B7" s="1" t="str">
        <f>Plan1!B44</f>
        <v>Juliana Teixeira Coutinho</v>
      </c>
      <c r="C7" s="12">
        <f>Plan1!C45</f>
        <v>9</v>
      </c>
      <c r="D7" s="12">
        <f>Plan1!H45</f>
        <v>9.24</v>
      </c>
      <c r="E7" s="12">
        <f>Plan1!M45</f>
        <v>8.9</v>
      </c>
      <c r="F7" s="12">
        <f>Plan1!R44</f>
        <v>9.0466666666666669</v>
      </c>
    </row>
    <row r="8" spans="1:6" ht="15" customHeight="1" x14ac:dyDescent="0.25">
      <c r="A8" s="8">
        <f>Plan1!A40</f>
        <v>18</v>
      </c>
      <c r="B8" s="1" t="str">
        <f>Plan1!B40</f>
        <v>Pamela Grazielle Agostini</v>
      </c>
      <c r="C8" s="12">
        <f>Plan1!C41</f>
        <v>8.6999999999999993</v>
      </c>
      <c r="D8" s="12">
        <f>Plan1!H41</f>
        <v>9.3000000000000007</v>
      </c>
      <c r="E8" s="12">
        <f>Plan1!M41</f>
        <v>9</v>
      </c>
      <c r="F8" s="12">
        <f>Plan1!R40</f>
        <v>9</v>
      </c>
    </row>
    <row r="9" spans="1:6" x14ac:dyDescent="0.25">
      <c r="A9" s="8">
        <f>Plan1!A42</f>
        <v>19</v>
      </c>
      <c r="B9" s="1" t="str">
        <f>Plan1!B42</f>
        <v>Mauricio de Oliveira Miranda</v>
      </c>
      <c r="C9" s="12">
        <f>Plan1!C43</f>
        <v>8.64</v>
      </c>
      <c r="D9" s="12">
        <f>Plan1!H43</f>
        <v>9.3000000000000007</v>
      </c>
      <c r="E9" s="12">
        <f>Plan1!M43</f>
        <v>8.9400000000000013</v>
      </c>
      <c r="F9" s="12">
        <f>Plan1!R42</f>
        <v>8.9600000000000009</v>
      </c>
    </row>
    <row r="10" spans="1:6" x14ac:dyDescent="0.25">
      <c r="A10" s="8">
        <f>Plan1!A20</f>
        <v>8</v>
      </c>
      <c r="B10" s="1" t="str">
        <f>Plan1!B20</f>
        <v>Andressa Laís Nunes Pereira</v>
      </c>
      <c r="C10" s="12">
        <f>Plan1!C21</f>
        <v>8.9</v>
      </c>
      <c r="D10" s="12">
        <f>Plan1!H21</f>
        <v>9.1999999999999993</v>
      </c>
      <c r="E10" s="12">
        <f>Plan1!M21</f>
        <v>8.6999999999999993</v>
      </c>
      <c r="F10" s="12">
        <f>Plan1!R20</f>
        <v>8.9333333333333336</v>
      </c>
    </row>
    <row r="11" spans="1:6" x14ac:dyDescent="0.25">
      <c r="A11" s="8">
        <f>Plan1!A92</f>
        <v>44</v>
      </c>
      <c r="B11" s="1" t="str">
        <f>Plan1!B92</f>
        <v>Stephanie dos Santos Cardoso</v>
      </c>
      <c r="C11" s="12">
        <f>Plan1!C93</f>
        <v>8.6999999999999993</v>
      </c>
      <c r="D11" s="12">
        <f>Plan1!H93</f>
        <v>9</v>
      </c>
      <c r="E11" s="12">
        <f>Plan1!M93</f>
        <v>8.9</v>
      </c>
      <c r="F11" s="12">
        <f>Plan1!R92</f>
        <v>8.8666666666666671</v>
      </c>
    </row>
    <row r="12" spans="1:6" x14ac:dyDescent="0.25">
      <c r="A12" s="8">
        <f>Plan1!A16</f>
        <v>6</v>
      </c>
      <c r="B12" s="1" t="str">
        <f>Plan1!B16</f>
        <v>Samuel Elias Rodrigues</v>
      </c>
      <c r="C12" s="12">
        <f>Plan1!C17</f>
        <v>8.6999999999999993</v>
      </c>
      <c r="D12" s="12">
        <f>Plan1!H17</f>
        <v>9</v>
      </c>
      <c r="E12" s="12">
        <f>Plan1!M17</f>
        <v>8.6999999999999993</v>
      </c>
      <c r="F12" s="12">
        <f>Plan1!R16</f>
        <v>8.7999999999999989</v>
      </c>
    </row>
    <row r="13" spans="1:6" x14ac:dyDescent="0.25">
      <c r="A13" s="8">
        <f>Plan1!A10</f>
        <v>3</v>
      </c>
      <c r="B13" s="1" t="str">
        <f>Plan1!B10</f>
        <v>Adriano Oliveira Soares</v>
      </c>
      <c r="C13" s="12">
        <f>Plan1!C11</f>
        <v>8.3000000000000007</v>
      </c>
      <c r="D13" s="12">
        <f>Plan1!H11</f>
        <v>8.86</v>
      </c>
      <c r="E13" s="12">
        <f>Plan1!M11</f>
        <v>9.1</v>
      </c>
      <c r="F13" s="12">
        <f>Plan1!R10</f>
        <v>8.7533333333333321</v>
      </c>
    </row>
    <row r="14" spans="1:6" x14ac:dyDescent="0.25">
      <c r="A14" s="8">
        <f>Plan1!A94</f>
        <v>45</v>
      </c>
      <c r="B14" s="1" t="str">
        <f>Plan1!B94</f>
        <v>Kleommarny Santana de Carvalho</v>
      </c>
      <c r="C14" s="12">
        <f>Plan1!C95</f>
        <v>8.4</v>
      </c>
      <c r="D14" s="12">
        <f>Plan1!H95</f>
        <v>9</v>
      </c>
      <c r="E14" s="12">
        <f>Plan1!M95</f>
        <v>8.6999999999999993</v>
      </c>
      <c r="F14" s="12">
        <f>Plan1!R94</f>
        <v>8.6999999999999993</v>
      </c>
    </row>
    <row r="15" spans="1:6" x14ac:dyDescent="0.25">
      <c r="A15" s="8">
        <f>Plan1!A8</f>
        <v>2</v>
      </c>
      <c r="B15" s="1" t="str">
        <f>Plan1!B8</f>
        <v>Everton Nunes</v>
      </c>
      <c r="C15" s="12">
        <f>Plan1!C9</f>
        <v>8.6999999999999993</v>
      </c>
      <c r="D15" s="12">
        <f>Plan1!H9</f>
        <v>8.6999999999999993</v>
      </c>
      <c r="E15" s="12">
        <f>Plan1!M9</f>
        <v>8.6</v>
      </c>
      <c r="F15" s="12">
        <f>Plan1!R8</f>
        <v>8.6666666666666661</v>
      </c>
    </row>
    <row r="16" spans="1:6" x14ac:dyDescent="0.25">
      <c r="A16" s="8">
        <f>Plan1!A6</f>
        <v>1</v>
      </c>
      <c r="B16" s="1" t="str">
        <f>Plan1!B6</f>
        <v>Victória Bemfica Terragno</v>
      </c>
      <c r="C16" s="12">
        <f>Plan1!C7</f>
        <v>8.3000000000000007</v>
      </c>
      <c r="D16" s="12">
        <f>Plan1!H7</f>
        <v>8.8000000000000007</v>
      </c>
      <c r="E16" s="12">
        <f>Plan1!M7</f>
        <v>8.8000000000000007</v>
      </c>
      <c r="F16" s="12">
        <f>Plan1!R6</f>
        <v>8.6333333333333346</v>
      </c>
    </row>
    <row r="17" spans="1:8" x14ac:dyDescent="0.25">
      <c r="A17" s="8">
        <f>Plan1!A76</f>
        <v>36</v>
      </c>
      <c r="B17" s="1" t="str">
        <f>Plan1!B76</f>
        <v>Cecilia Cherem Castilho</v>
      </c>
      <c r="C17" s="12">
        <f>Plan1!C77</f>
        <v>8.6999999999999993</v>
      </c>
      <c r="D17" s="12">
        <f>Plan1!H77</f>
        <v>8.8000000000000007</v>
      </c>
      <c r="E17" s="12">
        <f>Plan1!M77</f>
        <v>8.3000000000000007</v>
      </c>
      <c r="F17" s="12">
        <f>Plan1!R76</f>
        <v>8.6</v>
      </c>
    </row>
    <row r="18" spans="1:8" x14ac:dyDescent="0.25">
      <c r="A18" s="9">
        <f>Plan1!A64</f>
        <v>30</v>
      </c>
      <c r="B18" s="2" t="str">
        <f>Plan1!B64</f>
        <v>Leonardo Maia Moreira</v>
      </c>
      <c r="C18" s="13">
        <f>Plan1!C65</f>
        <v>8.6</v>
      </c>
      <c r="D18" s="13">
        <f>Plan1!H65</f>
        <v>8.6</v>
      </c>
      <c r="E18" s="13">
        <f>Plan1!M65</f>
        <v>8.5</v>
      </c>
      <c r="F18" s="13">
        <f>Plan1!R64</f>
        <v>8.5666666666666664</v>
      </c>
    </row>
    <row r="19" spans="1:8" x14ac:dyDescent="0.25">
      <c r="A19" s="9">
        <f>Plan1!A36</f>
        <v>16</v>
      </c>
      <c r="B19" s="2" t="str">
        <f>Plan1!B36</f>
        <v>Andrew Nunes Tassinari</v>
      </c>
      <c r="C19" s="13">
        <f>Plan1!C37</f>
        <v>8.4400000000000013</v>
      </c>
      <c r="D19" s="13">
        <f>Plan1!H37</f>
        <v>8.5</v>
      </c>
      <c r="E19" s="13">
        <f>Plan1!M37</f>
        <v>8.6999999999999993</v>
      </c>
      <c r="F19" s="13">
        <f>Plan1!R36</f>
        <v>8.5466666666666669</v>
      </c>
    </row>
    <row r="20" spans="1:8" x14ac:dyDescent="0.25">
      <c r="A20" s="9">
        <f>Plan1!A50</f>
        <v>23</v>
      </c>
      <c r="B20" s="2" t="str">
        <f>Plan1!B50</f>
        <v>Jonas Hory Matsumoto</v>
      </c>
      <c r="C20" s="13">
        <f>Plan1!C51</f>
        <v>8.1</v>
      </c>
      <c r="D20" s="13">
        <f>Plan1!H51</f>
        <v>8.6</v>
      </c>
      <c r="E20" s="13">
        <f>Plan1!M51</f>
        <v>8.9</v>
      </c>
      <c r="F20" s="13">
        <f>Plan1!R50</f>
        <v>8.5333333333333332</v>
      </c>
    </row>
    <row r="21" spans="1:8" x14ac:dyDescent="0.25">
      <c r="A21" s="9">
        <f>Plan1!A32</f>
        <v>14</v>
      </c>
      <c r="B21" s="2" t="str">
        <f>Plan1!B32</f>
        <v>Caléo Alencar Costa</v>
      </c>
      <c r="C21" s="13">
        <f>Plan1!C33</f>
        <v>8.3000000000000007</v>
      </c>
      <c r="D21" s="13">
        <f>Plan1!H33</f>
        <v>8.4</v>
      </c>
      <c r="E21" s="13">
        <f>Plan1!M33</f>
        <v>8.5</v>
      </c>
      <c r="F21" s="13">
        <f>Plan1!R32</f>
        <v>8.4</v>
      </c>
    </row>
    <row r="22" spans="1:8" x14ac:dyDescent="0.25">
      <c r="A22" s="9">
        <f>Plan1!A88</f>
        <v>42</v>
      </c>
      <c r="B22" s="2" t="str">
        <f>Plan1!B88</f>
        <v>Paula Barcellos Finn</v>
      </c>
      <c r="C22" s="13">
        <f>Plan1!C89</f>
        <v>7.7</v>
      </c>
      <c r="D22" s="13">
        <f>Plan1!H89</f>
        <v>8.1</v>
      </c>
      <c r="E22" s="13">
        <f>Plan1!M89</f>
        <v>8.6999999999999993</v>
      </c>
      <c r="F22" s="13">
        <f>Plan1!R88</f>
        <v>8.1666666666666661</v>
      </c>
    </row>
    <row r="23" spans="1:8" x14ac:dyDescent="0.25">
      <c r="A23" s="9">
        <f>Plan1!A52</f>
        <v>24</v>
      </c>
      <c r="B23" s="2" t="str">
        <f>Plan1!B52</f>
        <v>Bruna Rodrigues Ketzer</v>
      </c>
      <c r="C23" s="13">
        <f>Plan1!C53</f>
        <v>8.1</v>
      </c>
      <c r="D23" s="13">
        <f>Plan1!H53</f>
        <v>8</v>
      </c>
      <c r="E23" s="13">
        <f>Plan1!M53</f>
        <v>8.1</v>
      </c>
      <c r="F23" s="13">
        <f>Plan1!R52</f>
        <v>8.0666666666666682</v>
      </c>
    </row>
    <row r="24" spans="1:8" x14ac:dyDescent="0.25">
      <c r="A24" s="9">
        <f>Plan1!A28</f>
        <v>12</v>
      </c>
      <c r="B24" s="2" t="str">
        <f>Plan1!B28</f>
        <v>Gabriela Castro dos Santos</v>
      </c>
      <c r="C24" s="13">
        <f>Plan1!C29</f>
        <v>7.9</v>
      </c>
      <c r="D24" s="13">
        <f>Plan1!H29</f>
        <v>8.16</v>
      </c>
      <c r="E24" s="13">
        <f>Plan1!M29</f>
        <v>8.1</v>
      </c>
      <c r="F24" s="13">
        <f>Plan1!R28</f>
        <v>8.0533333333333346</v>
      </c>
    </row>
    <row r="25" spans="1:8" x14ac:dyDescent="0.25">
      <c r="A25" s="9">
        <f>Plan1!A82</f>
        <v>39</v>
      </c>
      <c r="B25" s="2" t="str">
        <f>Plan1!B82</f>
        <v>Camila Lemos Naud de Moura</v>
      </c>
      <c r="C25" s="13">
        <f>Plan1!C83</f>
        <v>8.1999999999999993</v>
      </c>
      <c r="D25" s="13">
        <f>Plan1!H83</f>
        <v>7.9</v>
      </c>
      <c r="E25" s="13">
        <f>Plan1!M83</f>
        <v>7.9</v>
      </c>
      <c r="F25" s="13">
        <f>Plan1!R82</f>
        <v>8</v>
      </c>
    </row>
    <row r="26" spans="1:8" x14ac:dyDescent="0.25">
      <c r="A26" s="28">
        <f>Plan1!A48</f>
        <v>22</v>
      </c>
      <c r="B26" s="29" t="str">
        <f>Plan1!B48</f>
        <v>Fellipe Santos Resende</v>
      </c>
      <c r="C26" s="30">
        <f>Plan1!C49</f>
        <v>7.7</v>
      </c>
      <c r="D26" s="30">
        <f>Plan1!H49</f>
        <v>7.9</v>
      </c>
      <c r="E26" s="30">
        <f>Plan1!M49</f>
        <v>8.3000000000000007</v>
      </c>
      <c r="F26" s="30">
        <f>Plan1!R48</f>
        <v>7.9666666666666677</v>
      </c>
      <c r="H26" t="s">
        <v>58</v>
      </c>
    </row>
    <row r="27" spans="1:8" x14ac:dyDescent="0.25">
      <c r="A27" s="28">
        <f>Plan1!A78</f>
        <v>37</v>
      </c>
      <c r="B27" s="29" t="str">
        <f>Plan1!B78</f>
        <v>Pietra Sehn Assmus</v>
      </c>
      <c r="C27" s="30">
        <f>Plan1!C79</f>
        <v>8.3000000000000007</v>
      </c>
      <c r="D27" s="30">
        <f>Plan1!H79</f>
        <v>7.9</v>
      </c>
      <c r="E27" s="30">
        <f>Plan1!M79</f>
        <v>7.7</v>
      </c>
      <c r="F27" s="30">
        <f>Plan1!R78</f>
        <v>7.9666666666666677</v>
      </c>
      <c r="H27" t="s">
        <v>58</v>
      </c>
    </row>
    <row r="28" spans="1:8" x14ac:dyDescent="0.25">
      <c r="A28" s="9">
        <f>Plan1!A62</f>
        <v>29</v>
      </c>
      <c r="B28" s="2" t="str">
        <f>Plan1!B62</f>
        <v>Kynaê Primon Narciso</v>
      </c>
      <c r="C28" s="13">
        <f>Plan1!C63</f>
        <v>7.3</v>
      </c>
      <c r="D28" s="13">
        <f>Plan1!H63</f>
        <v>7.6</v>
      </c>
      <c r="E28" s="13">
        <f>Plan1!M63</f>
        <v>8.9</v>
      </c>
      <c r="F28" s="13">
        <f>Plan1!R62</f>
        <v>7.9333333333333327</v>
      </c>
    </row>
    <row r="29" spans="1:8" x14ac:dyDescent="0.25">
      <c r="A29" s="9">
        <f>Plan1!A46</f>
        <v>21</v>
      </c>
      <c r="B29" s="2" t="str">
        <f>Plan1!B46</f>
        <v>Richard Araujo Salles</v>
      </c>
      <c r="C29" s="13">
        <f>Plan1!C47</f>
        <v>7.7</v>
      </c>
      <c r="D29" s="13">
        <f>Plan1!H47</f>
        <v>7.8</v>
      </c>
      <c r="E29" s="13">
        <f>Plan1!M47</f>
        <v>8.1</v>
      </c>
      <c r="F29" s="13">
        <f>Plan1!R46</f>
        <v>7.8666666666666671</v>
      </c>
    </row>
    <row r="30" spans="1:8" x14ac:dyDescent="0.25">
      <c r="A30" s="10">
        <f>Plan1!A54</f>
        <v>25</v>
      </c>
      <c r="B30" s="11" t="str">
        <f>Plan1!B54</f>
        <v>Caroline Narciso Fossá</v>
      </c>
      <c r="C30" s="14">
        <f>Plan1!C55</f>
        <v>7.4</v>
      </c>
      <c r="D30" s="14">
        <f>Plan1!H55</f>
        <v>7.6</v>
      </c>
      <c r="E30" s="14">
        <f>Plan1!M55</f>
        <v>8.5</v>
      </c>
      <c r="F30" s="14">
        <f>Plan1!R54</f>
        <v>7.833333333333333</v>
      </c>
    </row>
    <row r="31" spans="1:8" x14ac:dyDescent="0.25">
      <c r="A31" s="10">
        <f>Plan1!A22</f>
        <v>9</v>
      </c>
      <c r="B31" s="11" t="str">
        <f>Plan1!B22</f>
        <v>Morena Goveia dos Anjos</v>
      </c>
      <c r="C31" s="14">
        <f>Plan1!C23</f>
        <v>7.4</v>
      </c>
      <c r="D31" s="14">
        <f>Plan1!H23</f>
        <v>7.9</v>
      </c>
      <c r="E31" s="14">
        <f>Plan1!M23</f>
        <v>8.1</v>
      </c>
      <c r="F31" s="14">
        <f>Plan1!R22</f>
        <v>7.8</v>
      </c>
    </row>
    <row r="32" spans="1:8" x14ac:dyDescent="0.25">
      <c r="A32" s="10">
        <f>Plan1!A58</f>
        <v>27</v>
      </c>
      <c r="B32" s="11" t="str">
        <f>Plan1!B58</f>
        <v>Alice Coward Fogliatto</v>
      </c>
      <c r="C32" s="14">
        <f>Plan1!C59</f>
        <v>7.6</v>
      </c>
      <c r="D32" s="14">
        <f>Plan1!H59</f>
        <v>7.9</v>
      </c>
      <c r="E32" s="14">
        <f>Plan1!M59</f>
        <v>7.8</v>
      </c>
      <c r="F32" s="14">
        <f>Plan1!R58</f>
        <v>7.7666666666666666</v>
      </c>
    </row>
    <row r="33" spans="1:8" x14ac:dyDescent="0.25">
      <c r="A33" s="10">
        <f>Plan1!A86</f>
        <v>41</v>
      </c>
      <c r="B33" s="11" t="str">
        <f>Plan1!B86</f>
        <v>Marcela Cintra Santos</v>
      </c>
      <c r="C33" s="14">
        <f>Plan1!C87</f>
        <v>7.5</v>
      </c>
      <c r="D33" s="14">
        <f>Plan1!H87</f>
        <v>7.7</v>
      </c>
      <c r="E33" s="14">
        <f>Plan1!M87</f>
        <v>7.9</v>
      </c>
      <c r="F33" s="14">
        <f>Plan1!R86</f>
        <v>7.7</v>
      </c>
    </row>
    <row r="34" spans="1:8" x14ac:dyDescent="0.25">
      <c r="A34" s="10">
        <f>Plan1!A66</f>
        <v>31</v>
      </c>
      <c r="B34" s="11" t="str">
        <f>Plan1!B66</f>
        <v>Camila Costamilan Schlichting</v>
      </c>
      <c r="C34" s="14">
        <f>Plan1!C67</f>
        <v>7.6</v>
      </c>
      <c r="D34" s="14">
        <f>Plan1!H67</f>
        <v>7.7</v>
      </c>
      <c r="E34" s="14">
        <f>Plan1!M67</f>
        <v>7.7</v>
      </c>
      <c r="F34" s="14">
        <f>Plan1!R66</f>
        <v>7.666666666666667</v>
      </c>
    </row>
    <row r="35" spans="1:8" x14ac:dyDescent="0.25">
      <c r="A35" s="28">
        <f>Plan1!A84</f>
        <v>40</v>
      </c>
      <c r="B35" s="29" t="str">
        <f>Plan1!B84</f>
        <v>Raquel Vidal Coelho</v>
      </c>
      <c r="C35" s="30">
        <f>Plan1!C85</f>
        <v>7.4</v>
      </c>
      <c r="D35" s="30">
        <f>Plan1!H85</f>
        <v>7.8</v>
      </c>
      <c r="E35" s="30">
        <f>Plan1!M85</f>
        <v>7.7</v>
      </c>
      <c r="F35" s="30">
        <f>Plan1!R84</f>
        <v>7.6333333333333329</v>
      </c>
      <c r="H35" t="s">
        <v>59</v>
      </c>
    </row>
    <row r="36" spans="1:8" x14ac:dyDescent="0.25">
      <c r="A36" s="10">
        <f>Plan1!A68</f>
        <v>32</v>
      </c>
      <c r="B36" s="11" t="str">
        <f>Plan1!B68</f>
        <v>Vanessa Maciel Silveira</v>
      </c>
      <c r="C36" s="14">
        <f>Plan1!C69</f>
        <v>7.6</v>
      </c>
      <c r="D36" s="14">
        <f>Plan1!H69</f>
        <v>7.6</v>
      </c>
      <c r="E36" s="14">
        <f>Plan1!M69</f>
        <v>7.7</v>
      </c>
      <c r="F36" s="14">
        <f>Plan1!R68</f>
        <v>7.6333333333333329</v>
      </c>
    </row>
    <row r="37" spans="1:8" x14ac:dyDescent="0.25">
      <c r="A37" s="28">
        <f>Plan1!A34</f>
        <v>15</v>
      </c>
      <c r="B37" s="29" t="str">
        <f>Plan1!B34</f>
        <v>Giovanna Carvalho Fanganiello Almeida Vilas Boas</v>
      </c>
      <c r="C37" s="30">
        <f>Plan1!C35</f>
        <v>8</v>
      </c>
      <c r="D37" s="30">
        <f>Plan1!H35</f>
        <v>7.4</v>
      </c>
      <c r="E37" s="30">
        <f>Plan1!M35</f>
        <v>7.5</v>
      </c>
      <c r="F37" s="30">
        <f>Plan1!R34</f>
        <v>7.6333333333333329</v>
      </c>
      <c r="H37" t="s">
        <v>59</v>
      </c>
    </row>
    <row r="38" spans="1:8" x14ac:dyDescent="0.25">
      <c r="A38" s="10">
        <f>Plan1!A74</f>
        <v>35</v>
      </c>
      <c r="B38" s="11" t="str">
        <f>Plan1!B74</f>
        <v>Gracielli Lattuada Alves</v>
      </c>
      <c r="C38" s="14">
        <f>Plan1!C75</f>
        <v>7.8</v>
      </c>
      <c r="D38" s="14">
        <f>Plan1!H75</f>
        <v>7.4</v>
      </c>
      <c r="E38" s="14">
        <f>Plan1!M75</f>
        <v>7.6</v>
      </c>
      <c r="F38" s="14">
        <f>Plan1!R74</f>
        <v>7.5999999999999988</v>
      </c>
    </row>
    <row r="39" spans="1:8" x14ac:dyDescent="0.25">
      <c r="A39" s="10">
        <f>Plan1!A70</f>
        <v>33</v>
      </c>
      <c r="B39" s="11" t="str">
        <f>Plan1!B70</f>
        <v>Pâmella Saldanha Kepler Corrêa</v>
      </c>
      <c r="C39" s="14">
        <f>Plan1!C71</f>
        <v>7.2</v>
      </c>
      <c r="D39" s="14">
        <f>Plan1!H71</f>
        <v>7.5</v>
      </c>
      <c r="E39" s="14">
        <f>Plan1!M71</f>
        <v>7.9</v>
      </c>
      <c r="F39" s="14">
        <f>Plan1!R70</f>
        <v>7.5333333333333341</v>
      </c>
    </row>
    <row r="40" spans="1:8" x14ac:dyDescent="0.25">
      <c r="A40" s="10">
        <f>Plan1!A14</f>
        <v>5</v>
      </c>
      <c r="B40" s="11" t="str">
        <f>Plan1!B14</f>
        <v>Andreza Jamily da Silva Borges</v>
      </c>
      <c r="C40" s="14">
        <f>Plan1!C15</f>
        <v>7.6</v>
      </c>
      <c r="D40" s="14">
        <f>Plan1!H15</f>
        <v>7.6</v>
      </c>
      <c r="E40" s="14">
        <f>Plan1!M15</f>
        <v>7.1</v>
      </c>
      <c r="F40" s="14">
        <f>Plan1!R14</f>
        <v>7.4333333333333327</v>
      </c>
    </row>
    <row r="41" spans="1:8" x14ac:dyDescent="0.25">
      <c r="A41" s="10">
        <f>Plan1!A80</f>
        <v>38</v>
      </c>
      <c r="B41" s="11" t="str">
        <f>Plan1!B80</f>
        <v>Roberto Lauermann Val</v>
      </c>
      <c r="C41" s="14">
        <f>Plan1!C81</f>
        <v>7.4</v>
      </c>
      <c r="D41" s="14">
        <f>Plan1!H81</f>
        <v>7.3</v>
      </c>
      <c r="E41" s="14">
        <f>Plan1!M81</f>
        <v>7.5</v>
      </c>
      <c r="F41" s="14">
        <f>Plan1!R80</f>
        <v>7.3999999999999995</v>
      </c>
    </row>
    <row r="42" spans="1:8" x14ac:dyDescent="0.25">
      <c r="A42" s="28">
        <f>Plan1!A60</f>
        <v>28</v>
      </c>
      <c r="B42" s="29" t="str">
        <f>Plan1!B60</f>
        <v>Rafaela Winter</v>
      </c>
      <c r="C42" s="30">
        <f>Plan1!C61</f>
        <v>7.3</v>
      </c>
      <c r="D42" s="30">
        <f>Plan1!H61</f>
        <v>7.2</v>
      </c>
      <c r="E42" s="30">
        <f>Plan1!M61</f>
        <v>7.6</v>
      </c>
      <c r="F42" s="30">
        <f>Plan1!R60</f>
        <v>7.3666666666666671</v>
      </c>
      <c r="H42" t="s">
        <v>59</v>
      </c>
    </row>
    <row r="43" spans="1:8" x14ac:dyDescent="0.25">
      <c r="A43" s="28">
        <f>Plan1!A38</f>
        <v>17</v>
      </c>
      <c r="B43" s="29" t="str">
        <f>Plan1!B38</f>
        <v>Thiago Cunha dos Santos</v>
      </c>
      <c r="C43" s="30">
        <f>Plan1!C39</f>
        <v>6.7</v>
      </c>
      <c r="D43" s="30">
        <f>Plan1!H39</f>
        <v>7</v>
      </c>
      <c r="E43" s="30">
        <f>Plan1!M39</f>
        <v>8.4</v>
      </c>
      <c r="F43" s="30">
        <f>Plan1!R38</f>
        <v>7.3666666666666671</v>
      </c>
      <c r="H43" t="s">
        <v>59</v>
      </c>
    </row>
    <row r="44" spans="1:8" x14ac:dyDescent="0.25">
      <c r="A44" s="10">
        <f>Plan1!A24</f>
        <v>10</v>
      </c>
      <c r="B44" s="11" t="str">
        <f>Plan1!B24</f>
        <v>Marianna Kelly Silva Aires</v>
      </c>
      <c r="C44" s="14">
        <f>Plan1!C25</f>
        <v>7.5</v>
      </c>
      <c r="D44" s="14">
        <f>Plan1!H25</f>
        <v>6.9</v>
      </c>
      <c r="E44" s="14">
        <f>Plan1!M25</f>
        <v>7.5</v>
      </c>
      <c r="F44" s="14">
        <f>Plan1!R24</f>
        <v>7.3</v>
      </c>
    </row>
    <row r="45" spans="1:8" x14ac:dyDescent="0.25">
      <c r="A45" s="10">
        <f>Plan1!A26</f>
        <v>11</v>
      </c>
      <c r="B45" s="11" t="str">
        <f>Plan1!B26</f>
        <v>Greta Bassolli</v>
      </c>
      <c r="C45" s="14">
        <f>Plan1!C27</f>
        <v>7.3</v>
      </c>
      <c r="D45" s="14">
        <f>Plan1!H27</f>
        <v>7</v>
      </c>
      <c r="E45" s="14">
        <f>Plan1!M27</f>
        <v>7.2</v>
      </c>
      <c r="F45" s="14">
        <f>Plan1!R26</f>
        <v>7.166666666666667</v>
      </c>
    </row>
    <row r="46" spans="1:8" x14ac:dyDescent="0.25">
      <c r="A46" s="10">
        <f>Plan1!A18</f>
        <v>7</v>
      </c>
      <c r="B46" s="11" t="str">
        <f>Plan1!B18</f>
        <v>Aline Zeferino dos Santos</v>
      </c>
      <c r="C46" s="14">
        <f>Plan1!C19</f>
        <v>7</v>
      </c>
      <c r="D46" s="14">
        <f>Plan1!H19</f>
        <v>7</v>
      </c>
      <c r="E46" s="14">
        <f>Plan1!M19</f>
        <v>7.1</v>
      </c>
      <c r="F46" s="14">
        <f>Plan1!R18</f>
        <v>7.0333333333333341</v>
      </c>
    </row>
    <row r="47" spans="1:8" x14ac:dyDescent="0.25">
      <c r="A47" s="10">
        <f>Plan1!A72</f>
        <v>34</v>
      </c>
      <c r="B47" s="11" t="str">
        <f>Plan1!B72</f>
        <v>Lucas Tossi Rigelo</v>
      </c>
      <c r="C47" s="14">
        <f>Plan1!C73</f>
        <v>6.6</v>
      </c>
      <c r="D47" s="14">
        <f>Plan1!H73</f>
        <v>6.6</v>
      </c>
      <c r="E47" s="14">
        <f>Plan1!M73</f>
        <v>7.9</v>
      </c>
      <c r="F47" s="14">
        <f>Plan1!R72</f>
        <v>7.0333333333333341</v>
      </c>
    </row>
    <row r="48" spans="1:8" x14ac:dyDescent="0.25">
      <c r="A48" s="10">
        <f>Plan1!A12</f>
        <v>4</v>
      </c>
      <c r="B48" s="11" t="str">
        <f>Plan1!B12</f>
        <v>Jeferson de Oliveira Cabral</v>
      </c>
      <c r="C48" s="14">
        <f>Plan1!C13</f>
        <v>6.9</v>
      </c>
      <c r="D48" s="14">
        <f>Plan1!H13</f>
        <v>6.7</v>
      </c>
      <c r="E48" s="14">
        <f>Plan1!M13</f>
        <v>7.1</v>
      </c>
      <c r="F48" s="14">
        <f>Plan1!R12</f>
        <v>6.9000000000000012</v>
      </c>
    </row>
    <row r="49" spans="1:6" x14ac:dyDescent="0.25">
      <c r="A49" s="10">
        <f>Plan1!A56</f>
        <v>26</v>
      </c>
      <c r="B49" s="11" t="str">
        <f>Plan1!B56</f>
        <v>Júlia Finkler Schneider</v>
      </c>
      <c r="C49" s="14">
        <f>Plan1!C57</f>
        <v>7</v>
      </c>
      <c r="D49" s="14">
        <f>Plan1!H57</f>
        <v>6.7</v>
      </c>
      <c r="E49" s="14">
        <f>Plan1!M57</f>
        <v>6.7</v>
      </c>
      <c r="F49" s="14">
        <f>Plan1!R56</f>
        <v>6.8</v>
      </c>
    </row>
    <row r="50" spans="1:6" x14ac:dyDescent="0.25">
      <c r="A50" s="10">
        <f>Plan1!A90</f>
        <v>43</v>
      </c>
      <c r="B50" s="11" t="str">
        <f>Plan1!B90</f>
        <v>Melissa Salgado</v>
      </c>
      <c r="C50" s="14">
        <f>Plan1!C91</f>
        <v>0</v>
      </c>
      <c r="D50" s="14">
        <f>Plan1!H91</f>
        <v>0</v>
      </c>
      <c r="E50" s="14">
        <f>Plan1!M91</f>
        <v>0</v>
      </c>
      <c r="F50" s="14">
        <f>Plan1!R90</f>
        <v>0</v>
      </c>
    </row>
  </sheetData>
  <autoFilter ref="A4:F50">
    <sortState ref="A7:F50">
      <sortCondition descending="1" ref="F4:F50"/>
    </sortState>
  </autoFilter>
  <mergeCells count="8">
    <mergeCell ref="A1:F1"/>
    <mergeCell ref="A2:F2"/>
    <mergeCell ref="A4:A5"/>
    <mergeCell ref="B4:B5"/>
    <mergeCell ref="F4:F5"/>
    <mergeCell ref="C4:C5"/>
    <mergeCell ref="D4:D5"/>
    <mergeCell ref="E4:E5"/>
  </mergeCells>
  <pageMargins left="0.51181102362204722" right="0.51181102362204722" top="0.78740157480314965" bottom="0.78740157480314965" header="0.31496062992125984" footer="0.31496062992125984"/>
  <pageSetup paperSize="9"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Plan1</vt:lpstr>
      <vt:lpstr>Plan2</vt:lpstr>
      <vt:lpstr>Plan1!Area_de_impressao</vt:lpstr>
      <vt:lpstr>Plan2!Area_de_impressao</vt:lpstr>
      <vt:lpstr>Plan1!Titulos_de_impressao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snf</cp:lastModifiedBy>
  <cp:lastPrinted>2017-11-22T16:23:06Z</cp:lastPrinted>
  <dcterms:created xsi:type="dcterms:W3CDTF">2017-11-15T13:59:49Z</dcterms:created>
  <dcterms:modified xsi:type="dcterms:W3CDTF">2017-11-25T14:40:10Z</dcterms:modified>
</cp:coreProperties>
</file>