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emggovbr-my.sharepoint.com/personal/joao_medeiros_tce_mg_gov_br/Documents/Materiais/Apresentações/2022.11.09 - Encontro Técnico - BH/"/>
    </mc:Choice>
  </mc:AlternateContent>
  <xr:revisionPtr revIDLastSave="0" documentId="8_{49CAC933-76D4-4E65-9BED-7B3CE8D70301}" xr6:coauthVersionLast="47" xr6:coauthVersionMax="47" xr10:uidLastSave="{00000000-0000-0000-0000-000000000000}"/>
  <bookViews>
    <workbookView xWindow="1170" yWindow="720" windowWidth="27225" windowHeight="20880" xr2:uid="{00000000-000D-0000-FFFF-FFFF00000000}"/>
  </bookViews>
  <sheets>
    <sheet name="Resultado da consulta" sheetId="1" r:id="rId1"/>
  </sheets>
  <definedNames>
    <definedName name="_xlnm._FilterDatabase" localSheetId="0" hidden="1">'Resultado da consulta'!$A$1:$E$1</definedName>
    <definedName name="_xlchart.v1.0" hidden="1">'Resultado da consulta'!$A$2:$A$68</definedName>
    <definedName name="_xlchart.v1.1" hidden="1">'Resultado da consulta'!$B$1</definedName>
    <definedName name="_xlchart.v1.2" hidden="1">'Resultado da consulta'!$B$2:$B$68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<sst xmlns="http://schemas.openxmlformats.org/spreadsheetml/2006/main" count="84" uniqueCount="71">
  <si>
    <t>DESCRIÇÃO DA NATUREZA DE DESPESA</t>
  </si>
  <si>
    <t>Soma de VALOR PREVISTO DA DESPESA</t>
  </si>
  <si>
    <t>Média de ANO DE REFERÊNCIA</t>
  </si>
  <si>
    <t xml:space="preserve">3.1.90.01.00 - APOSENTADORIAS DO RPPS, RESERVA REMUNERADA E REFORMAS DOS MILITARES </t>
  </si>
  <si>
    <t>3.1.90.07.00 - CONTRIBUIÇÕES A ENTIDADES FECHADAS DE PREVIDÊNCIA</t>
  </si>
  <si>
    <t>3.1.90.16.00 - OUTRAS DESPESAS VARIÁVEIS - PESSOAL CIVIL</t>
  </si>
  <si>
    <t xml:space="preserve">3.1.90.91.00 - SENTENÇAS JUDICIAIS </t>
  </si>
  <si>
    <t xml:space="preserve">3.1.90.92.00 - DESPESAS DE EXERCÍCIOS ANTERIORES </t>
  </si>
  <si>
    <t xml:space="preserve">3.1.90.94.00 - INDENIZAÇÕES E RESTITUIÇÕES TRABALHISTAS </t>
  </si>
  <si>
    <t xml:space="preserve">3.1.91.92.00 - DESPESAS DE EXERCÍCIOS ANTERIORES </t>
  </si>
  <si>
    <t xml:space="preserve">3.1.91.94.00 - INDENIZAÇÕES E RESTITUIÇÕES TRABALHISTAS </t>
  </si>
  <si>
    <t xml:space="preserve">3.1.95.94.00 - INDENIZAÇÕES E RESTITUIÇÕES TRABALHISTAS </t>
  </si>
  <si>
    <t>3.2.90.21.00 - JUROS SOBRE A DÍVIDA POR CONTRATO</t>
  </si>
  <si>
    <t>3.2.90.22.00 - OUTROS ENCARGOS SOBRE A DÍVIDA POR CONTRATO</t>
  </si>
  <si>
    <t>3.2.91.21.00 - JUROS SOBRE A DÍVIDA POR CONTRATO</t>
  </si>
  <si>
    <t>3.3.20.41.00 - CONTRIBUIÇÕES</t>
  </si>
  <si>
    <t>3.3.30.41.00 - CONTRIBUIÇÕES</t>
  </si>
  <si>
    <t xml:space="preserve">3.3.50.30.00 - MATERIAL DE CONSUMO </t>
  </si>
  <si>
    <t xml:space="preserve">3.3.50.39.00 - OUTROS SERVIÇOS DE TERCEIROS - PESSOA JURÍDICA  </t>
  </si>
  <si>
    <t>3.3.50.42.00 - AUXÍLIOS</t>
  </si>
  <si>
    <t>3.3.50.43.00 - SUBVENÇÕES SOCIAIS</t>
  </si>
  <si>
    <t>3.3.70.41.00 - CONTRIBUIÇÕES</t>
  </si>
  <si>
    <t>3.3.90.04.00 - CONTRATAÇÃO POR TEMPO DETERMINADO</t>
  </si>
  <si>
    <t xml:space="preserve">3.3.90.08.00 - OUTROS BENEFÍCIOS ASSISTENCIAIS DO SERVIDOR OU DO MILITAR </t>
  </si>
  <si>
    <t>3.3.90.14.00 - DIÁRIAS - PESSOAL CIVIL</t>
  </si>
  <si>
    <t>3.3.90.14.00 - DIÁRIAS ¿ PESSOAL CIVIL</t>
  </si>
  <si>
    <t>3.3.90.18.00 - AUXÍLIO FINANCEIRO A ESTUDANTES</t>
  </si>
  <si>
    <t>3.3.90.30.00 - MATERIAL DE CONSUMO</t>
  </si>
  <si>
    <t>3.3.90.31.00 - PREMIAÇÕES CULTURAIS, ARTÍSTICAS, CIENTÍFICAS, DESPORTIVAS E OUTRAS</t>
  </si>
  <si>
    <t>3.3.90.32.00 - MATERIAL, BEM OU SERVIÇO PARA DISTRIBUIÇÃO GRATUITA</t>
  </si>
  <si>
    <t>3.3.90.33.00 - PASSAGENS E DESPESAS COM LOCOMOÇÃO</t>
  </si>
  <si>
    <t xml:space="preserve">3.3.90.34.00 - OUTRAS DESPESAS DE PESSOAL DECORRENTES DE CONTRATOS DE TERCEIRIZAÇÃO </t>
  </si>
  <si>
    <t>3.3.90.35.00 - SERVIÇOS DE CONSULTORIA</t>
  </si>
  <si>
    <t>3.3.90.36.00 - OUTROS SERVIÇOS DE TERCEIROS - PESSOA FÍSICA</t>
  </si>
  <si>
    <t>3.3.90.37.00 - LOCAÇÃO DE MÃO-DE-OBRA</t>
  </si>
  <si>
    <t>3.3.90.39.00 - OUTROS SERVIÇOS DE TERCEIROS - PESSOA JURÍDICA</t>
  </si>
  <si>
    <t>3.3.90.40.00 - SERVIÇOS DE TECNOLOGIA DA INFORMAÇÃO E COMUNICAÇÃO - PESSOA JURÍDICA</t>
  </si>
  <si>
    <t>3.3.90.41.00 - CONTRIBUIÇÕES</t>
  </si>
  <si>
    <t>3.3.90.43.00 - SUBVENÇÕES SOCIAIS</t>
  </si>
  <si>
    <t>3.3.90.46.00 - AUXÍLIO-ALIMENTAÇÃO</t>
  </si>
  <si>
    <t>3.3.90.47.00 - OBRIGAÇÕES TRIBUTÁRIAS E CONTRIBUTIVAS</t>
  </si>
  <si>
    <t>3.3.90.48.00 - OUTROS AUXÍLIOS FINANCEIROS A PESSOAS FÍSICAS</t>
  </si>
  <si>
    <t>3.3.90.49.00 - AUXÍLIO-TRANSPORTE</t>
  </si>
  <si>
    <t>3.3.90.91.00 - SENTENÇAS JUDICIAIS</t>
  </si>
  <si>
    <t>3.3.90.92.00 - DESPESAS DE EXERCÍCIOS ANTERIORES</t>
  </si>
  <si>
    <t>3.3.90.93.00 - INDENIZAÇÕES E RESTITUIÇÕES</t>
  </si>
  <si>
    <t xml:space="preserve">3.3.91.39.00 - OUTROS SERVIÇOS DE TERCEIROS - PESSOA JURÍDICA </t>
  </si>
  <si>
    <t>3.3.91.47.00 - OBRIGAÇÕES TRIBUTÁRIAS E CONTRIBUTIVAS</t>
  </si>
  <si>
    <t>3.3.91.97.00 - APORTE PARA COBERTURA DO DÉFICIT ATUARIAL DO RPPS</t>
  </si>
  <si>
    <t xml:space="preserve">3.3.93.39.00 - OUTROS SERVIÇOS DE TERCEIROS - PESSOA JURÍDICA </t>
  </si>
  <si>
    <t>4.4.50.41.00 - CONTRIBUIÇÕES</t>
  </si>
  <si>
    <t>4.4.50.42.00 - AUXÍLIOS</t>
  </si>
  <si>
    <t>4.4.50.51.00 - OBRAS E INSTALAÇÕES</t>
  </si>
  <si>
    <t xml:space="preserve">4.4.90.30.00 - MATERIAL DE CONSUMO </t>
  </si>
  <si>
    <t xml:space="preserve">4.4.90.36.00 - OUTROS SERVIÇOS DE TERCEIROS - PESSOA FÍSICA </t>
  </si>
  <si>
    <t xml:space="preserve">4.4.90.39.00 - OUTROS SERVIÇOS DE TERCEIROS - PESSOA JURÍDICA </t>
  </si>
  <si>
    <t>4.4.90.40.00 - SERVIÇOS DE TECNOLOGIA DA INFORMAÇÃO E COMUNICAÇÃO - PESSOA JURÍDICA</t>
  </si>
  <si>
    <t>4.4.90.51.00 - OBRAS E INSTALAÇÕES</t>
  </si>
  <si>
    <t>4.4.90.52.00 - EQUIPAMENTOS E MATERIAL PERMANENTE</t>
  </si>
  <si>
    <t>4.4.90.61.00 - AQUISIÇÃO DE IMÓVEIS</t>
  </si>
  <si>
    <t>4.4.90.92.00 - DESPESAS DE EXERCÍCIOS ANTERIORES</t>
  </si>
  <si>
    <t xml:space="preserve">4.4.91.51.00 - OBRAS E INSTALAÇÕES </t>
  </si>
  <si>
    <t>4.4.95.51.00 - OBRAS E INSTALAÇÕES</t>
  </si>
  <si>
    <t>4.5.90.52.00 - EQUIPAMENTOS E MATERIAL PERMANENTE</t>
  </si>
  <si>
    <t>4.5.90.61.00 - AQUISIÇÃO DE IMÓVEIS</t>
  </si>
  <si>
    <t>4.6.90.71.00 - PRINCIPAL DA DÍVIDA CONTRATUAL RESGATADO</t>
  </si>
  <si>
    <t>4.6.91.71.00 - PRINCIPAL DA DÍVIDA CONTRATUAL RESGATADO</t>
  </si>
  <si>
    <t>4.6.91.73.00 - CORREÇÃO MONETÁRIA OU CAMBIAL DA DÍVIDA CONTRATUAL RESGATADA</t>
  </si>
  <si>
    <t>x</t>
  </si>
  <si>
    <t>percentual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</si>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</sst>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8DFA5CDA-3ADF-4C48-AB4F-96EB1C34E29D}">
          <cx:tx>
            <cx:txData>
              <cx:f>_xlchart.v1.1</cx:f>
              <cx:v>percentual</cx:v>
            </cx:txData>
          </cx:tx>
          <cx:dataPt idx="4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8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9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7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8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24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2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latin typeface="Tw Cen MT" panose="020B0602020104020603" pitchFamily="34" charset="0"/>
                    <a:ea typeface="Tw Cen MT" panose="020B0602020104020603" pitchFamily="34" charset="0"/>
                    <a:cs typeface="Tw Cen MT" panose="020B0602020104020603" pitchFamily="34" charset="0"/>
                  </a:defRPr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Tw Cen MT" panose="020B0602020104020603" pitchFamily="34" charset="0"/>
                </a:endParaRPr>
              </a:p>
            </cx:txPr>
            <cx:visibility seriesName="0" categoryName="1" value="1"/>
            <cx:separator>
</cx:separator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3.1.90.94.00 - INDENIZAÇÕES E RESTITUIÇÕES TRABALHISTAS 
0,85%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3.3.90.93.00 - INDENIZAÇÕES E RESTITUIÇÕES
0,33%</a:t>
                  </a:r>
                </a:p>
              </cx:txPr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3.3.90.46.00 - AUXÍLIO-ALIMENTAÇÃO
0,33%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3.3.90.49.00 - AUXÍLIO-TRANSPORTE
0,27%</a:t>
                  </a:r>
                </a:p>
              </cx:txPr>
            </cx:dataLabel>
            <cx:dataLabel idx="17">
              <cx:spPr>
                <a:solidFill>
                  <a:schemeClr val="accent2">
                    <a:lumMod val="40000"/>
                    <a:lumOff val="60000"/>
                  </a:schemeClr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50">
                      <a:solidFill>
                        <a:schemeClr val="tx1"/>
                      </a:solidFill>
                    </a:defRPr>
                  </a:pPr>
                  <a:r>
                    <a:rPr lang="en-US" sz="105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3.1.90.92.00 - DESPESAS DE EXERCÍCIOS ANTERIORES 
0,06%</a:t>
                  </a:r>
                </a:p>
              </cx:txPr>
            </cx:dataLabel>
            <cx:dataLabel idx="1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3.3.91.97.00 - APORTE PARA COBERTURA DO DÉFICIT ATUARIAL DO RPPS
0,04%</a:t>
                  </a:r>
                </a:p>
              </cx:txPr>
            </cx:dataLabel>
            <cx:dataLabel idx="24">
              <cx:spPr>
                <a:solidFill>
                  <a:schemeClr val="accent2">
                    <a:lumMod val="40000"/>
                    <a:lumOff val="60000"/>
                  </a:schemeClr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4.4.90.92.00 - DESPESAS DE EXERCÍCIOS ANTERIORES
0,01%</a:t>
                  </a:r>
                </a:p>
              </cx:txPr>
            </cx:dataLabel>
            <cx:dataLabel idx="25">
              <cx:spPr>
                <a:solidFill>
                  <a:schemeClr val="accent2">
                    <a:lumMod val="40000"/>
                    <a:lumOff val="60000"/>
                  </a:schemeClr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tx1"/>
                      </a:solidFill>
                      <a:latin typeface="Tw Cen MT" panose="020B0602020104020603" pitchFamily="34" charset="0"/>
                    </a:rPr>
                    <a:t>4.4.50.42.00 - AUXÍLIOS
0,01%</a:t>
                  </a:r>
                </a:p>
              </cx:txPr>
            </cx:dataLabel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1724024</xdr:colOff>
      <xdr:row>0</xdr:row>
      <xdr:rowOff>42862</xdr:rowOff>
    </xdr:from>
    <xdr:to>
      <xdr:col>19</xdr:col>
      <xdr:colOff>581026</xdr:colOff>
      <xdr:row>48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F05EAC5-8847-960B-2B50-A5AEA4AE2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0824" y="42862"/>
              <a:ext cx="14611352" cy="9158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workbookViewId="0">
      <pane ySplit="1" topLeftCell="A2" activePane="bottomLeft" state="frozen"/>
      <selection pane="bottomLeft" activeCell="V28" sqref="V28"/>
    </sheetView>
  </sheetViews>
  <sheetFormatPr defaultRowHeight="15" x14ac:dyDescent="0.25"/>
  <cols>
    <col min="1" max="1" width="97.140625" customWidth="1"/>
    <col min="2" max="3" width="33.140625" customWidth="1"/>
    <col min="4" max="4" width="41.85546875" customWidth="1"/>
    <col min="5" max="5" width="33.28515625" customWidth="1"/>
  </cols>
  <sheetData>
    <row r="1" spans="1:5" x14ac:dyDescent="0.25">
      <c r="A1" t="s">
        <v>0</v>
      </c>
      <c r="B1" t="s">
        <v>69</v>
      </c>
      <c r="C1" t="s">
        <v>70</v>
      </c>
      <c r="D1" t="s">
        <v>1</v>
      </c>
      <c r="E1" t="s">
        <v>2</v>
      </c>
    </row>
    <row r="2" spans="1:5" x14ac:dyDescent="0.25">
      <c r="A2" t="s">
        <v>58</v>
      </c>
      <c r="B2" s="3">
        <v>2.5318470318070878E-2</v>
      </c>
      <c r="C2" s="3"/>
      <c r="D2" s="1">
        <v>47369158.259999998</v>
      </c>
      <c r="E2" s="2">
        <v>2021</v>
      </c>
    </row>
    <row r="3" spans="1:5" x14ac:dyDescent="0.25">
      <c r="A3" t="s">
        <v>57</v>
      </c>
      <c r="B3" s="3">
        <v>2.4843781401520493E-2</v>
      </c>
      <c r="C3" s="3"/>
      <c r="D3" s="1">
        <v>111516733.61</v>
      </c>
      <c r="E3" s="2">
        <v>2021</v>
      </c>
    </row>
    <row r="4" spans="1:5" x14ac:dyDescent="0.25">
      <c r="A4" t="s">
        <v>27</v>
      </c>
      <c r="B4" s="3">
        <v>1.4732251558557449E-2</v>
      </c>
      <c r="C4" s="3"/>
      <c r="D4" s="1">
        <v>82632989.319999993</v>
      </c>
      <c r="E4" s="2">
        <v>2021</v>
      </c>
    </row>
    <row r="5" spans="1:5" x14ac:dyDescent="0.25">
      <c r="A5" t="s">
        <v>35</v>
      </c>
      <c r="B5" s="3">
        <v>1.3916757599432863E-2</v>
      </c>
      <c r="C5" s="3"/>
      <c r="D5" s="1">
        <v>166427384.96000001</v>
      </c>
      <c r="E5" s="2">
        <v>2021</v>
      </c>
    </row>
    <row r="6" spans="1:5" x14ac:dyDescent="0.25">
      <c r="A6" t="s">
        <v>8</v>
      </c>
      <c r="B6" s="3">
        <v>8.4950289232543913E-3</v>
      </c>
      <c r="C6" s="3"/>
      <c r="D6" s="1">
        <v>38039132.670000002</v>
      </c>
      <c r="E6" s="2">
        <v>2021</v>
      </c>
    </row>
    <row r="7" spans="1:5" x14ac:dyDescent="0.25">
      <c r="A7" t="s">
        <v>20</v>
      </c>
      <c r="B7" s="3">
        <v>8.4255509209845651E-3</v>
      </c>
      <c r="C7" s="3"/>
      <c r="D7" s="1">
        <v>76221763.819999993</v>
      </c>
      <c r="E7" s="2">
        <v>2021</v>
      </c>
    </row>
    <row r="8" spans="1:5" x14ac:dyDescent="0.25">
      <c r="A8" t="s">
        <v>5</v>
      </c>
      <c r="B8" s="3">
        <v>6.2758491712420319E-3</v>
      </c>
      <c r="C8" s="3"/>
      <c r="D8" s="1">
        <v>58465090.43</v>
      </c>
      <c r="E8" s="2">
        <v>2021</v>
      </c>
    </row>
    <row r="9" spans="1:5" x14ac:dyDescent="0.25">
      <c r="A9" t="s">
        <v>59</v>
      </c>
      <c r="B9" s="3">
        <v>4.5301695019876517E-3</v>
      </c>
      <c r="C9" s="3"/>
      <c r="D9" s="1">
        <v>1656721.35</v>
      </c>
      <c r="E9" s="2">
        <v>2021</v>
      </c>
    </row>
    <row r="10" spans="1:5" x14ac:dyDescent="0.25">
      <c r="A10" t="s">
        <v>45</v>
      </c>
      <c r="B10" s="3">
        <v>3.2809499920436989E-3</v>
      </c>
      <c r="C10" s="3" t="s">
        <v>68</v>
      </c>
      <c r="D10" s="1">
        <v>1015649.58</v>
      </c>
      <c r="E10" s="2">
        <v>2021</v>
      </c>
    </row>
    <row r="11" spans="1:5" x14ac:dyDescent="0.25">
      <c r="A11" t="s">
        <v>39</v>
      </c>
      <c r="B11" s="3">
        <v>3.2595459568810119E-3</v>
      </c>
      <c r="C11" s="3" t="s">
        <v>68</v>
      </c>
      <c r="D11" s="1">
        <v>32696295.379999999</v>
      </c>
      <c r="E11" s="2">
        <v>2021</v>
      </c>
    </row>
    <row r="12" spans="1:5" x14ac:dyDescent="0.25">
      <c r="A12" t="s">
        <v>42</v>
      </c>
      <c r="B12" s="3">
        <v>2.6949823682924892E-3</v>
      </c>
      <c r="C12" s="3" t="s">
        <v>68</v>
      </c>
      <c r="D12" s="1">
        <v>41296651.490000002</v>
      </c>
      <c r="E12" s="2">
        <v>2021</v>
      </c>
    </row>
    <row r="13" spans="1:5" x14ac:dyDescent="0.25">
      <c r="A13" t="s">
        <v>33</v>
      </c>
      <c r="B13" s="3">
        <v>2.6709272335300105E-3</v>
      </c>
      <c r="C13" s="3"/>
      <c r="D13" s="1">
        <v>41683819.310000002</v>
      </c>
      <c r="E13" s="2">
        <v>2021</v>
      </c>
    </row>
    <row r="14" spans="1:5" x14ac:dyDescent="0.25">
      <c r="A14" t="s">
        <v>29</v>
      </c>
      <c r="B14" s="3">
        <v>1.4902087354586066E-3</v>
      </c>
      <c r="C14" s="3"/>
      <c r="D14" s="1">
        <v>6996552.8700000001</v>
      </c>
      <c r="E14" s="2">
        <v>2021</v>
      </c>
    </row>
    <row r="15" spans="1:5" x14ac:dyDescent="0.25">
      <c r="A15" t="s">
        <v>34</v>
      </c>
      <c r="B15" s="3">
        <v>1.3949223683517344E-3</v>
      </c>
      <c r="C15" s="3"/>
      <c r="D15" s="2">
        <v>301000</v>
      </c>
      <c r="E15" s="2">
        <v>2021</v>
      </c>
    </row>
    <row r="16" spans="1:5" x14ac:dyDescent="0.25">
      <c r="A16" t="s">
        <v>35</v>
      </c>
      <c r="B16" s="3">
        <v>1.0603232879411238E-3</v>
      </c>
      <c r="C16" s="3"/>
      <c r="D16" s="2">
        <v>15500</v>
      </c>
      <c r="E16" s="2">
        <v>2021</v>
      </c>
    </row>
    <row r="17" spans="1:5" x14ac:dyDescent="0.25">
      <c r="A17" t="s">
        <v>36</v>
      </c>
      <c r="B17" s="3">
        <v>7.535467800772064E-4</v>
      </c>
      <c r="C17" s="3"/>
      <c r="D17" s="2">
        <v>1530499</v>
      </c>
      <c r="E17" s="2">
        <v>2021</v>
      </c>
    </row>
    <row r="18" spans="1:5" x14ac:dyDescent="0.25">
      <c r="A18" t="s">
        <v>66</v>
      </c>
      <c r="B18" s="3">
        <v>6.4330601473219285E-4</v>
      </c>
      <c r="C18" s="3"/>
      <c r="D18" s="2">
        <v>0</v>
      </c>
      <c r="E18" s="2">
        <v>2021</v>
      </c>
    </row>
    <row r="19" spans="1:5" x14ac:dyDescent="0.25">
      <c r="A19" t="s">
        <v>7</v>
      </c>
      <c r="B19" s="3">
        <v>6.3724749533859086E-4</v>
      </c>
      <c r="C19" s="3" t="s">
        <v>68</v>
      </c>
      <c r="D19" s="1">
        <v>8798448.7400000002</v>
      </c>
      <c r="E19" s="2">
        <v>2021</v>
      </c>
    </row>
    <row r="20" spans="1:5" x14ac:dyDescent="0.25">
      <c r="A20" t="s">
        <v>48</v>
      </c>
      <c r="B20" s="3">
        <v>4.1044722007705915E-4</v>
      </c>
      <c r="C20" s="3" t="s">
        <v>68</v>
      </c>
      <c r="D20" s="1">
        <v>4534120.8</v>
      </c>
      <c r="E20" s="2">
        <v>2021</v>
      </c>
    </row>
    <row r="21" spans="1:5" x14ac:dyDescent="0.25">
      <c r="A21" t="s">
        <v>31</v>
      </c>
      <c r="B21" s="3">
        <v>2.9623978085132209E-4</v>
      </c>
      <c r="C21" s="3"/>
      <c r="D21" s="1">
        <v>4678027.29</v>
      </c>
      <c r="E21" s="2">
        <v>2021</v>
      </c>
    </row>
    <row r="22" spans="1:5" x14ac:dyDescent="0.25">
      <c r="A22" t="s">
        <v>18</v>
      </c>
      <c r="B22" s="3">
        <v>2.8213953437648083E-4</v>
      </c>
      <c r="C22" s="3"/>
      <c r="D22" s="2">
        <v>2282550</v>
      </c>
      <c r="E22" s="2">
        <v>2021</v>
      </c>
    </row>
    <row r="23" spans="1:5" x14ac:dyDescent="0.25">
      <c r="A23" t="s">
        <v>23</v>
      </c>
      <c r="B23" s="3">
        <v>1.8205302206151806E-4</v>
      </c>
      <c r="C23" s="3"/>
      <c r="D23" s="1">
        <v>4152166.72</v>
      </c>
      <c r="E23" s="2">
        <v>2021</v>
      </c>
    </row>
    <row r="24" spans="1:5" x14ac:dyDescent="0.25">
      <c r="A24" t="s">
        <v>55</v>
      </c>
      <c r="B24" s="3">
        <v>1.5561677418854725E-4</v>
      </c>
      <c r="C24" s="3"/>
      <c r="D24" s="2">
        <v>144350</v>
      </c>
      <c r="E24" s="2">
        <v>2021</v>
      </c>
    </row>
    <row r="25" spans="1:5" x14ac:dyDescent="0.25">
      <c r="A25" t="s">
        <v>65</v>
      </c>
      <c r="B25" s="3">
        <v>1.222485376411422E-4</v>
      </c>
      <c r="C25" s="3"/>
      <c r="D25" s="2">
        <v>101630</v>
      </c>
      <c r="E25" s="2">
        <v>2021</v>
      </c>
    </row>
    <row r="26" spans="1:5" x14ac:dyDescent="0.25">
      <c r="A26" t="s">
        <v>60</v>
      </c>
      <c r="B26" s="3">
        <v>1.1618185408718091E-4</v>
      </c>
      <c r="C26" s="3"/>
      <c r="D26" s="2">
        <v>0</v>
      </c>
      <c r="E26" s="2">
        <v>2021</v>
      </c>
    </row>
    <row r="27" spans="1:5" x14ac:dyDescent="0.25">
      <c r="A27" t="s">
        <v>51</v>
      </c>
      <c r="B27" s="3">
        <v>1.0865689274886563E-4</v>
      </c>
      <c r="C27" s="3"/>
      <c r="D27" s="1">
        <v>1058859.76</v>
      </c>
      <c r="E27" s="2">
        <v>2021</v>
      </c>
    </row>
    <row r="28" spans="1:5" x14ac:dyDescent="0.25">
      <c r="A28" t="s">
        <v>44</v>
      </c>
      <c r="B28" s="3">
        <v>1.0153096187824745E-4</v>
      </c>
      <c r="C28" s="3" t="s">
        <v>68</v>
      </c>
      <c r="D28" s="1">
        <v>119176.05</v>
      </c>
      <c r="E28" s="2">
        <v>2021</v>
      </c>
    </row>
    <row r="29" spans="1:5" x14ac:dyDescent="0.25">
      <c r="A29" t="s">
        <v>6</v>
      </c>
      <c r="B29" s="3">
        <v>9.9078660250705701E-5</v>
      </c>
      <c r="C29" s="3"/>
      <c r="D29" s="1">
        <v>1853857.26</v>
      </c>
      <c r="E29" s="2">
        <v>2021</v>
      </c>
    </row>
    <row r="30" spans="1:5" x14ac:dyDescent="0.25">
      <c r="A30" t="s">
        <v>41</v>
      </c>
      <c r="B30" s="3">
        <v>8.9992339349491245E-5</v>
      </c>
      <c r="C30" s="3"/>
      <c r="D30" s="2">
        <v>347000</v>
      </c>
      <c r="E30" s="2">
        <v>2021</v>
      </c>
    </row>
    <row r="31" spans="1:5" x14ac:dyDescent="0.25">
      <c r="A31" t="s">
        <v>53</v>
      </c>
      <c r="B31" s="3">
        <v>8.2749885630611968E-5</v>
      </c>
      <c r="C31" s="3"/>
      <c r="D31" s="2">
        <v>298200</v>
      </c>
      <c r="E31" s="2">
        <v>2021</v>
      </c>
    </row>
    <row r="32" spans="1:5" x14ac:dyDescent="0.25">
      <c r="A32" t="s">
        <v>33</v>
      </c>
      <c r="B32" s="3">
        <v>7.1746284426781187E-5</v>
      </c>
      <c r="C32" s="3"/>
      <c r="D32" s="2">
        <v>17000</v>
      </c>
      <c r="E32" s="2">
        <v>2021</v>
      </c>
    </row>
    <row r="33" spans="1:5" x14ac:dyDescent="0.25">
      <c r="A33" t="s">
        <v>64</v>
      </c>
      <c r="B33" s="3">
        <v>6.621623148518942E-5</v>
      </c>
      <c r="C33" s="3"/>
      <c r="D33" s="1">
        <v>18163.849999999999</v>
      </c>
      <c r="E33" s="2">
        <v>2021</v>
      </c>
    </row>
    <row r="34" spans="1:5" x14ac:dyDescent="0.25">
      <c r="A34" t="s">
        <v>47</v>
      </c>
      <c r="B34" s="3">
        <v>6.5321905790536225E-5</v>
      </c>
      <c r="C34" s="3"/>
      <c r="D34" s="2">
        <v>450500</v>
      </c>
      <c r="E34" s="2">
        <v>2021</v>
      </c>
    </row>
    <row r="35" spans="1:5" x14ac:dyDescent="0.25">
      <c r="A35" t="s">
        <v>63</v>
      </c>
      <c r="B35" s="3">
        <v>5.2186546075204273E-5</v>
      </c>
      <c r="C35" s="3"/>
      <c r="D35" s="2">
        <v>0</v>
      </c>
      <c r="E35" s="2">
        <v>2021</v>
      </c>
    </row>
    <row r="36" spans="1:5" x14ac:dyDescent="0.25">
      <c r="A36" t="s">
        <v>50</v>
      </c>
      <c r="B36" s="3">
        <v>4.4949359556556776E-5</v>
      </c>
      <c r="C36" s="3"/>
      <c r="D36" s="1">
        <v>465504.11</v>
      </c>
      <c r="E36" s="2">
        <v>2021</v>
      </c>
    </row>
    <row r="37" spans="1:5" x14ac:dyDescent="0.25">
      <c r="A37" t="s">
        <v>40</v>
      </c>
      <c r="B37" s="3">
        <v>3.985268189818259E-5</v>
      </c>
      <c r="C37" s="3"/>
      <c r="D37" s="1">
        <v>829166.98</v>
      </c>
      <c r="E37" s="2">
        <v>2021</v>
      </c>
    </row>
    <row r="38" spans="1:5" x14ac:dyDescent="0.25">
      <c r="A38" t="s">
        <v>67</v>
      </c>
      <c r="B38" s="3">
        <v>2.8451668009583063E-5</v>
      </c>
      <c r="C38" s="3"/>
      <c r="D38" s="2">
        <v>0</v>
      </c>
      <c r="E38" s="2">
        <v>2021</v>
      </c>
    </row>
    <row r="39" spans="1:5" x14ac:dyDescent="0.25">
      <c r="A39" t="s">
        <v>21</v>
      </c>
      <c r="B39" s="3">
        <v>2.7890873812740134E-5</v>
      </c>
      <c r="C39" s="3"/>
      <c r="D39" s="2">
        <v>190000</v>
      </c>
      <c r="E39" s="2">
        <v>2021</v>
      </c>
    </row>
    <row r="40" spans="1:5" x14ac:dyDescent="0.25">
      <c r="A40" t="s">
        <v>14</v>
      </c>
      <c r="B40" s="3">
        <v>2.0155217183310164E-5</v>
      </c>
      <c r="C40" s="3"/>
      <c r="D40" s="2">
        <v>0</v>
      </c>
      <c r="E40" s="2">
        <v>2021</v>
      </c>
    </row>
    <row r="41" spans="1:5" x14ac:dyDescent="0.25">
      <c r="A41" t="s">
        <v>38</v>
      </c>
      <c r="B41" s="3">
        <v>1.6664050119455395E-5</v>
      </c>
      <c r="C41" s="3"/>
      <c r="D41" s="2">
        <v>209000</v>
      </c>
      <c r="E41" s="2">
        <v>2021</v>
      </c>
    </row>
    <row r="42" spans="1:5" x14ac:dyDescent="0.25">
      <c r="A42" t="s">
        <v>15</v>
      </c>
      <c r="B42" s="3">
        <v>1.0985571358982098E-5</v>
      </c>
      <c r="C42" s="3"/>
      <c r="D42" s="2">
        <v>100000</v>
      </c>
      <c r="E42" s="2">
        <v>2021</v>
      </c>
    </row>
    <row r="43" spans="1:5" x14ac:dyDescent="0.25">
      <c r="A43" t="s">
        <v>61</v>
      </c>
      <c r="B43" s="3">
        <v>9.1340558135453842E-6</v>
      </c>
      <c r="C43" s="3"/>
      <c r="D43" s="2">
        <v>0</v>
      </c>
      <c r="E43" s="2">
        <v>2021</v>
      </c>
    </row>
    <row r="44" spans="1:5" x14ac:dyDescent="0.25">
      <c r="A44" t="s">
        <v>43</v>
      </c>
      <c r="B44" s="3">
        <v>6.2478703873719671E-6</v>
      </c>
      <c r="C44" s="3"/>
      <c r="D44" s="2">
        <v>43001</v>
      </c>
      <c r="E44" s="2">
        <v>2021</v>
      </c>
    </row>
    <row r="45" spans="1:5" x14ac:dyDescent="0.25">
      <c r="A45" t="s">
        <v>28</v>
      </c>
      <c r="B45" s="3">
        <v>3.3314434645682724E-6</v>
      </c>
      <c r="C45" s="3"/>
      <c r="D45" s="2">
        <v>14000</v>
      </c>
      <c r="E45" s="2">
        <v>2021</v>
      </c>
    </row>
    <row r="46" spans="1:5" x14ac:dyDescent="0.25">
      <c r="A46" t="s">
        <v>25</v>
      </c>
      <c r="B46" s="3">
        <v>2.9693222349930369E-6</v>
      </c>
      <c r="C46" s="3" t="s">
        <v>68</v>
      </c>
      <c r="D46" s="1">
        <v>1235501.92</v>
      </c>
      <c r="E46" s="2">
        <v>2021</v>
      </c>
    </row>
    <row r="47" spans="1:5" x14ac:dyDescent="0.25">
      <c r="A47" t="s">
        <v>22</v>
      </c>
      <c r="B47" s="3">
        <v>1.7150440865282364E-6</v>
      </c>
      <c r="C47" s="3"/>
      <c r="D47" s="1">
        <v>74634.399999999994</v>
      </c>
      <c r="E47" s="2">
        <v>2021</v>
      </c>
    </row>
    <row r="48" spans="1:5" x14ac:dyDescent="0.25">
      <c r="A48" t="s">
        <v>24</v>
      </c>
      <c r="B48" s="3">
        <v>6.9377765264861671E-7</v>
      </c>
      <c r="C48" s="3" t="s">
        <v>68</v>
      </c>
      <c r="D48" s="2">
        <v>0</v>
      </c>
      <c r="E48" s="2">
        <v>2021</v>
      </c>
    </row>
    <row r="49" spans="1:5" x14ac:dyDescent="0.25">
      <c r="A49" t="s">
        <v>26</v>
      </c>
      <c r="B49" s="3">
        <v>4.051095934945339E-7</v>
      </c>
      <c r="C49" s="3"/>
      <c r="D49" s="1">
        <v>13914.84</v>
      </c>
      <c r="E49" s="2">
        <v>2021</v>
      </c>
    </row>
    <row r="50" spans="1:5" x14ac:dyDescent="0.25">
      <c r="A50" t="s">
        <v>3</v>
      </c>
      <c r="B50" s="3">
        <v>3.5028580638162225E-7</v>
      </c>
      <c r="C50" s="3"/>
      <c r="D50" s="2">
        <v>15600</v>
      </c>
      <c r="E50" s="2">
        <v>2021</v>
      </c>
    </row>
    <row r="51" spans="1:5" x14ac:dyDescent="0.25">
      <c r="A51" t="s">
        <v>49</v>
      </c>
      <c r="B51" s="3">
        <v>2.6661256841397383E-7</v>
      </c>
      <c r="C51" s="3"/>
      <c r="D51" s="2">
        <v>0</v>
      </c>
      <c r="E51" s="2">
        <v>2021</v>
      </c>
    </row>
    <row r="52" spans="1:5" x14ac:dyDescent="0.25">
      <c r="A52" t="s">
        <v>30</v>
      </c>
      <c r="B52" s="3">
        <v>1.3097488060209234E-7</v>
      </c>
      <c r="C52" s="3"/>
      <c r="D52" s="1">
        <v>511036.9</v>
      </c>
      <c r="E52" s="2">
        <v>2021</v>
      </c>
    </row>
    <row r="53" spans="1:5" x14ac:dyDescent="0.25">
      <c r="A53" t="s">
        <v>10</v>
      </c>
      <c r="B53" s="3">
        <v>3.9324382928576013E-8</v>
      </c>
      <c r="C53" s="3" t="s">
        <v>68</v>
      </c>
      <c r="D53" s="2">
        <v>5000</v>
      </c>
      <c r="E53" s="2">
        <v>2021</v>
      </c>
    </row>
    <row r="54" spans="1:5" x14ac:dyDescent="0.25">
      <c r="A54" t="s">
        <v>4</v>
      </c>
      <c r="B54" s="3">
        <v>0</v>
      </c>
      <c r="C54" s="3"/>
      <c r="D54" s="2">
        <v>50000</v>
      </c>
      <c r="E54" s="2">
        <v>2021</v>
      </c>
    </row>
    <row r="55" spans="1:5" x14ac:dyDescent="0.25">
      <c r="A55" t="s">
        <v>9</v>
      </c>
      <c r="B55" s="3">
        <v>0</v>
      </c>
      <c r="C55" s="3" t="s">
        <v>68</v>
      </c>
      <c r="D55" s="2">
        <v>400</v>
      </c>
      <c r="E55" s="2">
        <v>2021</v>
      </c>
    </row>
    <row r="56" spans="1:5" x14ac:dyDescent="0.25">
      <c r="A56" t="s">
        <v>11</v>
      </c>
      <c r="B56" s="3">
        <v>0</v>
      </c>
      <c r="C56" s="3" t="s">
        <v>68</v>
      </c>
      <c r="D56" s="2">
        <v>5000</v>
      </c>
      <c r="E56" s="2">
        <v>2021</v>
      </c>
    </row>
    <row r="57" spans="1:5" x14ac:dyDescent="0.25">
      <c r="A57" t="s">
        <v>12</v>
      </c>
      <c r="B57" s="3">
        <v>0</v>
      </c>
      <c r="C57" s="3"/>
      <c r="D57" s="2">
        <v>16210</v>
      </c>
      <c r="E57" s="2">
        <v>2021</v>
      </c>
    </row>
    <row r="58" spans="1:5" x14ac:dyDescent="0.25">
      <c r="A58" t="s">
        <v>13</v>
      </c>
      <c r="B58" s="3">
        <v>0</v>
      </c>
      <c r="C58" s="3"/>
      <c r="D58" s="2">
        <v>3500</v>
      </c>
      <c r="E58" s="2">
        <v>2021</v>
      </c>
    </row>
    <row r="59" spans="1:5" x14ac:dyDescent="0.25">
      <c r="A59" t="s">
        <v>16</v>
      </c>
      <c r="B59" s="3">
        <v>0</v>
      </c>
      <c r="C59" s="3"/>
      <c r="D59" s="2">
        <v>1000</v>
      </c>
      <c r="E59" s="2">
        <v>2021</v>
      </c>
    </row>
    <row r="60" spans="1:5" x14ac:dyDescent="0.25">
      <c r="A60" t="s">
        <v>17</v>
      </c>
      <c r="B60" s="3">
        <v>0</v>
      </c>
      <c r="C60" s="3"/>
      <c r="D60" s="2">
        <v>50</v>
      </c>
      <c r="E60" s="2">
        <v>2021</v>
      </c>
    </row>
    <row r="61" spans="1:5" x14ac:dyDescent="0.25">
      <c r="A61" t="s">
        <v>19</v>
      </c>
      <c r="B61" s="3">
        <v>0</v>
      </c>
      <c r="C61" s="3" t="s">
        <v>68</v>
      </c>
      <c r="D61" s="1">
        <v>41576.83</v>
      </c>
      <c r="E61" s="2">
        <v>2021</v>
      </c>
    </row>
    <row r="62" spans="1:5" x14ac:dyDescent="0.25">
      <c r="A62" t="s">
        <v>32</v>
      </c>
      <c r="B62" s="3">
        <v>0</v>
      </c>
      <c r="C62" s="3"/>
      <c r="D62" s="2">
        <v>105350</v>
      </c>
      <c r="E62" s="2">
        <v>2021</v>
      </c>
    </row>
    <row r="63" spans="1:5" x14ac:dyDescent="0.25">
      <c r="A63" t="s">
        <v>37</v>
      </c>
      <c r="B63" s="3">
        <v>0</v>
      </c>
      <c r="C63" s="3"/>
      <c r="D63" s="2">
        <v>37600</v>
      </c>
      <c r="E63" s="2">
        <v>2021</v>
      </c>
    </row>
    <row r="64" spans="1:5" x14ac:dyDescent="0.25">
      <c r="A64" t="s">
        <v>46</v>
      </c>
      <c r="B64" s="3">
        <v>0</v>
      </c>
      <c r="C64" s="3"/>
      <c r="D64" s="2">
        <v>1101</v>
      </c>
      <c r="E64" s="2">
        <v>2021</v>
      </c>
    </row>
    <row r="65" spans="1:5" x14ac:dyDescent="0.25">
      <c r="A65" t="s">
        <v>52</v>
      </c>
      <c r="B65" s="3">
        <v>0</v>
      </c>
      <c r="C65" s="3"/>
      <c r="D65" s="2">
        <v>20000</v>
      </c>
      <c r="E65" s="2">
        <v>2021</v>
      </c>
    </row>
    <row r="66" spans="1:5" x14ac:dyDescent="0.25">
      <c r="A66" t="s">
        <v>54</v>
      </c>
      <c r="B66" s="3">
        <v>0</v>
      </c>
      <c r="C66" s="3"/>
      <c r="D66" s="2">
        <v>100</v>
      </c>
      <c r="E66" s="2">
        <v>2021</v>
      </c>
    </row>
    <row r="67" spans="1:5" x14ac:dyDescent="0.25">
      <c r="A67" t="s">
        <v>56</v>
      </c>
      <c r="B67" s="3">
        <v>0</v>
      </c>
      <c r="C67" s="3"/>
      <c r="D67" s="2">
        <v>5000</v>
      </c>
      <c r="E67" s="2">
        <v>2021</v>
      </c>
    </row>
    <row r="68" spans="1:5" x14ac:dyDescent="0.25">
      <c r="A68" t="s">
        <v>62</v>
      </c>
      <c r="B68" s="3">
        <v>0</v>
      </c>
      <c r="C68" s="3"/>
      <c r="D68" s="2">
        <v>10000</v>
      </c>
      <c r="E68" s="2">
        <v>2021</v>
      </c>
    </row>
    <row r="69" spans="1:5" x14ac:dyDescent="0.25">
      <c r="B69" s="3" t="e">
        <f>#REF!/#REF!</f>
        <v>#REF!</v>
      </c>
      <c r="C69" s="3"/>
    </row>
  </sheetData>
  <autoFilter ref="A1:E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 da 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João Henrique Medeiros</cp:lastModifiedBy>
  <dcterms:created xsi:type="dcterms:W3CDTF">2022-11-08T10:56:46Z</dcterms:created>
  <dcterms:modified xsi:type="dcterms:W3CDTF">2022-11-09T02:02:42Z</dcterms:modified>
</cp:coreProperties>
</file>