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muz\git\Arduino-MIDI-Guitar\"/>
    </mc:Choice>
  </mc:AlternateContent>
  <bookViews>
    <workbookView xWindow="0" yWindow="0" windowWidth="23040" windowHeight="9492" activeTab="1"/>
  </bookViews>
  <sheets>
    <sheet name="Assessment" sheetId="1" r:id="rId1"/>
    <sheet name="Pitchbend" sheetId="2" r:id="rId2"/>
    <sheet name="Neck" sheetId="4" r:id="rId3"/>
    <sheet name="Strum" sheetId="5" r:id="rId4"/>
  </sheets>
  <definedNames>
    <definedName name="_xlnm._FilterDatabase" localSheetId="1" hidden="1">Pitchbend!$A$1:$C$1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H10" i="2"/>
  <c r="H9" i="2"/>
  <c r="H8" i="2"/>
  <c r="H7" i="2"/>
  <c r="H6" i="2"/>
  <c r="H5" i="2"/>
  <c r="H4" i="2"/>
  <c r="H3" i="2"/>
  <c r="H2" i="2"/>
  <c r="C14" i="5"/>
  <c r="C3" i="5"/>
  <c r="C13" i="5"/>
  <c r="C12" i="5"/>
  <c r="C11" i="5"/>
  <c r="C10" i="5"/>
  <c r="C9" i="5"/>
  <c r="C8" i="5"/>
  <c r="C7" i="5"/>
  <c r="C6" i="5"/>
  <c r="C5" i="5"/>
  <c r="C4" i="5"/>
  <c r="C2" i="5"/>
  <c r="C3" i="4"/>
  <c r="C4" i="4"/>
  <c r="C5" i="4"/>
  <c r="C6" i="4"/>
  <c r="C7" i="4"/>
  <c r="C8" i="4"/>
  <c r="C9" i="4"/>
  <c r="C10" i="4"/>
  <c r="C11" i="4"/>
  <c r="C2" i="4"/>
</calcChain>
</file>

<file path=xl/sharedStrings.xml><?xml version="1.0" encoding="utf-8"?>
<sst xmlns="http://schemas.openxmlformats.org/spreadsheetml/2006/main" count="33" uniqueCount="21">
  <si>
    <t>Component</t>
  </si>
  <si>
    <t>LED1</t>
  </si>
  <si>
    <t>LED2</t>
  </si>
  <si>
    <t>LED3</t>
  </si>
  <si>
    <t>Status</t>
  </si>
  <si>
    <t>Works</t>
  </si>
  <si>
    <t>BUT1</t>
  </si>
  <si>
    <t>BUT2</t>
  </si>
  <si>
    <t>BUT3</t>
  </si>
  <si>
    <t>Joystick</t>
  </si>
  <si>
    <t>Works! Note that the original joystick worked too, but the code needs to begin with a digitalWrite(HIGH) command on that pin for some reason?</t>
  </si>
  <si>
    <t>Strumpot</t>
  </si>
  <si>
    <t>Mainpot</t>
  </si>
  <si>
    <t>Works! Note that the potentiometers are polar in the voltage divider configuration.  The setup only works when the positive lead is connected on the side toward 5V, directly connected to the resistor</t>
  </si>
  <si>
    <t>OctavePot</t>
  </si>
  <si>
    <t>For FSRs, 5k resistor works quite well, but the range of possible values effectively starts at 300-1024</t>
  </si>
  <si>
    <t>Switching to a 10k resistor really has no effect.</t>
  </si>
  <si>
    <t>Sensor Value</t>
  </si>
  <si>
    <t>Bend Percentage</t>
  </si>
  <si>
    <t>MIDI Value</t>
  </si>
  <si>
    <t>Pressure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</si>
</sst>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Pitchbend!$C$1</c:f>
              <c:strCache>
                <c:ptCount val="1"/>
                <c:pt idx="0">
                  <c:v>MIDI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Pitchbend!$A$2:$A$10</c:f>
              <c:numCache>
                <c:formatCode>General</c:formatCode>
                <c:ptCount val="9"/>
                <c:pt idx="0">
                  <c:v>1000</c:v>
                </c:pt>
                <c:pt idx="1">
                  <c:v>950</c:v>
                </c:pt>
                <c:pt idx="2">
                  <c:v>900</c:v>
                </c:pt>
                <c:pt idx="3">
                  <c:v>800</c:v>
                </c:pt>
                <c:pt idx="4">
                  <c:v>523</c:v>
                </c:pt>
                <c:pt idx="5">
                  <c:v>340</c:v>
                </c:pt>
                <c:pt idx="6">
                  <c:v>130</c:v>
                </c:pt>
                <c:pt idx="7">
                  <c:v>50</c:v>
                </c:pt>
                <c:pt idx="8">
                  <c:v>0</c:v>
                </c:pt>
              </c:numCache>
            </c:numRef>
          </c:xVal>
          <c:yVal>
            <c:numRef>
              <c:f>Pitchbend!$C$2:$C$10</c:f>
              <c:numCache>
                <c:formatCode>General</c:formatCode>
                <c:ptCount val="9"/>
                <c:pt idx="0">
                  <c:v>0</c:v>
                </c:pt>
                <c:pt idx="1">
                  <c:v>2457.4499999999998</c:v>
                </c:pt>
                <c:pt idx="2">
                  <c:v>4914.8999999999996</c:v>
                </c:pt>
                <c:pt idx="3">
                  <c:v>6553.2</c:v>
                </c:pt>
                <c:pt idx="4">
                  <c:v>8191.5</c:v>
                </c:pt>
                <c:pt idx="5">
                  <c:v>9829.7999999999993</c:v>
                </c:pt>
                <c:pt idx="6">
                  <c:v>11468.1</c:v>
                </c:pt>
                <c:pt idx="7">
                  <c:v>13925.55</c:v>
                </c:pt>
                <c:pt idx="8">
                  <c:v>16383</c:v>
                </c:pt>
              </c:numCache>
            </c:numRef>
          </c:yVal>
          <c:smooth val="0"/>
          <c:extLst>
            <c:ext xmlns:c16="http://schemas.microsoft.com/office/drawing/2014/chart" uri="{C3380CC4-5D6E-409C-BE32-E72D297353CC}">
              <c16:uniqueId val="{00000000-00EC-402C-AAE3-3840C3787284}"/>
            </c:ext>
          </c:extLst>
        </c:ser>
        <c:dLbls>
          <c:showLegendKey val="0"/>
          <c:showVal val="0"/>
          <c:showCatName val="0"/>
          <c:showSerName val="0"/>
          <c:showPercent val="0"/>
          <c:showBubbleSize val="0"/>
        </c:dLbls>
        <c:axId val="444919488"/>
        <c:axId val="444915224"/>
      </c:scatterChart>
      <c:valAx>
        <c:axId val="44491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15224"/>
        <c:crosses val="autoZero"/>
        <c:crossBetween val="midCat"/>
      </c:valAx>
      <c:valAx>
        <c:axId val="44491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19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Strum!$C$1</c:f>
              <c:strCache>
                <c:ptCount val="1"/>
                <c:pt idx="0">
                  <c:v>MIDI Value</c:v>
                </c:pt>
              </c:strCache>
            </c:strRef>
          </c:tx>
          <c:spPr>
            <a:ln w="19050" cap="rnd">
              <a:noFill/>
              <a:round/>
            </a:ln>
            <a:effectLst/>
          </c:spPr>
          <c:marker>
            <c:symbol val="circle"/>
            <c:size val="5"/>
            <c:spPr>
              <a:solidFill>
                <a:schemeClr val="accent1"/>
              </a:solidFill>
              <a:ln w="9525">
                <a:solidFill>
                  <a:schemeClr val="accent1"/>
                </a:solidFill>
              </a:ln>
              <a:effectLst/>
            </c:spPr>
          </c:marker>
          <c:xVal>
            <c:numRef>
              <c:f>Strum!$A$2:$A$13</c:f>
              <c:numCache>
                <c:formatCode>General</c:formatCode>
                <c:ptCount val="12"/>
                <c:pt idx="0">
                  <c:v>0</c:v>
                </c:pt>
                <c:pt idx="1">
                  <c:v>50</c:v>
                </c:pt>
                <c:pt idx="2">
                  <c:v>100</c:v>
                </c:pt>
                <c:pt idx="3">
                  <c:v>170</c:v>
                </c:pt>
                <c:pt idx="4">
                  <c:v>350</c:v>
                </c:pt>
                <c:pt idx="5">
                  <c:v>400</c:v>
                </c:pt>
                <c:pt idx="6">
                  <c:v>420</c:v>
                </c:pt>
                <c:pt idx="7">
                  <c:v>440</c:v>
                </c:pt>
                <c:pt idx="8">
                  <c:v>470</c:v>
                </c:pt>
                <c:pt idx="9">
                  <c:v>480</c:v>
                </c:pt>
                <c:pt idx="10">
                  <c:v>490</c:v>
                </c:pt>
                <c:pt idx="11">
                  <c:v>502</c:v>
                </c:pt>
              </c:numCache>
            </c:numRef>
          </c:xVal>
          <c:yVal>
            <c:numRef>
              <c:f>Strum!$C$2:$C$13</c:f>
              <c:numCache>
                <c:formatCode>General</c:formatCode>
                <c:ptCount val="12"/>
                <c:pt idx="0">
                  <c:v>0</c:v>
                </c:pt>
                <c:pt idx="1">
                  <c:v>6.35</c:v>
                </c:pt>
                <c:pt idx="2">
                  <c:v>12.7</c:v>
                </c:pt>
                <c:pt idx="3">
                  <c:v>25.4</c:v>
                </c:pt>
                <c:pt idx="4">
                  <c:v>38.1</c:v>
                </c:pt>
                <c:pt idx="5">
                  <c:v>50.8</c:v>
                </c:pt>
                <c:pt idx="6">
                  <c:v>63.5</c:v>
                </c:pt>
                <c:pt idx="7">
                  <c:v>76.2</c:v>
                </c:pt>
                <c:pt idx="8">
                  <c:v>88.9</c:v>
                </c:pt>
                <c:pt idx="9">
                  <c:v>101.6</c:v>
                </c:pt>
                <c:pt idx="10">
                  <c:v>114.3</c:v>
                </c:pt>
                <c:pt idx="11">
                  <c:v>127</c:v>
                </c:pt>
              </c:numCache>
            </c:numRef>
          </c:yVal>
          <c:smooth val="0"/>
          <c:extLst>
            <c:ext xmlns:c16="http://schemas.microsoft.com/office/drawing/2014/chart" uri="{C3380CC4-5D6E-409C-BE32-E72D297353CC}">
              <c16:uniqueId val="{00000000-8B79-4C16-B4B1-16C505DB4410}"/>
            </c:ext>
          </c:extLst>
        </c:ser>
        <c:dLbls>
          <c:showLegendKey val="0"/>
          <c:showVal val="0"/>
          <c:showCatName val="0"/>
          <c:showSerName val="0"/>
          <c:showPercent val="0"/>
          <c:showBubbleSize val="0"/>
        </c:dLbls>
        <c:axId val="452396416"/>
        <c:axId val="452394776"/>
      </c:scatterChart>
      <c:valAx>
        <c:axId val="45239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4776"/>
        <c:crosses val="autoZero"/>
        <c:crossBetween val="midCat"/>
      </c:valAx>
      <c:valAx>
        <c:axId val="45239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6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777240</xdr:colOff>
      <xdr:row>11</xdr:row>
      <xdr:rowOff>133350</xdr:rowOff>
    </xdr:from>
    <xdr:to>
      <xdr:col>6</xdr:col>
      <xdr:colOff>601980</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1</xdr:row>
      <xdr:rowOff>95250</xdr:rowOff>
    </xdr:from>
    <xdr:to>
      <xdr:col>11</xdr:col>
      <xdr:colOff>152400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20" sqref="D20:D21"/>
    </sheetView>
  </sheetViews>
  <sheetFormatPr defaultRowHeight="14.4" x14ac:dyDescent="0.3"/>
  <cols>
    <col min="1" max="1" width="10.5546875" bestFit="1" customWidth="1"/>
  </cols>
  <sheetData>
    <row r="1" spans="1:2" x14ac:dyDescent="0.3">
      <c r="A1" t="s">
        <v>0</v>
      </c>
      <c r="B1" t="s">
        <v>4</v>
      </c>
    </row>
    <row r="2" spans="1:2" x14ac:dyDescent="0.3">
      <c r="A2" t="s">
        <v>1</v>
      </c>
      <c r="B2" t="s">
        <v>5</v>
      </c>
    </row>
    <row r="3" spans="1:2" x14ac:dyDescent="0.3">
      <c r="A3" t="s">
        <v>2</v>
      </c>
      <c r="B3" t="s">
        <v>5</v>
      </c>
    </row>
    <row r="4" spans="1:2" x14ac:dyDescent="0.3">
      <c r="A4" t="s">
        <v>3</v>
      </c>
      <c r="B4" t="s">
        <v>5</v>
      </c>
    </row>
    <row r="5" spans="1:2" x14ac:dyDescent="0.3">
      <c r="A5" t="s">
        <v>6</v>
      </c>
      <c r="B5" t="s">
        <v>5</v>
      </c>
    </row>
    <row r="6" spans="1:2" x14ac:dyDescent="0.3">
      <c r="A6" t="s">
        <v>7</v>
      </c>
      <c r="B6" t="s">
        <v>5</v>
      </c>
    </row>
    <row r="7" spans="1:2" x14ac:dyDescent="0.3">
      <c r="A7" t="s">
        <v>8</v>
      </c>
      <c r="B7" t="s">
        <v>5</v>
      </c>
    </row>
    <row r="8" spans="1:2" x14ac:dyDescent="0.3">
      <c r="A8" t="s">
        <v>9</v>
      </c>
      <c r="B8" t="s">
        <v>10</v>
      </c>
    </row>
    <row r="9" spans="1:2" x14ac:dyDescent="0.3">
      <c r="A9" t="s">
        <v>11</v>
      </c>
      <c r="B9" t="s">
        <v>5</v>
      </c>
    </row>
    <row r="10" spans="1:2" x14ac:dyDescent="0.3">
      <c r="A10" t="s">
        <v>12</v>
      </c>
      <c r="B10" t="s">
        <v>13</v>
      </c>
    </row>
    <row r="11" spans="1:2" x14ac:dyDescent="0.3">
      <c r="A11" t="s">
        <v>14</v>
      </c>
      <c r="B11" t="s">
        <v>5</v>
      </c>
    </row>
    <row r="14" spans="1:2" x14ac:dyDescent="0.3">
      <c r="A14" t="s">
        <v>15</v>
      </c>
    </row>
    <row r="15" spans="1:2" x14ac:dyDescent="0.3">
      <c r="A15"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Q8" sqref="Q8"/>
    </sheetView>
  </sheetViews>
  <sheetFormatPr defaultRowHeight="14.4" x14ac:dyDescent="0.3"/>
  <cols>
    <col min="1" max="1" width="13.6640625" bestFit="1" customWidth="1"/>
    <col min="2" max="2" width="16.6640625" bestFit="1" customWidth="1"/>
    <col min="3" max="3" width="12.21875" bestFit="1" customWidth="1"/>
  </cols>
  <sheetData>
    <row r="1" spans="1:8" x14ac:dyDescent="0.3">
      <c r="A1" s="1" t="s">
        <v>17</v>
      </c>
      <c r="B1" s="1" t="s">
        <v>18</v>
      </c>
      <c r="C1" s="1" t="s">
        <v>19</v>
      </c>
    </row>
    <row r="2" spans="1:8" x14ac:dyDescent="0.3">
      <c r="A2">
        <v>1000</v>
      </c>
      <c r="B2">
        <v>0</v>
      </c>
      <c r="C2">
        <f>B2*16383 /100</f>
        <v>0</v>
      </c>
      <c r="F2">
        <v>0</v>
      </c>
      <c r="G2">
        <v>0</v>
      </c>
      <c r="H2">
        <f>G2*16383 /100</f>
        <v>0</v>
      </c>
    </row>
    <row r="3" spans="1:8" x14ac:dyDescent="0.3">
      <c r="A3">
        <v>950</v>
      </c>
      <c r="B3">
        <v>15</v>
      </c>
      <c r="C3">
        <f t="shared" ref="C3:C10" si="0">B3*16383 /100</f>
        <v>2457.4499999999998</v>
      </c>
      <c r="F3">
        <v>50</v>
      </c>
      <c r="G3">
        <v>15</v>
      </c>
      <c r="H3">
        <f t="shared" ref="H3:H10" si="1">G3*16383 /100</f>
        <v>2457.4499999999998</v>
      </c>
    </row>
    <row r="4" spans="1:8" x14ac:dyDescent="0.3">
      <c r="A4">
        <v>900</v>
      </c>
      <c r="B4">
        <v>30</v>
      </c>
      <c r="C4">
        <f t="shared" si="0"/>
        <v>4914.8999999999996</v>
      </c>
      <c r="F4">
        <v>130</v>
      </c>
      <c r="G4">
        <v>30</v>
      </c>
      <c r="H4">
        <f t="shared" si="1"/>
        <v>4914.8999999999996</v>
      </c>
    </row>
    <row r="5" spans="1:8" x14ac:dyDescent="0.3">
      <c r="A5">
        <v>800</v>
      </c>
      <c r="B5">
        <v>40</v>
      </c>
      <c r="C5">
        <f t="shared" si="0"/>
        <v>6553.2</v>
      </c>
      <c r="F5">
        <v>340</v>
      </c>
      <c r="G5">
        <v>40</v>
      </c>
      <c r="H5">
        <f t="shared" si="1"/>
        <v>6553.2</v>
      </c>
    </row>
    <row r="6" spans="1:8" x14ac:dyDescent="0.3">
      <c r="A6">
        <v>523</v>
      </c>
      <c r="B6">
        <v>50</v>
      </c>
      <c r="C6">
        <f t="shared" si="0"/>
        <v>8191.5</v>
      </c>
      <c r="F6">
        <v>523</v>
      </c>
      <c r="G6">
        <v>50</v>
      </c>
      <c r="H6">
        <f t="shared" si="1"/>
        <v>8191.5</v>
      </c>
    </row>
    <row r="7" spans="1:8" x14ac:dyDescent="0.3">
      <c r="A7">
        <v>340</v>
      </c>
      <c r="B7">
        <v>60</v>
      </c>
      <c r="C7">
        <f t="shared" si="0"/>
        <v>9829.7999999999993</v>
      </c>
      <c r="F7">
        <v>800</v>
      </c>
      <c r="G7">
        <v>60</v>
      </c>
      <c r="H7">
        <f t="shared" si="1"/>
        <v>9829.7999999999993</v>
      </c>
    </row>
    <row r="8" spans="1:8" x14ac:dyDescent="0.3">
      <c r="A8">
        <v>130</v>
      </c>
      <c r="B8">
        <v>70</v>
      </c>
      <c r="C8">
        <f t="shared" si="0"/>
        <v>11468.1</v>
      </c>
      <c r="F8">
        <v>900</v>
      </c>
      <c r="G8">
        <v>70</v>
      </c>
      <c r="H8">
        <f t="shared" si="1"/>
        <v>11468.1</v>
      </c>
    </row>
    <row r="9" spans="1:8" x14ac:dyDescent="0.3">
      <c r="A9">
        <v>50</v>
      </c>
      <c r="B9">
        <v>85</v>
      </c>
      <c r="C9">
        <f t="shared" si="0"/>
        <v>13925.55</v>
      </c>
      <c r="F9">
        <v>950</v>
      </c>
      <c r="G9">
        <v>85</v>
      </c>
      <c r="H9">
        <f t="shared" si="1"/>
        <v>13925.55</v>
      </c>
    </row>
    <row r="10" spans="1:8" x14ac:dyDescent="0.3">
      <c r="A10">
        <v>0</v>
      </c>
      <c r="B10">
        <v>100</v>
      </c>
      <c r="C10">
        <f t="shared" si="0"/>
        <v>16383</v>
      </c>
      <c r="F10">
        <v>1000</v>
      </c>
      <c r="G10">
        <v>100</v>
      </c>
      <c r="H10">
        <f t="shared" si="1"/>
        <v>16383</v>
      </c>
    </row>
  </sheetData>
  <autoFilter ref="A1:C1">
    <sortState ref="A2:C10">
      <sortCondition ref="B1"/>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1" sqref="B31"/>
    </sheetView>
  </sheetViews>
  <sheetFormatPr defaultRowHeight="14.4" x14ac:dyDescent="0.3"/>
  <cols>
    <col min="1" max="1" width="11.88671875" bestFit="1" customWidth="1"/>
    <col min="2" max="2" width="15.33203125" bestFit="1" customWidth="1"/>
    <col min="3" max="3" width="10.33203125" bestFit="1" customWidth="1"/>
  </cols>
  <sheetData>
    <row r="1" spans="1:3" x14ac:dyDescent="0.3">
      <c r="A1" s="1" t="s">
        <v>17</v>
      </c>
      <c r="B1" s="1" t="s">
        <v>20</v>
      </c>
      <c r="C1" s="1" t="s">
        <v>19</v>
      </c>
    </row>
    <row r="2" spans="1:3" x14ac:dyDescent="0.3">
      <c r="A2">
        <v>0</v>
      </c>
      <c r="B2">
        <v>0</v>
      </c>
      <c r="C2">
        <f>B2*127 /100</f>
        <v>0</v>
      </c>
    </row>
    <row r="3" spans="1:3" x14ac:dyDescent="0.3">
      <c r="A3">
        <v>150</v>
      </c>
      <c r="B3">
        <v>5</v>
      </c>
      <c r="C3">
        <f t="shared" ref="C3:C11" si="0">B3*127 /100</f>
        <v>6.35</v>
      </c>
    </row>
    <row r="4" spans="1:3" x14ac:dyDescent="0.3">
      <c r="A4">
        <v>200</v>
      </c>
      <c r="B4">
        <v>15</v>
      </c>
      <c r="C4">
        <f t="shared" si="0"/>
        <v>19.05</v>
      </c>
    </row>
    <row r="5" spans="1:3" x14ac:dyDescent="0.3">
      <c r="A5">
        <v>270</v>
      </c>
      <c r="B5">
        <v>30</v>
      </c>
      <c r="C5">
        <f t="shared" si="0"/>
        <v>38.1</v>
      </c>
    </row>
    <row r="6" spans="1:3" x14ac:dyDescent="0.3">
      <c r="A6">
        <v>420</v>
      </c>
      <c r="B6">
        <v>40</v>
      </c>
      <c r="C6">
        <f t="shared" si="0"/>
        <v>50.8</v>
      </c>
    </row>
    <row r="7" spans="1:3" x14ac:dyDescent="0.3">
      <c r="A7">
        <v>630</v>
      </c>
      <c r="B7">
        <v>60</v>
      </c>
      <c r="C7">
        <f t="shared" si="0"/>
        <v>76.2</v>
      </c>
    </row>
    <row r="8" spans="1:3" x14ac:dyDescent="0.3">
      <c r="A8">
        <v>830</v>
      </c>
      <c r="B8">
        <v>70</v>
      </c>
      <c r="C8">
        <f t="shared" si="0"/>
        <v>88.9</v>
      </c>
    </row>
    <row r="9" spans="1:3" x14ac:dyDescent="0.3">
      <c r="A9">
        <v>900</v>
      </c>
      <c r="B9">
        <v>80</v>
      </c>
      <c r="C9">
        <f t="shared" si="0"/>
        <v>101.6</v>
      </c>
    </row>
    <row r="10" spans="1:3" x14ac:dyDescent="0.3">
      <c r="A10">
        <v>940</v>
      </c>
      <c r="B10">
        <v>90</v>
      </c>
      <c r="C10">
        <f t="shared" si="0"/>
        <v>114.3</v>
      </c>
    </row>
    <row r="11" spans="1:3" x14ac:dyDescent="0.3">
      <c r="A11">
        <v>960</v>
      </c>
      <c r="B11">
        <v>100</v>
      </c>
      <c r="C11">
        <f t="shared" si="0"/>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15" sqref="A15"/>
    </sheetView>
  </sheetViews>
  <sheetFormatPr defaultRowHeight="14.4" x14ac:dyDescent="0.3"/>
  <cols>
    <col min="1" max="1" width="11.88671875" bestFit="1" customWidth="1"/>
    <col min="2" max="2" width="15.109375" bestFit="1" customWidth="1"/>
    <col min="3" max="3" width="10.33203125" bestFit="1" customWidth="1"/>
  </cols>
  <sheetData>
    <row r="1" spans="1:3" x14ac:dyDescent="0.3">
      <c r="A1" s="1" t="s">
        <v>17</v>
      </c>
      <c r="B1" s="1" t="s">
        <v>20</v>
      </c>
      <c r="C1" s="1" t="s">
        <v>19</v>
      </c>
    </row>
    <row r="2" spans="1:3" x14ac:dyDescent="0.3">
      <c r="A2">
        <v>0</v>
      </c>
      <c r="B2">
        <v>0</v>
      </c>
      <c r="C2">
        <f>B2*127 /100</f>
        <v>0</v>
      </c>
    </row>
    <row r="3" spans="1:3" x14ac:dyDescent="0.3">
      <c r="A3">
        <v>50</v>
      </c>
      <c r="B3">
        <v>5</v>
      </c>
      <c r="C3">
        <f>B3*127 /100</f>
        <v>6.35</v>
      </c>
    </row>
    <row r="4" spans="1:3" x14ac:dyDescent="0.3">
      <c r="A4">
        <v>100</v>
      </c>
      <c r="B4">
        <v>10</v>
      </c>
      <c r="C4">
        <f t="shared" ref="C4:C14" si="0">B4*127 /100</f>
        <v>12.7</v>
      </c>
    </row>
    <row r="5" spans="1:3" x14ac:dyDescent="0.3">
      <c r="A5">
        <v>170</v>
      </c>
      <c r="B5">
        <v>20</v>
      </c>
      <c r="C5">
        <f t="shared" si="0"/>
        <v>25.4</v>
      </c>
    </row>
    <row r="6" spans="1:3" x14ac:dyDescent="0.3">
      <c r="A6">
        <v>350</v>
      </c>
      <c r="B6">
        <v>30</v>
      </c>
      <c r="C6">
        <f t="shared" si="0"/>
        <v>38.1</v>
      </c>
    </row>
    <row r="7" spans="1:3" x14ac:dyDescent="0.3">
      <c r="A7">
        <v>400</v>
      </c>
      <c r="B7">
        <v>40</v>
      </c>
      <c r="C7">
        <f t="shared" si="0"/>
        <v>50.8</v>
      </c>
    </row>
    <row r="8" spans="1:3" x14ac:dyDescent="0.3">
      <c r="A8">
        <v>420</v>
      </c>
      <c r="B8">
        <v>50</v>
      </c>
      <c r="C8">
        <f t="shared" si="0"/>
        <v>63.5</v>
      </c>
    </row>
    <row r="9" spans="1:3" x14ac:dyDescent="0.3">
      <c r="A9">
        <v>440</v>
      </c>
      <c r="B9">
        <v>60</v>
      </c>
      <c r="C9">
        <f t="shared" si="0"/>
        <v>76.2</v>
      </c>
    </row>
    <row r="10" spans="1:3" x14ac:dyDescent="0.3">
      <c r="A10">
        <v>470</v>
      </c>
      <c r="B10">
        <v>70</v>
      </c>
      <c r="C10">
        <f t="shared" si="0"/>
        <v>88.9</v>
      </c>
    </row>
    <row r="11" spans="1:3" x14ac:dyDescent="0.3">
      <c r="A11">
        <v>480</v>
      </c>
      <c r="B11">
        <v>80</v>
      </c>
      <c r="C11">
        <f t="shared" si="0"/>
        <v>101.6</v>
      </c>
    </row>
    <row r="12" spans="1:3" x14ac:dyDescent="0.3">
      <c r="A12">
        <v>490</v>
      </c>
      <c r="B12">
        <v>90</v>
      </c>
      <c r="C12">
        <f t="shared" si="0"/>
        <v>114.3</v>
      </c>
    </row>
    <row r="13" spans="1:3" x14ac:dyDescent="0.3">
      <c r="A13">
        <v>502</v>
      </c>
      <c r="B13">
        <v>100</v>
      </c>
      <c r="C13">
        <f t="shared" si="0"/>
        <v>127</v>
      </c>
    </row>
    <row r="14" spans="1:3" x14ac:dyDescent="0.3">
      <c r="A14">
        <v>510</v>
      </c>
      <c r="B14">
        <v>110</v>
      </c>
      <c r="C14">
        <f t="shared" si="0"/>
        <v>139.69999999999999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vt:lpstr>
      <vt:lpstr>Pitchbend</vt:lpstr>
      <vt:lpstr>Neck</vt:lpstr>
      <vt:lpstr>Strum</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Lenovo User</cp:lastModifiedBy>
  <dcterms:created xsi:type="dcterms:W3CDTF">2020-04-01T01:49:09Z</dcterms:created>
  <dcterms:modified xsi:type="dcterms:W3CDTF">2020-04-04T22:33:14Z</dcterms:modified>
</cp:coreProperties>
</file>