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4/db/"/>
    </mc:Choice>
  </mc:AlternateContent>
  <xr:revisionPtr revIDLastSave="0" documentId="13_ncr:1_{B64346EE-CC27-4744-B735-FBE1EFEC453C}" xr6:coauthVersionLast="47" xr6:coauthVersionMax="47" xr10:uidLastSave="{00000000-0000-0000-0000-000000000000}"/>
  <bookViews>
    <workbookView xWindow="3260" yWindow="2100" windowWidth="29360" windowHeight="18360" xr2:uid="{11F38E42-6FA0-9247-A4F3-693D0F2BA4D6}"/>
  </bookViews>
  <sheets>
    <sheet name="工作表1" sheetId="3" r:id="rId1"/>
    <sheet name="Data" sheetId="1" r:id="rId2"/>
    <sheet name="Analysis" sheetId="2" r:id="rId3"/>
  </sheets>
  <calcPr calcId="181029"/>
  <pivotCaches>
    <pivotCache cacheId="33" r:id="rId4"/>
    <pivotCache cacheId="3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<sst xmlns="http://schemas.openxmlformats.org/spreadsheetml/2006/main" count="627" uniqueCount="201">
  <si>
    <t>No</t>
    <phoneticPr fontId="1" type="noConversion"/>
  </si>
  <si>
    <t>Street</t>
    <phoneticPr fontId="1" type="noConversion"/>
  </si>
  <si>
    <t>Point</t>
    <phoneticPr fontId="1" type="noConversion"/>
  </si>
  <si>
    <t>AirIndex</t>
    <phoneticPr fontId="1" type="noConversion"/>
  </si>
  <si>
    <t>HCHO</t>
    <phoneticPr fontId="1" type="noConversion"/>
  </si>
  <si>
    <t>TVOC</t>
    <phoneticPr fontId="1" type="noConversion"/>
  </si>
  <si>
    <t>PM25</t>
    <phoneticPr fontId="1" type="noConversion"/>
  </si>
  <si>
    <t>PM10</t>
    <phoneticPr fontId="1" type="noConversion"/>
  </si>
  <si>
    <t>PM1</t>
    <phoneticPr fontId="1" type="noConversion"/>
  </si>
  <si>
    <t>Temperature</t>
    <phoneticPr fontId="1" type="noConversion"/>
  </si>
  <si>
    <t>Humidity</t>
    <phoneticPr fontId="1" type="noConversion"/>
  </si>
  <si>
    <t>HY3-01</t>
    <phoneticPr fontId="1" type="noConversion"/>
  </si>
  <si>
    <t>華亞三路</t>
    <phoneticPr fontId="1" type="noConversion"/>
  </si>
  <si>
    <t>柏騰科技</t>
    <phoneticPr fontId="1" type="noConversion"/>
  </si>
  <si>
    <t>Rank</t>
    <phoneticPr fontId="1" type="noConversion"/>
  </si>
  <si>
    <t>清新</t>
    <phoneticPr fontId="1" type="noConversion"/>
  </si>
  <si>
    <t>新潤翡麗</t>
    <phoneticPr fontId="1" type="noConversion"/>
  </si>
  <si>
    <t>HY3-02</t>
    <phoneticPr fontId="1" type="noConversion"/>
  </si>
  <si>
    <t>HY3-03</t>
  </si>
  <si>
    <t>HY3-04</t>
  </si>
  <si>
    <t>HY3-05</t>
  </si>
  <si>
    <t>HY3-06</t>
  </si>
  <si>
    <t>HY3-07</t>
  </si>
  <si>
    <t>HY3-08</t>
  </si>
  <si>
    <t>HY3-09</t>
  </si>
  <si>
    <t>HY3-10</t>
  </si>
  <si>
    <t>HY3-11</t>
  </si>
  <si>
    <t>HY3-12</t>
  </si>
  <si>
    <t>HY3-13</t>
  </si>
  <si>
    <t>新潤鉑麗</t>
    <phoneticPr fontId="1" type="noConversion"/>
  </si>
  <si>
    <t>飛捷科技</t>
    <phoneticPr fontId="1" type="noConversion"/>
  </si>
  <si>
    <t>中環三廠</t>
    <phoneticPr fontId="1" type="noConversion"/>
  </si>
  <si>
    <t>和遠新天地</t>
    <phoneticPr fontId="1" type="noConversion"/>
  </si>
  <si>
    <t>ASML</t>
    <phoneticPr fontId="1" type="noConversion"/>
  </si>
  <si>
    <t>孝思堂</t>
    <phoneticPr fontId="1" type="noConversion"/>
  </si>
  <si>
    <t>穩懋A廠</t>
    <phoneticPr fontId="1" type="noConversion"/>
  </si>
  <si>
    <t>穩懋B廠</t>
    <phoneticPr fontId="1" type="noConversion"/>
  </si>
  <si>
    <t>樂活圈1</t>
    <phoneticPr fontId="1" type="noConversion"/>
  </si>
  <si>
    <t>樂活圈2</t>
    <phoneticPr fontId="1" type="noConversion"/>
  </si>
  <si>
    <t>樂活圈3</t>
  </si>
  <si>
    <t>華亞二路</t>
    <phoneticPr fontId="1" type="noConversion"/>
  </si>
  <si>
    <t>HY2-01</t>
    <phoneticPr fontId="1" type="noConversion"/>
  </si>
  <si>
    <t>HY2-02</t>
    <phoneticPr fontId="1" type="noConversion"/>
  </si>
  <si>
    <t>HY2-03</t>
  </si>
  <si>
    <t>HY2-04</t>
  </si>
  <si>
    <t>HY2-05</t>
  </si>
  <si>
    <t>HY2-06</t>
  </si>
  <si>
    <t>HY2-07</t>
  </si>
  <si>
    <t>HY2-08</t>
  </si>
  <si>
    <t>土地公</t>
    <phoneticPr fontId="1" type="noConversion"/>
  </si>
  <si>
    <t>國際航電</t>
    <phoneticPr fontId="1" type="noConversion"/>
  </si>
  <si>
    <t>毅嘉科技</t>
    <phoneticPr fontId="1" type="noConversion"/>
  </si>
  <si>
    <t>德律科技</t>
    <phoneticPr fontId="1" type="noConversion"/>
  </si>
  <si>
    <t>鈺德科技</t>
    <phoneticPr fontId="1" type="noConversion"/>
  </si>
  <si>
    <t>神達電腦</t>
    <phoneticPr fontId="1" type="noConversion"/>
  </si>
  <si>
    <t>HY2-09</t>
  </si>
  <si>
    <t>HY2-10</t>
  </si>
  <si>
    <t>HY2-11</t>
  </si>
  <si>
    <t>廣達電腦</t>
    <phoneticPr fontId="1" type="noConversion"/>
  </si>
  <si>
    <t>亞矽自動</t>
    <phoneticPr fontId="1" type="noConversion"/>
  </si>
  <si>
    <t>立德國際</t>
    <phoneticPr fontId="1" type="noConversion"/>
  </si>
  <si>
    <t>SGS檢驗</t>
    <phoneticPr fontId="1" type="noConversion"/>
  </si>
  <si>
    <t>TVOCS-L1</t>
    <phoneticPr fontId="1" type="noConversion"/>
  </si>
  <si>
    <t>TVOCS-L2</t>
    <phoneticPr fontId="1" type="noConversion"/>
  </si>
  <si>
    <t>Date</t>
    <phoneticPr fontId="1" type="noConversion"/>
  </si>
  <si>
    <t>2021/07/20</t>
    <phoneticPr fontId="1" type="noConversion"/>
  </si>
  <si>
    <t>2021/08/19</t>
    <phoneticPr fontId="1" type="noConversion"/>
  </si>
  <si>
    <t>友達光電</t>
    <phoneticPr fontId="1" type="noConversion"/>
  </si>
  <si>
    <t>穩懋B廠P1</t>
    <phoneticPr fontId="1" type="noConversion"/>
  </si>
  <si>
    <t>百塑企業</t>
    <phoneticPr fontId="1" type="noConversion"/>
  </si>
  <si>
    <t>科技六路</t>
    <phoneticPr fontId="1" type="noConversion"/>
  </si>
  <si>
    <t>文化二路252巷</t>
    <phoneticPr fontId="1" type="noConversion"/>
  </si>
  <si>
    <t>有文化</t>
    <phoneticPr fontId="1" type="noConversion"/>
  </si>
  <si>
    <t>立信螺絲</t>
    <phoneticPr fontId="1" type="noConversion"/>
  </si>
  <si>
    <t>根津苑</t>
    <phoneticPr fontId="1" type="noConversion"/>
  </si>
  <si>
    <t>華悅城</t>
    <phoneticPr fontId="1" type="noConversion"/>
  </si>
  <si>
    <t>金捷市</t>
    <phoneticPr fontId="1" type="noConversion"/>
  </si>
  <si>
    <t>文化一路</t>
    <phoneticPr fontId="1" type="noConversion"/>
  </si>
  <si>
    <t>123號</t>
    <phoneticPr fontId="1" type="noConversion"/>
  </si>
  <si>
    <t>113號</t>
    <phoneticPr fontId="1" type="noConversion"/>
  </si>
  <si>
    <t>A7</t>
    <phoneticPr fontId="1" type="noConversion"/>
  </si>
  <si>
    <t>遠雄新未來</t>
    <phoneticPr fontId="1" type="noConversion"/>
  </si>
  <si>
    <t>LS2-01</t>
    <phoneticPr fontId="1" type="noConversion"/>
  </si>
  <si>
    <t>LS3-01</t>
    <phoneticPr fontId="1" type="noConversion"/>
  </si>
  <si>
    <t>LS3-02</t>
    <phoneticPr fontId="1" type="noConversion"/>
  </si>
  <si>
    <t>WY-01</t>
    <phoneticPr fontId="1" type="noConversion"/>
  </si>
  <si>
    <t>WY-02</t>
    <phoneticPr fontId="1" type="noConversion"/>
  </si>
  <si>
    <t>WY-03</t>
  </si>
  <si>
    <t>WY-04</t>
  </si>
  <si>
    <t>WY-05</t>
  </si>
  <si>
    <t>文青路</t>
    <phoneticPr fontId="1" type="noConversion"/>
  </si>
  <si>
    <t>WQ-01</t>
    <phoneticPr fontId="1" type="noConversion"/>
  </si>
  <si>
    <t>遠雄文青</t>
    <phoneticPr fontId="1" type="noConversion"/>
  </si>
  <si>
    <t>WQ-02</t>
    <phoneticPr fontId="1" type="noConversion"/>
  </si>
  <si>
    <t>WQ-03</t>
  </si>
  <si>
    <t>WQ-04</t>
  </si>
  <si>
    <t>WQ-05</t>
  </si>
  <si>
    <t>WQ-06</t>
  </si>
  <si>
    <t>名軒快樂家</t>
    <phoneticPr fontId="1" type="noConversion"/>
  </si>
  <si>
    <t>麗寶快樂家</t>
    <phoneticPr fontId="1" type="noConversion"/>
  </si>
  <si>
    <t>水資源中心</t>
    <phoneticPr fontId="1" type="noConversion"/>
  </si>
  <si>
    <t>竹城明治</t>
    <phoneticPr fontId="1" type="noConversion"/>
  </si>
  <si>
    <t>皇翔歡喜城</t>
    <phoneticPr fontId="1" type="noConversion"/>
  </si>
  <si>
    <t>NG-01</t>
    <phoneticPr fontId="1" type="noConversion"/>
  </si>
  <si>
    <t>NG-02</t>
    <phoneticPr fontId="1" type="noConversion"/>
  </si>
  <si>
    <t>富御捷境</t>
    <phoneticPr fontId="1" type="noConversion"/>
  </si>
  <si>
    <t>遠雄新未來2</t>
    <phoneticPr fontId="1" type="noConversion"/>
  </si>
  <si>
    <t>皇普MVP</t>
    <phoneticPr fontId="1" type="noConversion"/>
  </si>
  <si>
    <t>耀台北</t>
    <phoneticPr fontId="1" type="noConversion"/>
  </si>
  <si>
    <t>富宇敦峰</t>
    <phoneticPr fontId="1" type="noConversion"/>
  </si>
  <si>
    <t>台北國際村</t>
    <phoneticPr fontId="1" type="noConversion"/>
  </si>
  <si>
    <t>樂善國小</t>
    <phoneticPr fontId="1" type="noConversion"/>
  </si>
  <si>
    <t>LS-01</t>
    <phoneticPr fontId="1" type="noConversion"/>
  </si>
  <si>
    <t>LS-02</t>
    <phoneticPr fontId="1" type="noConversion"/>
  </si>
  <si>
    <t>LS-03</t>
  </si>
  <si>
    <t>LS-04</t>
  </si>
  <si>
    <t>LS-05</t>
  </si>
  <si>
    <t>LS-06</t>
  </si>
  <si>
    <t>LS-07</t>
  </si>
  <si>
    <t>鴻典</t>
    <phoneticPr fontId="1" type="noConversion"/>
  </si>
  <si>
    <t>樂捷市</t>
    <phoneticPr fontId="1" type="noConversion"/>
  </si>
  <si>
    <t>奇幻莊園</t>
    <phoneticPr fontId="1" type="noConversion"/>
  </si>
  <si>
    <t>2021/08/20</t>
  </si>
  <si>
    <t>2021/08/20</t>
    <phoneticPr fontId="1" type="noConversion"/>
  </si>
  <si>
    <t>HO-01</t>
    <phoneticPr fontId="1" type="noConversion"/>
  </si>
  <si>
    <t>HO-02</t>
    <phoneticPr fontId="1" type="noConversion"/>
  </si>
  <si>
    <t>HO-03</t>
  </si>
  <si>
    <t>HO-04</t>
  </si>
  <si>
    <t>HO-05</t>
  </si>
  <si>
    <t>HO-06</t>
  </si>
  <si>
    <t>HO-07</t>
  </si>
  <si>
    <t>HO-08</t>
  </si>
  <si>
    <t>HO-09</t>
  </si>
  <si>
    <t>HO-10</t>
  </si>
  <si>
    <t>HO-11</t>
  </si>
  <si>
    <t>HO-12</t>
  </si>
  <si>
    <t>HO-13</t>
  </si>
  <si>
    <t>HO-14</t>
  </si>
  <si>
    <t>HO-15</t>
  </si>
  <si>
    <t>HO-16</t>
  </si>
  <si>
    <t>HO-17</t>
  </si>
  <si>
    <t>HO-18</t>
  </si>
  <si>
    <t>HO-19</t>
  </si>
  <si>
    <t>樓梯間</t>
  </si>
  <si>
    <t>樓梯間</t>
    <phoneticPr fontId="1" type="noConversion"/>
  </si>
  <si>
    <t>迴廊</t>
  </si>
  <si>
    <t>迴廊</t>
    <phoneticPr fontId="1" type="noConversion"/>
  </si>
  <si>
    <t>大廳</t>
  </si>
  <si>
    <t>大廳</t>
    <phoneticPr fontId="1" type="noConversion"/>
  </si>
  <si>
    <t>電梯內</t>
  </si>
  <si>
    <t>電梯內</t>
    <phoneticPr fontId="1" type="noConversion"/>
  </si>
  <si>
    <t>社區內</t>
    <phoneticPr fontId="1" type="noConversion"/>
  </si>
  <si>
    <t>樂善園區</t>
  </si>
  <si>
    <t>樂善園區</t>
    <phoneticPr fontId="1" type="noConversion"/>
  </si>
  <si>
    <t>文青國小</t>
  </si>
  <si>
    <t>文青國小</t>
    <phoneticPr fontId="1" type="noConversion"/>
  </si>
  <si>
    <t>合宜住宅</t>
  </si>
  <si>
    <t>合宜住宅</t>
    <phoneticPr fontId="1" type="noConversion"/>
  </si>
  <si>
    <t>華亞園區</t>
  </si>
  <si>
    <t>華亞園區</t>
    <phoneticPr fontId="1" type="noConversion"/>
  </si>
  <si>
    <t>Date</t>
  </si>
  <si>
    <t>2021/08/19</t>
  </si>
  <si>
    <t>列標籤</t>
  </si>
  <si>
    <t>樂善國小</t>
  </si>
  <si>
    <t>總計</t>
  </si>
  <si>
    <t>平均值 - HCHO</t>
  </si>
  <si>
    <t>平均值 - TVOC</t>
  </si>
  <si>
    <t>平均值 - TVOCS-L1</t>
  </si>
  <si>
    <t>平均值 - TVOCS-L2</t>
  </si>
  <si>
    <t>平均值 - PM25</t>
  </si>
  <si>
    <t>平均值 - PM1</t>
  </si>
  <si>
    <t>平均值 - PM10</t>
  </si>
  <si>
    <t>Category</t>
    <phoneticPr fontId="1" type="noConversion"/>
  </si>
  <si>
    <t>文青路</t>
  </si>
  <si>
    <t>樂學路</t>
  </si>
  <si>
    <t>樂學路</t>
    <phoneticPr fontId="1" type="noConversion"/>
  </si>
  <si>
    <t>樂善二路</t>
  </si>
  <si>
    <t>樂善二路</t>
    <phoneticPr fontId="1" type="noConversion"/>
  </si>
  <si>
    <t>樟腦寮</t>
    <phoneticPr fontId="1" type="noConversion"/>
  </si>
  <si>
    <t>ZN-01</t>
    <phoneticPr fontId="1" type="noConversion"/>
  </si>
  <si>
    <t>ZN-02</t>
    <phoneticPr fontId="1" type="noConversion"/>
  </si>
  <si>
    <t>ZN-03</t>
  </si>
  <si>
    <t>ZN-04</t>
  </si>
  <si>
    <t>ZN-05</t>
  </si>
  <si>
    <t>ZN-06</t>
  </si>
  <si>
    <t>樟腦寮步道</t>
  </si>
  <si>
    <t>樟腦寮步道</t>
    <phoneticPr fontId="1" type="noConversion"/>
  </si>
  <si>
    <t>測試點1</t>
    <phoneticPr fontId="1" type="noConversion"/>
  </si>
  <si>
    <t>測試點2</t>
    <phoneticPr fontId="1" type="noConversion"/>
  </si>
  <si>
    <t>測試點3</t>
  </si>
  <si>
    <t>測試點4</t>
  </si>
  <si>
    <t>測試點5</t>
  </si>
  <si>
    <t>測試點6</t>
  </si>
  <si>
    <t>文化一路</t>
  </si>
  <si>
    <t>華亞二路</t>
  </si>
  <si>
    <t>華亞三路</t>
  </si>
  <si>
    <t>街道</t>
    <phoneticPr fontId="1" type="noConversion"/>
  </si>
  <si>
    <t>PM2.5</t>
    <phoneticPr fontId="1" type="noConversion"/>
  </si>
  <si>
    <t>(多重項目)</t>
  </si>
  <si>
    <t>平均值 - Humidity</t>
  </si>
  <si>
    <t>平均值 -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</si>
</sst>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_ "/>
    <numFmt numFmtId="177" formatCode="#,##0.000_);[Red]\(#,##0.000\)"/>
    <numFmt numFmtId="178" formatCode="0_);[Red]\(0\)"/>
    <numFmt numFmtId="179" formatCode="0.0%"/>
    <numFmt numFmtId="180" formatCode="0.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[A7XLK-1001-TVOC-20210720.xlsx]工作表1!樞紐分析表5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工作表1!$B$3</c:f>
              <c:strCache>
                <c:ptCount val="1"/>
                <c:pt idx="0">
                  <c:v>平均值 - Humidity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工作表1!$A$4:$A$11</c:f>
              <c:strCache>
                <c:ptCount val="7"/>
                <c:pt idx="0">
                  <c:v>文化一路</c:v>
                </c:pt>
                <c:pt idx="1">
                  <c:v>文青路</c:v>
                </c:pt>
                <c:pt idx="2">
                  <c:v>華亞二路</c:v>
                </c:pt>
                <c:pt idx="3">
                  <c:v>華亞三路</c:v>
                </c:pt>
                <c:pt idx="4">
                  <c:v>樂善二路</c:v>
                </c:pt>
                <c:pt idx="5">
                  <c:v>樂學路</c:v>
                </c:pt>
                <c:pt idx="6">
                  <c:v>樟腦寮步道</c:v>
                </c:pt>
              </c:strCache>
            </c:strRef>
          </c:cat>
          <c:val>
            <c:numRef>
              <c:f>工作表1!$B$4:$B$11</c:f>
              <c:numCache>
                <c:formatCode>0.0%</c:formatCode>
                <c:ptCount val="7"/>
                <c:pt idx="0">
                  <c:v>0.63800000000000001</c:v>
                </c:pt>
                <c:pt idx="1">
                  <c:v>0.65499999999999992</c:v>
                </c:pt>
                <c:pt idx="2">
                  <c:v>0.64200000000000002</c:v>
                </c:pt>
                <c:pt idx="3">
                  <c:v>0.60727272727272741</c:v>
                </c:pt>
                <c:pt idx="4">
                  <c:v>0.57400000000000007</c:v>
                </c:pt>
                <c:pt idx="5">
                  <c:v>0.5257142857142858</c:v>
                </c:pt>
                <c:pt idx="6">
                  <c:v>0.62166666666666659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F-F44E-BA7A-366AED3EC2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9"/>
        <c:overlap val="-52"/>
        <c:axId val="924574079"/>
        <c:axId val="1365882479"/>
      </c:barChart>
      <c:barChart>
        <c:barDir val="col"/>
        <c:grouping val="clustered"/>
        <c:varyColors val="0"/>
        <c:ser>
          <c:idx val="1"/>
          <c:order val="1"/>
          <c:tx>
            <c:strRef>
              <c:f>工作表1!$C$3</c:f>
              <c:strCache>
                <c:ptCount val="1"/>
                <c:pt idx="0">
                  <c:v>平均值 - Temperature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工作表1!$A$4:$A$11</c:f>
              <c:strCache>
                <c:ptCount val="7"/>
                <c:pt idx="0">
                  <c:v>文化一路</c:v>
                </c:pt>
                <c:pt idx="1">
                  <c:v>文青路</c:v>
                </c:pt>
                <c:pt idx="2">
                  <c:v>華亞二路</c:v>
                </c:pt>
                <c:pt idx="3">
                  <c:v>華亞三路</c:v>
                </c:pt>
                <c:pt idx="4">
                  <c:v>樂善二路</c:v>
                </c:pt>
                <c:pt idx="5">
                  <c:v>樂學路</c:v>
                </c:pt>
                <c:pt idx="6">
                  <c:v>樟腦寮步道</c:v>
                </c:pt>
              </c:strCache>
            </c:strRef>
          </c:cat>
          <c:val>
            <c:numRef>
              <c:f>工作表1!$C$4:$C$11</c:f>
              <c:numCache>
                <c:formatCode>0.0_ </c:formatCode>
                <c:ptCount val="7"/>
                <c:pt idx="0">
                  <c:v>30</c:v>
                </c:pt>
                <c:pt idx="1">
                  <c:v>30.5</c:v>
                </c:pt>
                <c:pt idx="2">
                  <c:v>29.5</c:v>
                </c:pt>
                <c:pt idx="3">
                  <c:v>30.545454545454547</c:v>
                </c:pt>
                <c:pt idx="4">
                  <c:v>31.6</c:v>
                </c:pt>
                <c:pt idx="5">
                  <c:v>32.714285714285715</c:v>
                </c:pt>
                <c:pt idx="6">
                  <c:v>31.166666666666668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2F-F44E-BA7A-366AED3E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5"/>
        <c:overlap val="-9"/>
        <c:axId val="959410991"/>
        <c:axId val="939662863"/>
      </c:barChart>
      <c:catAx>
        <c:axId val="92457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5882479"/>
        <c:crosses val="autoZero"/>
        <c:auto val="1"/>
        <c:lblAlgn val="ctr"/>
        <c:lblOffset val="100"/>
        <c:noMultiLvlLbl val="0"/>
      </c:catAx>
      <c:valAx>
        <c:axId val="1365882479"/>
        <c:scaling>
          <c:orientation val="minMax"/>
          <c:max val="0.8"/>
          <c:min val="0.5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24574079"/>
        <c:crosses val="autoZero"/>
        <c:crossBetween val="between"/>
      </c:valAx>
      <c:valAx>
        <c:axId val="939662863"/>
        <c:scaling>
          <c:orientation val="minMax"/>
          <c:max val="40"/>
          <c:min val="10"/>
        </c:scaling>
        <c:delete val="0"/>
        <c:axPos val="r"/>
        <c:numFmt formatCode="0.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9410991"/>
        <c:crosses val="max"/>
        <c:crossBetween val="between"/>
      </c:valAx>
      <c:catAx>
        <c:axId val="9594109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96628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[A7XLK-1001-TVOC-20210720.xlsx]Analysis!樞紐分析表1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400" baseline="0">
                <a:ea typeface="楷體-繁" panose="02010600040101010101" pitchFamily="2" charset="-120"/>
              </a:rPr>
              <a:t>A7</a:t>
            </a:r>
            <a:r>
              <a:rPr lang="zh-TW" altLang="en-US" sz="2400" baseline="0">
                <a:ea typeface="楷體-繁" panose="02010600040101010101" pitchFamily="2" charset="-120"/>
              </a:rPr>
              <a:t>重劃區 住宅 </a:t>
            </a:r>
            <a:r>
              <a:rPr lang="en-US" altLang="zh-TW" sz="2400" baseline="0">
                <a:ea typeface="楷體-繁" panose="02010600040101010101" pitchFamily="2" charset="-120"/>
              </a:rPr>
              <a:t>TVOC </a:t>
            </a:r>
            <a:r>
              <a:rPr lang="zh-TW" altLang="en-US" sz="2400" baseline="0">
                <a:ea typeface="楷體-繁" panose="02010600040101010101" pitchFamily="2" charset="-120"/>
              </a:rPr>
              <a:t>調查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Analysis!$C$7</c:f>
              <c:strCache>
                <c:ptCount val="1"/>
                <c:pt idx="0">
                  <c:v>平均值 - TVOC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Analysis!$B$8:$B$13</c:f>
              <c:strCache>
                <c:ptCount val="5"/>
                <c:pt idx="0">
                  <c:v>文青國小</c:v>
                </c:pt>
                <c:pt idx="1">
                  <c:v>合宜住宅</c:v>
                </c:pt>
                <c:pt idx="2">
                  <c:v>華亞園區</c:v>
                </c:pt>
                <c:pt idx="3">
                  <c:v>樂善國小</c:v>
                </c:pt>
                <c:pt idx="4">
                  <c:v>樂善園區</c:v>
                </c:pt>
              </c:strCache>
            </c:strRef>
          </c:cat>
          <c:val>
            <c:numRef>
              <c:f>Analysis!$C$8:$C$13</c:f>
              <c:numCache>
                <c:formatCode>#,##0.000_ </c:formatCode>
                <c:ptCount val="5"/>
                <c:pt idx="0">
                  <c:v>2.9000000000000001E-2</c:v>
                </c:pt>
                <c:pt idx="1">
                  <c:v>1.942857142857143E-2</c:v>
                </c:pt>
                <c:pt idx="2">
                  <c:v>2.6833333333333334E-2</c:v>
                </c:pt>
                <c:pt idx="3">
                  <c:v>1.95E-2</c:v>
                </c:pt>
                <c:pt idx="4">
                  <c:v>2.5000000000000005E-2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8-D440-B801-D528209E73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63253775"/>
        <c:axId val="1363815807"/>
      </c:barChart>
      <c:lineChart>
        <c:grouping val="standard"/>
        <c:varyColors val="0"/>
        <c:ser>
          <c:idx val="1"/>
          <c:order val="1"/>
          <c:tx>
            <c:strRef>
              <c:f>Analysis!$D$7</c:f>
              <c:strCache>
                <c:ptCount val="1"/>
                <c:pt idx="0">
                  <c:v>平均值 - TVOCS-L1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Analysis!$B$8:$B$13</c:f>
              <c:strCache>
                <c:ptCount val="5"/>
                <c:pt idx="0">
                  <c:v>文青國小</c:v>
                </c:pt>
                <c:pt idx="1">
                  <c:v>合宜住宅</c:v>
                </c:pt>
                <c:pt idx="2">
                  <c:v>華亞園區</c:v>
                </c:pt>
                <c:pt idx="3">
                  <c:v>樂善國小</c:v>
                </c:pt>
                <c:pt idx="4">
                  <c:v>樂善園區</c:v>
                </c:pt>
              </c:strCache>
            </c:strRef>
          </c:cat>
          <c:val>
            <c:numRef>
              <c:f>Analysis!$D$8:$D$13</c:f>
              <c:numCache>
                <c:formatCode>#,##0.000_ </c:formatCode>
                <c:ptCount val="5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48-D440-B801-D528209E7311}"/>
            </c:ext>
          </c:extLst>
        </c:ser>
        <c:ser>
          <c:idx val="2"/>
          <c:order val="2"/>
          <c:tx>
            <c:strRef>
              <c:f>Analysis!$E$7</c:f>
              <c:strCache>
                <c:ptCount val="1"/>
                <c:pt idx="0">
                  <c:v>平均值 - TVOCS-L2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Analysis!$B$8:$B$13</c:f>
              <c:strCache>
                <c:ptCount val="5"/>
                <c:pt idx="0">
                  <c:v>文青國小</c:v>
                </c:pt>
                <c:pt idx="1">
                  <c:v>合宜住宅</c:v>
                </c:pt>
                <c:pt idx="2">
                  <c:v>華亞園區</c:v>
                </c:pt>
                <c:pt idx="3">
                  <c:v>樂善國小</c:v>
                </c:pt>
                <c:pt idx="4">
                  <c:v>樂善園區</c:v>
                </c:pt>
              </c:strCache>
            </c:strRef>
          </c:cat>
          <c:val>
            <c:numRef>
              <c:f>Analysis!$E$8:$E$13</c:f>
              <c:numCache>
                <c:formatCode>#,##0.000_ </c:formatCode>
                <c:ptCount val="5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48-D440-B801-D528209E73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3253775"/>
        <c:axId val="1363815807"/>
      </c:lineChart>
      <c:catAx>
        <c:axId val="136325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363815807"/>
        <c:crosses val="autoZero"/>
        <c:auto val="1"/>
        <c:lblAlgn val="ctr"/>
        <c:lblOffset val="100"/>
        <c:noMultiLvlLbl val="0"/>
      </c:catAx>
      <c:valAx>
        <c:axId val="1363815807"/>
        <c:scaling>
          <c:orientation val="minMax"/>
        </c:scaling>
        <c:delete val="1"/>
        <c:axPos val="l"/>
        <c:numFmt formatCode="#,##0.000_ " sourceLinked="1"/>
        <c:majorTickMark val="none"/>
        <c:minorTickMark val="none"/>
        <c:tickLblPos val="nextTo"/>
        <c:crossAx val="136325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[A7XLK-1001-TVOC-20210720.xlsx]Analysis!樞紐分析表3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2400" baseline="0">
                <a:ea typeface="楷體-繁" panose="02010600040101010101" pitchFamily="2" charset="-120"/>
              </a:rPr>
              <a:t>社區內 </a:t>
            </a:r>
            <a:r>
              <a:rPr lang="en-US" altLang="zh-TW" sz="2400" baseline="0">
                <a:ea typeface="楷體-繁" panose="02010600040101010101" pitchFamily="2" charset="-120"/>
              </a:rPr>
              <a:t>TVOC </a:t>
            </a:r>
            <a:r>
              <a:rPr lang="zh-TW" altLang="en-US" sz="2400" baseline="0">
                <a:ea typeface="楷體-繁" panose="02010600040101010101" pitchFamily="2" charset="-120"/>
              </a:rPr>
              <a:t>調查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Analysis!$C$77</c:f>
              <c:strCache>
                <c:ptCount val="1"/>
                <c:pt idx="0">
                  <c:v>平均值 - TVOC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Analysis!$B$78:$B$82</c:f>
              <c:strCache>
                <c:ptCount val="4"/>
                <c:pt idx="0">
                  <c:v>大廳</c:v>
                </c:pt>
                <c:pt idx="1">
                  <c:v>迴廊</c:v>
                </c:pt>
                <c:pt idx="2">
                  <c:v>電梯內</c:v>
                </c:pt>
                <c:pt idx="3">
                  <c:v>樓梯間</c:v>
                </c:pt>
              </c:strCache>
            </c:strRef>
          </c:cat>
          <c:val>
            <c:numRef>
              <c:f>Analysis!$C$78:$C$82</c:f>
              <c:numCache>
                <c:formatCode>#,##0.000_ </c:formatCode>
                <c:ptCount val="4"/>
                <c:pt idx="0">
                  <c:v>0.22500000000000001</c:v>
                </c:pt>
                <c:pt idx="1">
                  <c:v>2.1333333333333333E-2</c:v>
                </c:pt>
                <c:pt idx="2">
                  <c:v>0.218</c:v>
                </c:pt>
                <c:pt idx="3">
                  <c:v>0.1051111111111111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7-B34F-A550-9ED91B4703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20321183"/>
        <c:axId val="920475087"/>
      </c:barChart>
      <c:lineChart>
        <c:grouping val="standard"/>
        <c:varyColors val="0"/>
        <c:ser>
          <c:idx val="1"/>
          <c:order val="1"/>
          <c:tx>
            <c:strRef>
              <c:f>Analysis!$D$77</c:f>
              <c:strCache>
                <c:ptCount val="1"/>
                <c:pt idx="0">
                  <c:v>平均值 - TVOCS-L1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Analysis!$B$78:$B$82</c:f>
              <c:strCache>
                <c:ptCount val="4"/>
                <c:pt idx="0">
                  <c:v>大廳</c:v>
                </c:pt>
                <c:pt idx="1">
                  <c:v>迴廊</c:v>
                </c:pt>
                <c:pt idx="2">
                  <c:v>電梯內</c:v>
                </c:pt>
                <c:pt idx="3">
                  <c:v>樓梯間</c:v>
                </c:pt>
              </c:strCache>
            </c:strRef>
          </c:cat>
          <c:val>
            <c:numRef>
              <c:f>Analysis!$D$78:$D$82</c:f>
              <c:numCache>
                <c:formatCode>#,##0.000_ </c:formatCode>
                <c:ptCount val="4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7-B34F-A550-9ED91B470312}"/>
            </c:ext>
          </c:extLst>
        </c:ser>
        <c:ser>
          <c:idx val="2"/>
          <c:order val="2"/>
          <c:tx>
            <c:strRef>
              <c:f>Analysis!$E$77</c:f>
              <c:strCache>
                <c:ptCount val="1"/>
                <c:pt idx="0">
                  <c:v>平均值 - TVOCS-L2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Analysis!$B$78:$B$82</c:f>
              <c:strCache>
                <c:ptCount val="4"/>
                <c:pt idx="0">
                  <c:v>大廳</c:v>
                </c:pt>
                <c:pt idx="1">
                  <c:v>迴廊</c:v>
                </c:pt>
                <c:pt idx="2">
                  <c:v>電梯內</c:v>
                </c:pt>
                <c:pt idx="3">
                  <c:v>樓梯間</c:v>
                </c:pt>
              </c:strCache>
            </c:strRef>
          </c:cat>
          <c:val>
            <c:numRef>
              <c:f>Analysis!$E$78:$E$82</c:f>
              <c:numCache>
                <c:formatCode>#,##0.000_ </c:formatCode>
                <c:ptCount val="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7-B34F-A550-9ED91B470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321183"/>
        <c:axId val="920475087"/>
      </c:lineChart>
      <c:catAx>
        <c:axId val="92032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920475087"/>
        <c:crosses val="autoZero"/>
        <c:auto val="1"/>
        <c:lblAlgn val="ctr"/>
        <c:lblOffset val="100"/>
        <c:noMultiLvlLbl val="0"/>
      </c:catAx>
      <c:valAx>
        <c:axId val="920475087"/>
        <c:scaling>
          <c:orientation val="minMax"/>
        </c:scaling>
        <c:delete val="1"/>
        <c:axPos val="l"/>
        <c:numFmt formatCode="#,##0.000_ " sourceLinked="1"/>
        <c:majorTickMark val="none"/>
        <c:minorTickMark val="none"/>
        <c:tickLblPos val="nextTo"/>
        <c:crossAx val="92032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[A7XLK-1001-TVOC-20210720.xlsx]Analysis!樞紐分析表2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Analysis!$C$46</c:f>
              <c:strCache>
                <c:ptCount val="1"/>
                <c:pt idx="0">
                  <c:v>平均值 - HCHO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Analysis!$B$47:$B$51</c:f>
              <c:strCache>
                <c:ptCount val="4"/>
                <c:pt idx="0">
                  <c:v>大廳</c:v>
                </c:pt>
                <c:pt idx="1">
                  <c:v>迴廊</c:v>
                </c:pt>
                <c:pt idx="2">
                  <c:v>電梯內</c:v>
                </c:pt>
                <c:pt idx="3">
                  <c:v>樓梯間</c:v>
                </c:pt>
              </c:strCache>
            </c:strRef>
          </c:cat>
          <c:val>
            <c:numRef>
              <c:f>Analysis!$C$47:$C$51</c:f>
              <c:numCache>
                <c:formatCode>#,##0.000_ </c:formatCode>
                <c:ptCount val="4"/>
                <c:pt idx="0">
                  <c:v>5.3999999999999992E-2</c:v>
                </c:pt>
                <c:pt idx="1">
                  <c:v>5.1666666666666666E-3</c:v>
                </c:pt>
                <c:pt idx="2">
                  <c:v>5.2999999999999999E-2</c:v>
                </c:pt>
                <c:pt idx="3">
                  <c:v>2.5222222222222219E-2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C-7541-A9FB-D7366E4C06AC}"/>
            </c:ext>
          </c:extLst>
        </c:ser>
        <c:ser>
          <c:idx val="1"/>
          <c:order val="1"/>
          <c:tx>
            <c:strRef>
              <c:f>Analysis!$D$46</c:f>
              <c:strCache>
                <c:ptCount val="1"/>
                <c:pt idx="0">
                  <c:v>平均值 - TVOC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Analysis!$B$47:$B$51</c:f>
              <c:strCache>
                <c:ptCount val="4"/>
                <c:pt idx="0">
                  <c:v>大廳</c:v>
                </c:pt>
                <c:pt idx="1">
                  <c:v>迴廊</c:v>
                </c:pt>
                <c:pt idx="2">
                  <c:v>電梯內</c:v>
                </c:pt>
                <c:pt idx="3">
                  <c:v>樓梯間</c:v>
                </c:pt>
              </c:strCache>
            </c:strRef>
          </c:cat>
          <c:val>
            <c:numRef>
              <c:f>Analysis!$D$47:$D$51</c:f>
              <c:numCache>
                <c:formatCode>#,##0.000_ </c:formatCode>
                <c:ptCount val="4"/>
                <c:pt idx="0">
                  <c:v>0.22500000000000001</c:v>
                </c:pt>
                <c:pt idx="1">
                  <c:v>2.1333333333333333E-2</c:v>
                </c:pt>
                <c:pt idx="2">
                  <c:v>0.218</c:v>
                </c:pt>
                <c:pt idx="3">
                  <c:v>0.1051111111111111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8C-7541-A9FB-D7366E4C0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74"/>
        <c:axId val="926878783"/>
        <c:axId val="926798719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Analysis!$E$46</c:f>
              <c:strCache>
                <c:ptCount val="1"/>
                <c:pt idx="0">
                  <c:v>平均值 - PM25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Analysis!$B$47:$B$51</c:f>
              <c:strCache>
                <c:ptCount val="4"/>
                <c:pt idx="0">
                  <c:v>大廳</c:v>
                </c:pt>
                <c:pt idx="1">
                  <c:v>迴廊</c:v>
                </c:pt>
                <c:pt idx="2">
                  <c:v>電梯內</c:v>
                </c:pt>
                <c:pt idx="3">
                  <c:v>樓梯間</c:v>
                </c:pt>
              </c:strCache>
            </c:strRef>
          </c:cat>
          <c:val>
            <c:numRef>
              <c:f>Analysis!$E$47:$E$51</c:f>
              <c:numCache>
                <c:formatCode>#,##0.000_ </c:formatCode>
                <c:ptCount val="4"/>
                <c:pt idx="0">
                  <c:v>10</c:v>
                </c:pt>
                <c:pt idx="1">
                  <c:v>7.333333333333333</c:v>
                </c:pt>
                <c:pt idx="2">
                  <c:v>16</c:v>
                </c:pt>
                <c:pt idx="3">
                  <c:v>19.666666666666668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8C-7541-A9FB-D7366E4C06AC}"/>
            </c:ext>
          </c:extLst>
        </c:ser>
        <c:ser>
          <c:idx val="3"/>
          <c:order val="3"/>
          <c:tx>
            <c:strRef>
              <c:f>Analysis!$F$46</c:f>
              <c:strCache>
                <c:ptCount val="1"/>
                <c:pt idx="0">
                  <c:v>平均值 - PM1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Analysis!$B$47:$B$51</c:f>
              <c:strCache>
                <c:ptCount val="4"/>
                <c:pt idx="0">
                  <c:v>大廳</c:v>
                </c:pt>
                <c:pt idx="1">
                  <c:v>迴廊</c:v>
                </c:pt>
                <c:pt idx="2">
                  <c:v>電梯內</c:v>
                </c:pt>
                <c:pt idx="3">
                  <c:v>樓梯間</c:v>
                </c:pt>
              </c:strCache>
            </c:strRef>
          </c:cat>
          <c:val>
            <c:numRef>
              <c:f>Analysis!$F$47:$F$51</c:f>
              <c:numCache>
                <c:formatCode>#,##0.000_ </c:formatCode>
                <c:ptCount val="4"/>
                <c:pt idx="0">
                  <c:v>7</c:v>
                </c:pt>
                <c:pt idx="1">
                  <c:v>4.833333333333333</c:v>
                </c:pt>
                <c:pt idx="2">
                  <c:v>12</c:v>
                </c:pt>
                <c:pt idx="3">
                  <c:v>14.444444444444445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8C-7541-A9FB-D7366E4C06AC}"/>
            </c:ext>
          </c:extLst>
        </c:ser>
        <c:ser>
          <c:idx val="4"/>
          <c:order val="4"/>
          <c:tx>
            <c:strRef>
              <c:f>Analysis!$G$46</c:f>
              <c:strCache>
                <c:ptCount val="1"/>
                <c:pt idx="0">
                  <c:v>平均值 - PM10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Analysis!$B$47:$B$51</c:f>
              <c:strCache>
                <c:ptCount val="4"/>
                <c:pt idx="0">
                  <c:v>大廳</c:v>
                </c:pt>
                <c:pt idx="1">
                  <c:v>迴廊</c:v>
                </c:pt>
                <c:pt idx="2">
                  <c:v>電梯內</c:v>
                </c:pt>
                <c:pt idx="3">
                  <c:v>樓梯間</c:v>
                </c:pt>
              </c:strCache>
            </c:strRef>
          </c:cat>
          <c:val>
            <c:numRef>
              <c:f>Analysis!$G$47:$G$51</c:f>
              <c:numCache>
                <c:formatCode>#,##0.000_ </c:formatCode>
                <c:ptCount val="4"/>
                <c:pt idx="0">
                  <c:v>11</c:v>
                </c:pt>
                <c:pt idx="1">
                  <c:v>7.666666666666667</c:v>
                </c:pt>
                <c:pt idx="2">
                  <c:v>18</c:v>
                </c:pt>
                <c:pt idx="3">
                  <c:v>22.444444444444443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8C-7541-A9FB-D7366E4C0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921873231"/>
        <c:axId val="921870271"/>
      </c:barChart>
      <c:catAx>
        <c:axId val="92687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26798719"/>
        <c:crosses val="autoZero"/>
        <c:auto val="1"/>
        <c:lblAlgn val="ctr"/>
        <c:lblOffset val="100"/>
        <c:noMultiLvlLbl val="0"/>
      </c:catAx>
      <c:valAx>
        <c:axId val="926798719"/>
        <c:scaling>
          <c:orientation val="minMax"/>
        </c:scaling>
        <c:delete val="1"/>
        <c:axPos val="l"/>
        <c:numFmt formatCode="#,##0.000_ " sourceLinked="1"/>
        <c:majorTickMark val="none"/>
        <c:minorTickMark val="none"/>
        <c:tickLblPos val="nextTo"/>
        <c:crossAx val="926878783"/>
        <c:crosses val="autoZero"/>
        <c:crossBetween val="between"/>
      </c:valAx>
      <c:valAx>
        <c:axId val="921870271"/>
        <c:scaling>
          <c:orientation val="minMax"/>
        </c:scaling>
        <c:delete val="0"/>
        <c:axPos val="r"/>
        <c:numFmt formatCode="#,##0.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21873231"/>
        <c:crosses val="max"/>
        <c:crossBetween val="between"/>
      </c:valAx>
      <c:catAx>
        <c:axId val="9218732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8702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400" baseline="0">
                <a:ea typeface="楷體-繁" panose="02010600040101010101" pitchFamily="2" charset="-120"/>
              </a:rPr>
              <a:t>A7 </a:t>
            </a:r>
            <a:r>
              <a:rPr lang="zh-TW" altLang="en-US" sz="2400" baseline="0">
                <a:ea typeface="楷體-繁" panose="02010600040101010101" pitchFamily="2" charset="-120"/>
              </a:rPr>
              <a:t>主要道路空氣品質比較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Analysis!$C$125</c:f>
              <c:strCache>
                <c:ptCount val="1"/>
                <c:pt idx="0">
                  <c:v>TVOC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Analysis!$B$126:$B$132</c:f>
              <c:strCache>
                <c:ptCount val="7"/>
                <c:pt idx="0">
                  <c:v>文化一路</c:v>
                </c:pt>
                <c:pt idx="1">
                  <c:v>文青路</c:v>
                </c:pt>
                <c:pt idx="2">
                  <c:v>華亞二路</c:v>
                </c:pt>
                <c:pt idx="3">
                  <c:v>華亞三路</c:v>
                </c:pt>
                <c:pt idx="4">
                  <c:v>樂善二路</c:v>
                </c:pt>
                <c:pt idx="5">
                  <c:v>樂學路</c:v>
                </c:pt>
                <c:pt idx="6">
                  <c:v>樟腦寮步道</c:v>
                </c:pt>
              </c:strCache>
            </c:strRef>
          </c:cat>
          <c:val>
            <c:numRef>
              <c:f>Analysis!$C$126:$C$132</c:f>
              <c:numCache>
                <c:formatCode>#,##0.000_ </c:formatCode>
                <c:ptCount val="7"/>
                <c:pt idx="0">
                  <c:v>2.2800000000000001E-2</c:v>
                </c:pt>
                <c:pt idx="1">
                  <c:v>2.1333333333333333E-2</c:v>
                </c:pt>
                <c:pt idx="2">
                  <c:v>3.5900000000000008E-2</c:v>
                </c:pt>
                <c:pt idx="3">
                  <c:v>2.863636363636364E-2</c:v>
                </c:pt>
                <c:pt idx="4">
                  <c:v>2.98E-2</c:v>
                </c:pt>
                <c:pt idx="5">
                  <c:v>2.1857142857142856E-2</c:v>
                </c:pt>
                <c:pt idx="6">
                  <c:v>1.3666666666666666E-2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2-BF47-A3F4-6E9C0E0AA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1403173871"/>
        <c:axId val="941403375"/>
      </c:barChart>
      <c:lineChart>
        <c:grouping val="standard"/>
        <c:varyColors val="0"/>
        <c:ser>
          <c:idx val="1"/>
          <c:order val="1"/>
          <c:tx>
            <c:strRef>
              <c:f>Analysis!$D$125</c:f>
              <c:strCache>
                <c:ptCount val="1"/>
                <c:pt idx="0">
                  <c:v>PM2.5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Analysis!$B$126:$B$132</c:f>
              <c:strCache>
                <c:ptCount val="7"/>
                <c:pt idx="0">
                  <c:v>文化一路</c:v>
                </c:pt>
                <c:pt idx="1">
                  <c:v>文青路</c:v>
                </c:pt>
                <c:pt idx="2">
                  <c:v>華亞二路</c:v>
                </c:pt>
                <c:pt idx="3">
                  <c:v>華亞三路</c:v>
                </c:pt>
                <c:pt idx="4">
                  <c:v>樂善二路</c:v>
                </c:pt>
                <c:pt idx="5">
                  <c:v>樂學路</c:v>
                </c:pt>
                <c:pt idx="6">
                  <c:v>樟腦寮步道</c:v>
                </c:pt>
              </c:strCache>
            </c:strRef>
          </c:cat>
          <c:val>
            <c:numRef>
              <c:f>Analysis!$D$126:$D$132</c:f>
              <c:numCache>
                <c:formatCode>#,##0.000_ </c:formatCode>
                <c:ptCount val="7"/>
                <c:pt idx="0">
                  <c:v>12.6</c:v>
                </c:pt>
                <c:pt idx="1">
                  <c:v>15.333333333333334</c:v>
                </c:pt>
                <c:pt idx="2">
                  <c:v>13.4</c:v>
                </c:pt>
                <c:pt idx="3">
                  <c:v>13.363636363636363</c:v>
                </c:pt>
                <c:pt idx="4">
                  <c:v>17.8</c:v>
                </c:pt>
                <c:pt idx="5">
                  <c:v>22.285714285714285</c:v>
                </c:pt>
                <c:pt idx="6">
                  <c:v>10.833333333333334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F2-BF47-A3F4-6E9C0E0AA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196047"/>
        <c:axId val="942298911"/>
      </c:lineChart>
      <c:catAx>
        <c:axId val="140317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簡" panose="02010600040101010101" pitchFamily="2" charset="-122"/>
                <a:cs typeface="+mn-cs"/>
              </a:defRPr>
            </a:pPr>
            <a:endParaRPr lang="zh-TW"/>
          </a:p>
        </c:txPr>
        <c:crossAx val="941403375"/>
        <c:crosses val="autoZero"/>
        <c:auto val="1"/>
        <c:lblAlgn val="ctr"/>
        <c:lblOffset val="100"/>
        <c:noMultiLvlLbl val="0"/>
      </c:catAx>
      <c:valAx>
        <c:axId val="941403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TVOC  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03173871"/>
        <c:crosses val="autoZero"/>
        <c:crossBetween val="between"/>
      </c:valAx>
      <c:valAx>
        <c:axId val="9422989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PM2.5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2196047"/>
        <c:crosses val="max"/>
        <c:crossBetween val="between"/>
      </c:valAx>
      <c:catAx>
        <c:axId val="942196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22989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15</xdr:row>
      <xdr:rowOff>95250</xdr:rowOff>
    </xdr:from>
    <xdr:to>
      <xdr:col>14</xdr:col>
      <xdr:colOff>342900</xdr:colOff>
      <xdr:row>44</xdr:row>
      <xdr:rowOff>114300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4EAAE28-59DA-7A49-A549-751FB64A1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17</xdr:row>
      <xdr:rowOff>95250</xdr:rowOff>
    </xdr:from>
    <xdr:to>
      <xdr:col>13</xdr:col>
      <xdr:colOff>546100</xdr:colOff>
      <xdr:row>39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1845E25-264E-7345-9F2F-F953C06E6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1066800</xdr:colOff>
      <xdr:row>85</xdr:row>
      <xdr:rowOff>82550</xdr:rowOff>
    </xdr:from>
    <xdr:to>
      <xdr:col>11</xdr:col>
      <xdr:colOff>190500</xdr:colOff>
      <xdr:row>107</xdr:row>
      <xdr:rowOff>50800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5A55018-D480-3D49-ABE7-3355CAF12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1193800</xdr:colOff>
      <xdr:row>54</xdr:row>
      <xdr:rowOff>19050</xdr:rowOff>
    </xdr:from>
    <xdr:to>
      <xdr:col>13</xdr:col>
      <xdr:colOff>76200</xdr:colOff>
      <xdr:row>73</xdr:row>
      <xdr:rowOff>88900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0105985-4060-624F-ADD3-A5C23FFC7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742950</xdr:colOff>
      <xdr:row>134</xdr:row>
      <xdr:rowOff>82550</xdr:rowOff>
    </xdr:from>
    <xdr:to>
      <xdr:col>12</xdr:col>
      <xdr:colOff>444500</xdr:colOff>
      <xdr:row>159</xdr:row>
      <xdr:rowOff>50800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6D08357-E4E3-1A41-B714-96B45D983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i-Chung Wang" refreshedDate="44427.814647453706" createdVersion="7" refreshedVersion="7" minRefreshableVersion="3" recordCount="87" xr:uid="{2BC7A732-8AC6-7542-8CDA-A4E87D719B66}">
  <cacheSource type="worksheet">
    <worksheetSource ref="A1:P88" sheet="Data"/>
  </cacheSource>
  <cacheFields count="15">
    <cacheField name="No" numFmtId="0">
      <sharedItems/>
    </cacheField>
    <cacheField name="Street" numFmtId="0">
      <sharedItems count="9">
        <s v="華亞三路"/>
        <s v="華亞二路"/>
        <s v="華亞園區"/>
        <s v="文化一路"/>
        <s v="合宜住宅"/>
        <s v="文青國小"/>
        <s v="樂善園區"/>
        <s v="樂善國小"/>
        <s v="社區內"/>
      </sharedItems>
    </cacheField>
    <cacheField name="Point" numFmtId="0">
      <sharedItems count="57">
        <s v="柏騰科技"/>
        <s v="新潤翡麗"/>
        <s v="新潤鉑麗"/>
        <s v="飛捷科技"/>
        <s v="和遠新天地"/>
        <s v="中環三廠"/>
        <s v="ASML"/>
        <s v="孝思堂"/>
        <s v="穩懋A廠"/>
        <s v="穩懋B廠"/>
        <s v="樂活圈1"/>
        <s v="樂活圈2"/>
        <s v="樂活圈3"/>
        <s v="土地公"/>
        <s v="國際航電"/>
        <s v="毅嘉科技"/>
        <s v="德律科技"/>
        <s v="鈺德科技"/>
        <s v="神達電腦"/>
        <s v="廣達電腦"/>
        <s v="亞矽自動"/>
        <s v="立德國際"/>
        <s v="SGS檢驗"/>
        <s v="友達光電"/>
        <s v="穩懋B廠P1"/>
        <s v="百塑企業"/>
        <s v="科技六路"/>
        <s v="文化二路252巷"/>
        <s v="有文化"/>
        <s v="立信螺絲"/>
        <s v="根津苑"/>
        <s v="華悅城"/>
        <s v="金捷市"/>
        <s v="123號"/>
        <s v="113號"/>
        <s v="A7"/>
        <s v="遠雄新未來"/>
        <s v="文青路"/>
        <s v="遠雄文青"/>
        <s v="名軒快樂家"/>
        <s v="麗寶快樂家"/>
        <s v="水資源中心"/>
        <s v="竹城明治"/>
        <s v="皇翔歡喜城"/>
        <s v="富御捷境"/>
        <s v="遠雄新未來2"/>
        <s v="皇普MVP"/>
        <s v="耀台北"/>
        <s v="富宇敦峰"/>
        <s v="台北國際村"/>
        <s v="鴻典"/>
        <s v="樂捷市"/>
        <s v="奇幻莊園"/>
        <s v="樓梯間"/>
        <s v="迴廊"/>
        <s v="大廳"/>
        <s v="電梯內"/>
      </sharedItems>
    </cacheField>
    <cacheField name="Rank" numFmtId="0">
      <sharedItems/>
    </cacheField>
    <cacheField name="AirIndex" numFmtId="178">
      <sharedItems containsSemiMixedTypes="0" containsString="0" containsNumber="1" containsInteger="1" minValue="1" maxValue="17"/>
    </cacheField>
    <cacheField name="HCHO" numFmtId="176">
      <sharedItems containsSemiMixedTypes="0" containsString="0" containsNumber="1" minValue="0" maxValue="6.6000000000000003E-2" count="28">
        <n v="4.9000000000000002E-2"/>
        <n v="1.2999999999999999E-2"/>
        <n v="2.1999999999999999E-2"/>
        <n v="7.0000000000000001E-3"/>
        <n v="6.0000000000000001E-3"/>
        <n v="8.0000000000000002E-3"/>
        <n v="0.02"/>
        <n v="1.7999999999999999E-2"/>
        <n v="5.0000000000000001E-3"/>
        <n v="4.0000000000000001E-3"/>
        <n v="8.9999999999999993E-3"/>
        <n v="1.0999999999999999E-2"/>
        <n v="2.9000000000000001E-2"/>
        <n v="1E-3"/>
        <n v="2E-3"/>
        <n v="3.0000000000000001E-3"/>
        <n v="1.4E-2"/>
        <n v="0.01"/>
        <n v="2.8000000000000001E-2"/>
        <n v="2.7E-2"/>
        <n v="2.5999999999999999E-2"/>
        <n v="2.3E-2"/>
        <n v="2.4E-2"/>
        <n v="0"/>
        <n v="4.3999999999999997E-2"/>
        <n v="5.1999999999999998E-2"/>
        <n v="6.6000000000000003E-2"/>
        <n v="5.2999999999999999E-2"/>
      </sharedItems>
    </cacheField>
    <cacheField name="TVOC" numFmtId="176">
      <sharedItems containsSemiMixedTypes="0" containsString="0" containsNumber="1" minValue="0" maxValue="0.28199999999999997" count="43">
        <n v="0.20699999999999999"/>
        <n v="0.05"/>
        <n v="9.4E-2"/>
        <n v="2.9000000000000001E-2"/>
        <n v="2.5000000000000001E-2"/>
        <n v="3.6999999999999998E-2"/>
        <n v="0.06"/>
        <n v="8.2000000000000003E-2"/>
        <n v="7.4999999999999997E-2"/>
        <n v="5.5E-2"/>
        <n v="0.02"/>
        <n v="1.7000000000000001E-2"/>
        <n v="4.1000000000000002E-2"/>
        <n v="4.7E-2"/>
        <n v="0.122"/>
        <n v="4.0000000000000001E-3"/>
        <n v="1.6E-2"/>
        <n v="8.0000000000000002E-3"/>
        <n v="1.2E-2"/>
        <n v="5.7000000000000002E-2"/>
        <n v="3.7999999999999999E-2"/>
        <n v="0.03"/>
        <n v="4.2000000000000003E-2"/>
        <n v="3.3000000000000002E-2"/>
        <n v="3.4000000000000002E-2"/>
        <n v="5.2999999999999999E-2"/>
        <n v="5.8000000000000003E-2"/>
        <n v="2.1000000000000001E-2"/>
        <n v="2.4E-2"/>
        <n v="8.7999999999999995E-2"/>
        <n v="0.11899999999999999"/>
        <n v="0.121"/>
        <n v="0.115"/>
        <n v="0.114"/>
        <n v="0.109"/>
        <n v="9.6000000000000002E-2"/>
        <n v="0.10199999999999999"/>
        <n v="7.3999999999999996E-2"/>
        <n v="0"/>
        <n v="0.17699999999999999"/>
        <n v="0.216"/>
        <n v="0.28199999999999997"/>
        <n v="0.218"/>
      </sharedItems>
    </cacheField>
    <cacheField name="PM25" numFmtId="178">
      <sharedItems containsSemiMixedTypes="0" containsString="0" containsNumber="1" containsInteger="1" minValue="4" maxValue="25" count="21">
        <n v="6"/>
        <n v="5"/>
        <n v="4"/>
        <n v="7"/>
        <n v="8"/>
        <n v="13"/>
        <n v="12"/>
        <n v="10"/>
        <n v="14"/>
        <n v="15"/>
        <n v="16"/>
        <n v="11"/>
        <n v="20"/>
        <n v="21"/>
        <n v="17"/>
        <n v="19"/>
        <n v="22"/>
        <n v="25"/>
        <n v="23"/>
        <n v="18"/>
        <n v="24"/>
      </sharedItems>
    </cacheField>
    <cacheField name="PM1" numFmtId="178">
      <sharedItems containsSemiMixedTypes="0" containsString="0" containsNumber="1" containsInteger="1" minValue="3" maxValue="19" count="17">
        <n v="4"/>
        <n v="3"/>
        <n v="5"/>
        <n v="6"/>
        <n v="9"/>
        <n v="7"/>
        <n v="10"/>
        <n v="11"/>
        <n v="12"/>
        <n v="8"/>
        <n v="15"/>
        <n v="14"/>
        <n v="16"/>
        <n v="19"/>
        <n v="17"/>
        <n v="13"/>
        <n v="18"/>
      </sharedItems>
    </cacheField>
    <cacheField name="PM10" numFmtId="178">
      <sharedItems containsSemiMixedTypes="0" containsString="0" containsNumber="1" containsInteger="1" minValue="4" maxValue="29" count="21">
        <n v="6"/>
        <n v="5"/>
        <n v="4"/>
        <n v="8"/>
        <n v="9"/>
        <n v="15"/>
        <n v="13"/>
        <n v="11"/>
        <n v="16"/>
        <n v="17"/>
        <n v="18"/>
        <n v="12"/>
        <n v="23"/>
        <n v="24"/>
        <n v="19"/>
        <n v="22"/>
        <n v="25"/>
        <n v="29"/>
        <n v="26"/>
        <n v="20"/>
        <n v="27"/>
      </sharedItems>
    </cacheField>
    <cacheField name="Temperature" numFmtId="178">
      <sharedItems containsSemiMixedTypes="0" containsString="0" containsNumber="1" containsInteger="1" minValue="27" maxValue="35"/>
    </cacheField>
    <cacheField name="Humidity" numFmtId="9">
      <sharedItems containsSemiMixedTypes="0" containsString="0" containsNumber="1" minValue="0.49" maxValue="0.8"/>
    </cacheField>
    <cacheField name="TVOCS-L1" numFmtId="177">
      <sharedItems containsSemiMixedTypes="0" containsString="0" containsNumber="1" minValue="0.16" maxValue="0.16" count="1">
        <n v="0.16"/>
      </sharedItems>
    </cacheField>
    <cacheField name="TVOCS-L2" numFmtId="177">
      <sharedItems containsSemiMixedTypes="0" containsString="0" containsNumber="1" minValue="0.3" maxValue="0.3" count="1">
        <n v="0.3"/>
      </sharedItems>
    </cacheField>
    <cacheField name="Date" numFmtId="49">
      <sharedItems count="3">
        <s v="2021/07/20"/>
        <s v="2021/08/19"/>
        <s v="2021/08/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i-Chung Wang" refreshedDate="44428.187697800924" createdVersion="7" refreshedVersion="7" minRefreshableVersion="3" recordCount="93" xr:uid="{D3F073CC-3C35-B340-B5F5-1419B365BE8C}">
  <cacheSource type="worksheet">
    <worksheetSource ref="A1:P94" sheet="Data"/>
  </cacheSource>
  <cacheFields count="16">
    <cacheField name="No" numFmtId="0">
      <sharedItems/>
    </cacheField>
    <cacheField name="Street" numFmtId="0">
      <sharedItems/>
    </cacheField>
    <cacheField name="Category" numFmtId="0">
      <sharedItems containsBlank="1" count="8">
        <s v="華亞三路"/>
        <s v="華亞二路"/>
        <s v="樂善二路"/>
        <s v="文化一路"/>
        <s v="文青路"/>
        <s v="樂學路"/>
        <m/>
        <s v="樟腦寮步道"/>
      </sharedItems>
    </cacheField>
    <cacheField name="Point" numFmtId="0">
      <sharedItems/>
    </cacheField>
    <cacheField name="Rank" numFmtId="0">
      <sharedItems/>
    </cacheField>
    <cacheField name="AirIndex" numFmtId="178">
      <sharedItems containsSemiMixedTypes="0" containsString="0" containsNumber="1" containsInteger="1" minValue="1" maxValue="17"/>
    </cacheField>
    <cacheField name="HCHO" numFmtId="176">
      <sharedItems containsSemiMixedTypes="0" containsString="0" containsNumber="1" minValue="0" maxValue="6.6000000000000003E-2" count="28">
        <n v="4.9000000000000002E-2"/>
        <n v="1.2999999999999999E-2"/>
        <n v="2.1999999999999999E-2"/>
        <n v="7.0000000000000001E-3"/>
        <n v="6.0000000000000001E-3"/>
        <n v="8.0000000000000002E-3"/>
        <n v="0.02"/>
        <n v="1.7999999999999999E-2"/>
        <n v="5.0000000000000001E-3"/>
        <n v="4.0000000000000001E-3"/>
        <n v="8.9999999999999993E-3"/>
        <n v="1.0999999999999999E-2"/>
        <n v="2.9000000000000001E-2"/>
        <n v="1E-3"/>
        <n v="2E-3"/>
        <n v="3.0000000000000001E-3"/>
        <n v="1.4E-2"/>
        <n v="0.01"/>
        <n v="2.8000000000000001E-2"/>
        <n v="2.7E-2"/>
        <n v="2.5999999999999999E-2"/>
        <n v="2.3E-2"/>
        <n v="2.4E-2"/>
        <n v="0"/>
        <n v="4.3999999999999997E-2"/>
        <n v="5.1999999999999998E-2"/>
        <n v="6.6000000000000003E-2"/>
        <n v="5.2999999999999999E-2"/>
      </sharedItems>
    </cacheField>
    <cacheField name="TVOC" numFmtId="176">
      <sharedItems containsSemiMixedTypes="0" containsString="0" containsNumber="1" minValue="0" maxValue="0.28199999999999997" count="43">
        <n v="0.20699999999999999"/>
        <n v="0.05"/>
        <n v="9.4E-2"/>
        <n v="2.9000000000000001E-2"/>
        <n v="2.5000000000000001E-2"/>
        <n v="3.6999999999999998E-2"/>
        <n v="0.06"/>
        <n v="8.2000000000000003E-2"/>
        <n v="7.4999999999999997E-2"/>
        <n v="5.5E-2"/>
        <n v="0.02"/>
        <n v="1.7000000000000001E-2"/>
        <n v="4.1000000000000002E-2"/>
        <n v="4.7E-2"/>
        <n v="0.122"/>
        <n v="4.0000000000000001E-3"/>
        <n v="1.6E-2"/>
        <n v="8.0000000000000002E-3"/>
        <n v="1.2E-2"/>
        <n v="5.7000000000000002E-2"/>
        <n v="3.7999999999999999E-2"/>
        <n v="0.03"/>
        <n v="4.2000000000000003E-2"/>
        <n v="3.3000000000000002E-2"/>
        <n v="3.4000000000000002E-2"/>
        <n v="5.2999999999999999E-2"/>
        <n v="5.8000000000000003E-2"/>
        <n v="2.1000000000000001E-2"/>
        <n v="2.4E-2"/>
        <n v="8.7999999999999995E-2"/>
        <n v="0.11899999999999999"/>
        <n v="0.121"/>
        <n v="0.115"/>
        <n v="0.114"/>
        <n v="0.109"/>
        <n v="9.6000000000000002E-2"/>
        <n v="0.10199999999999999"/>
        <n v="7.3999999999999996E-2"/>
        <n v="0"/>
        <n v="0.17699999999999999"/>
        <n v="0.216"/>
        <n v="0.28199999999999997"/>
        <n v="0.218"/>
      </sharedItems>
    </cacheField>
    <cacheField name="PM25" numFmtId="178">
      <sharedItems containsSemiMixedTypes="0" containsString="0" containsNumber="1" containsInteger="1" minValue="4" maxValue="25" count="21">
        <n v="6"/>
        <n v="5"/>
        <n v="4"/>
        <n v="7"/>
        <n v="8"/>
        <n v="13"/>
        <n v="12"/>
        <n v="10"/>
        <n v="14"/>
        <n v="15"/>
        <n v="16"/>
        <n v="11"/>
        <n v="20"/>
        <n v="21"/>
        <n v="17"/>
        <n v="19"/>
        <n v="22"/>
        <n v="25"/>
        <n v="23"/>
        <n v="18"/>
        <n v="24"/>
      </sharedItems>
    </cacheField>
    <cacheField name="PM1" numFmtId="178">
      <sharedItems containsSemiMixedTypes="0" containsString="0" containsNumber="1" containsInteger="1" minValue="3" maxValue="19"/>
    </cacheField>
    <cacheField name="PM10" numFmtId="178">
      <sharedItems containsSemiMixedTypes="0" containsString="0" containsNumber="1" containsInteger="1" minValue="4" maxValue="29"/>
    </cacheField>
    <cacheField name="Temperature" numFmtId="178">
      <sharedItems containsSemiMixedTypes="0" containsString="0" containsNumber="1" containsInteger="1" minValue="27" maxValue="35" count="9">
        <n v="30"/>
        <n v="29"/>
        <n v="28"/>
        <n v="32"/>
        <n v="31"/>
        <n v="33"/>
        <n v="35"/>
        <n v="34"/>
        <n v="27"/>
      </sharedItems>
    </cacheField>
    <cacheField name="Humidity" numFmtId="9">
      <sharedItems containsSemiMixedTypes="0" containsString="0" containsNumber="1" minValue="0.49" maxValue="0.8" count="25">
        <n v="0.69"/>
        <n v="0.65"/>
        <n v="0.67"/>
        <n v="0.68"/>
        <n v="0.7"/>
        <n v="0.71"/>
        <n v="0.66"/>
        <n v="0.64"/>
        <n v="0.62"/>
        <n v="0.63"/>
        <n v="0.55000000000000004"/>
        <n v="0.56000000000000005"/>
        <n v="0.56999999999999995"/>
        <n v="0.59"/>
        <n v="0.52"/>
        <n v="0.5"/>
        <n v="0.49"/>
        <n v="0.54"/>
        <n v="0.8"/>
        <n v="0.79"/>
        <n v="0.76"/>
        <n v="0.77"/>
        <n v="0.73"/>
        <n v="0.57999999999999996"/>
        <n v="0.61"/>
      </sharedItems>
    </cacheField>
    <cacheField name="TVOCS-L1" numFmtId="177">
      <sharedItems containsSemiMixedTypes="0" containsString="0" containsNumber="1" minValue="0.16" maxValue="0.16"/>
    </cacheField>
    <cacheField name="TVOCS-L2" numFmtId="177">
      <sharedItems containsSemiMixedTypes="0" containsString="0" containsNumber="1" minValue="0.3" maxValue="0.3"/>
    </cacheField>
    <cacheField name="Date" numFmtId="49">
      <sharedItems count="3">
        <s v="2021/07/20"/>
        <s v="2021/08/19"/>
        <s v="2021/08/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s v="HY3-01"/>
    <x v="0"/>
    <x v="0"/>
    <s v="清新"/>
    <n v="10"/>
    <x v="0"/>
    <x v="0"/>
    <x v="0"/>
    <x v="0"/>
    <x v="0"/>
    <n v="30"/>
    <n v="0.69"/>
    <x v="0"/>
    <x v="0"/>
    <x v="0"/>
  </r>
  <r>
    <s v="HY3-02"/>
    <x v="0"/>
    <x v="1"/>
    <s v="清新"/>
    <n v="2"/>
    <x v="1"/>
    <x v="1"/>
    <x v="1"/>
    <x v="1"/>
    <x v="1"/>
    <n v="30"/>
    <n v="0.69"/>
    <x v="0"/>
    <x v="0"/>
    <x v="0"/>
  </r>
  <r>
    <s v="HY3-03"/>
    <x v="0"/>
    <x v="2"/>
    <s v="清新"/>
    <n v="1"/>
    <x v="2"/>
    <x v="2"/>
    <x v="2"/>
    <x v="1"/>
    <x v="2"/>
    <n v="29"/>
    <n v="0.65"/>
    <x v="0"/>
    <x v="0"/>
    <x v="0"/>
  </r>
  <r>
    <s v="HY3-04"/>
    <x v="0"/>
    <x v="3"/>
    <s v="清新"/>
    <n v="1"/>
    <x v="3"/>
    <x v="3"/>
    <x v="2"/>
    <x v="1"/>
    <x v="2"/>
    <n v="29"/>
    <n v="0.67"/>
    <x v="0"/>
    <x v="0"/>
    <x v="0"/>
  </r>
  <r>
    <s v="HY3-05"/>
    <x v="0"/>
    <x v="4"/>
    <s v="清新"/>
    <n v="1"/>
    <x v="4"/>
    <x v="4"/>
    <x v="2"/>
    <x v="1"/>
    <x v="2"/>
    <n v="29"/>
    <n v="0.67"/>
    <x v="0"/>
    <x v="0"/>
    <x v="0"/>
  </r>
  <r>
    <s v="HY3-06"/>
    <x v="0"/>
    <x v="5"/>
    <s v="清新"/>
    <n v="2"/>
    <x v="5"/>
    <x v="5"/>
    <x v="1"/>
    <x v="1"/>
    <x v="1"/>
    <n v="29"/>
    <n v="0.67"/>
    <x v="0"/>
    <x v="0"/>
    <x v="0"/>
  </r>
  <r>
    <s v="HY3-07"/>
    <x v="0"/>
    <x v="6"/>
    <s v="清新"/>
    <n v="2"/>
    <x v="1"/>
    <x v="6"/>
    <x v="1"/>
    <x v="1"/>
    <x v="1"/>
    <n v="29"/>
    <n v="0.67"/>
    <x v="0"/>
    <x v="0"/>
    <x v="0"/>
  </r>
  <r>
    <s v="HY3-08"/>
    <x v="0"/>
    <x v="7"/>
    <s v="清新"/>
    <n v="1"/>
    <x v="6"/>
    <x v="7"/>
    <x v="2"/>
    <x v="1"/>
    <x v="2"/>
    <n v="29"/>
    <n v="0.68"/>
    <x v="0"/>
    <x v="0"/>
    <x v="0"/>
  </r>
  <r>
    <s v="HY3-09"/>
    <x v="0"/>
    <x v="8"/>
    <s v="清新"/>
    <n v="2"/>
    <x v="7"/>
    <x v="8"/>
    <x v="1"/>
    <x v="1"/>
    <x v="1"/>
    <n v="30"/>
    <n v="0.69"/>
    <x v="0"/>
    <x v="0"/>
    <x v="0"/>
  </r>
  <r>
    <s v="HY3-10"/>
    <x v="0"/>
    <x v="9"/>
    <s v="清新"/>
    <n v="1"/>
    <x v="1"/>
    <x v="9"/>
    <x v="2"/>
    <x v="1"/>
    <x v="2"/>
    <n v="29"/>
    <n v="0.68"/>
    <x v="0"/>
    <x v="0"/>
    <x v="0"/>
  </r>
  <r>
    <s v="HY3-11"/>
    <x v="0"/>
    <x v="10"/>
    <s v="清新"/>
    <n v="1"/>
    <x v="8"/>
    <x v="10"/>
    <x v="2"/>
    <x v="1"/>
    <x v="2"/>
    <n v="30"/>
    <n v="0.68"/>
    <x v="0"/>
    <x v="0"/>
    <x v="0"/>
  </r>
  <r>
    <s v="HY3-12"/>
    <x v="0"/>
    <x v="11"/>
    <s v="清新"/>
    <n v="2"/>
    <x v="9"/>
    <x v="11"/>
    <x v="1"/>
    <x v="1"/>
    <x v="1"/>
    <n v="29"/>
    <n v="0.67"/>
    <x v="0"/>
    <x v="0"/>
    <x v="0"/>
  </r>
  <r>
    <s v="HY3-13"/>
    <x v="0"/>
    <x v="12"/>
    <s v="清新"/>
    <n v="2"/>
    <x v="10"/>
    <x v="5"/>
    <x v="1"/>
    <x v="1"/>
    <x v="1"/>
    <n v="29"/>
    <n v="0.7"/>
    <x v="0"/>
    <x v="0"/>
    <x v="0"/>
  </r>
  <r>
    <s v="HY2-01"/>
    <x v="1"/>
    <x v="9"/>
    <s v="清新"/>
    <n v="2"/>
    <x v="10"/>
    <x v="12"/>
    <x v="0"/>
    <x v="0"/>
    <x v="0"/>
    <n v="28"/>
    <n v="0.71"/>
    <x v="0"/>
    <x v="0"/>
    <x v="0"/>
  </r>
  <r>
    <s v="HY2-02"/>
    <x v="1"/>
    <x v="13"/>
    <s v="清新"/>
    <n v="2"/>
    <x v="11"/>
    <x v="13"/>
    <x v="1"/>
    <x v="1"/>
    <x v="1"/>
    <n v="29"/>
    <n v="0.66"/>
    <x v="0"/>
    <x v="0"/>
    <x v="0"/>
  </r>
  <r>
    <s v="HY2-03"/>
    <x v="1"/>
    <x v="14"/>
    <s v="清新"/>
    <n v="3"/>
    <x v="12"/>
    <x v="14"/>
    <x v="0"/>
    <x v="0"/>
    <x v="0"/>
    <n v="29"/>
    <n v="0.67"/>
    <x v="0"/>
    <x v="0"/>
    <x v="0"/>
  </r>
  <r>
    <s v="HY2-04"/>
    <x v="1"/>
    <x v="15"/>
    <s v="清新"/>
    <n v="2"/>
    <x v="13"/>
    <x v="15"/>
    <x v="0"/>
    <x v="0"/>
    <x v="0"/>
    <n v="29"/>
    <n v="0.64"/>
    <x v="0"/>
    <x v="0"/>
    <x v="0"/>
  </r>
  <r>
    <s v="HY2-05"/>
    <x v="1"/>
    <x v="16"/>
    <s v="清新"/>
    <n v="2"/>
    <x v="9"/>
    <x v="16"/>
    <x v="1"/>
    <x v="1"/>
    <x v="1"/>
    <n v="30"/>
    <n v="0.67"/>
    <x v="0"/>
    <x v="0"/>
    <x v="0"/>
  </r>
  <r>
    <s v="HY2-06"/>
    <x v="1"/>
    <x v="17"/>
    <s v="清新"/>
    <n v="2"/>
    <x v="14"/>
    <x v="17"/>
    <x v="1"/>
    <x v="1"/>
    <x v="1"/>
    <n v="29"/>
    <n v="0.67"/>
    <x v="0"/>
    <x v="0"/>
    <x v="0"/>
  </r>
  <r>
    <s v="HY2-07"/>
    <x v="1"/>
    <x v="18"/>
    <s v="清新"/>
    <n v="2"/>
    <x v="9"/>
    <x v="11"/>
    <x v="3"/>
    <x v="2"/>
    <x v="3"/>
    <n v="29"/>
    <n v="0.67"/>
    <x v="0"/>
    <x v="0"/>
    <x v="0"/>
  </r>
  <r>
    <s v="HY2-08"/>
    <x v="1"/>
    <x v="19"/>
    <s v="清新"/>
    <n v="3"/>
    <x v="15"/>
    <x v="18"/>
    <x v="4"/>
    <x v="3"/>
    <x v="4"/>
    <n v="28"/>
    <n v="0.68"/>
    <x v="0"/>
    <x v="0"/>
    <x v="0"/>
  </r>
  <r>
    <s v="HY2-09"/>
    <x v="1"/>
    <x v="20"/>
    <s v="清新"/>
    <n v="2"/>
    <x v="14"/>
    <x v="17"/>
    <x v="0"/>
    <x v="0"/>
    <x v="0"/>
    <n v="28"/>
    <n v="0.7"/>
    <x v="0"/>
    <x v="0"/>
    <x v="0"/>
  </r>
  <r>
    <s v="HY2-10"/>
    <x v="1"/>
    <x v="21"/>
    <s v="清新"/>
    <n v="2"/>
    <x v="9"/>
    <x v="18"/>
    <x v="0"/>
    <x v="0"/>
    <x v="0"/>
    <n v="28"/>
    <n v="0.71"/>
    <x v="0"/>
    <x v="0"/>
    <x v="0"/>
  </r>
  <r>
    <s v="HY2-11"/>
    <x v="1"/>
    <x v="22"/>
    <s v="清新"/>
    <n v="2"/>
    <x v="13"/>
    <x v="15"/>
    <x v="1"/>
    <x v="1"/>
    <x v="1"/>
    <n v="28"/>
    <n v="0.71"/>
    <x v="0"/>
    <x v="0"/>
    <x v="0"/>
  </r>
  <r>
    <s v="HY2-01"/>
    <x v="1"/>
    <x v="22"/>
    <s v="清新"/>
    <n v="5"/>
    <x v="3"/>
    <x v="3"/>
    <x v="5"/>
    <x v="4"/>
    <x v="5"/>
    <n v="30"/>
    <n v="0.62"/>
    <x v="0"/>
    <x v="0"/>
    <x v="1"/>
  </r>
  <r>
    <s v="HY2-02"/>
    <x v="1"/>
    <x v="21"/>
    <s v="清新"/>
    <n v="4"/>
    <x v="4"/>
    <x v="10"/>
    <x v="6"/>
    <x v="4"/>
    <x v="6"/>
    <n v="30"/>
    <n v="0.62"/>
    <x v="0"/>
    <x v="0"/>
    <x v="1"/>
  </r>
  <r>
    <s v="HY2-03"/>
    <x v="1"/>
    <x v="20"/>
    <s v="清新"/>
    <n v="4"/>
    <x v="16"/>
    <x v="19"/>
    <x v="6"/>
    <x v="4"/>
    <x v="6"/>
    <n v="30"/>
    <n v="0.62"/>
    <x v="0"/>
    <x v="0"/>
    <x v="1"/>
  </r>
  <r>
    <s v="HY2-04"/>
    <x v="1"/>
    <x v="19"/>
    <s v="清新"/>
    <n v="4"/>
    <x v="10"/>
    <x v="20"/>
    <x v="7"/>
    <x v="5"/>
    <x v="7"/>
    <n v="30"/>
    <n v="0.64"/>
    <x v="0"/>
    <x v="0"/>
    <x v="1"/>
  </r>
  <r>
    <s v="HY2-05"/>
    <x v="1"/>
    <x v="18"/>
    <s v="清新"/>
    <n v="5"/>
    <x v="4"/>
    <x v="21"/>
    <x v="8"/>
    <x v="6"/>
    <x v="8"/>
    <n v="30"/>
    <n v="0.62"/>
    <x v="0"/>
    <x v="0"/>
    <x v="1"/>
  </r>
  <r>
    <s v="HY2-06"/>
    <x v="1"/>
    <x v="23"/>
    <s v="清新"/>
    <n v="5"/>
    <x v="17"/>
    <x v="13"/>
    <x v="8"/>
    <x v="6"/>
    <x v="8"/>
    <n v="29"/>
    <n v="0.63"/>
    <x v="0"/>
    <x v="0"/>
    <x v="1"/>
  </r>
  <r>
    <s v="HY2-07"/>
    <x v="1"/>
    <x v="17"/>
    <s v="清新"/>
    <n v="5"/>
    <x v="17"/>
    <x v="22"/>
    <x v="8"/>
    <x v="6"/>
    <x v="8"/>
    <n v="29"/>
    <n v="0.65"/>
    <x v="0"/>
    <x v="0"/>
    <x v="1"/>
  </r>
  <r>
    <s v="HY2-08"/>
    <x v="1"/>
    <x v="15"/>
    <s v="清新"/>
    <n v="6"/>
    <x v="5"/>
    <x v="23"/>
    <x v="9"/>
    <x v="7"/>
    <x v="9"/>
    <n v="29"/>
    <n v="0.67"/>
    <x v="0"/>
    <x v="0"/>
    <x v="1"/>
  </r>
  <r>
    <s v="HY2-09"/>
    <x v="1"/>
    <x v="14"/>
    <s v="清新"/>
    <n v="6"/>
    <x v="3"/>
    <x v="3"/>
    <x v="10"/>
    <x v="8"/>
    <x v="10"/>
    <n v="29"/>
    <n v="0.67"/>
    <x v="0"/>
    <x v="0"/>
    <x v="1"/>
  </r>
  <r>
    <s v="HY2-10"/>
    <x v="1"/>
    <x v="24"/>
    <s v="清新"/>
    <n v="5"/>
    <x v="5"/>
    <x v="24"/>
    <x v="8"/>
    <x v="6"/>
    <x v="8"/>
    <n v="29"/>
    <n v="0.68"/>
    <x v="0"/>
    <x v="0"/>
    <x v="1"/>
  </r>
  <r>
    <s v="HY3-01"/>
    <x v="0"/>
    <x v="24"/>
    <s v="清新"/>
    <n v="5"/>
    <x v="17"/>
    <x v="12"/>
    <x v="8"/>
    <x v="6"/>
    <x v="8"/>
    <n v="29"/>
    <n v="0.71"/>
    <x v="0"/>
    <x v="0"/>
    <x v="1"/>
  </r>
  <r>
    <s v="HY3-02"/>
    <x v="0"/>
    <x v="25"/>
    <s v="清新"/>
    <n v="6"/>
    <x v="1"/>
    <x v="25"/>
    <x v="9"/>
    <x v="7"/>
    <x v="9"/>
    <n v="30"/>
    <n v="0.69"/>
    <x v="0"/>
    <x v="0"/>
    <x v="1"/>
  </r>
  <r>
    <s v="HY3-03"/>
    <x v="0"/>
    <x v="26"/>
    <s v="清新"/>
    <n v="5"/>
    <x v="4"/>
    <x v="4"/>
    <x v="8"/>
    <x v="6"/>
    <x v="8"/>
    <n v="29"/>
    <n v="0.65"/>
    <x v="0"/>
    <x v="0"/>
    <x v="1"/>
  </r>
  <r>
    <s v="HY3-04"/>
    <x v="0"/>
    <x v="27"/>
    <s v="清新"/>
    <n v="4"/>
    <x v="4"/>
    <x v="4"/>
    <x v="6"/>
    <x v="4"/>
    <x v="6"/>
    <n v="30"/>
    <n v="0.65"/>
    <x v="0"/>
    <x v="0"/>
    <x v="1"/>
  </r>
  <r>
    <s v="HY3-05"/>
    <x v="2"/>
    <x v="28"/>
    <s v="清新"/>
    <n v="5"/>
    <x v="4"/>
    <x v="4"/>
    <x v="8"/>
    <x v="6"/>
    <x v="8"/>
    <n v="30"/>
    <n v="0.63"/>
    <x v="0"/>
    <x v="0"/>
    <x v="1"/>
  </r>
  <r>
    <s v="HY3-06"/>
    <x v="0"/>
    <x v="5"/>
    <s v="清新"/>
    <n v="5"/>
    <x v="5"/>
    <x v="24"/>
    <x v="5"/>
    <x v="4"/>
    <x v="5"/>
    <n v="32"/>
    <n v="0.55000000000000004"/>
    <x v="0"/>
    <x v="0"/>
    <x v="1"/>
  </r>
  <r>
    <s v="HY3-07"/>
    <x v="0"/>
    <x v="4"/>
    <s v="清新"/>
    <n v="6"/>
    <x v="8"/>
    <x v="4"/>
    <x v="9"/>
    <x v="7"/>
    <x v="9"/>
    <n v="32"/>
    <n v="0.55000000000000004"/>
    <x v="0"/>
    <x v="0"/>
    <x v="1"/>
  </r>
  <r>
    <s v="HY3-08"/>
    <x v="0"/>
    <x v="3"/>
    <s v="清新"/>
    <n v="4"/>
    <x v="3"/>
    <x v="21"/>
    <x v="11"/>
    <x v="9"/>
    <x v="11"/>
    <n v="32"/>
    <n v="0.56000000000000005"/>
    <x v="0"/>
    <x v="0"/>
    <x v="1"/>
  </r>
  <r>
    <s v="HY3-09"/>
    <x v="0"/>
    <x v="29"/>
    <s v="清新"/>
    <n v="4"/>
    <x v="15"/>
    <x v="18"/>
    <x v="6"/>
    <x v="4"/>
    <x v="6"/>
    <n v="31"/>
    <n v="0.56000000000000005"/>
    <x v="0"/>
    <x v="0"/>
    <x v="1"/>
  </r>
  <r>
    <s v="HY3-10"/>
    <x v="2"/>
    <x v="2"/>
    <s v="清新"/>
    <n v="6"/>
    <x v="15"/>
    <x v="18"/>
    <x v="9"/>
    <x v="7"/>
    <x v="9"/>
    <n v="30"/>
    <n v="0.56000000000000005"/>
    <x v="0"/>
    <x v="0"/>
    <x v="1"/>
  </r>
  <r>
    <s v="HY3-11"/>
    <x v="2"/>
    <x v="1"/>
    <s v="清新"/>
    <n v="4"/>
    <x v="10"/>
    <x v="23"/>
    <x v="6"/>
    <x v="4"/>
    <x v="6"/>
    <n v="31"/>
    <n v="0.56999999999999995"/>
    <x v="0"/>
    <x v="0"/>
    <x v="1"/>
  </r>
  <r>
    <s v="LS3-01"/>
    <x v="2"/>
    <x v="30"/>
    <s v="清新"/>
    <n v="5"/>
    <x v="8"/>
    <x v="10"/>
    <x v="8"/>
    <x v="6"/>
    <x v="8"/>
    <n v="30"/>
    <n v="0.59"/>
    <x v="0"/>
    <x v="0"/>
    <x v="1"/>
  </r>
  <r>
    <s v="LS3-02"/>
    <x v="2"/>
    <x v="31"/>
    <s v="清新"/>
    <n v="8"/>
    <x v="3"/>
    <x v="21"/>
    <x v="12"/>
    <x v="10"/>
    <x v="12"/>
    <n v="30"/>
    <n v="0.62"/>
    <x v="0"/>
    <x v="0"/>
    <x v="1"/>
  </r>
  <r>
    <s v="LS2-01"/>
    <x v="2"/>
    <x v="32"/>
    <s v="清新"/>
    <n v="8"/>
    <x v="17"/>
    <x v="12"/>
    <x v="13"/>
    <x v="10"/>
    <x v="13"/>
    <n v="30"/>
    <n v="0.64"/>
    <x v="0"/>
    <x v="0"/>
    <x v="1"/>
  </r>
  <r>
    <s v="WY-01"/>
    <x v="3"/>
    <x v="33"/>
    <s v="清新"/>
    <n v="5"/>
    <x v="16"/>
    <x v="26"/>
    <x v="5"/>
    <x v="4"/>
    <x v="5"/>
    <n v="30"/>
    <n v="0.63"/>
    <x v="0"/>
    <x v="0"/>
    <x v="1"/>
  </r>
  <r>
    <s v="WY-02"/>
    <x v="3"/>
    <x v="34"/>
    <s v="清新"/>
    <n v="4"/>
    <x v="8"/>
    <x v="10"/>
    <x v="11"/>
    <x v="9"/>
    <x v="11"/>
    <n v="30"/>
    <n v="0.64"/>
    <x v="0"/>
    <x v="0"/>
    <x v="1"/>
  </r>
  <r>
    <s v="WY-03"/>
    <x v="3"/>
    <x v="35"/>
    <s v="清新"/>
    <n v="4"/>
    <x v="9"/>
    <x v="16"/>
    <x v="6"/>
    <x v="4"/>
    <x v="6"/>
    <n v="30"/>
    <n v="0.65"/>
    <x v="0"/>
    <x v="0"/>
    <x v="1"/>
  </r>
  <r>
    <s v="WY-04"/>
    <x v="4"/>
    <x v="36"/>
    <s v="清新"/>
    <n v="4"/>
    <x v="14"/>
    <x v="17"/>
    <x v="6"/>
    <x v="4"/>
    <x v="6"/>
    <n v="30"/>
    <n v="0.64"/>
    <x v="0"/>
    <x v="0"/>
    <x v="1"/>
  </r>
  <r>
    <s v="WY-05"/>
    <x v="3"/>
    <x v="37"/>
    <s v="清新"/>
    <n v="6"/>
    <x v="15"/>
    <x v="18"/>
    <x v="9"/>
    <x v="7"/>
    <x v="9"/>
    <n v="30"/>
    <n v="0.63"/>
    <x v="0"/>
    <x v="0"/>
    <x v="1"/>
  </r>
  <r>
    <s v="WQ-01"/>
    <x v="4"/>
    <x v="38"/>
    <s v="清新"/>
    <n v="5"/>
    <x v="9"/>
    <x v="16"/>
    <x v="8"/>
    <x v="6"/>
    <x v="8"/>
    <n v="30"/>
    <n v="0.65"/>
    <x v="0"/>
    <x v="0"/>
    <x v="1"/>
  </r>
  <r>
    <s v="WQ-02"/>
    <x v="4"/>
    <x v="39"/>
    <s v="清新"/>
    <n v="4"/>
    <x v="4"/>
    <x v="4"/>
    <x v="6"/>
    <x v="4"/>
    <x v="6"/>
    <n v="30"/>
    <n v="0.65"/>
    <x v="0"/>
    <x v="0"/>
    <x v="1"/>
  </r>
  <r>
    <s v="WQ-03"/>
    <x v="4"/>
    <x v="40"/>
    <s v="清新"/>
    <n v="5"/>
    <x v="9"/>
    <x v="16"/>
    <x v="8"/>
    <x v="6"/>
    <x v="8"/>
    <n v="29"/>
    <n v="0.69"/>
    <x v="0"/>
    <x v="0"/>
    <x v="1"/>
  </r>
  <r>
    <s v="WQ-04"/>
    <x v="4"/>
    <x v="41"/>
    <s v="清新"/>
    <n v="6"/>
    <x v="9"/>
    <x v="11"/>
    <x v="9"/>
    <x v="7"/>
    <x v="9"/>
    <n v="32"/>
    <n v="0.66"/>
    <x v="0"/>
    <x v="0"/>
    <x v="1"/>
  </r>
  <r>
    <s v="WQ-05"/>
    <x v="4"/>
    <x v="42"/>
    <s v="清新"/>
    <n v="6"/>
    <x v="4"/>
    <x v="4"/>
    <x v="10"/>
    <x v="8"/>
    <x v="10"/>
    <n v="30"/>
    <n v="0.65"/>
    <x v="0"/>
    <x v="0"/>
    <x v="1"/>
  </r>
  <r>
    <s v="WQ-06"/>
    <x v="4"/>
    <x v="43"/>
    <s v="清新"/>
    <n v="8"/>
    <x v="3"/>
    <x v="3"/>
    <x v="13"/>
    <x v="10"/>
    <x v="13"/>
    <n v="32"/>
    <n v="0.63"/>
    <x v="0"/>
    <x v="0"/>
    <x v="1"/>
  </r>
  <r>
    <s v="NG-01"/>
    <x v="5"/>
    <x v="44"/>
    <s v="清新"/>
    <n v="6"/>
    <x v="5"/>
    <x v="23"/>
    <x v="14"/>
    <x v="8"/>
    <x v="14"/>
    <n v="33"/>
    <n v="0.52"/>
    <x v="0"/>
    <x v="0"/>
    <x v="1"/>
  </r>
  <r>
    <s v="NG-02"/>
    <x v="5"/>
    <x v="45"/>
    <s v="清新"/>
    <n v="6"/>
    <x v="4"/>
    <x v="4"/>
    <x v="14"/>
    <x v="8"/>
    <x v="14"/>
    <n v="35"/>
    <n v="0.5"/>
    <x v="0"/>
    <x v="0"/>
    <x v="1"/>
  </r>
  <r>
    <s v="LS-01"/>
    <x v="6"/>
    <x v="46"/>
    <s v="清新"/>
    <n v="7"/>
    <x v="8"/>
    <x v="27"/>
    <x v="15"/>
    <x v="11"/>
    <x v="15"/>
    <n v="34"/>
    <n v="0.49"/>
    <x v="0"/>
    <x v="0"/>
    <x v="1"/>
  </r>
  <r>
    <s v="LS-02"/>
    <x v="6"/>
    <x v="47"/>
    <s v="清新"/>
    <n v="8"/>
    <x v="4"/>
    <x v="4"/>
    <x v="13"/>
    <x v="10"/>
    <x v="13"/>
    <n v="34"/>
    <n v="0.49"/>
    <x v="0"/>
    <x v="0"/>
    <x v="1"/>
  </r>
  <r>
    <s v="LS-03"/>
    <x v="6"/>
    <x v="48"/>
    <s v="清新"/>
    <n v="8"/>
    <x v="3"/>
    <x v="3"/>
    <x v="13"/>
    <x v="10"/>
    <x v="13"/>
    <n v="34"/>
    <n v="0.52"/>
    <x v="0"/>
    <x v="0"/>
    <x v="1"/>
  </r>
  <r>
    <s v="LS-04"/>
    <x v="7"/>
    <x v="49"/>
    <s v="清新"/>
    <n v="8"/>
    <x v="15"/>
    <x v="18"/>
    <x v="16"/>
    <x v="12"/>
    <x v="16"/>
    <n v="33"/>
    <n v="0.52"/>
    <x v="0"/>
    <x v="0"/>
    <x v="1"/>
  </r>
  <r>
    <s v="LS-05"/>
    <x v="7"/>
    <x v="50"/>
    <s v="清新"/>
    <n v="10"/>
    <x v="8"/>
    <x v="28"/>
    <x v="17"/>
    <x v="13"/>
    <x v="17"/>
    <n v="32"/>
    <n v="0.54"/>
    <x v="0"/>
    <x v="0"/>
    <x v="1"/>
  </r>
  <r>
    <s v="LS-06"/>
    <x v="7"/>
    <x v="51"/>
    <s v="清新"/>
    <n v="9"/>
    <x v="8"/>
    <x v="27"/>
    <x v="18"/>
    <x v="14"/>
    <x v="18"/>
    <n v="31"/>
    <n v="0.56000000000000005"/>
    <x v="0"/>
    <x v="0"/>
    <x v="1"/>
  </r>
  <r>
    <s v="LS-07"/>
    <x v="7"/>
    <x v="52"/>
    <s v="清新"/>
    <n v="10"/>
    <x v="8"/>
    <x v="27"/>
    <x v="17"/>
    <x v="13"/>
    <x v="17"/>
    <n v="31"/>
    <n v="0.56000000000000005"/>
    <x v="0"/>
    <x v="0"/>
    <x v="1"/>
  </r>
  <r>
    <s v="HO-01"/>
    <x v="8"/>
    <x v="53"/>
    <s v="清新"/>
    <n v="7"/>
    <x v="2"/>
    <x v="29"/>
    <x v="19"/>
    <x v="15"/>
    <x v="19"/>
    <n v="27"/>
    <n v="0.8"/>
    <x v="0"/>
    <x v="0"/>
    <x v="2"/>
  </r>
  <r>
    <s v="HO-02"/>
    <x v="8"/>
    <x v="53"/>
    <s v="清新"/>
    <n v="7"/>
    <x v="12"/>
    <x v="30"/>
    <x v="15"/>
    <x v="11"/>
    <x v="15"/>
    <n v="27"/>
    <n v="0.8"/>
    <x v="0"/>
    <x v="0"/>
    <x v="2"/>
  </r>
  <r>
    <s v="HO-03"/>
    <x v="8"/>
    <x v="53"/>
    <s v="清新"/>
    <n v="6"/>
    <x v="18"/>
    <x v="31"/>
    <x v="14"/>
    <x v="8"/>
    <x v="19"/>
    <n v="27"/>
    <n v="0.8"/>
    <x v="0"/>
    <x v="0"/>
    <x v="2"/>
  </r>
  <r>
    <s v="HO-04"/>
    <x v="8"/>
    <x v="53"/>
    <s v="清新"/>
    <n v="7"/>
    <x v="18"/>
    <x v="32"/>
    <x v="19"/>
    <x v="15"/>
    <x v="19"/>
    <n v="27"/>
    <n v="0.79"/>
    <x v="0"/>
    <x v="0"/>
    <x v="2"/>
  </r>
  <r>
    <s v="HO-05"/>
    <x v="8"/>
    <x v="53"/>
    <s v="清新"/>
    <n v="7"/>
    <x v="19"/>
    <x v="33"/>
    <x v="15"/>
    <x v="11"/>
    <x v="15"/>
    <n v="27"/>
    <n v="0.8"/>
    <x v="0"/>
    <x v="0"/>
    <x v="2"/>
  </r>
  <r>
    <s v="HO-06"/>
    <x v="8"/>
    <x v="53"/>
    <s v="清新"/>
    <n v="8"/>
    <x v="20"/>
    <x v="34"/>
    <x v="12"/>
    <x v="10"/>
    <x v="12"/>
    <n v="27"/>
    <n v="0.8"/>
    <x v="0"/>
    <x v="0"/>
    <x v="2"/>
  </r>
  <r>
    <s v="HO-07"/>
    <x v="8"/>
    <x v="53"/>
    <s v="清新"/>
    <n v="9"/>
    <x v="21"/>
    <x v="35"/>
    <x v="18"/>
    <x v="14"/>
    <x v="18"/>
    <n v="27"/>
    <n v="0.79"/>
    <x v="0"/>
    <x v="0"/>
    <x v="2"/>
  </r>
  <r>
    <s v="HO-08"/>
    <x v="8"/>
    <x v="53"/>
    <s v="清新"/>
    <n v="9"/>
    <x v="6"/>
    <x v="7"/>
    <x v="20"/>
    <x v="16"/>
    <x v="20"/>
    <n v="27"/>
    <n v="0.79"/>
    <x v="0"/>
    <x v="0"/>
    <x v="2"/>
  </r>
  <r>
    <s v="HO-09"/>
    <x v="8"/>
    <x v="53"/>
    <s v="清新"/>
    <n v="7"/>
    <x v="22"/>
    <x v="36"/>
    <x v="15"/>
    <x v="11"/>
    <x v="15"/>
    <n v="27"/>
    <n v="0.76"/>
    <x v="0"/>
    <x v="0"/>
    <x v="2"/>
  </r>
  <r>
    <s v="HO-10"/>
    <x v="8"/>
    <x v="54"/>
    <s v="清新"/>
    <n v="6"/>
    <x v="7"/>
    <x v="37"/>
    <x v="14"/>
    <x v="8"/>
    <x v="14"/>
    <n v="27"/>
    <n v="0.8"/>
    <x v="0"/>
    <x v="0"/>
    <x v="2"/>
  </r>
  <r>
    <s v="HO-11"/>
    <x v="8"/>
    <x v="54"/>
    <s v="清新"/>
    <n v="2"/>
    <x v="23"/>
    <x v="38"/>
    <x v="0"/>
    <x v="0"/>
    <x v="0"/>
    <n v="27"/>
    <n v="0.77"/>
    <x v="0"/>
    <x v="0"/>
    <x v="2"/>
  </r>
  <r>
    <s v="HO-12"/>
    <x v="8"/>
    <x v="54"/>
    <s v="清新"/>
    <n v="2"/>
    <x v="23"/>
    <x v="38"/>
    <x v="0"/>
    <x v="0"/>
    <x v="0"/>
    <n v="27"/>
    <n v="0.73"/>
    <x v="0"/>
    <x v="0"/>
    <x v="2"/>
  </r>
  <r>
    <s v="HO-13"/>
    <x v="8"/>
    <x v="54"/>
    <s v="清新"/>
    <n v="2"/>
    <x v="14"/>
    <x v="17"/>
    <x v="1"/>
    <x v="1"/>
    <x v="1"/>
    <n v="27"/>
    <n v="0.71"/>
    <x v="0"/>
    <x v="0"/>
    <x v="2"/>
  </r>
  <r>
    <s v="HO-14"/>
    <x v="8"/>
    <x v="54"/>
    <s v="清新"/>
    <n v="2"/>
    <x v="3"/>
    <x v="21"/>
    <x v="1"/>
    <x v="1"/>
    <x v="1"/>
    <n v="27"/>
    <n v="0.71"/>
    <x v="0"/>
    <x v="0"/>
    <x v="2"/>
  </r>
  <r>
    <s v="HO-15"/>
    <x v="8"/>
    <x v="54"/>
    <s v="清新"/>
    <n v="2"/>
    <x v="9"/>
    <x v="16"/>
    <x v="1"/>
    <x v="1"/>
    <x v="1"/>
    <n v="27"/>
    <n v="0.69"/>
    <x v="0"/>
    <x v="0"/>
    <x v="2"/>
  </r>
  <r>
    <s v="HO-16"/>
    <x v="8"/>
    <x v="55"/>
    <s v="清新"/>
    <n v="8"/>
    <x v="24"/>
    <x v="39"/>
    <x v="7"/>
    <x v="5"/>
    <x v="7"/>
    <n v="27"/>
    <n v="0.57999999999999996"/>
    <x v="0"/>
    <x v="0"/>
    <x v="2"/>
  </r>
  <r>
    <s v="HO-17"/>
    <x v="8"/>
    <x v="55"/>
    <s v="清新"/>
    <n v="11"/>
    <x v="25"/>
    <x v="40"/>
    <x v="7"/>
    <x v="5"/>
    <x v="7"/>
    <n v="27"/>
    <n v="0.56000000000000005"/>
    <x v="0"/>
    <x v="0"/>
    <x v="2"/>
  </r>
  <r>
    <s v="HO-18"/>
    <x v="8"/>
    <x v="55"/>
    <s v="清新"/>
    <n v="17"/>
    <x v="26"/>
    <x v="41"/>
    <x v="7"/>
    <x v="5"/>
    <x v="7"/>
    <n v="27"/>
    <n v="0.54"/>
    <x v="0"/>
    <x v="0"/>
    <x v="2"/>
  </r>
  <r>
    <s v="HO-19"/>
    <x v="8"/>
    <x v="56"/>
    <s v="清新"/>
    <n v="12"/>
    <x v="27"/>
    <x v="42"/>
    <x v="10"/>
    <x v="8"/>
    <x v="10"/>
    <n v="29"/>
    <n v="0.73"/>
    <x v="0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s v="HY3-01"/>
    <s v="華亞三路"/>
    <x v="0"/>
    <s v="柏騰科技"/>
    <s v="清新"/>
    <n v="10"/>
    <x v="0"/>
    <x v="0"/>
    <x v="0"/>
    <n v="4"/>
    <n v="6"/>
    <x v="0"/>
    <x v="0"/>
    <n v="0.16"/>
    <n v="0.3"/>
    <x v="0"/>
  </r>
  <r>
    <s v="HY3-02"/>
    <s v="華亞三路"/>
    <x v="0"/>
    <s v="新潤翡麗"/>
    <s v="清新"/>
    <n v="2"/>
    <x v="1"/>
    <x v="1"/>
    <x v="1"/>
    <n v="3"/>
    <n v="5"/>
    <x v="0"/>
    <x v="0"/>
    <n v="0.16"/>
    <n v="0.3"/>
    <x v="0"/>
  </r>
  <r>
    <s v="HY3-03"/>
    <s v="華亞三路"/>
    <x v="0"/>
    <s v="新潤鉑麗"/>
    <s v="清新"/>
    <n v="1"/>
    <x v="2"/>
    <x v="2"/>
    <x v="2"/>
    <n v="3"/>
    <n v="4"/>
    <x v="1"/>
    <x v="1"/>
    <n v="0.16"/>
    <n v="0.3"/>
    <x v="0"/>
  </r>
  <r>
    <s v="HY3-04"/>
    <s v="華亞三路"/>
    <x v="0"/>
    <s v="飛捷科技"/>
    <s v="清新"/>
    <n v="1"/>
    <x v="3"/>
    <x v="3"/>
    <x v="2"/>
    <n v="3"/>
    <n v="4"/>
    <x v="1"/>
    <x v="2"/>
    <n v="0.16"/>
    <n v="0.3"/>
    <x v="0"/>
  </r>
  <r>
    <s v="HY3-05"/>
    <s v="華亞三路"/>
    <x v="0"/>
    <s v="和遠新天地"/>
    <s v="清新"/>
    <n v="1"/>
    <x v="4"/>
    <x v="4"/>
    <x v="2"/>
    <n v="3"/>
    <n v="4"/>
    <x v="1"/>
    <x v="2"/>
    <n v="0.16"/>
    <n v="0.3"/>
    <x v="0"/>
  </r>
  <r>
    <s v="HY3-06"/>
    <s v="華亞三路"/>
    <x v="0"/>
    <s v="中環三廠"/>
    <s v="清新"/>
    <n v="2"/>
    <x v="5"/>
    <x v="5"/>
    <x v="1"/>
    <n v="3"/>
    <n v="5"/>
    <x v="1"/>
    <x v="2"/>
    <n v="0.16"/>
    <n v="0.3"/>
    <x v="0"/>
  </r>
  <r>
    <s v="HY3-07"/>
    <s v="華亞三路"/>
    <x v="0"/>
    <s v="ASML"/>
    <s v="清新"/>
    <n v="2"/>
    <x v="1"/>
    <x v="6"/>
    <x v="1"/>
    <n v="3"/>
    <n v="5"/>
    <x v="1"/>
    <x v="2"/>
    <n v="0.16"/>
    <n v="0.3"/>
    <x v="0"/>
  </r>
  <r>
    <s v="HY3-08"/>
    <s v="華亞三路"/>
    <x v="0"/>
    <s v="孝思堂"/>
    <s v="清新"/>
    <n v="1"/>
    <x v="6"/>
    <x v="7"/>
    <x v="2"/>
    <n v="3"/>
    <n v="4"/>
    <x v="1"/>
    <x v="3"/>
    <n v="0.16"/>
    <n v="0.3"/>
    <x v="0"/>
  </r>
  <r>
    <s v="HY3-09"/>
    <s v="華亞三路"/>
    <x v="0"/>
    <s v="穩懋A廠"/>
    <s v="清新"/>
    <n v="2"/>
    <x v="7"/>
    <x v="8"/>
    <x v="1"/>
    <n v="3"/>
    <n v="5"/>
    <x v="0"/>
    <x v="0"/>
    <n v="0.16"/>
    <n v="0.3"/>
    <x v="0"/>
  </r>
  <r>
    <s v="HY3-10"/>
    <s v="華亞三路"/>
    <x v="0"/>
    <s v="穩懋B廠"/>
    <s v="清新"/>
    <n v="1"/>
    <x v="1"/>
    <x v="9"/>
    <x v="2"/>
    <n v="3"/>
    <n v="4"/>
    <x v="1"/>
    <x v="3"/>
    <n v="0.16"/>
    <n v="0.3"/>
    <x v="0"/>
  </r>
  <r>
    <s v="HY3-11"/>
    <s v="華亞三路"/>
    <x v="0"/>
    <s v="樂活圈1"/>
    <s v="清新"/>
    <n v="1"/>
    <x v="8"/>
    <x v="10"/>
    <x v="2"/>
    <n v="3"/>
    <n v="4"/>
    <x v="0"/>
    <x v="3"/>
    <n v="0.16"/>
    <n v="0.3"/>
    <x v="0"/>
  </r>
  <r>
    <s v="HY3-12"/>
    <s v="華亞三路"/>
    <x v="0"/>
    <s v="樂活圈2"/>
    <s v="清新"/>
    <n v="2"/>
    <x v="9"/>
    <x v="11"/>
    <x v="1"/>
    <n v="3"/>
    <n v="5"/>
    <x v="1"/>
    <x v="2"/>
    <n v="0.16"/>
    <n v="0.3"/>
    <x v="0"/>
  </r>
  <r>
    <s v="HY3-13"/>
    <s v="華亞三路"/>
    <x v="0"/>
    <s v="樂活圈3"/>
    <s v="清新"/>
    <n v="2"/>
    <x v="10"/>
    <x v="5"/>
    <x v="1"/>
    <n v="3"/>
    <n v="5"/>
    <x v="1"/>
    <x v="4"/>
    <n v="0.16"/>
    <n v="0.3"/>
    <x v="0"/>
  </r>
  <r>
    <s v="HY2-01"/>
    <s v="華亞二路"/>
    <x v="1"/>
    <s v="穩懋B廠"/>
    <s v="清新"/>
    <n v="2"/>
    <x v="10"/>
    <x v="12"/>
    <x v="0"/>
    <n v="4"/>
    <n v="6"/>
    <x v="2"/>
    <x v="5"/>
    <n v="0.16"/>
    <n v="0.3"/>
    <x v="0"/>
  </r>
  <r>
    <s v="HY2-02"/>
    <s v="華亞二路"/>
    <x v="1"/>
    <s v="土地公"/>
    <s v="清新"/>
    <n v="2"/>
    <x v="11"/>
    <x v="13"/>
    <x v="1"/>
    <n v="3"/>
    <n v="5"/>
    <x v="1"/>
    <x v="6"/>
    <n v="0.16"/>
    <n v="0.3"/>
    <x v="0"/>
  </r>
  <r>
    <s v="HY2-03"/>
    <s v="華亞二路"/>
    <x v="1"/>
    <s v="國際航電"/>
    <s v="清新"/>
    <n v="3"/>
    <x v="12"/>
    <x v="14"/>
    <x v="0"/>
    <n v="4"/>
    <n v="6"/>
    <x v="1"/>
    <x v="2"/>
    <n v="0.16"/>
    <n v="0.3"/>
    <x v="0"/>
  </r>
  <r>
    <s v="HY2-04"/>
    <s v="華亞二路"/>
    <x v="1"/>
    <s v="毅嘉科技"/>
    <s v="清新"/>
    <n v="2"/>
    <x v="13"/>
    <x v="15"/>
    <x v="0"/>
    <n v="4"/>
    <n v="6"/>
    <x v="1"/>
    <x v="7"/>
    <n v="0.16"/>
    <n v="0.3"/>
    <x v="0"/>
  </r>
  <r>
    <s v="HY2-05"/>
    <s v="華亞二路"/>
    <x v="1"/>
    <s v="德律科技"/>
    <s v="清新"/>
    <n v="2"/>
    <x v="9"/>
    <x v="16"/>
    <x v="1"/>
    <n v="3"/>
    <n v="5"/>
    <x v="0"/>
    <x v="2"/>
    <n v="0.16"/>
    <n v="0.3"/>
    <x v="0"/>
  </r>
  <r>
    <s v="HY2-06"/>
    <s v="華亞二路"/>
    <x v="1"/>
    <s v="鈺德科技"/>
    <s v="清新"/>
    <n v="2"/>
    <x v="14"/>
    <x v="17"/>
    <x v="1"/>
    <n v="3"/>
    <n v="5"/>
    <x v="1"/>
    <x v="2"/>
    <n v="0.16"/>
    <n v="0.3"/>
    <x v="0"/>
  </r>
  <r>
    <s v="HY2-07"/>
    <s v="華亞二路"/>
    <x v="1"/>
    <s v="神達電腦"/>
    <s v="清新"/>
    <n v="2"/>
    <x v="9"/>
    <x v="11"/>
    <x v="3"/>
    <n v="5"/>
    <n v="8"/>
    <x v="1"/>
    <x v="2"/>
    <n v="0.16"/>
    <n v="0.3"/>
    <x v="0"/>
  </r>
  <r>
    <s v="HY2-08"/>
    <s v="華亞二路"/>
    <x v="1"/>
    <s v="廣達電腦"/>
    <s v="清新"/>
    <n v="3"/>
    <x v="15"/>
    <x v="18"/>
    <x v="4"/>
    <n v="6"/>
    <n v="9"/>
    <x v="2"/>
    <x v="3"/>
    <n v="0.16"/>
    <n v="0.3"/>
    <x v="0"/>
  </r>
  <r>
    <s v="HY2-09"/>
    <s v="華亞二路"/>
    <x v="1"/>
    <s v="亞矽自動"/>
    <s v="清新"/>
    <n v="2"/>
    <x v="14"/>
    <x v="17"/>
    <x v="0"/>
    <n v="4"/>
    <n v="6"/>
    <x v="2"/>
    <x v="4"/>
    <n v="0.16"/>
    <n v="0.3"/>
    <x v="0"/>
  </r>
  <r>
    <s v="HY2-10"/>
    <s v="華亞二路"/>
    <x v="1"/>
    <s v="立德國際"/>
    <s v="清新"/>
    <n v="2"/>
    <x v="9"/>
    <x v="18"/>
    <x v="0"/>
    <n v="4"/>
    <n v="6"/>
    <x v="2"/>
    <x v="5"/>
    <n v="0.16"/>
    <n v="0.3"/>
    <x v="0"/>
  </r>
  <r>
    <s v="HY2-11"/>
    <s v="華亞二路"/>
    <x v="1"/>
    <s v="SGS檢驗"/>
    <s v="清新"/>
    <n v="2"/>
    <x v="13"/>
    <x v="15"/>
    <x v="1"/>
    <n v="3"/>
    <n v="5"/>
    <x v="2"/>
    <x v="5"/>
    <n v="0.16"/>
    <n v="0.3"/>
    <x v="0"/>
  </r>
  <r>
    <s v="HY2-01"/>
    <s v="華亞二路"/>
    <x v="1"/>
    <s v="SGS檢驗"/>
    <s v="清新"/>
    <n v="5"/>
    <x v="3"/>
    <x v="3"/>
    <x v="5"/>
    <n v="9"/>
    <n v="15"/>
    <x v="0"/>
    <x v="8"/>
    <n v="0.16"/>
    <n v="0.3"/>
    <x v="1"/>
  </r>
  <r>
    <s v="HY2-02"/>
    <s v="華亞二路"/>
    <x v="1"/>
    <s v="立德國際"/>
    <s v="清新"/>
    <n v="4"/>
    <x v="4"/>
    <x v="10"/>
    <x v="6"/>
    <n v="9"/>
    <n v="13"/>
    <x v="0"/>
    <x v="8"/>
    <n v="0.16"/>
    <n v="0.3"/>
    <x v="1"/>
  </r>
  <r>
    <s v="HY2-03"/>
    <s v="華亞二路"/>
    <x v="1"/>
    <s v="亞矽自動"/>
    <s v="清新"/>
    <n v="4"/>
    <x v="16"/>
    <x v="19"/>
    <x v="6"/>
    <n v="9"/>
    <n v="13"/>
    <x v="0"/>
    <x v="8"/>
    <n v="0.16"/>
    <n v="0.3"/>
    <x v="1"/>
  </r>
  <r>
    <s v="HY2-04"/>
    <s v="華亞二路"/>
    <x v="1"/>
    <s v="廣達電腦"/>
    <s v="清新"/>
    <n v="4"/>
    <x v="10"/>
    <x v="20"/>
    <x v="7"/>
    <n v="7"/>
    <n v="11"/>
    <x v="0"/>
    <x v="7"/>
    <n v="0.16"/>
    <n v="0.3"/>
    <x v="1"/>
  </r>
  <r>
    <s v="HY2-05"/>
    <s v="華亞二路"/>
    <x v="1"/>
    <s v="神達電腦"/>
    <s v="清新"/>
    <n v="5"/>
    <x v="4"/>
    <x v="21"/>
    <x v="8"/>
    <n v="10"/>
    <n v="16"/>
    <x v="0"/>
    <x v="8"/>
    <n v="0.16"/>
    <n v="0.3"/>
    <x v="1"/>
  </r>
  <r>
    <s v="HY2-06"/>
    <s v="華亞二路"/>
    <x v="1"/>
    <s v="友達光電"/>
    <s v="清新"/>
    <n v="5"/>
    <x v="17"/>
    <x v="13"/>
    <x v="8"/>
    <n v="10"/>
    <n v="16"/>
    <x v="1"/>
    <x v="9"/>
    <n v="0.16"/>
    <n v="0.3"/>
    <x v="1"/>
  </r>
  <r>
    <s v="HY2-07"/>
    <s v="華亞二路"/>
    <x v="1"/>
    <s v="鈺德科技"/>
    <s v="清新"/>
    <n v="5"/>
    <x v="17"/>
    <x v="22"/>
    <x v="8"/>
    <n v="10"/>
    <n v="16"/>
    <x v="1"/>
    <x v="1"/>
    <n v="0.16"/>
    <n v="0.3"/>
    <x v="1"/>
  </r>
  <r>
    <s v="HY2-08"/>
    <s v="華亞二路"/>
    <x v="1"/>
    <s v="毅嘉科技"/>
    <s v="清新"/>
    <n v="6"/>
    <x v="5"/>
    <x v="23"/>
    <x v="9"/>
    <n v="11"/>
    <n v="17"/>
    <x v="1"/>
    <x v="2"/>
    <n v="0.16"/>
    <n v="0.3"/>
    <x v="1"/>
  </r>
  <r>
    <s v="HY2-09"/>
    <s v="華亞二路"/>
    <x v="1"/>
    <s v="國際航電"/>
    <s v="清新"/>
    <n v="6"/>
    <x v="3"/>
    <x v="3"/>
    <x v="10"/>
    <n v="12"/>
    <n v="18"/>
    <x v="1"/>
    <x v="2"/>
    <n v="0.16"/>
    <n v="0.3"/>
    <x v="1"/>
  </r>
  <r>
    <s v="HY2-10"/>
    <s v="華亞二路"/>
    <x v="1"/>
    <s v="穩懋B廠P1"/>
    <s v="清新"/>
    <n v="5"/>
    <x v="5"/>
    <x v="24"/>
    <x v="8"/>
    <n v="10"/>
    <n v="16"/>
    <x v="1"/>
    <x v="3"/>
    <n v="0.16"/>
    <n v="0.3"/>
    <x v="1"/>
  </r>
  <r>
    <s v="HY3-01"/>
    <s v="華亞三路"/>
    <x v="0"/>
    <s v="穩懋B廠P1"/>
    <s v="清新"/>
    <n v="5"/>
    <x v="17"/>
    <x v="12"/>
    <x v="8"/>
    <n v="10"/>
    <n v="16"/>
    <x v="1"/>
    <x v="5"/>
    <n v="0.16"/>
    <n v="0.3"/>
    <x v="1"/>
  </r>
  <r>
    <s v="HY3-02"/>
    <s v="華亞三路"/>
    <x v="0"/>
    <s v="百塑企業"/>
    <s v="清新"/>
    <n v="6"/>
    <x v="1"/>
    <x v="25"/>
    <x v="9"/>
    <n v="11"/>
    <n v="17"/>
    <x v="0"/>
    <x v="0"/>
    <n v="0.16"/>
    <n v="0.3"/>
    <x v="1"/>
  </r>
  <r>
    <s v="HY3-03"/>
    <s v="華亞三路"/>
    <x v="0"/>
    <s v="科技六路"/>
    <s v="清新"/>
    <n v="5"/>
    <x v="4"/>
    <x v="4"/>
    <x v="8"/>
    <n v="10"/>
    <n v="16"/>
    <x v="1"/>
    <x v="1"/>
    <n v="0.16"/>
    <n v="0.3"/>
    <x v="1"/>
  </r>
  <r>
    <s v="HY3-04"/>
    <s v="華亞三路"/>
    <x v="0"/>
    <s v="文化二路252巷"/>
    <s v="清新"/>
    <n v="4"/>
    <x v="4"/>
    <x v="4"/>
    <x v="6"/>
    <n v="9"/>
    <n v="13"/>
    <x v="0"/>
    <x v="1"/>
    <n v="0.16"/>
    <n v="0.3"/>
    <x v="1"/>
  </r>
  <r>
    <s v="HY3-05"/>
    <s v="華亞園區"/>
    <x v="0"/>
    <s v="有文化"/>
    <s v="清新"/>
    <n v="5"/>
    <x v="4"/>
    <x v="4"/>
    <x v="8"/>
    <n v="10"/>
    <n v="16"/>
    <x v="0"/>
    <x v="9"/>
    <n v="0.16"/>
    <n v="0.3"/>
    <x v="1"/>
  </r>
  <r>
    <s v="HY3-06"/>
    <s v="華亞三路"/>
    <x v="0"/>
    <s v="中環三廠"/>
    <s v="清新"/>
    <n v="5"/>
    <x v="5"/>
    <x v="24"/>
    <x v="5"/>
    <n v="9"/>
    <n v="15"/>
    <x v="3"/>
    <x v="10"/>
    <n v="0.16"/>
    <n v="0.3"/>
    <x v="1"/>
  </r>
  <r>
    <s v="HY3-07"/>
    <s v="華亞三路"/>
    <x v="0"/>
    <s v="和遠新天地"/>
    <s v="清新"/>
    <n v="6"/>
    <x v="8"/>
    <x v="4"/>
    <x v="9"/>
    <n v="11"/>
    <n v="17"/>
    <x v="3"/>
    <x v="10"/>
    <n v="0.16"/>
    <n v="0.3"/>
    <x v="1"/>
  </r>
  <r>
    <s v="HY3-08"/>
    <s v="華亞三路"/>
    <x v="0"/>
    <s v="飛捷科技"/>
    <s v="清新"/>
    <n v="4"/>
    <x v="3"/>
    <x v="21"/>
    <x v="11"/>
    <n v="8"/>
    <n v="12"/>
    <x v="3"/>
    <x v="11"/>
    <n v="0.16"/>
    <n v="0.3"/>
    <x v="1"/>
  </r>
  <r>
    <s v="HY3-09"/>
    <s v="華亞三路"/>
    <x v="0"/>
    <s v="立信螺絲"/>
    <s v="清新"/>
    <n v="4"/>
    <x v="15"/>
    <x v="18"/>
    <x v="6"/>
    <n v="9"/>
    <n v="13"/>
    <x v="4"/>
    <x v="11"/>
    <n v="0.16"/>
    <n v="0.3"/>
    <x v="1"/>
  </r>
  <r>
    <s v="HY3-10"/>
    <s v="華亞園區"/>
    <x v="0"/>
    <s v="新潤鉑麗"/>
    <s v="清新"/>
    <n v="6"/>
    <x v="15"/>
    <x v="18"/>
    <x v="9"/>
    <n v="11"/>
    <n v="17"/>
    <x v="0"/>
    <x v="11"/>
    <n v="0.16"/>
    <n v="0.3"/>
    <x v="1"/>
  </r>
  <r>
    <s v="HY3-11"/>
    <s v="華亞園區"/>
    <x v="0"/>
    <s v="新潤翡麗"/>
    <s v="清新"/>
    <n v="4"/>
    <x v="10"/>
    <x v="23"/>
    <x v="6"/>
    <n v="9"/>
    <n v="13"/>
    <x v="4"/>
    <x v="12"/>
    <n v="0.16"/>
    <n v="0.3"/>
    <x v="1"/>
  </r>
  <r>
    <s v="LS3-01"/>
    <s v="華亞園區"/>
    <x v="2"/>
    <s v="根津苑"/>
    <s v="清新"/>
    <n v="5"/>
    <x v="8"/>
    <x v="10"/>
    <x v="8"/>
    <n v="10"/>
    <n v="16"/>
    <x v="0"/>
    <x v="13"/>
    <n v="0.16"/>
    <n v="0.3"/>
    <x v="1"/>
  </r>
  <r>
    <s v="LS3-02"/>
    <s v="華亞園區"/>
    <x v="2"/>
    <s v="華悅城"/>
    <s v="清新"/>
    <n v="8"/>
    <x v="3"/>
    <x v="21"/>
    <x v="12"/>
    <n v="15"/>
    <n v="23"/>
    <x v="0"/>
    <x v="8"/>
    <n v="0.16"/>
    <n v="0.3"/>
    <x v="1"/>
  </r>
  <r>
    <s v="LS2-01"/>
    <s v="華亞園區"/>
    <x v="2"/>
    <s v="金捷市"/>
    <s v="清新"/>
    <n v="8"/>
    <x v="17"/>
    <x v="12"/>
    <x v="13"/>
    <n v="15"/>
    <n v="24"/>
    <x v="0"/>
    <x v="7"/>
    <n v="0.16"/>
    <n v="0.3"/>
    <x v="1"/>
  </r>
  <r>
    <s v="WY-01"/>
    <s v="文化一路"/>
    <x v="3"/>
    <s v="123號"/>
    <s v="清新"/>
    <n v="5"/>
    <x v="16"/>
    <x v="26"/>
    <x v="5"/>
    <n v="9"/>
    <n v="15"/>
    <x v="0"/>
    <x v="9"/>
    <n v="0.16"/>
    <n v="0.3"/>
    <x v="1"/>
  </r>
  <r>
    <s v="WY-02"/>
    <s v="文化一路"/>
    <x v="3"/>
    <s v="113號"/>
    <s v="清新"/>
    <n v="4"/>
    <x v="8"/>
    <x v="10"/>
    <x v="11"/>
    <n v="8"/>
    <n v="12"/>
    <x v="0"/>
    <x v="7"/>
    <n v="0.16"/>
    <n v="0.3"/>
    <x v="1"/>
  </r>
  <r>
    <s v="WY-03"/>
    <s v="文化一路"/>
    <x v="3"/>
    <s v="A7"/>
    <s v="清新"/>
    <n v="4"/>
    <x v="9"/>
    <x v="16"/>
    <x v="6"/>
    <n v="9"/>
    <n v="13"/>
    <x v="0"/>
    <x v="1"/>
    <n v="0.16"/>
    <n v="0.3"/>
    <x v="1"/>
  </r>
  <r>
    <s v="WY-04"/>
    <s v="合宜住宅"/>
    <x v="3"/>
    <s v="遠雄新未來"/>
    <s v="清新"/>
    <n v="4"/>
    <x v="14"/>
    <x v="17"/>
    <x v="6"/>
    <n v="9"/>
    <n v="13"/>
    <x v="0"/>
    <x v="7"/>
    <n v="0.16"/>
    <n v="0.3"/>
    <x v="1"/>
  </r>
  <r>
    <s v="WY-05"/>
    <s v="文化一路"/>
    <x v="3"/>
    <s v="文青路"/>
    <s v="清新"/>
    <n v="6"/>
    <x v="15"/>
    <x v="18"/>
    <x v="9"/>
    <n v="11"/>
    <n v="17"/>
    <x v="0"/>
    <x v="9"/>
    <n v="0.16"/>
    <n v="0.3"/>
    <x v="1"/>
  </r>
  <r>
    <s v="WQ-01"/>
    <s v="合宜住宅"/>
    <x v="4"/>
    <s v="遠雄文青"/>
    <s v="清新"/>
    <n v="5"/>
    <x v="9"/>
    <x v="16"/>
    <x v="8"/>
    <n v="10"/>
    <n v="16"/>
    <x v="0"/>
    <x v="1"/>
    <n v="0.16"/>
    <n v="0.3"/>
    <x v="1"/>
  </r>
  <r>
    <s v="WQ-02"/>
    <s v="合宜住宅"/>
    <x v="4"/>
    <s v="名軒快樂家"/>
    <s v="清新"/>
    <n v="4"/>
    <x v="4"/>
    <x v="4"/>
    <x v="6"/>
    <n v="9"/>
    <n v="13"/>
    <x v="0"/>
    <x v="1"/>
    <n v="0.16"/>
    <n v="0.3"/>
    <x v="1"/>
  </r>
  <r>
    <s v="WQ-03"/>
    <s v="合宜住宅"/>
    <x v="4"/>
    <s v="麗寶快樂家"/>
    <s v="清新"/>
    <n v="5"/>
    <x v="9"/>
    <x v="16"/>
    <x v="8"/>
    <n v="10"/>
    <n v="16"/>
    <x v="1"/>
    <x v="0"/>
    <n v="0.16"/>
    <n v="0.3"/>
    <x v="1"/>
  </r>
  <r>
    <s v="WQ-04"/>
    <s v="合宜住宅"/>
    <x v="4"/>
    <s v="水資源中心"/>
    <s v="清新"/>
    <n v="6"/>
    <x v="9"/>
    <x v="11"/>
    <x v="9"/>
    <n v="11"/>
    <n v="17"/>
    <x v="3"/>
    <x v="6"/>
    <n v="0.16"/>
    <n v="0.3"/>
    <x v="1"/>
  </r>
  <r>
    <s v="WQ-05"/>
    <s v="合宜住宅"/>
    <x v="4"/>
    <s v="竹城明治"/>
    <s v="清新"/>
    <n v="6"/>
    <x v="4"/>
    <x v="4"/>
    <x v="10"/>
    <n v="12"/>
    <n v="18"/>
    <x v="0"/>
    <x v="1"/>
    <n v="0.16"/>
    <n v="0.3"/>
    <x v="1"/>
  </r>
  <r>
    <s v="WQ-06"/>
    <s v="合宜住宅"/>
    <x v="4"/>
    <s v="皇翔歡喜城"/>
    <s v="清新"/>
    <n v="8"/>
    <x v="3"/>
    <x v="3"/>
    <x v="13"/>
    <n v="15"/>
    <n v="24"/>
    <x v="3"/>
    <x v="9"/>
    <n v="0.16"/>
    <n v="0.3"/>
    <x v="1"/>
  </r>
  <r>
    <s v="NG-01"/>
    <s v="文青國小"/>
    <x v="2"/>
    <s v="富御捷境"/>
    <s v="清新"/>
    <n v="6"/>
    <x v="5"/>
    <x v="23"/>
    <x v="14"/>
    <n v="12"/>
    <n v="19"/>
    <x v="5"/>
    <x v="14"/>
    <n v="0.16"/>
    <n v="0.3"/>
    <x v="1"/>
  </r>
  <r>
    <s v="NG-02"/>
    <s v="文青國小"/>
    <x v="2"/>
    <s v="遠雄新未來2"/>
    <s v="清新"/>
    <n v="6"/>
    <x v="4"/>
    <x v="4"/>
    <x v="14"/>
    <n v="12"/>
    <n v="19"/>
    <x v="6"/>
    <x v="15"/>
    <n v="0.16"/>
    <n v="0.3"/>
    <x v="1"/>
  </r>
  <r>
    <s v="LS-01"/>
    <s v="樂善園區"/>
    <x v="5"/>
    <s v="皇普MVP"/>
    <s v="清新"/>
    <n v="7"/>
    <x v="8"/>
    <x v="27"/>
    <x v="15"/>
    <n v="14"/>
    <n v="22"/>
    <x v="7"/>
    <x v="16"/>
    <n v="0.16"/>
    <n v="0.3"/>
    <x v="1"/>
  </r>
  <r>
    <s v="LS-02"/>
    <s v="樂善園區"/>
    <x v="5"/>
    <s v="耀台北"/>
    <s v="清新"/>
    <n v="8"/>
    <x v="4"/>
    <x v="4"/>
    <x v="13"/>
    <n v="15"/>
    <n v="24"/>
    <x v="7"/>
    <x v="16"/>
    <n v="0.16"/>
    <n v="0.3"/>
    <x v="1"/>
  </r>
  <r>
    <s v="LS-03"/>
    <s v="樂善園區"/>
    <x v="5"/>
    <s v="富宇敦峰"/>
    <s v="清新"/>
    <n v="8"/>
    <x v="3"/>
    <x v="3"/>
    <x v="13"/>
    <n v="15"/>
    <n v="24"/>
    <x v="7"/>
    <x v="14"/>
    <n v="0.16"/>
    <n v="0.3"/>
    <x v="1"/>
  </r>
  <r>
    <s v="LS-04"/>
    <s v="樂善國小"/>
    <x v="5"/>
    <s v="台北國際村"/>
    <s v="清新"/>
    <n v="8"/>
    <x v="15"/>
    <x v="18"/>
    <x v="16"/>
    <n v="16"/>
    <n v="25"/>
    <x v="5"/>
    <x v="14"/>
    <n v="0.16"/>
    <n v="0.3"/>
    <x v="1"/>
  </r>
  <r>
    <s v="LS-05"/>
    <s v="樂善國小"/>
    <x v="5"/>
    <s v="鴻典"/>
    <s v="清新"/>
    <n v="10"/>
    <x v="8"/>
    <x v="28"/>
    <x v="17"/>
    <n v="19"/>
    <n v="29"/>
    <x v="3"/>
    <x v="17"/>
    <n v="0.16"/>
    <n v="0.3"/>
    <x v="1"/>
  </r>
  <r>
    <s v="LS-06"/>
    <s v="樂善國小"/>
    <x v="5"/>
    <s v="樂捷市"/>
    <s v="清新"/>
    <n v="9"/>
    <x v="8"/>
    <x v="27"/>
    <x v="18"/>
    <n v="17"/>
    <n v="26"/>
    <x v="4"/>
    <x v="11"/>
    <n v="0.16"/>
    <n v="0.3"/>
    <x v="1"/>
  </r>
  <r>
    <s v="LS-07"/>
    <s v="樂善國小"/>
    <x v="5"/>
    <s v="奇幻莊園"/>
    <s v="清新"/>
    <n v="10"/>
    <x v="8"/>
    <x v="27"/>
    <x v="17"/>
    <n v="19"/>
    <n v="29"/>
    <x v="4"/>
    <x v="11"/>
    <n v="0.16"/>
    <n v="0.3"/>
    <x v="1"/>
  </r>
  <r>
    <s v="HO-01"/>
    <s v="社區內"/>
    <x v="6"/>
    <s v="樓梯間"/>
    <s v="清新"/>
    <n v="7"/>
    <x v="2"/>
    <x v="29"/>
    <x v="19"/>
    <n v="13"/>
    <n v="20"/>
    <x v="8"/>
    <x v="18"/>
    <n v="0.16"/>
    <n v="0.3"/>
    <x v="2"/>
  </r>
  <r>
    <s v="HO-02"/>
    <s v="社區內"/>
    <x v="6"/>
    <s v="樓梯間"/>
    <s v="清新"/>
    <n v="7"/>
    <x v="12"/>
    <x v="30"/>
    <x v="15"/>
    <n v="14"/>
    <n v="22"/>
    <x v="8"/>
    <x v="18"/>
    <n v="0.16"/>
    <n v="0.3"/>
    <x v="2"/>
  </r>
  <r>
    <s v="HO-03"/>
    <s v="社區內"/>
    <x v="6"/>
    <s v="樓梯間"/>
    <s v="清新"/>
    <n v="6"/>
    <x v="18"/>
    <x v="31"/>
    <x v="14"/>
    <n v="12"/>
    <n v="20"/>
    <x v="8"/>
    <x v="18"/>
    <n v="0.16"/>
    <n v="0.3"/>
    <x v="2"/>
  </r>
  <r>
    <s v="HO-04"/>
    <s v="社區內"/>
    <x v="6"/>
    <s v="樓梯間"/>
    <s v="清新"/>
    <n v="7"/>
    <x v="18"/>
    <x v="32"/>
    <x v="19"/>
    <n v="13"/>
    <n v="20"/>
    <x v="8"/>
    <x v="19"/>
    <n v="0.16"/>
    <n v="0.3"/>
    <x v="2"/>
  </r>
  <r>
    <s v="HO-05"/>
    <s v="社區內"/>
    <x v="6"/>
    <s v="樓梯間"/>
    <s v="清新"/>
    <n v="7"/>
    <x v="19"/>
    <x v="33"/>
    <x v="15"/>
    <n v="14"/>
    <n v="22"/>
    <x v="8"/>
    <x v="18"/>
    <n v="0.16"/>
    <n v="0.3"/>
    <x v="2"/>
  </r>
  <r>
    <s v="HO-06"/>
    <s v="社區內"/>
    <x v="6"/>
    <s v="樓梯間"/>
    <s v="清新"/>
    <n v="8"/>
    <x v="20"/>
    <x v="34"/>
    <x v="12"/>
    <n v="15"/>
    <n v="23"/>
    <x v="8"/>
    <x v="18"/>
    <n v="0.16"/>
    <n v="0.3"/>
    <x v="2"/>
  </r>
  <r>
    <s v="HO-07"/>
    <s v="社區內"/>
    <x v="6"/>
    <s v="樓梯間"/>
    <s v="清新"/>
    <n v="9"/>
    <x v="21"/>
    <x v="35"/>
    <x v="18"/>
    <n v="17"/>
    <n v="26"/>
    <x v="8"/>
    <x v="19"/>
    <n v="0.16"/>
    <n v="0.3"/>
    <x v="2"/>
  </r>
  <r>
    <s v="HO-08"/>
    <s v="社區內"/>
    <x v="6"/>
    <s v="樓梯間"/>
    <s v="清新"/>
    <n v="9"/>
    <x v="6"/>
    <x v="7"/>
    <x v="20"/>
    <n v="18"/>
    <n v="27"/>
    <x v="8"/>
    <x v="19"/>
    <n v="0.16"/>
    <n v="0.3"/>
    <x v="2"/>
  </r>
  <r>
    <s v="HO-09"/>
    <s v="社區內"/>
    <x v="6"/>
    <s v="樓梯間"/>
    <s v="清新"/>
    <n v="7"/>
    <x v="22"/>
    <x v="36"/>
    <x v="15"/>
    <n v="14"/>
    <n v="22"/>
    <x v="8"/>
    <x v="20"/>
    <n v="0.16"/>
    <n v="0.3"/>
    <x v="2"/>
  </r>
  <r>
    <s v="HO-10"/>
    <s v="社區內"/>
    <x v="6"/>
    <s v="迴廊"/>
    <s v="清新"/>
    <n v="6"/>
    <x v="7"/>
    <x v="37"/>
    <x v="14"/>
    <n v="12"/>
    <n v="19"/>
    <x v="8"/>
    <x v="18"/>
    <n v="0.16"/>
    <n v="0.3"/>
    <x v="2"/>
  </r>
  <r>
    <s v="HO-11"/>
    <s v="社區內"/>
    <x v="6"/>
    <s v="迴廊"/>
    <s v="清新"/>
    <n v="2"/>
    <x v="23"/>
    <x v="38"/>
    <x v="0"/>
    <n v="4"/>
    <n v="6"/>
    <x v="8"/>
    <x v="21"/>
    <n v="0.16"/>
    <n v="0.3"/>
    <x v="2"/>
  </r>
  <r>
    <s v="HO-12"/>
    <s v="社區內"/>
    <x v="6"/>
    <s v="迴廊"/>
    <s v="清新"/>
    <n v="2"/>
    <x v="23"/>
    <x v="38"/>
    <x v="0"/>
    <n v="4"/>
    <n v="6"/>
    <x v="8"/>
    <x v="22"/>
    <n v="0.16"/>
    <n v="0.3"/>
    <x v="2"/>
  </r>
  <r>
    <s v="HO-13"/>
    <s v="社區內"/>
    <x v="6"/>
    <s v="迴廊"/>
    <s v="清新"/>
    <n v="2"/>
    <x v="14"/>
    <x v="17"/>
    <x v="1"/>
    <n v="3"/>
    <n v="5"/>
    <x v="8"/>
    <x v="5"/>
    <n v="0.16"/>
    <n v="0.3"/>
    <x v="2"/>
  </r>
  <r>
    <s v="HO-14"/>
    <s v="社區內"/>
    <x v="6"/>
    <s v="迴廊"/>
    <s v="清新"/>
    <n v="2"/>
    <x v="3"/>
    <x v="21"/>
    <x v="1"/>
    <n v="3"/>
    <n v="5"/>
    <x v="8"/>
    <x v="5"/>
    <n v="0.16"/>
    <n v="0.3"/>
    <x v="2"/>
  </r>
  <r>
    <s v="HO-15"/>
    <s v="社區內"/>
    <x v="6"/>
    <s v="迴廊"/>
    <s v="清新"/>
    <n v="2"/>
    <x v="9"/>
    <x v="16"/>
    <x v="1"/>
    <n v="3"/>
    <n v="5"/>
    <x v="8"/>
    <x v="0"/>
    <n v="0.16"/>
    <n v="0.3"/>
    <x v="2"/>
  </r>
  <r>
    <s v="HO-16"/>
    <s v="社區內"/>
    <x v="6"/>
    <s v="大廳"/>
    <s v="清新"/>
    <n v="8"/>
    <x v="24"/>
    <x v="39"/>
    <x v="7"/>
    <n v="7"/>
    <n v="11"/>
    <x v="8"/>
    <x v="23"/>
    <n v="0.16"/>
    <n v="0.3"/>
    <x v="2"/>
  </r>
  <r>
    <s v="HO-17"/>
    <s v="社區內"/>
    <x v="6"/>
    <s v="大廳"/>
    <s v="清新"/>
    <n v="11"/>
    <x v="25"/>
    <x v="40"/>
    <x v="7"/>
    <n v="7"/>
    <n v="11"/>
    <x v="8"/>
    <x v="11"/>
    <n v="0.16"/>
    <n v="0.3"/>
    <x v="2"/>
  </r>
  <r>
    <s v="HO-18"/>
    <s v="社區內"/>
    <x v="6"/>
    <s v="大廳"/>
    <s v="清新"/>
    <n v="17"/>
    <x v="26"/>
    <x v="41"/>
    <x v="7"/>
    <n v="7"/>
    <n v="11"/>
    <x v="8"/>
    <x v="17"/>
    <n v="0.16"/>
    <n v="0.3"/>
    <x v="2"/>
  </r>
  <r>
    <s v="HO-19"/>
    <s v="社區內"/>
    <x v="6"/>
    <s v="電梯內"/>
    <s v="清新"/>
    <n v="12"/>
    <x v="27"/>
    <x v="42"/>
    <x v="10"/>
    <n v="12"/>
    <n v="18"/>
    <x v="1"/>
    <x v="22"/>
    <n v="0.16"/>
    <n v="0.3"/>
    <x v="2"/>
  </r>
  <r>
    <s v="ZN-01"/>
    <s v="樟腦寮"/>
    <x v="7"/>
    <s v="測試點1"/>
    <s v="清新"/>
    <n v="5"/>
    <x v="15"/>
    <x v="18"/>
    <x v="5"/>
    <n v="9"/>
    <n v="15"/>
    <x v="5"/>
    <x v="12"/>
    <n v="0.16"/>
    <n v="0.3"/>
    <x v="1"/>
  </r>
  <r>
    <s v="ZN-02"/>
    <s v="樟腦寮"/>
    <x v="7"/>
    <s v="測試點2"/>
    <s v="清新"/>
    <n v="4"/>
    <x v="23"/>
    <x v="38"/>
    <x v="7"/>
    <n v="7"/>
    <n v="11"/>
    <x v="3"/>
    <x v="12"/>
    <n v="0.16"/>
    <n v="0.3"/>
    <x v="1"/>
  </r>
  <r>
    <s v="ZN-03"/>
    <s v="樟腦寮"/>
    <x v="7"/>
    <s v="測試點3"/>
    <s v="清新"/>
    <n v="4"/>
    <x v="15"/>
    <x v="18"/>
    <x v="7"/>
    <n v="7"/>
    <n v="11"/>
    <x v="4"/>
    <x v="24"/>
    <n v="0.16"/>
    <n v="0.3"/>
    <x v="1"/>
  </r>
  <r>
    <s v="ZN-04"/>
    <s v="樟腦寮"/>
    <x v="7"/>
    <s v="測試點4"/>
    <s v="清新"/>
    <n v="4"/>
    <x v="15"/>
    <x v="18"/>
    <x v="7"/>
    <n v="7"/>
    <n v="11"/>
    <x v="4"/>
    <x v="1"/>
    <n v="0.16"/>
    <n v="0.3"/>
    <x v="1"/>
  </r>
  <r>
    <s v="ZN-05"/>
    <s v="樟腦寮"/>
    <x v="7"/>
    <s v="測試點5"/>
    <s v="清新"/>
    <n v="4"/>
    <x v="9"/>
    <x v="11"/>
    <x v="7"/>
    <n v="7"/>
    <n v="11"/>
    <x v="0"/>
    <x v="6"/>
    <n v="0.16"/>
    <n v="0.3"/>
    <x v="1"/>
  </r>
  <r>
    <s v="ZN-06"/>
    <s v="樟腦寮"/>
    <x v="7"/>
    <s v="測試點6"/>
    <s v="清新"/>
    <n v="4"/>
    <x v="4"/>
    <x v="3"/>
    <x v="6"/>
    <n v="9"/>
    <n v="13"/>
    <x v="0"/>
    <x v="2"/>
    <n v="0.16"/>
    <n v="0.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5E50B-9C4D-044C-93EE-4E867E2C8A75}" name="樞紐分析表5" cacheId="3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A3:C11" firstHeaderRow="0" firstDataRow="1" firstDataCol="1" rowPageCount="1" colPageCount="1"/>
  <pivotFields count="16">
    <pivotField showAll="0"/>
    <pivotField showAll="0"/>
    <pivotField axis="axisRow" showAll="0">
      <items count="9">
        <item x="3"/>
        <item x="4"/>
        <item x="1"/>
        <item x="0"/>
        <item x="2"/>
        <item x="5"/>
        <item x="7"/>
        <item h="1" x="6"/>
        <item t="default"/>
      </items>
    </pivotField>
    <pivotField showAll="0"/>
    <pivotField showAll="0"/>
    <pivotField numFmtId="178" showAll="0"/>
    <pivotField numFmtId="176" showAll="0"/>
    <pivotField numFmtId="176" showAll="0"/>
    <pivotField numFmtId="178" showAll="0"/>
    <pivotField numFmtId="178" showAll="0"/>
    <pivotField numFmtId="178" showAll="0"/>
    <pivotField dataField="1" numFmtId="178" showAll="0">
      <items count="10">
        <item x="8"/>
        <item x="2"/>
        <item x="1"/>
        <item x="0"/>
        <item x="4"/>
        <item x="3"/>
        <item x="5"/>
        <item x="7"/>
        <item x="6"/>
        <item t="default"/>
      </items>
    </pivotField>
    <pivotField dataField="1" numFmtId="9" showAll="0">
      <items count="26">
        <item x="16"/>
        <item x="15"/>
        <item x="14"/>
        <item x="17"/>
        <item x="10"/>
        <item x="11"/>
        <item x="12"/>
        <item x="23"/>
        <item x="13"/>
        <item x="24"/>
        <item x="8"/>
        <item x="9"/>
        <item x="7"/>
        <item x="1"/>
        <item x="6"/>
        <item x="2"/>
        <item x="3"/>
        <item x="0"/>
        <item x="4"/>
        <item x="5"/>
        <item x="22"/>
        <item x="20"/>
        <item x="21"/>
        <item x="19"/>
        <item x="18"/>
        <item t="default"/>
      </items>
    </pivotField>
    <pivotField numFmtId="177" showAll="0"/>
    <pivotField numFmtId="177" showAll="0"/>
    <pivotField axis="axisPage" multipleItemSelectionAllowed="1" showAll="0">
      <items count="4">
        <item h="1" x="0"/>
        <item x="1"/>
        <item x="2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15" hier="-1"/>
  </pageFields>
  <dataFields count="2">
    <dataField name="平均值 - Humidity" fld="12" subtotal="average" baseField="0" baseItem="0" numFmtId="179"/>
    <dataField name="平均值 - Temperature" fld="11" subtotal="average" baseField="0" baseItem="0" numFmtId="18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ED737D-3F36-E24F-9BD7-02891A5A600F}" name="樞紐分析表4" cacheId="3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B114:D122" firstHeaderRow="0" firstDataRow="1" firstDataCol="1" rowPageCount="1" colPageCount="1"/>
  <pivotFields count="16">
    <pivotField showAll="0"/>
    <pivotField showAll="0"/>
    <pivotField axis="axisRow" showAll="0">
      <items count="9">
        <item x="3"/>
        <item x="4"/>
        <item x="1"/>
        <item x="0"/>
        <item x="2"/>
        <item x="5"/>
        <item x="7"/>
        <item x="6"/>
        <item t="default"/>
      </items>
    </pivotField>
    <pivotField showAll="0"/>
    <pivotField showAll="0"/>
    <pivotField numFmtId="178" showAll="0"/>
    <pivotField numFmtId="176" showAll="0">
      <items count="29">
        <item x="23"/>
        <item x="13"/>
        <item x="14"/>
        <item x="15"/>
        <item x="9"/>
        <item x="8"/>
        <item x="4"/>
        <item x="3"/>
        <item x="5"/>
        <item x="10"/>
        <item x="17"/>
        <item x="11"/>
        <item x="1"/>
        <item x="16"/>
        <item x="7"/>
        <item x="6"/>
        <item x="2"/>
        <item x="21"/>
        <item x="22"/>
        <item x="20"/>
        <item x="19"/>
        <item x="18"/>
        <item x="12"/>
        <item x="24"/>
        <item x="0"/>
        <item x="25"/>
        <item x="27"/>
        <item x="26"/>
        <item t="default"/>
      </items>
    </pivotField>
    <pivotField dataField="1" numFmtId="176" showAll="0">
      <items count="44">
        <item x="38"/>
        <item x="15"/>
        <item x="17"/>
        <item x="18"/>
        <item x="16"/>
        <item x="11"/>
        <item x="10"/>
        <item x="27"/>
        <item x="28"/>
        <item x="4"/>
        <item x="3"/>
        <item x="21"/>
        <item x="23"/>
        <item x="24"/>
        <item x="5"/>
        <item x="20"/>
        <item x="12"/>
        <item x="22"/>
        <item x="13"/>
        <item x="1"/>
        <item x="25"/>
        <item x="9"/>
        <item x="19"/>
        <item x="26"/>
        <item x="6"/>
        <item x="37"/>
        <item x="8"/>
        <item x="7"/>
        <item x="29"/>
        <item x="2"/>
        <item x="35"/>
        <item x="36"/>
        <item x="34"/>
        <item x="33"/>
        <item x="32"/>
        <item x="30"/>
        <item x="31"/>
        <item x="14"/>
        <item x="39"/>
        <item x="0"/>
        <item x="40"/>
        <item x="42"/>
        <item x="41"/>
        <item t="default"/>
      </items>
    </pivotField>
    <pivotField dataField="1" numFmtId="178" showAll="0">
      <items count="22">
        <item x="2"/>
        <item x="1"/>
        <item x="0"/>
        <item x="3"/>
        <item x="4"/>
        <item x="7"/>
        <item x="11"/>
        <item x="6"/>
        <item x="5"/>
        <item x="8"/>
        <item x="9"/>
        <item x="10"/>
        <item x="14"/>
        <item x="19"/>
        <item x="15"/>
        <item x="12"/>
        <item x="13"/>
        <item x="16"/>
        <item x="18"/>
        <item x="20"/>
        <item x="17"/>
        <item t="default"/>
      </items>
    </pivotField>
    <pivotField numFmtId="178" showAll="0"/>
    <pivotField numFmtId="178" showAll="0"/>
    <pivotField numFmtId="178" showAll="0"/>
    <pivotField numFmtId="9" showAll="0"/>
    <pivotField numFmtId="177" showAll="0"/>
    <pivotField numFmtId="177" showAll="0"/>
    <pivotField axis="axisPage" multipleItemSelectionAllowed="1" showAll="0">
      <items count="4">
        <item h="1" x="0"/>
        <item x="1"/>
        <item h="1" x="2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15" hier="-1"/>
  </pageFields>
  <dataFields count="2">
    <dataField name="平均值 - TVOC" fld="7" subtotal="average" baseField="0" baseItem="0" numFmtId="176"/>
    <dataField name="平均值 - PM25" fld="8" subtotal="average" baseField="0" baseItem="0" numFmtId="17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0ED964-7BC8-684A-BBAE-C23D41EA4814}" name="樞紐分析表3" cacheId="3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B77:E82" firstHeaderRow="0" firstDataRow="1" firstDataCol="1" rowPageCount="1" colPageCount="1"/>
  <pivotFields count="15">
    <pivotField showAll="0"/>
    <pivotField showAll="0"/>
    <pivotField axis="axisRow" showAll="0">
      <items count="58">
        <item x="34"/>
        <item x="33"/>
        <item x="35"/>
        <item x="6"/>
        <item x="22"/>
        <item x="13"/>
        <item x="55"/>
        <item x="5"/>
        <item x="23"/>
        <item x="27"/>
        <item x="37"/>
        <item x="41"/>
        <item x="49"/>
        <item x="29"/>
        <item x="21"/>
        <item x="39"/>
        <item x="28"/>
        <item x="25"/>
        <item x="42"/>
        <item x="7"/>
        <item x="20"/>
        <item x="4"/>
        <item x="52"/>
        <item x="32"/>
        <item x="0"/>
        <item x="46"/>
        <item x="43"/>
        <item x="26"/>
        <item x="3"/>
        <item x="30"/>
        <item x="18"/>
        <item x="54"/>
        <item x="14"/>
        <item x="48"/>
        <item x="44"/>
        <item x="31"/>
        <item x="2"/>
        <item x="1"/>
        <item x="17"/>
        <item x="56"/>
        <item x="38"/>
        <item x="36"/>
        <item x="45"/>
        <item x="19"/>
        <item x="16"/>
        <item x="10"/>
        <item x="11"/>
        <item x="12"/>
        <item x="51"/>
        <item x="53"/>
        <item x="15"/>
        <item x="50"/>
        <item x="8"/>
        <item x="9"/>
        <item x="24"/>
        <item x="40"/>
        <item x="47"/>
        <item t="default"/>
      </items>
    </pivotField>
    <pivotField showAll="0"/>
    <pivotField numFmtId="178" showAll="0"/>
    <pivotField numFmtId="176" showAll="0"/>
    <pivotField dataField="1" numFmtId="176" showAll="0">
      <items count="44">
        <item x="38"/>
        <item x="15"/>
        <item x="17"/>
        <item x="18"/>
        <item x="16"/>
        <item x="11"/>
        <item x="10"/>
        <item x="27"/>
        <item x="28"/>
        <item x="4"/>
        <item x="3"/>
        <item x="21"/>
        <item x="23"/>
        <item x="24"/>
        <item x="5"/>
        <item x="20"/>
        <item x="12"/>
        <item x="22"/>
        <item x="13"/>
        <item x="1"/>
        <item x="25"/>
        <item x="9"/>
        <item x="19"/>
        <item x="26"/>
        <item x="6"/>
        <item x="37"/>
        <item x="8"/>
        <item x="7"/>
        <item x="29"/>
        <item x="2"/>
        <item x="35"/>
        <item x="36"/>
        <item x="34"/>
        <item x="33"/>
        <item x="32"/>
        <item x="30"/>
        <item x="31"/>
        <item x="14"/>
        <item x="39"/>
        <item x="0"/>
        <item x="40"/>
        <item x="42"/>
        <item x="41"/>
        <item t="default"/>
      </items>
    </pivotField>
    <pivotField numFmtId="178" showAll="0"/>
    <pivotField numFmtId="178" showAll="0"/>
    <pivotField numFmtId="178" showAll="0"/>
    <pivotField numFmtId="178" showAll="0"/>
    <pivotField numFmtId="9" showAll="0"/>
    <pivotField dataField="1" numFmtId="177" showAll="0">
      <items count="2">
        <item x="0"/>
        <item t="default"/>
      </items>
    </pivotField>
    <pivotField dataField="1" numFmtId="177" showAll="0">
      <items count="2">
        <item x="0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</pivotFields>
  <rowFields count="1">
    <field x="2"/>
  </rowFields>
  <rowItems count="5">
    <i>
      <x v="6"/>
    </i>
    <i>
      <x v="31"/>
    </i>
    <i>
      <x v="39"/>
    </i>
    <i>
      <x v="4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4" hier="-1"/>
  </pageFields>
  <dataFields count="3">
    <dataField name="平均值 - TVOC" fld="6" subtotal="average" baseField="0" baseItem="0" numFmtId="176"/>
    <dataField name="平均值 - TVOCS-L1" fld="12" subtotal="average" baseField="0" baseItem="0" numFmtId="176"/>
    <dataField name="平均值 - TVOCS-L2" fld="13" subtotal="average" baseField="0" baseItem="0" numFmtId="17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587E1-3F11-8949-B3A1-51B0FE88E26C}" name="樞紐分析表2" cacheId="3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B46:G51" firstHeaderRow="0" firstDataRow="1" firstDataCol="1" rowPageCount="1" colPageCount="1"/>
  <pivotFields count="15">
    <pivotField showAll="0"/>
    <pivotField showAll="0"/>
    <pivotField axis="axisRow" showAll="0">
      <items count="58">
        <item x="34"/>
        <item x="33"/>
        <item x="35"/>
        <item x="6"/>
        <item x="22"/>
        <item x="13"/>
        <item x="55"/>
        <item x="5"/>
        <item x="23"/>
        <item x="27"/>
        <item x="37"/>
        <item x="41"/>
        <item x="49"/>
        <item x="29"/>
        <item x="21"/>
        <item x="39"/>
        <item x="28"/>
        <item x="25"/>
        <item x="42"/>
        <item x="7"/>
        <item x="20"/>
        <item x="4"/>
        <item x="52"/>
        <item x="32"/>
        <item x="0"/>
        <item x="46"/>
        <item x="43"/>
        <item x="26"/>
        <item x="3"/>
        <item x="30"/>
        <item x="18"/>
        <item x="54"/>
        <item x="14"/>
        <item x="48"/>
        <item x="44"/>
        <item x="31"/>
        <item x="2"/>
        <item x="1"/>
        <item x="17"/>
        <item x="56"/>
        <item x="38"/>
        <item x="36"/>
        <item x="45"/>
        <item x="19"/>
        <item x="16"/>
        <item x="10"/>
        <item x="11"/>
        <item x="12"/>
        <item x="51"/>
        <item x="53"/>
        <item x="15"/>
        <item x="50"/>
        <item x="8"/>
        <item x="9"/>
        <item x="24"/>
        <item x="40"/>
        <item x="47"/>
        <item t="default"/>
      </items>
    </pivotField>
    <pivotField showAll="0"/>
    <pivotField numFmtId="178" showAll="0"/>
    <pivotField dataField="1" numFmtId="176" showAll="0">
      <items count="29">
        <item x="23"/>
        <item x="13"/>
        <item x="14"/>
        <item x="15"/>
        <item x="9"/>
        <item x="8"/>
        <item x="4"/>
        <item x="3"/>
        <item x="5"/>
        <item x="10"/>
        <item x="17"/>
        <item x="11"/>
        <item x="1"/>
        <item x="16"/>
        <item x="7"/>
        <item x="6"/>
        <item x="2"/>
        <item x="21"/>
        <item x="22"/>
        <item x="20"/>
        <item x="19"/>
        <item x="18"/>
        <item x="12"/>
        <item x="24"/>
        <item x="0"/>
        <item x="25"/>
        <item x="27"/>
        <item x="26"/>
        <item t="default"/>
      </items>
    </pivotField>
    <pivotField dataField="1" numFmtId="176" showAll="0">
      <items count="44">
        <item x="38"/>
        <item x="15"/>
        <item x="17"/>
        <item x="18"/>
        <item x="16"/>
        <item x="11"/>
        <item x="10"/>
        <item x="27"/>
        <item x="28"/>
        <item x="4"/>
        <item x="3"/>
        <item x="21"/>
        <item x="23"/>
        <item x="24"/>
        <item x="5"/>
        <item x="20"/>
        <item x="12"/>
        <item x="22"/>
        <item x="13"/>
        <item x="1"/>
        <item x="25"/>
        <item x="9"/>
        <item x="19"/>
        <item x="26"/>
        <item x="6"/>
        <item x="37"/>
        <item x="8"/>
        <item x="7"/>
        <item x="29"/>
        <item x="2"/>
        <item x="35"/>
        <item x="36"/>
        <item x="34"/>
        <item x="33"/>
        <item x="32"/>
        <item x="30"/>
        <item x="31"/>
        <item x="14"/>
        <item x="39"/>
        <item x="0"/>
        <item x="40"/>
        <item x="42"/>
        <item x="41"/>
        <item t="default"/>
      </items>
    </pivotField>
    <pivotField dataField="1" numFmtId="178" showAll="0">
      <items count="22">
        <item x="2"/>
        <item x="1"/>
        <item x="0"/>
        <item x="3"/>
        <item x="4"/>
        <item x="7"/>
        <item x="11"/>
        <item x="6"/>
        <item x="5"/>
        <item x="8"/>
        <item x="9"/>
        <item x="10"/>
        <item x="14"/>
        <item x="19"/>
        <item x="15"/>
        <item x="12"/>
        <item x="13"/>
        <item x="16"/>
        <item x="18"/>
        <item x="20"/>
        <item x="17"/>
        <item t="default"/>
      </items>
    </pivotField>
    <pivotField dataField="1" numFmtId="178" showAll="0">
      <items count="18">
        <item x="1"/>
        <item x="0"/>
        <item x="2"/>
        <item x="3"/>
        <item x="5"/>
        <item x="9"/>
        <item x="4"/>
        <item x="6"/>
        <item x="7"/>
        <item x="8"/>
        <item x="15"/>
        <item x="11"/>
        <item x="10"/>
        <item x="12"/>
        <item x="14"/>
        <item x="16"/>
        <item x="13"/>
        <item t="default"/>
      </items>
    </pivotField>
    <pivotField dataField="1" numFmtId="178" showAll="0">
      <items count="22">
        <item x="2"/>
        <item x="1"/>
        <item x="0"/>
        <item x="3"/>
        <item x="4"/>
        <item x="7"/>
        <item x="11"/>
        <item x="6"/>
        <item x="5"/>
        <item x="8"/>
        <item x="9"/>
        <item x="10"/>
        <item x="14"/>
        <item x="19"/>
        <item x="15"/>
        <item x="12"/>
        <item x="13"/>
        <item x="16"/>
        <item x="18"/>
        <item x="20"/>
        <item x="17"/>
        <item t="default"/>
      </items>
    </pivotField>
    <pivotField numFmtId="178" showAll="0"/>
    <pivotField numFmtId="9" showAll="0"/>
    <pivotField numFmtId="177" showAll="0"/>
    <pivotField numFmtId="177" showAll="0"/>
    <pivotField axis="axisPage" multipleItemSelectionAllowed="1" showAll="0">
      <items count="4">
        <item h="1" x="0"/>
        <item h="1" x="1"/>
        <item x="2"/>
        <item t="default"/>
      </items>
    </pivotField>
  </pivotFields>
  <rowFields count="1">
    <field x="2"/>
  </rowFields>
  <rowItems count="5">
    <i>
      <x v="6"/>
    </i>
    <i>
      <x v="31"/>
    </i>
    <i>
      <x v="39"/>
    </i>
    <i>
      <x v="4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4" hier="-1"/>
  </pageFields>
  <dataFields count="5">
    <dataField name="平均值 - HCHO" fld="5" subtotal="average" baseField="0" baseItem="0" numFmtId="176"/>
    <dataField name="平均值 - TVOC" fld="6" subtotal="average" baseField="0" baseItem="0" numFmtId="176"/>
    <dataField name="平均值 - PM25" fld="7" subtotal="average" baseField="0" baseItem="0" numFmtId="176"/>
    <dataField name="平均值 - PM1" fld="8" subtotal="average" baseField="0" baseItem="0" numFmtId="176"/>
    <dataField name="平均值 - PM10" fld="9" subtotal="average" baseField="0" baseItem="0" numFmtId="176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91BA8-991E-C349-8944-9ABD03A461D9}" name="樞紐分析表1" cacheId="3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B7:E13" firstHeaderRow="0" firstDataRow="1" firstDataCol="1" rowPageCount="1" colPageCount="1"/>
  <pivotFields count="15">
    <pivotField showAll="0"/>
    <pivotField axis="axisRow" showAll="0">
      <items count="10">
        <item h="1" x="3"/>
        <item x="5"/>
        <item x="4"/>
        <item h="1" x="8"/>
        <item h="1" x="1"/>
        <item h="1" x="0"/>
        <item x="2"/>
        <item x="7"/>
        <item x="6"/>
        <item t="default"/>
      </items>
    </pivotField>
    <pivotField showAll="0"/>
    <pivotField showAll="0"/>
    <pivotField numFmtId="178" showAll="0"/>
    <pivotField numFmtId="176" showAll="0"/>
    <pivotField dataField="1" numFmtId="176" showAll="0"/>
    <pivotField numFmtId="178" showAll="0"/>
    <pivotField numFmtId="178" showAll="0"/>
    <pivotField numFmtId="178" showAll="0"/>
    <pivotField numFmtId="178" showAll="0"/>
    <pivotField numFmtId="9" showAll="0"/>
    <pivotField dataField="1" numFmtId="177" showAll="0"/>
    <pivotField dataField="1" numFmtId="177" showAll="0"/>
    <pivotField axis="axisPage" multipleItemSelectionAllowed="1" showAll="0">
      <items count="4">
        <item h="1" x="0"/>
        <item x="1"/>
        <item h="1" x="2"/>
        <item t="default"/>
      </items>
    </pivotField>
  </pivotFields>
  <rowFields count="1">
    <field x="1"/>
  </rowFields>
  <rowItems count="6">
    <i>
      <x v="1"/>
    </i>
    <i>
      <x v="2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4" hier="-1"/>
  </pageFields>
  <dataFields count="3">
    <dataField name="平均值 - TVOC" fld="6" subtotal="average" baseField="0" baseItem="0" numFmtId="176"/>
    <dataField name="平均值 - TVOCS-L1" fld="12" subtotal="average" baseField="0" baseItem="0" numFmtId="176"/>
    <dataField name="平均值 - TVOCS-L2" fld="13" subtotal="average" baseField="0" baseItem="0" numFmtId="17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92A3-9EFE-4F49-A19D-AA0F67C9A577}">
  <dimension ref="A1:C11"/>
  <sheetViews>
    <sheetView tabSelected="1" topLeftCell="A5" workbookViewId="0">
      <selection activeCell="A11" sqref="A11"/>
    </sheetView>
  </sheetViews>
  <sheetFormatPr baseColWidth="10" defaultRowHeight="15"/>
  <cols>
    <col min="1" max="1" width="12" bestFit="1" customWidth="1"/>
    <col min="2" max="2" width="17.33203125" bestFit="1" customWidth="1"/>
    <col min="3" max="3" width="20.1640625" bestFit="1" customWidth="1"/>
  </cols>
  <sheetData>
    <row r="1" spans="1:3">
      <c r="A1" s="7" t="s">
        <v>160</v>
      </c>
      <c r="B1" t="s">
        <v>198</v>
      </c>
    </row>
    <row r="3" spans="1:3">
      <c r="A3" s="7" t="s">
        <v>162</v>
      </c>
      <c r="B3" t="s">
        <v>199</v>
      </c>
      <c r="C3" t="s">
        <v>200</v>
      </c>
    </row>
    <row r="4" spans="1:3">
      <c r="A4" s="8" t="s">
        <v>193</v>
      </c>
      <c r="B4" s="9">
        <v>0.63800000000000001</v>
      </c>
      <c r="C4" s="10">
        <v>30</v>
      </c>
    </row>
    <row r="5" spans="1:3">
      <c r="A5" s="8" t="s">
        <v>173</v>
      </c>
      <c r="B5" s="9">
        <v>0.65499999999999992</v>
      </c>
      <c r="C5" s="10">
        <v>30.5</v>
      </c>
    </row>
    <row r="6" spans="1:3">
      <c r="A6" s="8" t="s">
        <v>194</v>
      </c>
      <c r="B6" s="9">
        <v>0.64200000000000002</v>
      </c>
      <c r="C6" s="10">
        <v>29.5</v>
      </c>
    </row>
    <row r="7" spans="1:3">
      <c r="A7" s="8" t="s">
        <v>195</v>
      </c>
      <c r="B7" s="9">
        <v>0.60727272727272741</v>
      </c>
      <c r="C7" s="10">
        <v>30.545454545454547</v>
      </c>
    </row>
    <row r="8" spans="1:3">
      <c r="A8" s="8" t="s">
        <v>176</v>
      </c>
      <c r="B8" s="9">
        <v>0.57400000000000007</v>
      </c>
      <c r="C8" s="10">
        <v>31.6</v>
      </c>
    </row>
    <row r="9" spans="1:3">
      <c r="A9" s="8" t="s">
        <v>174</v>
      </c>
      <c r="B9" s="9">
        <v>0.5257142857142858</v>
      </c>
      <c r="C9" s="10">
        <v>32.714285714285715</v>
      </c>
    </row>
    <row r="10" spans="1:3">
      <c r="A10" s="8" t="s">
        <v>185</v>
      </c>
      <c r="B10" s="9">
        <v>0.62166666666666659</v>
      </c>
      <c r="C10" s="10">
        <v>31.166666666666668</v>
      </c>
    </row>
    <row r="11" spans="1:3">
      <c r="A11" s="8" t="s">
        <v>164</v>
      </c>
      <c r="B11" s="9">
        <v>0.60999999999999976</v>
      </c>
      <c r="C11" s="10">
        <v>30.76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B05C-8FBC-5D47-8E46-498532CDE74B}">
  <dimension ref="A1:P94"/>
  <sheetViews>
    <sheetView workbookViewId="0">
      <pane xSplit="14" ySplit="1" topLeftCell="O51" activePane="bottomRight" state="frozen"/>
      <selection pane="topRight" activeCell="M1" sqref="M1"/>
      <selection pane="bottomLeft" activeCell="A2" sqref="A2"/>
      <selection pane="bottomRight" activeCell="F51" sqref="F51"/>
    </sheetView>
  </sheetViews>
  <sheetFormatPr baseColWidth="10" defaultRowHeight="15"/>
  <cols>
    <col min="2" max="2" width="16.83203125" customWidth="1"/>
    <col min="6" max="6" width="10.83203125" style="5"/>
    <col min="7" max="8" width="10.83203125" style="1"/>
    <col min="9" max="12" width="10.83203125" style="5"/>
    <col min="13" max="13" width="10.83203125" style="2"/>
    <col min="14" max="15" width="10.83203125" style="3"/>
    <col min="16" max="16" width="10.83203125" style="4"/>
  </cols>
  <sheetData>
    <row r="1" spans="1:16">
      <c r="A1" t="s">
        <v>0</v>
      </c>
      <c r="B1" t="s">
        <v>1</v>
      </c>
      <c r="C1" t="s">
        <v>172</v>
      </c>
      <c r="D1" t="s">
        <v>2</v>
      </c>
      <c r="E1" t="s">
        <v>14</v>
      </c>
      <c r="F1" s="5" t="s">
        <v>3</v>
      </c>
      <c r="G1" s="1" t="s">
        <v>4</v>
      </c>
      <c r="H1" s="1" t="s">
        <v>5</v>
      </c>
      <c r="I1" s="5" t="s">
        <v>6</v>
      </c>
      <c r="J1" s="5" t="s">
        <v>8</v>
      </c>
      <c r="K1" s="5" t="s">
        <v>7</v>
      </c>
      <c r="L1" s="5" t="s">
        <v>9</v>
      </c>
      <c r="M1" s="2" t="s">
        <v>10</v>
      </c>
      <c r="N1" s="3" t="s">
        <v>62</v>
      </c>
      <c r="O1" s="3" t="s">
        <v>63</v>
      </c>
      <c r="P1" s="4" t="s">
        <v>64</v>
      </c>
    </row>
    <row r="2" spans="1:16">
      <c r="A2" t="s">
        <v>11</v>
      </c>
      <c r="B2" t="s">
        <v>12</v>
      </c>
      <c r="C2" t="s">
        <v>12</v>
      </c>
      <c r="D2" t="s">
        <v>13</v>
      </c>
      <c r="E2" t="s">
        <v>15</v>
      </c>
      <c r="F2" s="5">
        <v>10</v>
      </c>
      <c r="G2" s="1">
        <v>4.9000000000000002E-2</v>
      </c>
      <c r="H2" s="1">
        <v>0.20699999999999999</v>
      </c>
      <c r="I2" s="5">
        <v>6</v>
      </c>
      <c r="J2" s="5">
        <v>4</v>
      </c>
      <c r="K2" s="5">
        <v>6</v>
      </c>
      <c r="L2" s="5">
        <v>30</v>
      </c>
      <c r="M2" s="2">
        <v>0.69</v>
      </c>
      <c r="N2" s="3">
        <v>0.16</v>
      </c>
      <c r="O2" s="3">
        <v>0.3</v>
      </c>
      <c r="P2" s="4" t="s">
        <v>65</v>
      </c>
    </row>
    <row r="3" spans="1:16">
      <c r="A3" t="s">
        <v>17</v>
      </c>
      <c r="B3" t="s">
        <v>12</v>
      </c>
      <c r="C3" t="s">
        <v>12</v>
      </c>
      <c r="D3" t="s">
        <v>16</v>
      </c>
      <c r="E3" t="s">
        <v>15</v>
      </c>
      <c r="F3" s="5">
        <v>2</v>
      </c>
      <c r="G3" s="1">
        <v>1.2999999999999999E-2</v>
      </c>
      <c r="H3" s="1">
        <v>0.05</v>
      </c>
      <c r="I3" s="5">
        <v>5</v>
      </c>
      <c r="J3" s="5">
        <v>3</v>
      </c>
      <c r="K3" s="5">
        <v>5</v>
      </c>
      <c r="L3" s="5">
        <v>30</v>
      </c>
      <c r="M3" s="2">
        <v>0.69</v>
      </c>
      <c r="N3" s="3">
        <v>0.16</v>
      </c>
      <c r="O3" s="3">
        <v>0.3</v>
      </c>
      <c r="P3" s="4" t="s">
        <v>65</v>
      </c>
    </row>
    <row r="4" spans="1:16">
      <c r="A4" t="s">
        <v>18</v>
      </c>
      <c r="B4" t="s">
        <v>12</v>
      </c>
      <c r="C4" t="s">
        <v>12</v>
      </c>
      <c r="D4" t="s">
        <v>29</v>
      </c>
      <c r="E4" t="s">
        <v>15</v>
      </c>
      <c r="F4" s="5">
        <v>1</v>
      </c>
      <c r="G4" s="1">
        <v>2.1999999999999999E-2</v>
      </c>
      <c r="H4" s="1">
        <v>9.4E-2</v>
      </c>
      <c r="I4" s="5">
        <v>4</v>
      </c>
      <c r="J4" s="5">
        <v>3</v>
      </c>
      <c r="K4" s="5">
        <v>4</v>
      </c>
      <c r="L4" s="5">
        <v>29</v>
      </c>
      <c r="M4" s="2">
        <v>0.65</v>
      </c>
      <c r="N4" s="3">
        <v>0.16</v>
      </c>
      <c r="O4" s="3">
        <v>0.3</v>
      </c>
      <c r="P4" s="4" t="s">
        <v>65</v>
      </c>
    </row>
    <row r="5" spans="1:16">
      <c r="A5" t="s">
        <v>19</v>
      </c>
      <c r="B5" t="s">
        <v>12</v>
      </c>
      <c r="C5" t="s">
        <v>12</v>
      </c>
      <c r="D5" t="s">
        <v>30</v>
      </c>
      <c r="E5" t="s">
        <v>15</v>
      </c>
      <c r="F5" s="5">
        <v>1</v>
      </c>
      <c r="G5" s="1">
        <v>7.0000000000000001E-3</v>
      </c>
      <c r="H5" s="1">
        <v>2.9000000000000001E-2</v>
      </c>
      <c r="I5" s="5">
        <v>4</v>
      </c>
      <c r="J5" s="5">
        <v>3</v>
      </c>
      <c r="K5" s="5">
        <v>4</v>
      </c>
      <c r="L5" s="5">
        <v>29</v>
      </c>
      <c r="M5" s="2">
        <v>0.67</v>
      </c>
      <c r="N5" s="3">
        <v>0.16</v>
      </c>
      <c r="O5" s="3">
        <v>0.3</v>
      </c>
      <c r="P5" s="4" t="s">
        <v>65</v>
      </c>
    </row>
    <row r="6" spans="1:16">
      <c r="A6" t="s">
        <v>20</v>
      </c>
      <c r="B6" t="s">
        <v>12</v>
      </c>
      <c r="C6" t="s">
        <v>12</v>
      </c>
      <c r="D6" t="s">
        <v>32</v>
      </c>
      <c r="E6" t="s">
        <v>15</v>
      </c>
      <c r="F6" s="5">
        <v>1</v>
      </c>
      <c r="G6" s="1">
        <v>6.0000000000000001E-3</v>
      </c>
      <c r="H6" s="1">
        <v>2.5000000000000001E-2</v>
      </c>
      <c r="I6" s="5">
        <v>4</v>
      </c>
      <c r="J6" s="5">
        <v>3</v>
      </c>
      <c r="K6" s="5">
        <v>4</v>
      </c>
      <c r="L6" s="5">
        <v>29</v>
      </c>
      <c r="M6" s="2">
        <v>0.67</v>
      </c>
      <c r="N6" s="3">
        <v>0.16</v>
      </c>
      <c r="O6" s="3">
        <v>0.3</v>
      </c>
      <c r="P6" s="4" t="s">
        <v>65</v>
      </c>
    </row>
    <row r="7" spans="1:16">
      <c r="A7" t="s">
        <v>21</v>
      </c>
      <c r="B7" t="s">
        <v>12</v>
      </c>
      <c r="C7" t="s">
        <v>12</v>
      </c>
      <c r="D7" t="s">
        <v>31</v>
      </c>
      <c r="E7" t="s">
        <v>15</v>
      </c>
      <c r="F7" s="5">
        <v>2</v>
      </c>
      <c r="G7" s="1">
        <v>8.0000000000000002E-3</v>
      </c>
      <c r="H7" s="1">
        <v>3.6999999999999998E-2</v>
      </c>
      <c r="I7" s="5">
        <v>5</v>
      </c>
      <c r="J7" s="5">
        <v>3</v>
      </c>
      <c r="K7" s="5">
        <v>5</v>
      </c>
      <c r="L7" s="5">
        <v>29</v>
      </c>
      <c r="M7" s="2">
        <v>0.67</v>
      </c>
      <c r="N7" s="3">
        <v>0.16</v>
      </c>
      <c r="O7" s="3">
        <v>0.3</v>
      </c>
      <c r="P7" s="4" t="s">
        <v>65</v>
      </c>
    </row>
    <row r="8" spans="1:16">
      <c r="A8" t="s">
        <v>22</v>
      </c>
      <c r="B8" t="s">
        <v>12</v>
      </c>
      <c r="C8" t="s">
        <v>12</v>
      </c>
      <c r="D8" t="s">
        <v>33</v>
      </c>
      <c r="E8" t="s">
        <v>15</v>
      </c>
      <c r="F8" s="5">
        <v>2</v>
      </c>
      <c r="G8" s="1">
        <v>1.2999999999999999E-2</v>
      </c>
      <c r="H8" s="1">
        <v>0.06</v>
      </c>
      <c r="I8" s="5">
        <v>5</v>
      </c>
      <c r="J8" s="5">
        <v>3</v>
      </c>
      <c r="K8" s="5">
        <v>5</v>
      </c>
      <c r="L8" s="5">
        <v>29</v>
      </c>
      <c r="M8" s="2">
        <v>0.67</v>
      </c>
      <c r="N8" s="3">
        <v>0.16</v>
      </c>
      <c r="O8" s="3">
        <v>0.3</v>
      </c>
      <c r="P8" s="4" t="s">
        <v>65</v>
      </c>
    </row>
    <row r="9" spans="1:16">
      <c r="A9" t="s">
        <v>23</v>
      </c>
      <c r="B9" t="s">
        <v>12</v>
      </c>
      <c r="C9" t="s">
        <v>12</v>
      </c>
      <c r="D9" t="s">
        <v>34</v>
      </c>
      <c r="E9" t="s">
        <v>15</v>
      </c>
      <c r="F9" s="5">
        <v>1</v>
      </c>
      <c r="G9" s="1">
        <v>0.02</v>
      </c>
      <c r="H9" s="1">
        <v>8.2000000000000003E-2</v>
      </c>
      <c r="I9" s="5">
        <v>4</v>
      </c>
      <c r="J9" s="5">
        <v>3</v>
      </c>
      <c r="K9" s="5">
        <v>4</v>
      </c>
      <c r="L9" s="5">
        <v>29</v>
      </c>
      <c r="M9" s="2">
        <v>0.68</v>
      </c>
      <c r="N9" s="3">
        <v>0.16</v>
      </c>
      <c r="O9" s="3">
        <v>0.3</v>
      </c>
      <c r="P9" s="4" t="s">
        <v>65</v>
      </c>
    </row>
    <row r="10" spans="1:16">
      <c r="A10" t="s">
        <v>24</v>
      </c>
      <c r="B10" t="s">
        <v>12</v>
      </c>
      <c r="C10" t="s">
        <v>12</v>
      </c>
      <c r="D10" t="s">
        <v>35</v>
      </c>
      <c r="E10" t="s">
        <v>15</v>
      </c>
      <c r="F10" s="5">
        <v>2</v>
      </c>
      <c r="G10" s="1">
        <v>1.7999999999999999E-2</v>
      </c>
      <c r="H10" s="1">
        <v>7.4999999999999997E-2</v>
      </c>
      <c r="I10" s="5">
        <v>5</v>
      </c>
      <c r="J10" s="5">
        <v>3</v>
      </c>
      <c r="K10" s="5">
        <v>5</v>
      </c>
      <c r="L10" s="5">
        <v>30</v>
      </c>
      <c r="M10" s="2">
        <v>0.69</v>
      </c>
      <c r="N10" s="3">
        <v>0.16</v>
      </c>
      <c r="O10" s="3">
        <v>0.3</v>
      </c>
      <c r="P10" s="4" t="s">
        <v>65</v>
      </c>
    </row>
    <row r="11" spans="1:16">
      <c r="A11" t="s">
        <v>25</v>
      </c>
      <c r="B11" t="s">
        <v>12</v>
      </c>
      <c r="C11" t="s">
        <v>12</v>
      </c>
      <c r="D11" t="s">
        <v>36</v>
      </c>
      <c r="E11" t="s">
        <v>15</v>
      </c>
      <c r="F11" s="5">
        <v>1</v>
      </c>
      <c r="G11" s="1">
        <v>1.2999999999999999E-2</v>
      </c>
      <c r="H11" s="1">
        <v>5.5E-2</v>
      </c>
      <c r="I11" s="5">
        <v>4</v>
      </c>
      <c r="J11" s="5">
        <v>3</v>
      </c>
      <c r="K11" s="5">
        <v>4</v>
      </c>
      <c r="L11" s="5">
        <v>29</v>
      </c>
      <c r="M11" s="2">
        <v>0.68</v>
      </c>
      <c r="N11" s="3">
        <v>0.16</v>
      </c>
      <c r="O11" s="3">
        <v>0.3</v>
      </c>
      <c r="P11" s="4" t="s">
        <v>65</v>
      </c>
    </row>
    <row r="12" spans="1:16">
      <c r="A12" t="s">
        <v>26</v>
      </c>
      <c r="B12" t="s">
        <v>12</v>
      </c>
      <c r="C12" t="s">
        <v>12</v>
      </c>
      <c r="D12" t="s">
        <v>37</v>
      </c>
      <c r="E12" t="s">
        <v>15</v>
      </c>
      <c r="F12" s="5">
        <v>1</v>
      </c>
      <c r="G12" s="1">
        <v>5.0000000000000001E-3</v>
      </c>
      <c r="H12" s="1">
        <v>0.02</v>
      </c>
      <c r="I12" s="5">
        <v>4</v>
      </c>
      <c r="J12" s="5">
        <v>3</v>
      </c>
      <c r="K12" s="5">
        <v>4</v>
      </c>
      <c r="L12" s="5">
        <v>30</v>
      </c>
      <c r="M12" s="2">
        <v>0.68</v>
      </c>
      <c r="N12" s="3">
        <v>0.16</v>
      </c>
      <c r="O12" s="3">
        <v>0.3</v>
      </c>
      <c r="P12" s="4" t="s">
        <v>65</v>
      </c>
    </row>
    <row r="13" spans="1:16">
      <c r="A13" t="s">
        <v>27</v>
      </c>
      <c r="B13" t="s">
        <v>12</v>
      </c>
      <c r="C13" t="s">
        <v>12</v>
      </c>
      <c r="D13" t="s">
        <v>38</v>
      </c>
      <c r="E13" t="s">
        <v>15</v>
      </c>
      <c r="F13" s="5">
        <v>2</v>
      </c>
      <c r="G13" s="1">
        <v>4.0000000000000001E-3</v>
      </c>
      <c r="H13" s="1">
        <v>1.7000000000000001E-2</v>
      </c>
      <c r="I13" s="5">
        <v>5</v>
      </c>
      <c r="J13" s="5">
        <v>3</v>
      </c>
      <c r="K13" s="5">
        <v>5</v>
      </c>
      <c r="L13" s="5">
        <v>29</v>
      </c>
      <c r="M13" s="2">
        <v>0.67</v>
      </c>
      <c r="N13" s="3">
        <v>0.16</v>
      </c>
      <c r="O13" s="3">
        <v>0.3</v>
      </c>
      <c r="P13" s="4" t="s">
        <v>65</v>
      </c>
    </row>
    <row r="14" spans="1:16">
      <c r="A14" t="s">
        <v>28</v>
      </c>
      <c r="B14" t="s">
        <v>12</v>
      </c>
      <c r="C14" t="s">
        <v>12</v>
      </c>
      <c r="D14" t="s">
        <v>39</v>
      </c>
      <c r="E14" t="s">
        <v>15</v>
      </c>
      <c r="F14" s="5">
        <v>2</v>
      </c>
      <c r="G14" s="1">
        <v>8.9999999999999993E-3</v>
      </c>
      <c r="H14" s="1">
        <v>3.6999999999999998E-2</v>
      </c>
      <c r="I14" s="5">
        <v>5</v>
      </c>
      <c r="J14" s="5">
        <v>3</v>
      </c>
      <c r="K14" s="5">
        <v>5</v>
      </c>
      <c r="L14" s="5">
        <v>29</v>
      </c>
      <c r="M14" s="2">
        <v>0.7</v>
      </c>
      <c r="N14" s="3">
        <v>0.16</v>
      </c>
      <c r="O14" s="3">
        <v>0.3</v>
      </c>
      <c r="P14" s="4" t="s">
        <v>65</v>
      </c>
    </row>
    <row r="15" spans="1:16">
      <c r="A15" t="s">
        <v>41</v>
      </c>
      <c r="B15" t="s">
        <v>40</v>
      </c>
      <c r="C15" t="s">
        <v>40</v>
      </c>
      <c r="D15" t="s">
        <v>36</v>
      </c>
      <c r="E15" t="s">
        <v>15</v>
      </c>
      <c r="F15" s="5">
        <v>2</v>
      </c>
      <c r="G15" s="1">
        <v>8.9999999999999993E-3</v>
      </c>
      <c r="H15" s="1">
        <v>4.1000000000000002E-2</v>
      </c>
      <c r="I15" s="5">
        <v>6</v>
      </c>
      <c r="J15" s="5">
        <v>4</v>
      </c>
      <c r="K15" s="5">
        <v>6</v>
      </c>
      <c r="L15" s="5">
        <v>28</v>
      </c>
      <c r="M15" s="2">
        <v>0.71</v>
      </c>
      <c r="N15" s="3">
        <v>0.16</v>
      </c>
      <c r="O15" s="3">
        <v>0.3</v>
      </c>
      <c r="P15" s="4" t="s">
        <v>65</v>
      </c>
    </row>
    <row r="16" spans="1:16">
      <c r="A16" t="s">
        <v>42</v>
      </c>
      <c r="B16" t="s">
        <v>40</v>
      </c>
      <c r="C16" t="s">
        <v>40</v>
      </c>
      <c r="D16" t="s">
        <v>49</v>
      </c>
      <c r="E16" t="s">
        <v>15</v>
      </c>
      <c r="F16" s="5">
        <v>2</v>
      </c>
      <c r="G16" s="1">
        <v>1.0999999999999999E-2</v>
      </c>
      <c r="H16" s="1">
        <v>4.7E-2</v>
      </c>
      <c r="I16" s="5">
        <v>5</v>
      </c>
      <c r="J16" s="5">
        <v>3</v>
      </c>
      <c r="K16" s="5">
        <v>5</v>
      </c>
      <c r="L16" s="5">
        <v>29</v>
      </c>
      <c r="M16" s="2">
        <v>0.66</v>
      </c>
      <c r="N16" s="3">
        <v>0.16</v>
      </c>
      <c r="O16" s="3">
        <v>0.3</v>
      </c>
      <c r="P16" s="4" t="s">
        <v>65</v>
      </c>
    </row>
    <row r="17" spans="1:16">
      <c r="A17" t="s">
        <v>43</v>
      </c>
      <c r="B17" t="s">
        <v>40</v>
      </c>
      <c r="C17" t="s">
        <v>40</v>
      </c>
      <c r="D17" t="s">
        <v>50</v>
      </c>
      <c r="E17" t="s">
        <v>15</v>
      </c>
      <c r="F17" s="5">
        <v>3</v>
      </c>
      <c r="G17" s="1">
        <v>2.9000000000000001E-2</v>
      </c>
      <c r="H17" s="1">
        <v>0.122</v>
      </c>
      <c r="I17" s="5">
        <v>6</v>
      </c>
      <c r="J17" s="5">
        <v>4</v>
      </c>
      <c r="K17" s="5">
        <v>6</v>
      </c>
      <c r="L17" s="5">
        <v>29</v>
      </c>
      <c r="M17" s="2">
        <v>0.67</v>
      </c>
      <c r="N17" s="3">
        <v>0.16</v>
      </c>
      <c r="O17" s="3">
        <v>0.3</v>
      </c>
      <c r="P17" s="4" t="s">
        <v>65</v>
      </c>
    </row>
    <row r="18" spans="1:16">
      <c r="A18" t="s">
        <v>44</v>
      </c>
      <c r="B18" t="s">
        <v>40</v>
      </c>
      <c r="C18" t="s">
        <v>40</v>
      </c>
      <c r="D18" t="s">
        <v>51</v>
      </c>
      <c r="E18" t="s">
        <v>15</v>
      </c>
      <c r="F18" s="5">
        <v>2</v>
      </c>
      <c r="G18" s="1">
        <v>1E-3</v>
      </c>
      <c r="H18" s="1">
        <v>4.0000000000000001E-3</v>
      </c>
      <c r="I18" s="5">
        <v>6</v>
      </c>
      <c r="J18" s="5">
        <v>4</v>
      </c>
      <c r="K18" s="5">
        <v>6</v>
      </c>
      <c r="L18" s="5">
        <v>29</v>
      </c>
      <c r="M18" s="2">
        <v>0.64</v>
      </c>
      <c r="N18" s="3">
        <v>0.16</v>
      </c>
      <c r="O18" s="3">
        <v>0.3</v>
      </c>
      <c r="P18" s="4" t="s">
        <v>65</v>
      </c>
    </row>
    <row r="19" spans="1:16">
      <c r="A19" t="s">
        <v>45</v>
      </c>
      <c r="B19" t="s">
        <v>40</v>
      </c>
      <c r="C19" t="s">
        <v>40</v>
      </c>
      <c r="D19" t="s">
        <v>52</v>
      </c>
      <c r="E19" t="s">
        <v>15</v>
      </c>
      <c r="F19" s="5">
        <v>2</v>
      </c>
      <c r="G19" s="1">
        <v>4.0000000000000001E-3</v>
      </c>
      <c r="H19" s="1">
        <v>1.6E-2</v>
      </c>
      <c r="I19" s="5">
        <v>5</v>
      </c>
      <c r="J19" s="5">
        <v>3</v>
      </c>
      <c r="K19" s="5">
        <v>5</v>
      </c>
      <c r="L19" s="5">
        <v>30</v>
      </c>
      <c r="M19" s="2">
        <v>0.67</v>
      </c>
      <c r="N19" s="3">
        <v>0.16</v>
      </c>
      <c r="O19" s="3">
        <v>0.3</v>
      </c>
      <c r="P19" s="4" t="s">
        <v>65</v>
      </c>
    </row>
    <row r="20" spans="1:16">
      <c r="A20" t="s">
        <v>46</v>
      </c>
      <c r="B20" t="s">
        <v>40</v>
      </c>
      <c r="C20" t="s">
        <v>40</v>
      </c>
      <c r="D20" t="s">
        <v>53</v>
      </c>
      <c r="E20" t="s">
        <v>15</v>
      </c>
      <c r="F20" s="5">
        <v>2</v>
      </c>
      <c r="G20" s="1">
        <v>2E-3</v>
      </c>
      <c r="H20" s="1">
        <v>8.0000000000000002E-3</v>
      </c>
      <c r="I20" s="5">
        <v>5</v>
      </c>
      <c r="J20" s="5">
        <v>3</v>
      </c>
      <c r="K20" s="5">
        <v>5</v>
      </c>
      <c r="L20" s="5">
        <v>29</v>
      </c>
      <c r="M20" s="2">
        <v>0.67</v>
      </c>
      <c r="N20" s="3">
        <v>0.16</v>
      </c>
      <c r="O20" s="3">
        <v>0.3</v>
      </c>
      <c r="P20" s="4" t="s">
        <v>65</v>
      </c>
    </row>
    <row r="21" spans="1:16">
      <c r="A21" t="s">
        <v>47</v>
      </c>
      <c r="B21" t="s">
        <v>40</v>
      </c>
      <c r="C21" t="s">
        <v>40</v>
      </c>
      <c r="D21" t="s">
        <v>54</v>
      </c>
      <c r="E21" t="s">
        <v>15</v>
      </c>
      <c r="F21" s="5">
        <v>2</v>
      </c>
      <c r="G21" s="1">
        <v>4.0000000000000001E-3</v>
      </c>
      <c r="H21" s="1">
        <v>1.7000000000000001E-2</v>
      </c>
      <c r="I21" s="5">
        <v>7</v>
      </c>
      <c r="J21" s="5">
        <v>5</v>
      </c>
      <c r="K21" s="5">
        <v>8</v>
      </c>
      <c r="L21" s="5">
        <v>29</v>
      </c>
      <c r="M21" s="2">
        <v>0.67</v>
      </c>
      <c r="N21" s="3">
        <v>0.16</v>
      </c>
      <c r="O21" s="3">
        <v>0.3</v>
      </c>
      <c r="P21" s="4" t="s">
        <v>65</v>
      </c>
    </row>
    <row r="22" spans="1:16">
      <c r="A22" t="s">
        <v>48</v>
      </c>
      <c r="B22" t="s">
        <v>40</v>
      </c>
      <c r="C22" t="s">
        <v>40</v>
      </c>
      <c r="D22" t="s">
        <v>58</v>
      </c>
      <c r="E22" t="s">
        <v>15</v>
      </c>
      <c r="F22" s="5">
        <v>3</v>
      </c>
      <c r="G22" s="1">
        <v>3.0000000000000001E-3</v>
      </c>
      <c r="H22" s="1">
        <v>1.2E-2</v>
      </c>
      <c r="I22" s="5">
        <v>8</v>
      </c>
      <c r="J22" s="5">
        <v>6</v>
      </c>
      <c r="K22" s="5">
        <v>9</v>
      </c>
      <c r="L22" s="5">
        <v>28</v>
      </c>
      <c r="M22" s="2">
        <v>0.68</v>
      </c>
      <c r="N22" s="3">
        <v>0.16</v>
      </c>
      <c r="O22" s="3">
        <v>0.3</v>
      </c>
      <c r="P22" s="4" t="s">
        <v>65</v>
      </c>
    </row>
    <row r="23" spans="1:16">
      <c r="A23" t="s">
        <v>55</v>
      </c>
      <c r="B23" t="s">
        <v>40</v>
      </c>
      <c r="C23" t="s">
        <v>40</v>
      </c>
      <c r="D23" t="s">
        <v>59</v>
      </c>
      <c r="E23" t="s">
        <v>15</v>
      </c>
      <c r="F23" s="5">
        <v>2</v>
      </c>
      <c r="G23" s="1">
        <v>2E-3</v>
      </c>
      <c r="H23" s="1">
        <v>8.0000000000000002E-3</v>
      </c>
      <c r="I23" s="5">
        <v>6</v>
      </c>
      <c r="J23" s="5">
        <v>4</v>
      </c>
      <c r="K23" s="5">
        <v>6</v>
      </c>
      <c r="L23" s="5">
        <v>28</v>
      </c>
      <c r="M23" s="2">
        <v>0.7</v>
      </c>
      <c r="N23" s="3">
        <v>0.16</v>
      </c>
      <c r="O23" s="3">
        <v>0.3</v>
      </c>
      <c r="P23" s="4" t="s">
        <v>65</v>
      </c>
    </row>
    <row r="24" spans="1:16">
      <c r="A24" t="s">
        <v>56</v>
      </c>
      <c r="B24" t="s">
        <v>40</v>
      </c>
      <c r="C24" t="s">
        <v>40</v>
      </c>
      <c r="D24" t="s">
        <v>60</v>
      </c>
      <c r="E24" t="s">
        <v>15</v>
      </c>
      <c r="F24" s="5">
        <v>2</v>
      </c>
      <c r="G24" s="1">
        <v>4.0000000000000001E-3</v>
      </c>
      <c r="H24" s="1">
        <v>1.2E-2</v>
      </c>
      <c r="I24" s="5">
        <v>6</v>
      </c>
      <c r="J24" s="5">
        <v>4</v>
      </c>
      <c r="K24" s="5">
        <v>6</v>
      </c>
      <c r="L24" s="5">
        <v>28</v>
      </c>
      <c r="M24" s="2">
        <v>0.71</v>
      </c>
      <c r="N24" s="3">
        <v>0.16</v>
      </c>
      <c r="O24" s="3">
        <v>0.3</v>
      </c>
      <c r="P24" s="4" t="s">
        <v>65</v>
      </c>
    </row>
    <row r="25" spans="1:16">
      <c r="A25" t="s">
        <v>57</v>
      </c>
      <c r="B25" t="s">
        <v>40</v>
      </c>
      <c r="C25" t="s">
        <v>40</v>
      </c>
      <c r="D25" t="s">
        <v>61</v>
      </c>
      <c r="E25" t="s">
        <v>15</v>
      </c>
      <c r="F25" s="5">
        <v>2</v>
      </c>
      <c r="G25" s="1">
        <v>1E-3</v>
      </c>
      <c r="H25" s="1">
        <v>4.0000000000000001E-3</v>
      </c>
      <c r="I25" s="5">
        <v>5</v>
      </c>
      <c r="J25" s="5">
        <v>3</v>
      </c>
      <c r="K25" s="5">
        <v>5</v>
      </c>
      <c r="L25" s="5">
        <v>28</v>
      </c>
      <c r="M25" s="2">
        <v>0.71</v>
      </c>
      <c r="N25" s="3">
        <v>0.16</v>
      </c>
      <c r="O25" s="3">
        <v>0.3</v>
      </c>
      <c r="P25" s="4" t="s">
        <v>65</v>
      </c>
    </row>
    <row r="26" spans="1:16">
      <c r="A26" t="s">
        <v>41</v>
      </c>
      <c r="B26" t="s">
        <v>40</v>
      </c>
      <c r="C26" t="s">
        <v>40</v>
      </c>
      <c r="D26" t="s">
        <v>61</v>
      </c>
      <c r="E26" t="s">
        <v>15</v>
      </c>
      <c r="F26" s="5">
        <v>5</v>
      </c>
      <c r="G26" s="1">
        <v>7.0000000000000001E-3</v>
      </c>
      <c r="H26" s="1">
        <v>2.9000000000000001E-2</v>
      </c>
      <c r="I26" s="5">
        <v>13</v>
      </c>
      <c r="J26" s="5">
        <v>9</v>
      </c>
      <c r="K26" s="5">
        <v>15</v>
      </c>
      <c r="L26" s="5">
        <v>30</v>
      </c>
      <c r="M26" s="2">
        <v>0.62</v>
      </c>
      <c r="N26" s="3">
        <v>0.16</v>
      </c>
      <c r="O26" s="3">
        <v>0.3</v>
      </c>
      <c r="P26" s="4" t="s">
        <v>66</v>
      </c>
    </row>
    <row r="27" spans="1:16">
      <c r="A27" t="s">
        <v>42</v>
      </c>
      <c r="B27" t="s">
        <v>40</v>
      </c>
      <c r="C27" t="s">
        <v>40</v>
      </c>
      <c r="D27" t="s">
        <v>60</v>
      </c>
      <c r="E27" t="s">
        <v>15</v>
      </c>
      <c r="F27" s="5">
        <v>4</v>
      </c>
      <c r="G27" s="1">
        <v>6.0000000000000001E-3</v>
      </c>
      <c r="H27" s="1">
        <v>0.02</v>
      </c>
      <c r="I27" s="5">
        <v>12</v>
      </c>
      <c r="J27" s="5">
        <v>9</v>
      </c>
      <c r="K27" s="5">
        <v>13</v>
      </c>
      <c r="L27" s="5">
        <v>30</v>
      </c>
      <c r="M27" s="2">
        <v>0.62</v>
      </c>
      <c r="N27" s="3">
        <v>0.16</v>
      </c>
      <c r="O27" s="3">
        <v>0.3</v>
      </c>
      <c r="P27" s="4" t="s">
        <v>66</v>
      </c>
    </row>
    <row r="28" spans="1:16">
      <c r="A28" t="s">
        <v>43</v>
      </c>
      <c r="B28" t="s">
        <v>40</v>
      </c>
      <c r="C28" t="s">
        <v>40</v>
      </c>
      <c r="D28" t="s">
        <v>59</v>
      </c>
      <c r="E28" t="s">
        <v>15</v>
      </c>
      <c r="F28" s="5">
        <v>4</v>
      </c>
      <c r="G28" s="1">
        <v>1.4E-2</v>
      </c>
      <c r="H28" s="1">
        <v>5.7000000000000002E-2</v>
      </c>
      <c r="I28" s="5">
        <v>12</v>
      </c>
      <c r="J28" s="5">
        <v>9</v>
      </c>
      <c r="K28" s="5">
        <v>13</v>
      </c>
      <c r="L28" s="5">
        <v>30</v>
      </c>
      <c r="M28" s="2">
        <v>0.62</v>
      </c>
      <c r="N28" s="3">
        <v>0.16</v>
      </c>
      <c r="O28" s="3">
        <v>0.3</v>
      </c>
      <c r="P28" s="4" t="s">
        <v>66</v>
      </c>
    </row>
    <row r="29" spans="1:16">
      <c r="A29" t="s">
        <v>44</v>
      </c>
      <c r="B29" t="s">
        <v>40</v>
      </c>
      <c r="C29" t="s">
        <v>40</v>
      </c>
      <c r="D29" t="s">
        <v>58</v>
      </c>
      <c r="E29" t="s">
        <v>15</v>
      </c>
      <c r="F29" s="5">
        <v>4</v>
      </c>
      <c r="G29" s="1">
        <v>8.9999999999999993E-3</v>
      </c>
      <c r="H29" s="1">
        <v>3.7999999999999999E-2</v>
      </c>
      <c r="I29" s="5">
        <v>10</v>
      </c>
      <c r="J29" s="5">
        <v>7</v>
      </c>
      <c r="K29" s="5">
        <v>11</v>
      </c>
      <c r="L29" s="5">
        <v>30</v>
      </c>
      <c r="M29" s="2">
        <v>0.64</v>
      </c>
      <c r="N29" s="3">
        <v>0.16</v>
      </c>
      <c r="O29" s="3">
        <v>0.3</v>
      </c>
      <c r="P29" s="4" t="s">
        <v>66</v>
      </c>
    </row>
    <row r="30" spans="1:16">
      <c r="A30" t="s">
        <v>45</v>
      </c>
      <c r="B30" t="s">
        <v>40</v>
      </c>
      <c r="C30" t="s">
        <v>40</v>
      </c>
      <c r="D30" t="s">
        <v>54</v>
      </c>
      <c r="E30" t="s">
        <v>15</v>
      </c>
      <c r="F30" s="5">
        <v>5</v>
      </c>
      <c r="G30" s="1">
        <v>6.0000000000000001E-3</v>
      </c>
      <c r="H30" s="1">
        <v>0.03</v>
      </c>
      <c r="I30" s="5">
        <v>14</v>
      </c>
      <c r="J30" s="5">
        <v>10</v>
      </c>
      <c r="K30" s="5">
        <v>16</v>
      </c>
      <c r="L30" s="5">
        <v>30</v>
      </c>
      <c r="M30" s="2">
        <v>0.62</v>
      </c>
      <c r="N30" s="3">
        <v>0.16</v>
      </c>
      <c r="O30" s="3">
        <v>0.3</v>
      </c>
      <c r="P30" s="4" t="s">
        <v>66</v>
      </c>
    </row>
    <row r="31" spans="1:16">
      <c r="A31" t="s">
        <v>46</v>
      </c>
      <c r="B31" t="s">
        <v>40</v>
      </c>
      <c r="C31" t="s">
        <v>40</v>
      </c>
      <c r="D31" t="s">
        <v>67</v>
      </c>
      <c r="E31" t="s">
        <v>15</v>
      </c>
      <c r="F31" s="5">
        <v>5</v>
      </c>
      <c r="G31" s="1">
        <v>0.01</v>
      </c>
      <c r="H31" s="1">
        <v>4.7E-2</v>
      </c>
      <c r="I31" s="5">
        <v>14</v>
      </c>
      <c r="J31" s="5">
        <v>10</v>
      </c>
      <c r="K31" s="5">
        <v>16</v>
      </c>
      <c r="L31" s="5">
        <v>29</v>
      </c>
      <c r="M31" s="2">
        <v>0.63</v>
      </c>
      <c r="N31" s="3">
        <v>0.16</v>
      </c>
      <c r="O31" s="3">
        <v>0.3</v>
      </c>
      <c r="P31" s="4" t="s">
        <v>66</v>
      </c>
    </row>
    <row r="32" spans="1:16">
      <c r="A32" t="s">
        <v>47</v>
      </c>
      <c r="B32" t="s">
        <v>40</v>
      </c>
      <c r="C32" t="s">
        <v>40</v>
      </c>
      <c r="D32" t="s">
        <v>53</v>
      </c>
      <c r="E32" t="s">
        <v>15</v>
      </c>
      <c r="F32" s="5">
        <v>5</v>
      </c>
      <c r="G32" s="1">
        <v>0.01</v>
      </c>
      <c r="H32" s="1">
        <v>4.2000000000000003E-2</v>
      </c>
      <c r="I32" s="5">
        <v>14</v>
      </c>
      <c r="J32" s="5">
        <v>10</v>
      </c>
      <c r="K32" s="5">
        <v>16</v>
      </c>
      <c r="L32" s="5">
        <v>29</v>
      </c>
      <c r="M32" s="2">
        <v>0.65</v>
      </c>
      <c r="N32" s="3">
        <v>0.16</v>
      </c>
      <c r="O32" s="3">
        <v>0.3</v>
      </c>
      <c r="P32" s="4" t="s">
        <v>66</v>
      </c>
    </row>
    <row r="33" spans="1:16">
      <c r="A33" t="s">
        <v>48</v>
      </c>
      <c r="B33" t="s">
        <v>40</v>
      </c>
      <c r="C33" t="s">
        <v>40</v>
      </c>
      <c r="D33" t="s">
        <v>51</v>
      </c>
      <c r="E33" t="s">
        <v>15</v>
      </c>
      <c r="F33" s="5">
        <v>6</v>
      </c>
      <c r="G33" s="1">
        <v>8.0000000000000002E-3</v>
      </c>
      <c r="H33" s="1">
        <v>3.3000000000000002E-2</v>
      </c>
      <c r="I33" s="5">
        <v>15</v>
      </c>
      <c r="J33" s="5">
        <v>11</v>
      </c>
      <c r="K33" s="5">
        <v>17</v>
      </c>
      <c r="L33" s="5">
        <v>29</v>
      </c>
      <c r="M33" s="2">
        <v>0.67</v>
      </c>
      <c r="N33" s="3">
        <v>0.16</v>
      </c>
      <c r="O33" s="3">
        <v>0.3</v>
      </c>
      <c r="P33" s="4" t="s">
        <v>66</v>
      </c>
    </row>
    <row r="34" spans="1:16">
      <c r="A34" t="s">
        <v>55</v>
      </c>
      <c r="B34" t="s">
        <v>40</v>
      </c>
      <c r="C34" t="s">
        <v>40</v>
      </c>
      <c r="D34" t="s">
        <v>50</v>
      </c>
      <c r="E34" t="s">
        <v>15</v>
      </c>
      <c r="F34" s="5">
        <v>6</v>
      </c>
      <c r="G34" s="1">
        <v>7.0000000000000001E-3</v>
      </c>
      <c r="H34" s="1">
        <v>2.9000000000000001E-2</v>
      </c>
      <c r="I34" s="5">
        <v>16</v>
      </c>
      <c r="J34" s="5">
        <v>12</v>
      </c>
      <c r="K34" s="5">
        <v>18</v>
      </c>
      <c r="L34" s="5">
        <v>29</v>
      </c>
      <c r="M34" s="2">
        <v>0.67</v>
      </c>
      <c r="N34" s="3">
        <v>0.16</v>
      </c>
      <c r="O34" s="3">
        <v>0.3</v>
      </c>
      <c r="P34" s="4" t="s">
        <v>66</v>
      </c>
    </row>
    <row r="35" spans="1:16">
      <c r="A35" t="s">
        <v>56</v>
      </c>
      <c r="B35" t="s">
        <v>40</v>
      </c>
      <c r="C35" t="s">
        <v>40</v>
      </c>
      <c r="D35" t="s">
        <v>68</v>
      </c>
      <c r="E35" t="s">
        <v>15</v>
      </c>
      <c r="F35" s="5">
        <v>5</v>
      </c>
      <c r="G35" s="1">
        <v>8.0000000000000002E-3</v>
      </c>
      <c r="H35" s="1">
        <v>3.4000000000000002E-2</v>
      </c>
      <c r="I35" s="5">
        <v>14</v>
      </c>
      <c r="J35" s="5">
        <v>10</v>
      </c>
      <c r="K35" s="5">
        <v>16</v>
      </c>
      <c r="L35" s="5">
        <v>29</v>
      </c>
      <c r="M35" s="2">
        <v>0.68</v>
      </c>
      <c r="N35" s="3">
        <v>0.16</v>
      </c>
      <c r="O35" s="3">
        <v>0.3</v>
      </c>
      <c r="P35" s="4" t="s">
        <v>66</v>
      </c>
    </row>
    <row r="36" spans="1:16">
      <c r="A36" t="s">
        <v>11</v>
      </c>
      <c r="B36" t="s">
        <v>12</v>
      </c>
      <c r="C36" t="s">
        <v>12</v>
      </c>
      <c r="D36" t="s">
        <v>68</v>
      </c>
      <c r="E36" t="s">
        <v>15</v>
      </c>
      <c r="F36" s="5">
        <v>5</v>
      </c>
      <c r="G36" s="1">
        <v>0.01</v>
      </c>
      <c r="H36" s="1">
        <v>4.1000000000000002E-2</v>
      </c>
      <c r="I36" s="5">
        <v>14</v>
      </c>
      <c r="J36" s="5">
        <v>10</v>
      </c>
      <c r="K36" s="5">
        <v>16</v>
      </c>
      <c r="L36" s="5">
        <v>29</v>
      </c>
      <c r="M36" s="2">
        <v>0.71</v>
      </c>
      <c r="N36" s="3">
        <v>0.16</v>
      </c>
      <c r="O36" s="3">
        <v>0.3</v>
      </c>
      <c r="P36" s="4" t="s">
        <v>66</v>
      </c>
    </row>
    <row r="37" spans="1:16">
      <c r="A37" t="s">
        <v>17</v>
      </c>
      <c r="B37" t="s">
        <v>12</v>
      </c>
      <c r="C37" t="s">
        <v>12</v>
      </c>
      <c r="D37" t="s">
        <v>69</v>
      </c>
      <c r="E37" t="s">
        <v>15</v>
      </c>
      <c r="F37" s="5">
        <v>6</v>
      </c>
      <c r="G37" s="1">
        <v>1.2999999999999999E-2</v>
      </c>
      <c r="H37" s="1">
        <v>5.2999999999999999E-2</v>
      </c>
      <c r="I37" s="5">
        <v>15</v>
      </c>
      <c r="J37" s="5">
        <v>11</v>
      </c>
      <c r="K37" s="5">
        <v>17</v>
      </c>
      <c r="L37" s="5">
        <v>30</v>
      </c>
      <c r="M37" s="2">
        <v>0.69</v>
      </c>
      <c r="N37" s="3">
        <v>0.16</v>
      </c>
      <c r="O37" s="3">
        <v>0.3</v>
      </c>
      <c r="P37" s="4" t="s">
        <v>66</v>
      </c>
    </row>
    <row r="38" spans="1:16">
      <c r="A38" t="s">
        <v>18</v>
      </c>
      <c r="B38" t="s">
        <v>12</v>
      </c>
      <c r="C38" t="s">
        <v>12</v>
      </c>
      <c r="D38" t="s">
        <v>70</v>
      </c>
      <c r="E38" t="s">
        <v>15</v>
      </c>
      <c r="F38" s="5">
        <v>5</v>
      </c>
      <c r="G38" s="1">
        <v>6.0000000000000001E-3</v>
      </c>
      <c r="H38" s="1">
        <v>2.5000000000000001E-2</v>
      </c>
      <c r="I38" s="5">
        <v>14</v>
      </c>
      <c r="J38" s="5">
        <v>10</v>
      </c>
      <c r="K38" s="5">
        <v>16</v>
      </c>
      <c r="L38" s="5">
        <v>29</v>
      </c>
      <c r="M38" s="2">
        <v>0.65</v>
      </c>
      <c r="N38" s="3">
        <v>0.16</v>
      </c>
      <c r="O38" s="3">
        <v>0.3</v>
      </c>
      <c r="P38" s="4" t="s">
        <v>66</v>
      </c>
    </row>
    <row r="39" spans="1:16">
      <c r="A39" t="s">
        <v>19</v>
      </c>
      <c r="B39" t="s">
        <v>12</v>
      </c>
      <c r="C39" t="s">
        <v>12</v>
      </c>
      <c r="D39" t="s">
        <v>71</v>
      </c>
      <c r="E39" t="s">
        <v>15</v>
      </c>
      <c r="F39" s="5">
        <v>4</v>
      </c>
      <c r="G39" s="1">
        <v>6.0000000000000001E-3</v>
      </c>
      <c r="H39" s="1">
        <v>2.5000000000000001E-2</v>
      </c>
      <c r="I39" s="5">
        <v>12</v>
      </c>
      <c r="J39" s="5">
        <v>9</v>
      </c>
      <c r="K39" s="5">
        <v>13</v>
      </c>
      <c r="L39" s="5">
        <v>30</v>
      </c>
      <c r="M39" s="2">
        <v>0.65</v>
      </c>
      <c r="N39" s="3">
        <v>0.16</v>
      </c>
      <c r="O39" s="3">
        <v>0.3</v>
      </c>
      <c r="P39" s="4" t="s">
        <v>66</v>
      </c>
    </row>
    <row r="40" spans="1:16">
      <c r="A40" t="s">
        <v>20</v>
      </c>
      <c r="B40" t="s">
        <v>159</v>
      </c>
      <c r="C40" t="s">
        <v>12</v>
      </c>
      <c r="D40" t="s">
        <v>72</v>
      </c>
      <c r="E40" t="s">
        <v>15</v>
      </c>
      <c r="F40" s="5">
        <v>5</v>
      </c>
      <c r="G40" s="1">
        <v>6.0000000000000001E-3</v>
      </c>
      <c r="H40" s="1">
        <v>2.5000000000000001E-2</v>
      </c>
      <c r="I40" s="5">
        <v>14</v>
      </c>
      <c r="J40" s="5">
        <v>10</v>
      </c>
      <c r="K40" s="5">
        <v>16</v>
      </c>
      <c r="L40" s="5">
        <v>30</v>
      </c>
      <c r="M40" s="2">
        <v>0.63</v>
      </c>
      <c r="N40" s="3">
        <v>0.16</v>
      </c>
      <c r="O40" s="3">
        <v>0.3</v>
      </c>
      <c r="P40" s="4" t="s">
        <v>66</v>
      </c>
    </row>
    <row r="41" spans="1:16">
      <c r="A41" t="s">
        <v>21</v>
      </c>
      <c r="B41" t="s">
        <v>12</v>
      </c>
      <c r="C41" t="s">
        <v>12</v>
      </c>
      <c r="D41" t="s">
        <v>31</v>
      </c>
      <c r="E41" t="s">
        <v>15</v>
      </c>
      <c r="F41" s="5">
        <v>5</v>
      </c>
      <c r="G41" s="1">
        <v>8.0000000000000002E-3</v>
      </c>
      <c r="H41" s="1">
        <v>3.4000000000000002E-2</v>
      </c>
      <c r="I41" s="5">
        <v>13</v>
      </c>
      <c r="J41" s="5">
        <v>9</v>
      </c>
      <c r="K41" s="5">
        <v>15</v>
      </c>
      <c r="L41" s="5">
        <v>32</v>
      </c>
      <c r="M41" s="2">
        <v>0.55000000000000004</v>
      </c>
      <c r="N41" s="3">
        <v>0.16</v>
      </c>
      <c r="O41" s="3">
        <v>0.3</v>
      </c>
      <c r="P41" s="4" t="s">
        <v>66</v>
      </c>
    </row>
    <row r="42" spans="1:16">
      <c r="A42" t="s">
        <v>22</v>
      </c>
      <c r="B42" t="s">
        <v>12</v>
      </c>
      <c r="C42" t="s">
        <v>12</v>
      </c>
      <c r="D42" t="s">
        <v>32</v>
      </c>
      <c r="E42" t="s">
        <v>15</v>
      </c>
      <c r="F42" s="5">
        <v>6</v>
      </c>
      <c r="G42" s="1">
        <v>5.0000000000000001E-3</v>
      </c>
      <c r="H42" s="1">
        <v>2.5000000000000001E-2</v>
      </c>
      <c r="I42" s="5">
        <v>15</v>
      </c>
      <c r="J42" s="5">
        <v>11</v>
      </c>
      <c r="K42" s="5">
        <v>17</v>
      </c>
      <c r="L42" s="5">
        <v>32</v>
      </c>
      <c r="M42" s="2">
        <v>0.55000000000000004</v>
      </c>
      <c r="N42" s="3">
        <v>0.16</v>
      </c>
      <c r="O42" s="3">
        <v>0.3</v>
      </c>
      <c r="P42" s="4" t="s">
        <v>66</v>
      </c>
    </row>
    <row r="43" spans="1:16">
      <c r="A43" t="s">
        <v>23</v>
      </c>
      <c r="B43" t="s">
        <v>12</v>
      </c>
      <c r="C43" t="s">
        <v>12</v>
      </c>
      <c r="D43" t="s">
        <v>30</v>
      </c>
      <c r="E43" t="s">
        <v>15</v>
      </c>
      <c r="F43" s="5">
        <v>4</v>
      </c>
      <c r="G43" s="1">
        <v>7.0000000000000001E-3</v>
      </c>
      <c r="H43" s="1">
        <v>0.03</v>
      </c>
      <c r="I43" s="5">
        <v>11</v>
      </c>
      <c r="J43" s="5">
        <v>8</v>
      </c>
      <c r="K43" s="5">
        <v>12</v>
      </c>
      <c r="L43" s="5">
        <v>32</v>
      </c>
      <c r="M43" s="2">
        <v>0.56000000000000005</v>
      </c>
      <c r="N43" s="3">
        <v>0.16</v>
      </c>
      <c r="O43" s="3">
        <v>0.3</v>
      </c>
      <c r="P43" s="4" t="s">
        <v>66</v>
      </c>
    </row>
    <row r="44" spans="1:16">
      <c r="A44" t="s">
        <v>24</v>
      </c>
      <c r="B44" t="s">
        <v>12</v>
      </c>
      <c r="C44" t="s">
        <v>12</v>
      </c>
      <c r="D44" t="s">
        <v>73</v>
      </c>
      <c r="E44" t="s">
        <v>15</v>
      </c>
      <c r="F44" s="5">
        <v>4</v>
      </c>
      <c r="G44" s="1">
        <v>3.0000000000000001E-3</v>
      </c>
      <c r="H44" s="1">
        <v>1.2E-2</v>
      </c>
      <c r="I44" s="5">
        <v>12</v>
      </c>
      <c r="J44" s="5">
        <v>9</v>
      </c>
      <c r="K44" s="5">
        <v>13</v>
      </c>
      <c r="L44" s="5">
        <v>31</v>
      </c>
      <c r="M44" s="2">
        <v>0.56000000000000005</v>
      </c>
      <c r="N44" s="3">
        <v>0.16</v>
      </c>
      <c r="O44" s="3">
        <v>0.3</v>
      </c>
      <c r="P44" s="4" t="s">
        <v>66</v>
      </c>
    </row>
    <row r="45" spans="1:16">
      <c r="A45" t="s">
        <v>25</v>
      </c>
      <c r="B45" t="s">
        <v>159</v>
      </c>
      <c r="C45" t="s">
        <v>12</v>
      </c>
      <c r="D45" t="s">
        <v>29</v>
      </c>
      <c r="E45" t="s">
        <v>15</v>
      </c>
      <c r="F45" s="5">
        <v>6</v>
      </c>
      <c r="G45" s="1">
        <v>3.0000000000000001E-3</v>
      </c>
      <c r="H45" s="1">
        <v>1.2E-2</v>
      </c>
      <c r="I45" s="5">
        <v>15</v>
      </c>
      <c r="J45" s="5">
        <v>11</v>
      </c>
      <c r="K45" s="5">
        <v>17</v>
      </c>
      <c r="L45" s="5">
        <v>30</v>
      </c>
      <c r="M45" s="2">
        <v>0.56000000000000005</v>
      </c>
      <c r="N45" s="3">
        <v>0.16</v>
      </c>
      <c r="O45" s="3">
        <v>0.3</v>
      </c>
      <c r="P45" s="4" t="s">
        <v>66</v>
      </c>
    </row>
    <row r="46" spans="1:16">
      <c r="A46" t="s">
        <v>26</v>
      </c>
      <c r="B46" t="s">
        <v>159</v>
      </c>
      <c r="C46" t="s">
        <v>12</v>
      </c>
      <c r="D46" t="s">
        <v>16</v>
      </c>
      <c r="E46" t="s">
        <v>15</v>
      </c>
      <c r="F46" s="5">
        <v>4</v>
      </c>
      <c r="G46" s="1">
        <v>8.9999999999999993E-3</v>
      </c>
      <c r="H46" s="1">
        <v>3.3000000000000002E-2</v>
      </c>
      <c r="I46" s="5">
        <v>12</v>
      </c>
      <c r="J46" s="5">
        <v>9</v>
      </c>
      <c r="K46" s="5">
        <v>13</v>
      </c>
      <c r="L46" s="5">
        <v>31</v>
      </c>
      <c r="M46" s="2">
        <v>0.56999999999999995</v>
      </c>
      <c r="N46" s="3">
        <v>0.16</v>
      </c>
      <c r="O46" s="3">
        <v>0.3</v>
      </c>
      <c r="P46" s="4" t="s">
        <v>66</v>
      </c>
    </row>
    <row r="47" spans="1:16">
      <c r="A47" t="s">
        <v>83</v>
      </c>
      <c r="B47" t="s">
        <v>159</v>
      </c>
      <c r="C47" t="s">
        <v>177</v>
      </c>
      <c r="D47" t="s">
        <v>74</v>
      </c>
      <c r="E47" t="s">
        <v>15</v>
      </c>
      <c r="F47" s="5">
        <v>5</v>
      </c>
      <c r="G47" s="1">
        <v>5.0000000000000001E-3</v>
      </c>
      <c r="H47" s="1">
        <v>0.02</v>
      </c>
      <c r="I47" s="5">
        <v>14</v>
      </c>
      <c r="J47" s="5">
        <v>10</v>
      </c>
      <c r="K47" s="5">
        <v>16</v>
      </c>
      <c r="L47" s="5">
        <v>30</v>
      </c>
      <c r="M47" s="2">
        <v>0.59</v>
      </c>
      <c r="N47" s="3">
        <v>0.16</v>
      </c>
      <c r="O47" s="3">
        <v>0.3</v>
      </c>
      <c r="P47" s="4" t="s">
        <v>66</v>
      </c>
    </row>
    <row r="48" spans="1:16">
      <c r="A48" t="s">
        <v>84</v>
      </c>
      <c r="B48" t="s">
        <v>159</v>
      </c>
      <c r="C48" t="s">
        <v>177</v>
      </c>
      <c r="D48" t="s">
        <v>75</v>
      </c>
      <c r="E48" t="s">
        <v>15</v>
      </c>
      <c r="F48" s="5">
        <v>8</v>
      </c>
      <c r="G48" s="1">
        <v>7.0000000000000001E-3</v>
      </c>
      <c r="H48" s="1">
        <v>0.03</v>
      </c>
      <c r="I48" s="5">
        <v>20</v>
      </c>
      <c r="J48" s="5">
        <v>15</v>
      </c>
      <c r="K48" s="5">
        <v>23</v>
      </c>
      <c r="L48" s="5">
        <v>30</v>
      </c>
      <c r="M48" s="2">
        <v>0.62</v>
      </c>
      <c r="N48" s="3">
        <v>0.16</v>
      </c>
      <c r="O48" s="3">
        <v>0.3</v>
      </c>
      <c r="P48" s="4" t="s">
        <v>66</v>
      </c>
    </row>
    <row r="49" spans="1:16">
      <c r="A49" t="s">
        <v>82</v>
      </c>
      <c r="B49" t="s">
        <v>159</v>
      </c>
      <c r="C49" t="s">
        <v>177</v>
      </c>
      <c r="D49" t="s">
        <v>76</v>
      </c>
      <c r="E49" t="s">
        <v>15</v>
      </c>
      <c r="F49" s="5">
        <v>8</v>
      </c>
      <c r="G49" s="1">
        <v>0.01</v>
      </c>
      <c r="H49" s="1">
        <v>4.1000000000000002E-2</v>
      </c>
      <c r="I49" s="5">
        <v>21</v>
      </c>
      <c r="J49" s="5">
        <v>15</v>
      </c>
      <c r="K49" s="5">
        <v>24</v>
      </c>
      <c r="L49" s="5">
        <v>30</v>
      </c>
      <c r="M49" s="2">
        <v>0.64</v>
      </c>
      <c r="N49" s="3">
        <v>0.16</v>
      </c>
      <c r="O49" s="3">
        <v>0.3</v>
      </c>
      <c r="P49" s="4" t="s">
        <v>66</v>
      </c>
    </row>
    <row r="50" spans="1:16">
      <c r="A50" t="s">
        <v>85</v>
      </c>
      <c r="B50" t="s">
        <v>77</v>
      </c>
      <c r="C50" t="s">
        <v>77</v>
      </c>
      <c r="D50" t="s">
        <v>78</v>
      </c>
      <c r="E50" t="s">
        <v>15</v>
      </c>
      <c r="F50" s="5">
        <v>5</v>
      </c>
      <c r="G50" s="1">
        <v>1.4E-2</v>
      </c>
      <c r="H50" s="1">
        <v>5.8000000000000003E-2</v>
      </c>
      <c r="I50" s="5">
        <v>13</v>
      </c>
      <c r="J50" s="5">
        <v>9</v>
      </c>
      <c r="K50" s="5">
        <v>15</v>
      </c>
      <c r="L50" s="5">
        <v>30</v>
      </c>
      <c r="M50" s="2">
        <v>0.63</v>
      </c>
      <c r="N50" s="3">
        <v>0.16</v>
      </c>
      <c r="O50" s="3">
        <v>0.3</v>
      </c>
      <c r="P50" s="4" t="s">
        <v>66</v>
      </c>
    </row>
    <row r="51" spans="1:16">
      <c r="A51" t="s">
        <v>86</v>
      </c>
      <c r="B51" t="s">
        <v>77</v>
      </c>
      <c r="C51" t="s">
        <v>77</v>
      </c>
      <c r="D51" t="s">
        <v>79</v>
      </c>
      <c r="E51" t="s">
        <v>15</v>
      </c>
      <c r="F51" s="5">
        <v>4</v>
      </c>
      <c r="G51" s="1">
        <v>5.0000000000000001E-3</v>
      </c>
      <c r="H51" s="1">
        <v>0.02</v>
      </c>
      <c r="I51" s="5">
        <v>11</v>
      </c>
      <c r="J51" s="5">
        <v>8</v>
      </c>
      <c r="K51" s="5">
        <v>12</v>
      </c>
      <c r="L51" s="5">
        <v>30</v>
      </c>
      <c r="M51" s="2">
        <v>0.64</v>
      </c>
      <c r="N51" s="3">
        <v>0.16</v>
      </c>
      <c r="O51" s="3">
        <v>0.3</v>
      </c>
      <c r="P51" s="4" t="s">
        <v>66</v>
      </c>
    </row>
    <row r="52" spans="1:16">
      <c r="A52" t="s">
        <v>87</v>
      </c>
      <c r="B52" t="s">
        <v>77</v>
      </c>
      <c r="C52" t="s">
        <v>77</v>
      </c>
      <c r="D52" t="s">
        <v>80</v>
      </c>
      <c r="E52" t="s">
        <v>15</v>
      </c>
      <c r="F52" s="5">
        <v>4</v>
      </c>
      <c r="G52" s="1">
        <v>4.0000000000000001E-3</v>
      </c>
      <c r="H52" s="1">
        <v>1.6E-2</v>
      </c>
      <c r="I52" s="5">
        <v>12</v>
      </c>
      <c r="J52" s="5">
        <v>9</v>
      </c>
      <c r="K52" s="5">
        <v>13</v>
      </c>
      <c r="L52" s="5">
        <v>30</v>
      </c>
      <c r="M52" s="2">
        <v>0.65</v>
      </c>
      <c r="N52" s="3">
        <v>0.16</v>
      </c>
      <c r="O52" s="3">
        <v>0.3</v>
      </c>
      <c r="P52" s="4" t="s">
        <v>66</v>
      </c>
    </row>
    <row r="53" spans="1:16">
      <c r="A53" t="s">
        <v>88</v>
      </c>
      <c r="B53" t="s">
        <v>157</v>
      </c>
      <c r="C53" t="s">
        <v>77</v>
      </c>
      <c r="D53" t="s">
        <v>81</v>
      </c>
      <c r="E53" t="s">
        <v>15</v>
      </c>
      <c r="F53" s="5">
        <v>4</v>
      </c>
      <c r="G53" s="1">
        <v>2E-3</v>
      </c>
      <c r="H53" s="1">
        <v>8.0000000000000002E-3</v>
      </c>
      <c r="I53" s="5">
        <v>12</v>
      </c>
      <c r="J53" s="5">
        <v>9</v>
      </c>
      <c r="K53" s="5">
        <v>13</v>
      </c>
      <c r="L53" s="5">
        <v>30</v>
      </c>
      <c r="M53" s="2">
        <v>0.64</v>
      </c>
      <c r="N53" s="3">
        <v>0.16</v>
      </c>
      <c r="O53" s="3">
        <v>0.3</v>
      </c>
      <c r="P53" s="4" t="s">
        <v>66</v>
      </c>
    </row>
    <row r="54" spans="1:16">
      <c r="A54" t="s">
        <v>89</v>
      </c>
      <c r="B54" t="s">
        <v>77</v>
      </c>
      <c r="C54" t="s">
        <v>77</v>
      </c>
      <c r="D54" t="s">
        <v>90</v>
      </c>
      <c r="E54" t="s">
        <v>15</v>
      </c>
      <c r="F54" s="5">
        <v>6</v>
      </c>
      <c r="G54" s="1">
        <v>3.0000000000000001E-3</v>
      </c>
      <c r="H54" s="1">
        <v>1.2E-2</v>
      </c>
      <c r="I54" s="5">
        <v>15</v>
      </c>
      <c r="J54" s="5">
        <v>11</v>
      </c>
      <c r="K54" s="5">
        <v>17</v>
      </c>
      <c r="L54" s="5">
        <v>30</v>
      </c>
      <c r="M54" s="2">
        <v>0.63</v>
      </c>
      <c r="N54" s="3">
        <v>0.16</v>
      </c>
      <c r="O54" s="3">
        <v>0.3</v>
      </c>
      <c r="P54" s="4" t="s">
        <v>66</v>
      </c>
    </row>
    <row r="55" spans="1:16">
      <c r="A55" t="s">
        <v>91</v>
      </c>
      <c r="B55" t="s">
        <v>157</v>
      </c>
      <c r="C55" t="s">
        <v>90</v>
      </c>
      <c r="D55" t="s">
        <v>92</v>
      </c>
      <c r="E55" t="s">
        <v>15</v>
      </c>
      <c r="F55" s="5">
        <v>5</v>
      </c>
      <c r="G55" s="1">
        <v>4.0000000000000001E-3</v>
      </c>
      <c r="H55" s="1">
        <v>1.6E-2</v>
      </c>
      <c r="I55" s="5">
        <v>14</v>
      </c>
      <c r="J55" s="5">
        <v>10</v>
      </c>
      <c r="K55" s="5">
        <v>16</v>
      </c>
      <c r="L55" s="5">
        <v>30</v>
      </c>
      <c r="M55" s="2">
        <v>0.65</v>
      </c>
      <c r="N55" s="3">
        <v>0.16</v>
      </c>
      <c r="O55" s="3">
        <v>0.3</v>
      </c>
      <c r="P55" s="4" t="s">
        <v>66</v>
      </c>
    </row>
    <row r="56" spans="1:16">
      <c r="A56" t="s">
        <v>93</v>
      </c>
      <c r="B56" t="s">
        <v>157</v>
      </c>
      <c r="C56" t="s">
        <v>90</v>
      </c>
      <c r="D56" t="s">
        <v>98</v>
      </c>
      <c r="E56" t="s">
        <v>15</v>
      </c>
      <c r="F56" s="5">
        <v>4</v>
      </c>
      <c r="G56" s="1">
        <v>6.0000000000000001E-3</v>
      </c>
      <c r="H56" s="1">
        <v>2.5000000000000001E-2</v>
      </c>
      <c r="I56" s="5">
        <v>12</v>
      </c>
      <c r="J56" s="5">
        <v>9</v>
      </c>
      <c r="K56" s="5">
        <v>13</v>
      </c>
      <c r="L56" s="5">
        <v>30</v>
      </c>
      <c r="M56" s="2">
        <v>0.65</v>
      </c>
      <c r="N56" s="3">
        <v>0.16</v>
      </c>
      <c r="O56" s="3">
        <v>0.3</v>
      </c>
      <c r="P56" s="4" t="s">
        <v>66</v>
      </c>
    </row>
    <row r="57" spans="1:16">
      <c r="A57" t="s">
        <v>94</v>
      </c>
      <c r="B57" t="s">
        <v>157</v>
      </c>
      <c r="C57" t="s">
        <v>90</v>
      </c>
      <c r="D57" t="s">
        <v>99</v>
      </c>
      <c r="E57" t="s">
        <v>15</v>
      </c>
      <c r="F57" s="5">
        <v>5</v>
      </c>
      <c r="G57" s="1">
        <v>4.0000000000000001E-3</v>
      </c>
      <c r="H57" s="1">
        <v>1.6E-2</v>
      </c>
      <c r="I57" s="5">
        <v>14</v>
      </c>
      <c r="J57" s="5">
        <v>10</v>
      </c>
      <c r="K57" s="5">
        <v>16</v>
      </c>
      <c r="L57" s="5">
        <v>29</v>
      </c>
      <c r="M57" s="2">
        <v>0.69</v>
      </c>
      <c r="N57" s="3">
        <v>0.16</v>
      </c>
      <c r="O57" s="3">
        <v>0.3</v>
      </c>
      <c r="P57" s="4" t="s">
        <v>66</v>
      </c>
    </row>
    <row r="58" spans="1:16">
      <c r="A58" t="s">
        <v>95</v>
      </c>
      <c r="B58" t="s">
        <v>157</v>
      </c>
      <c r="C58" t="s">
        <v>90</v>
      </c>
      <c r="D58" t="s">
        <v>100</v>
      </c>
      <c r="E58" t="s">
        <v>15</v>
      </c>
      <c r="F58" s="5">
        <v>6</v>
      </c>
      <c r="G58" s="1">
        <v>4.0000000000000001E-3</v>
      </c>
      <c r="H58" s="1">
        <v>1.7000000000000001E-2</v>
      </c>
      <c r="I58" s="5">
        <v>15</v>
      </c>
      <c r="J58" s="5">
        <v>11</v>
      </c>
      <c r="K58" s="5">
        <v>17</v>
      </c>
      <c r="L58" s="5">
        <v>32</v>
      </c>
      <c r="M58" s="2">
        <v>0.66</v>
      </c>
      <c r="N58" s="3">
        <v>0.16</v>
      </c>
      <c r="O58" s="3">
        <v>0.3</v>
      </c>
      <c r="P58" s="4" t="s">
        <v>66</v>
      </c>
    </row>
    <row r="59" spans="1:16">
      <c r="A59" t="s">
        <v>96</v>
      </c>
      <c r="B59" t="s">
        <v>157</v>
      </c>
      <c r="C59" t="s">
        <v>90</v>
      </c>
      <c r="D59" t="s">
        <v>101</v>
      </c>
      <c r="E59" t="s">
        <v>15</v>
      </c>
      <c r="F59" s="5">
        <v>6</v>
      </c>
      <c r="G59" s="1">
        <v>6.0000000000000001E-3</v>
      </c>
      <c r="H59" s="1">
        <v>2.5000000000000001E-2</v>
      </c>
      <c r="I59" s="5">
        <v>16</v>
      </c>
      <c r="J59" s="5">
        <v>12</v>
      </c>
      <c r="K59" s="5">
        <v>18</v>
      </c>
      <c r="L59" s="5">
        <v>30</v>
      </c>
      <c r="M59" s="2">
        <v>0.65</v>
      </c>
      <c r="N59" s="3">
        <v>0.16</v>
      </c>
      <c r="O59" s="3">
        <v>0.3</v>
      </c>
      <c r="P59" s="4" t="s">
        <v>66</v>
      </c>
    </row>
    <row r="60" spans="1:16">
      <c r="A60" t="s">
        <v>97</v>
      </c>
      <c r="B60" t="s">
        <v>157</v>
      </c>
      <c r="C60" t="s">
        <v>90</v>
      </c>
      <c r="D60" t="s">
        <v>102</v>
      </c>
      <c r="E60" t="s">
        <v>15</v>
      </c>
      <c r="F60" s="5">
        <v>8</v>
      </c>
      <c r="G60" s="1">
        <v>7.0000000000000001E-3</v>
      </c>
      <c r="H60" s="1">
        <v>2.9000000000000001E-2</v>
      </c>
      <c r="I60" s="5">
        <v>21</v>
      </c>
      <c r="J60" s="5">
        <v>15</v>
      </c>
      <c r="K60" s="5">
        <v>24</v>
      </c>
      <c r="L60" s="5">
        <v>32</v>
      </c>
      <c r="M60" s="2">
        <v>0.63</v>
      </c>
      <c r="N60" s="3">
        <v>0.16</v>
      </c>
      <c r="O60" s="3">
        <v>0.3</v>
      </c>
      <c r="P60" s="4" t="s">
        <v>66</v>
      </c>
    </row>
    <row r="61" spans="1:16" ht="16">
      <c r="A61" t="s">
        <v>103</v>
      </c>
      <c r="B61" t="s">
        <v>155</v>
      </c>
      <c r="C61" t="s">
        <v>177</v>
      </c>
      <c r="D61" s="6" t="s">
        <v>105</v>
      </c>
      <c r="E61" t="s">
        <v>15</v>
      </c>
      <c r="F61" s="5">
        <v>6</v>
      </c>
      <c r="G61" s="1">
        <v>8.0000000000000002E-3</v>
      </c>
      <c r="H61" s="1">
        <v>3.3000000000000002E-2</v>
      </c>
      <c r="I61" s="5">
        <v>17</v>
      </c>
      <c r="J61" s="5">
        <v>12</v>
      </c>
      <c r="K61" s="5">
        <v>19</v>
      </c>
      <c r="L61" s="5">
        <v>33</v>
      </c>
      <c r="M61" s="2">
        <v>0.52</v>
      </c>
      <c r="N61" s="3">
        <v>0.16</v>
      </c>
      <c r="O61" s="3">
        <v>0.3</v>
      </c>
      <c r="P61" s="4" t="s">
        <v>66</v>
      </c>
    </row>
    <row r="62" spans="1:16">
      <c r="A62" t="s">
        <v>104</v>
      </c>
      <c r="B62" t="s">
        <v>155</v>
      </c>
      <c r="C62" t="s">
        <v>177</v>
      </c>
      <c r="D62" t="s">
        <v>106</v>
      </c>
      <c r="E62" t="s">
        <v>15</v>
      </c>
      <c r="F62" s="5">
        <v>6</v>
      </c>
      <c r="G62" s="1">
        <v>6.0000000000000001E-3</v>
      </c>
      <c r="H62" s="1">
        <v>2.5000000000000001E-2</v>
      </c>
      <c r="I62" s="5">
        <v>17</v>
      </c>
      <c r="J62" s="5">
        <v>12</v>
      </c>
      <c r="K62" s="5">
        <v>19</v>
      </c>
      <c r="L62" s="5">
        <v>35</v>
      </c>
      <c r="M62" s="2">
        <v>0.5</v>
      </c>
      <c r="N62" s="3">
        <v>0.16</v>
      </c>
      <c r="O62" s="3">
        <v>0.3</v>
      </c>
      <c r="P62" s="4" t="s">
        <v>66</v>
      </c>
    </row>
    <row r="63" spans="1:16">
      <c r="A63" t="s">
        <v>112</v>
      </c>
      <c r="B63" t="s">
        <v>153</v>
      </c>
      <c r="C63" t="s">
        <v>175</v>
      </c>
      <c r="D63" t="s">
        <v>107</v>
      </c>
      <c r="E63" t="s">
        <v>15</v>
      </c>
      <c r="F63" s="5">
        <v>7</v>
      </c>
      <c r="G63" s="1">
        <v>5.0000000000000001E-3</v>
      </c>
      <c r="H63" s="1">
        <v>2.1000000000000001E-2</v>
      </c>
      <c r="I63" s="5">
        <v>19</v>
      </c>
      <c r="J63" s="5">
        <v>14</v>
      </c>
      <c r="K63" s="5">
        <v>22</v>
      </c>
      <c r="L63" s="5">
        <v>34</v>
      </c>
      <c r="M63" s="2">
        <v>0.49</v>
      </c>
      <c r="N63" s="3">
        <v>0.16</v>
      </c>
      <c r="O63" s="3">
        <v>0.3</v>
      </c>
      <c r="P63" s="4" t="s">
        <v>66</v>
      </c>
    </row>
    <row r="64" spans="1:16">
      <c r="A64" t="s">
        <v>113</v>
      </c>
      <c r="B64" t="s">
        <v>153</v>
      </c>
      <c r="C64" t="s">
        <v>175</v>
      </c>
      <c r="D64" t="s">
        <v>108</v>
      </c>
      <c r="E64" t="s">
        <v>15</v>
      </c>
      <c r="F64" s="5">
        <v>8</v>
      </c>
      <c r="G64" s="1">
        <v>6.0000000000000001E-3</v>
      </c>
      <c r="H64" s="1">
        <v>2.5000000000000001E-2</v>
      </c>
      <c r="I64" s="5">
        <v>21</v>
      </c>
      <c r="J64" s="5">
        <v>15</v>
      </c>
      <c r="K64" s="5">
        <v>24</v>
      </c>
      <c r="L64" s="5">
        <v>34</v>
      </c>
      <c r="M64" s="2">
        <v>0.49</v>
      </c>
      <c r="N64" s="3">
        <v>0.16</v>
      </c>
      <c r="O64" s="3">
        <v>0.3</v>
      </c>
      <c r="P64" s="4" t="s">
        <v>66</v>
      </c>
    </row>
    <row r="65" spans="1:16" ht="16">
      <c r="A65" t="s">
        <v>114</v>
      </c>
      <c r="B65" t="s">
        <v>153</v>
      </c>
      <c r="C65" t="s">
        <v>175</v>
      </c>
      <c r="D65" s="6" t="s">
        <v>109</v>
      </c>
      <c r="E65" t="s">
        <v>15</v>
      </c>
      <c r="F65" s="5">
        <v>8</v>
      </c>
      <c r="G65" s="1">
        <v>7.0000000000000001E-3</v>
      </c>
      <c r="H65" s="1">
        <v>2.9000000000000001E-2</v>
      </c>
      <c r="I65" s="5">
        <v>21</v>
      </c>
      <c r="J65" s="5">
        <v>15</v>
      </c>
      <c r="K65" s="5">
        <v>24</v>
      </c>
      <c r="L65" s="5">
        <v>34</v>
      </c>
      <c r="M65" s="2">
        <v>0.52</v>
      </c>
      <c r="N65" s="3">
        <v>0.16</v>
      </c>
      <c r="O65" s="3">
        <v>0.3</v>
      </c>
      <c r="P65" s="4" t="s">
        <v>66</v>
      </c>
    </row>
    <row r="66" spans="1:16">
      <c r="A66" t="s">
        <v>115</v>
      </c>
      <c r="B66" t="s">
        <v>111</v>
      </c>
      <c r="C66" t="s">
        <v>175</v>
      </c>
      <c r="D66" t="s">
        <v>110</v>
      </c>
      <c r="E66" t="s">
        <v>15</v>
      </c>
      <c r="F66" s="5">
        <v>8</v>
      </c>
      <c r="G66" s="1">
        <v>3.0000000000000001E-3</v>
      </c>
      <c r="H66" s="1">
        <v>1.2E-2</v>
      </c>
      <c r="I66" s="5">
        <v>22</v>
      </c>
      <c r="J66" s="5">
        <v>16</v>
      </c>
      <c r="K66" s="5">
        <v>25</v>
      </c>
      <c r="L66" s="5">
        <v>33</v>
      </c>
      <c r="M66" s="2">
        <v>0.52</v>
      </c>
      <c r="N66" s="3">
        <v>0.16</v>
      </c>
      <c r="O66" s="3">
        <v>0.3</v>
      </c>
      <c r="P66" s="4" t="s">
        <v>66</v>
      </c>
    </row>
    <row r="67" spans="1:16">
      <c r="A67" t="s">
        <v>116</v>
      </c>
      <c r="B67" t="s">
        <v>111</v>
      </c>
      <c r="C67" t="s">
        <v>175</v>
      </c>
      <c r="D67" t="s">
        <v>119</v>
      </c>
      <c r="E67" t="s">
        <v>15</v>
      </c>
      <c r="F67" s="5">
        <v>10</v>
      </c>
      <c r="G67" s="1">
        <v>5.0000000000000001E-3</v>
      </c>
      <c r="H67" s="1">
        <v>2.4E-2</v>
      </c>
      <c r="I67" s="5">
        <v>25</v>
      </c>
      <c r="J67" s="5">
        <v>19</v>
      </c>
      <c r="K67" s="5">
        <v>29</v>
      </c>
      <c r="L67" s="5">
        <v>32</v>
      </c>
      <c r="M67" s="2">
        <v>0.54</v>
      </c>
      <c r="N67" s="3">
        <v>0.16</v>
      </c>
      <c r="O67" s="3">
        <v>0.3</v>
      </c>
      <c r="P67" s="4" t="s">
        <v>66</v>
      </c>
    </row>
    <row r="68" spans="1:16">
      <c r="A68" t="s">
        <v>117</v>
      </c>
      <c r="B68" t="s">
        <v>111</v>
      </c>
      <c r="C68" t="s">
        <v>175</v>
      </c>
      <c r="D68" t="s">
        <v>120</v>
      </c>
      <c r="E68" t="s">
        <v>15</v>
      </c>
      <c r="F68" s="5">
        <v>9</v>
      </c>
      <c r="G68" s="1">
        <v>5.0000000000000001E-3</v>
      </c>
      <c r="H68" s="1">
        <v>2.1000000000000001E-2</v>
      </c>
      <c r="I68" s="5">
        <v>23</v>
      </c>
      <c r="J68" s="5">
        <v>17</v>
      </c>
      <c r="K68" s="5">
        <v>26</v>
      </c>
      <c r="L68" s="5">
        <v>31</v>
      </c>
      <c r="M68" s="2">
        <v>0.56000000000000005</v>
      </c>
      <c r="N68" s="3">
        <v>0.16</v>
      </c>
      <c r="O68" s="3">
        <v>0.3</v>
      </c>
      <c r="P68" s="4" t="s">
        <v>66</v>
      </c>
    </row>
    <row r="69" spans="1:16">
      <c r="A69" t="s">
        <v>118</v>
      </c>
      <c r="B69" t="s">
        <v>111</v>
      </c>
      <c r="C69" t="s">
        <v>175</v>
      </c>
      <c r="D69" t="s">
        <v>121</v>
      </c>
      <c r="E69" t="s">
        <v>15</v>
      </c>
      <c r="F69" s="5">
        <v>10</v>
      </c>
      <c r="G69" s="1">
        <v>5.0000000000000001E-3</v>
      </c>
      <c r="H69" s="1">
        <v>2.1000000000000001E-2</v>
      </c>
      <c r="I69" s="5">
        <v>25</v>
      </c>
      <c r="J69" s="5">
        <v>19</v>
      </c>
      <c r="K69" s="5">
        <v>29</v>
      </c>
      <c r="L69" s="5">
        <v>31</v>
      </c>
      <c r="M69" s="2">
        <v>0.56000000000000005</v>
      </c>
      <c r="N69" s="3">
        <v>0.16</v>
      </c>
      <c r="O69" s="3">
        <v>0.3</v>
      </c>
      <c r="P69" s="4" t="s">
        <v>66</v>
      </c>
    </row>
    <row r="70" spans="1:16">
      <c r="A70" t="s">
        <v>124</v>
      </c>
      <c r="B70" t="s">
        <v>151</v>
      </c>
      <c r="D70" t="s">
        <v>144</v>
      </c>
      <c r="E70" t="s">
        <v>15</v>
      </c>
      <c r="F70" s="5">
        <v>7</v>
      </c>
      <c r="G70" s="1">
        <v>2.1999999999999999E-2</v>
      </c>
      <c r="H70" s="1">
        <v>8.7999999999999995E-2</v>
      </c>
      <c r="I70" s="5">
        <v>18</v>
      </c>
      <c r="J70" s="5">
        <v>13</v>
      </c>
      <c r="K70" s="5">
        <v>20</v>
      </c>
      <c r="L70" s="5">
        <v>27</v>
      </c>
      <c r="M70" s="2">
        <v>0.8</v>
      </c>
      <c r="N70" s="3">
        <v>0.16</v>
      </c>
      <c r="O70" s="3">
        <v>0.3</v>
      </c>
      <c r="P70" s="4" t="s">
        <v>123</v>
      </c>
    </row>
    <row r="71" spans="1:16">
      <c r="A71" t="s">
        <v>125</v>
      </c>
      <c r="B71" t="s">
        <v>151</v>
      </c>
      <c r="D71" t="s">
        <v>144</v>
      </c>
      <c r="E71" t="s">
        <v>15</v>
      </c>
      <c r="F71" s="5">
        <v>7</v>
      </c>
      <c r="G71" s="1">
        <v>2.9000000000000001E-2</v>
      </c>
      <c r="H71" s="1">
        <v>0.11899999999999999</v>
      </c>
      <c r="I71" s="5">
        <v>19</v>
      </c>
      <c r="J71" s="5">
        <v>14</v>
      </c>
      <c r="K71" s="5">
        <v>22</v>
      </c>
      <c r="L71" s="5">
        <v>27</v>
      </c>
      <c r="M71" s="2">
        <v>0.8</v>
      </c>
      <c r="N71" s="3">
        <v>0.16</v>
      </c>
      <c r="O71" s="3">
        <v>0.3</v>
      </c>
      <c r="P71" s="4" t="s">
        <v>123</v>
      </c>
    </row>
    <row r="72" spans="1:16">
      <c r="A72" t="s">
        <v>126</v>
      </c>
      <c r="B72" t="s">
        <v>151</v>
      </c>
      <c r="D72" t="s">
        <v>144</v>
      </c>
      <c r="E72" t="s">
        <v>15</v>
      </c>
      <c r="F72" s="5">
        <v>6</v>
      </c>
      <c r="G72" s="1">
        <v>2.8000000000000001E-2</v>
      </c>
      <c r="H72" s="1">
        <v>0.121</v>
      </c>
      <c r="I72" s="5">
        <v>17</v>
      </c>
      <c r="J72" s="5">
        <v>12</v>
      </c>
      <c r="K72" s="5">
        <v>20</v>
      </c>
      <c r="L72" s="5">
        <v>27</v>
      </c>
      <c r="M72" s="2">
        <v>0.8</v>
      </c>
      <c r="N72" s="3">
        <v>0.16</v>
      </c>
      <c r="O72" s="3">
        <v>0.3</v>
      </c>
      <c r="P72" s="4" t="s">
        <v>123</v>
      </c>
    </row>
    <row r="73" spans="1:16">
      <c r="A73" t="s">
        <v>127</v>
      </c>
      <c r="B73" t="s">
        <v>151</v>
      </c>
      <c r="D73" t="s">
        <v>144</v>
      </c>
      <c r="E73" t="s">
        <v>15</v>
      </c>
      <c r="F73" s="5">
        <v>7</v>
      </c>
      <c r="G73" s="1">
        <v>2.8000000000000001E-2</v>
      </c>
      <c r="H73" s="1">
        <v>0.115</v>
      </c>
      <c r="I73" s="5">
        <v>18</v>
      </c>
      <c r="J73" s="5">
        <v>13</v>
      </c>
      <c r="K73" s="5">
        <v>20</v>
      </c>
      <c r="L73" s="5">
        <v>27</v>
      </c>
      <c r="M73" s="2">
        <v>0.79</v>
      </c>
      <c r="N73" s="3">
        <v>0.16</v>
      </c>
      <c r="O73" s="3">
        <v>0.3</v>
      </c>
      <c r="P73" s="4" t="s">
        <v>123</v>
      </c>
    </row>
    <row r="74" spans="1:16">
      <c r="A74" t="s">
        <v>128</v>
      </c>
      <c r="B74" t="s">
        <v>151</v>
      </c>
      <c r="D74" t="s">
        <v>144</v>
      </c>
      <c r="E74" t="s">
        <v>15</v>
      </c>
      <c r="F74" s="5">
        <v>7</v>
      </c>
      <c r="G74" s="1">
        <v>2.7E-2</v>
      </c>
      <c r="H74" s="1">
        <v>0.114</v>
      </c>
      <c r="I74" s="5">
        <v>19</v>
      </c>
      <c r="J74" s="5">
        <v>14</v>
      </c>
      <c r="K74" s="5">
        <v>22</v>
      </c>
      <c r="L74" s="5">
        <v>27</v>
      </c>
      <c r="M74" s="2">
        <v>0.8</v>
      </c>
      <c r="N74" s="3">
        <v>0.16</v>
      </c>
      <c r="O74" s="3">
        <v>0.3</v>
      </c>
      <c r="P74" s="4" t="s">
        <v>123</v>
      </c>
    </row>
    <row r="75" spans="1:16">
      <c r="A75" t="s">
        <v>129</v>
      </c>
      <c r="B75" t="s">
        <v>151</v>
      </c>
      <c r="D75" t="s">
        <v>144</v>
      </c>
      <c r="E75" t="s">
        <v>15</v>
      </c>
      <c r="F75" s="5">
        <v>8</v>
      </c>
      <c r="G75" s="1">
        <v>2.5999999999999999E-2</v>
      </c>
      <c r="H75" s="1">
        <v>0.109</v>
      </c>
      <c r="I75" s="5">
        <v>20</v>
      </c>
      <c r="J75" s="5">
        <v>15</v>
      </c>
      <c r="K75" s="5">
        <v>23</v>
      </c>
      <c r="L75" s="5">
        <v>27</v>
      </c>
      <c r="M75" s="2">
        <v>0.8</v>
      </c>
      <c r="N75" s="3">
        <v>0.16</v>
      </c>
      <c r="O75" s="3">
        <v>0.3</v>
      </c>
      <c r="P75" s="4" t="s">
        <v>123</v>
      </c>
    </row>
    <row r="76" spans="1:16">
      <c r="A76" t="s">
        <v>130</v>
      </c>
      <c r="B76" t="s">
        <v>151</v>
      </c>
      <c r="D76" t="s">
        <v>144</v>
      </c>
      <c r="E76" t="s">
        <v>15</v>
      </c>
      <c r="F76" s="5">
        <v>9</v>
      </c>
      <c r="G76" s="1">
        <v>2.3E-2</v>
      </c>
      <c r="H76" s="1">
        <v>9.6000000000000002E-2</v>
      </c>
      <c r="I76" s="5">
        <v>23</v>
      </c>
      <c r="J76" s="5">
        <v>17</v>
      </c>
      <c r="K76" s="5">
        <v>26</v>
      </c>
      <c r="L76" s="5">
        <v>27</v>
      </c>
      <c r="M76" s="2">
        <v>0.79</v>
      </c>
      <c r="N76" s="3">
        <v>0.16</v>
      </c>
      <c r="O76" s="3">
        <v>0.3</v>
      </c>
      <c r="P76" s="4" t="s">
        <v>123</v>
      </c>
    </row>
    <row r="77" spans="1:16">
      <c r="A77" t="s">
        <v>131</v>
      </c>
      <c r="B77" t="s">
        <v>151</v>
      </c>
      <c r="D77" t="s">
        <v>144</v>
      </c>
      <c r="E77" t="s">
        <v>15</v>
      </c>
      <c r="F77" s="5">
        <v>9</v>
      </c>
      <c r="G77" s="1">
        <v>0.02</v>
      </c>
      <c r="H77" s="1">
        <v>8.2000000000000003E-2</v>
      </c>
      <c r="I77" s="5">
        <v>24</v>
      </c>
      <c r="J77" s="5">
        <v>18</v>
      </c>
      <c r="K77" s="5">
        <v>27</v>
      </c>
      <c r="L77" s="5">
        <v>27</v>
      </c>
      <c r="M77" s="2">
        <v>0.79</v>
      </c>
      <c r="N77" s="3">
        <v>0.16</v>
      </c>
      <c r="O77" s="3">
        <v>0.3</v>
      </c>
      <c r="P77" s="4" t="s">
        <v>123</v>
      </c>
    </row>
    <row r="78" spans="1:16">
      <c r="A78" t="s">
        <v>132</v>
      </c>
      <c r="B78" t="s">
        <v>151</v>
      </c>
      <c r="D78" t="s">
        <v>144</v>
      </c>
      <c r="E78" t="s">
        <v>15</v>
      </c>
      <c r="F78" s="5">
        <v>7</v>
      </c>
      <c r="G78" s="1">
        <v>2.4E-2</v>
      </c>
      <c r="H78" s="1">
        <v>0.10199999999999999</v>
      </c>
      <c r="I78" s="5">
        <v>19</v>
      </c>
      <c r="J78" s="5">
        <v>14</v>
      </c>
      <c r="K78" s="5">
        <v>22</v>
      </c>
      <c r="L78" s="5">
        <v>27</v>
      </c>
      <c r="M78" s="2">
        <v>0.76</v>
      </c>
      <c r="N78" s="3">
        <v>0.16</v>
      </c>
      <c r="O78" s="3">
        <v>0.3</v>
      </c>
      <c r="P78" s="4" t="s">
        <v>123</v>
      </c>
    </row>
    <row r="79" spans="1:16">
      <c r="A79" t="s">
        <v>133</v>
      </c>
      <c r="B79" t="s">
        <v>151</v>
      </c>
      <c r="D79" t="s">
        <v>146</v>
      </c>
      <c r="E79" t="s">
        <v>15</v>
      </c>
      <c r="F79" s="5">
        <v>6</v>
      </c>
      <c r="G79" s="1">
        <v>1.7999999999999999E-2</v>
      </c>
      <c r="H79" s="1">
        <v>7.3999999999999996E-2</v>
      </c>
      <c r="I79" s="5">
        <v>17</v>
      </c>
      <c r="J79" s="5">
        <v>12</v>
      </c>
      <c r="K79" s="5">
        <v>19</v>
      </c>
      <c r="L79" s="5">
        <v>27</v>
      </c>
      <c r="M79" s="2">
        <v>0.8</v>
      </c>
      <c r="N79" s="3">
        <v>0.16</v>
      </c>
      <c r="O79" s="3">
        <v>0.3</v>
      </c>
      <c r="P79" s="4" t="s">
        <v>123</v>
      </c>
    </row>
    <row r="80" spans="1:16">
      <c r="A80" t="s">
        <v>134</v>
      </c>
      <c r="B80" t="s">
        <v>151</v>
      </c>
      <c r="D80" t="s">
        <v>146</v>
      </c>
      <c r="E80" t="s">
        <v>15</v>
      </c>
      <c r="F80" s="5">
        <v>2</v>
      </c>
      <c r="G80" s="1">
        <v>0</v>
      </c>
      <c r="H80" s="1">
        <v>0</v>
      </c>
      <c r="I80" s="5">
        <v>6</v>
      </c>
      <c r="J80" s="5">
        <v>4</v>
      </c>
      <c r="K80" s="5">
        <v>6</v>
      </c>
      <c r="L80" s="5">
        <v>27</v>
      </c>
      <c r="M80" s="2">
        <v>0.77</v>
      </c>
      <c r="N80" s="3">
        <v>0.16</v>
      </c>
      <c r="O80" s="3">
        <v>0.3</v>
      </c>
      <c r="P80" s="4" t="s">
        <v>123</v>
      </c>
    </row>
    <row r="81" spans="1:16">
      <c r="A81" t="s">
        <v>135</v>
      </c>
      <c r="B81" t="s">
        <v>151</v>
      </c>
      <c r="D81" t="s">
        <v>146</v>
      </c>
      <c r="E81" t="s">
        <v>15</v>
      </c>
      <c r="F81" s="5">
        <v>2</v>
      </c>
      <c r="G81" s="1">
        <v>0</v>
      </c>
      <c r="H81" s="1">
        <v>0</v>
      </c>
      <c r="I81" s="5">
        <v>6</v>
      </c>
      <c r="J81" s="5">
        <v>4</v>
      </c>
      <c r="K81" s="5">
        <v>6</v>
      </c>
      <c r="L81" s="5">
        <v>27</v>
      </c>
      <c r="M81" s="2">
        <v>0.73</v>
      </c>
      <c r="N81" s="3">
        <v>0.16</v>
      </c>
      <c r="O81" s="3">
        <v>0.3</v>
      </c>
      <c r="P81" s="4" t="s">
        <v>123</v>
      </c>
    </row>
    <row r="82" spans="1:16">
      <c r="A82" t="s">
        <v>136</v>
      </c>
      <c r="B82" t="s">
        <v>151</v>
      </c>
      <c r="D82" t="s">
        <v>146</v>
      </c>
      <c r="E82" t="s">
        <v>15</v>
      </c>
      <c r="F82" s="5">
        <v>2</v>
      </c>
      <c r="G82" s="1">
        <v>2E-3</v>
      </c>
      <c r="H82" s="1">
        <v>8.0000000000000002E-3</v>
      </c>
      <c r="I82" s="5">
        <v>5</v>
      </c>
      <c r="J82" s="5">
        <v>3</v>
      </c>
      <c r="K82" s="5">
        <v>5</v>
      </c>
      <c r="L82" s="5">
        <v>27</v>
      </c>
      <c r="M82" s="2">
        <v>0.71</v>
      </c>
      <c r="N82" s="3">
        <v>0.16</v>
      </c>
      <c r="O82" s="3">
        <v>0.3</v>
      </c>
      <c r="P82" s="4" t="s">
        <v>123</v>
      </c>
    </row>
    <row r="83" spans="1:16">
      <c r="A83" t="s">
        <v>137</v>
      </c>
      <c r="B83" t="s">
        <v>151</v>
      </c>
      <c r="D83" t="s">
        <v>146</v>
      </c>
      <c r="E83" t="s">
        <v>15</v>
      </c>
      <c r="F83" s="5">
        <v>2</v>
      </c>
      <c r="G83" s="1">
        <v>7.0000000000000001E-3</v>
      </c>
      <c r="H83" s="1">
        <v>0.03</v>
      </c>
      <c r="I83" s="5">
        <v>5</v>
      </c>
      <c r="J83" s="5">
        <v>3</v>
      </c>
      <c r="K83" s="5">
        <v>5</v>
      </c>
      <c r="L83" s="5">
        <v>27</v>
      </c>
      <c r="M83" s="2">
        <v>0.71</v>
      </c>
      <c r="N83" s="3">
        <v>0.16</v>
      </c>
      <c r="O83" s="3">
        <v>0.3</v>
      </c>
      <c r="P83" s="4" t="s">
        <v>123</v>
      </c>
    </row>
    <row r="84" spans="1:16">
      <c r="A84" t="s">
        <v>138</v>
      </c>
      <c r="B84" t="s">
        <v>151</v>
      </c>
      <c r="D84" t="s">
        <v>146</v>
      </c>
      <c r="E84" t="s">
        <v>15</v>
      </c>
      <c r="F84" s="5">
        <v>2</v>
      </c>
      <c r="G84" s="1">
        <v>4.0000000000000001E-3</v>
      </c>
      <c r="H84" s="1">
        <v>1.6E-2</v>
      </c>
      <c r="I84" s="5">
        <v>5</v>
      </c>
      <c r="J84" s="5">
        <v>3</v>
      </c>
      <c r="K84" s="5">
        <v>5</v>
      </c>
      <c r="L84" s="5">
        <v>27</v>
      </c>
      <c r="M84" s="2">
        <v>0.69</v>
      </c>
      <c r="N84" s="3">
        <v>0.16</v>
      </c>
      <c r="O84" s="3">
        <v>0.3</v>
      </c>
      <c r="P84" s="4" t="s">
        <v>123</v>
      </c>
    </row>
    <row r="85" spans="1:16">
      <c r="A85" t="s">
        <v>139</v>
      </c>
      <c r="B85" t="s">
        <v>151</v>
      </c>
      <c r="D85" t="s">
        <v>148</v>
      </c>
      <c r="E85" t="s">
        <v>15</v>
      </c>
      <c r="F85" s="5">
        <v>8</v>
      </c>
      <c r="G85" s="1">
        <v>4.3999999999999997E-2</v>
      </c>
      <c r="H85" s="1">
        <v>0.17699999999999999</v>
      </c>
      <c r="I85" s="5">
        <v>10</v>
      </c>
      <c r="J85" s="5">
        <v>7</v>
      </c>
      <c r="K85" s="5">
        <v>11</v>
      </c>
      <c r="L85" s="5">
        <v>27</v>
      </c>
      <c r="M85" s="2">
        <v>0.57999999999999996</v>
      </c>
      <c r="N85" s="3">
        <v>0.16</v>
      </c>
      <c r="O85" s="3">
        <v>0.3</v>
      </c>
      <c r="P85" s="4" t="s">
        <v>123</v>
      </c>
    </row>
    <row r="86" spans="1:16">
      <c r="A86" t="s">
        <v>140</v>
      </c>
      <c r="B86" t="s">
        <v>151</v>
      </c>
      <c r="D86" t="s">
        <v>148</v>
      </c>
      <c r="E86" t="s">
        <v>15</v>
      </c>
      <c r="F86" s="5">
        <v>11</v>
      </c>
      <c r="G86" s="1">
        <v>5.1999999999999998E-2</v>
      </c>
      <c r="H86" s="1">
        <v>0.216</v>
      </c>
      <c r="I86" s="5">
        <v>10</v>
      </c>
      <c r="J86" s="5">
        <v>7</v>
      </c>
      <c r="K86" s="5">
        <v>11</v>
      </c>
      <c r="L86" s="5">
        <v>27</v>
      </c>
      <c r="M86" s="2">
        <v>0.56000000000000005</v>
      </c>
      <c r="N86" s="3">
        <v>0.16</v>
      </c>
      <c r="O86" s="3">
        <v>0.3</v>
      </c>
      <c r="P86" s="4" t="s">
        <v>123</v>
      </c>
    </row>
    <row r="87" spans="1:16">
      <c r="A87" t="s">
        <v>141</v>
      </c>
      <c r="B87" t="s">
        <v>151</v>
      </c>
      <c r="D87" t="s">
        <v>148</v>
      </c>
      <c r="E87" t="s">
        <v>15</v>
      </c>
      <c r="F87" s="5">
        <v>17</v>
      </c>
      <c r="G87" s="1">
        <v>6.6000000000000003E-2</v>
      </c>
      <c r="H87" s="1">
        <v>0.28199999999999997</v>
      </c>
      <c r="I87" s="5">
        <v>10</v>
      </c>
      <c r="J87" s="5">
        <v>7</v>
      </c>
      <c r="K87" s="5">
        <v>11</v>
      </c>
      <c r="L87" s="5">
        <v>27</v>
      </c>
      <c r="M87" s="2">
        <v>0.54</v>
      </c>
      <c r="N87" s="3">
        <v>0.16</v>
      </c>
      <c r="O87" s="3">
        <v>0.3</v>
      </c>
      <c r="P87" s="4" t="s">
        <v>123</v>
      </c>
    </row>
    <row r="88" spans="1:16">
      <c r="A88" t="s">
        <v>142</v>
      </c>
      <c r="B88" t="s">
        <v>151</v>
      </c>
      <c r="D88" t="s">
        <v>150</v>
      </c>
      <c r="E88" t="s">
        <v>15</v>
      </c>
      <c r="F88" s="5">
        <v>12</v>
      </c>
      <c r="G88" s="1">
        <v>5.2999999999999999E-2</v>
      </c>
      <c r="H88" s="1">
        <v>0.218</v>
      </c>
      <c r="I88" s="5">
        <v>16</v>
      </c>
      <c r="J88" s="5">
        <v>12</v>
      </c>
      <c r="K88" s="5">
        <v>18</v>
      </c>
      <c r="L88" s="5">
        <v>29</v>
      </c>
      <c r="M88" s="2">
        <v>0.73</v>
      </c>
      <c r="N88" s="3">
        <v>0.16</v>
      </c>
      <c r="O88" s="3">
        <v>0.3</v>
      </c>
      <c r="P88" s="4" t="s">
        <v>123</v>
      </c>
    </row>
    <row r="89" spans="1:16">
      <c r="A89" t="s">
        <v>179</v>
      </c>
      <c r="B89" t="s">
        <v>178</v>
      </c>
      <c r="C89" t="s">
        <v>186</v>
      </c>
      <c r="D89" t="s">
        <v>187</v>
      </c>
      <c r="E89" t="s">
        <v>15</v>
      </c>
      <c r="F89" s="5">
        <v>5</v>
      </c>
      <c r="G89" s="1">
        <v>3.0000000000000001E-3</v>
      </c>
      <c r="H89" s="1">
        <v>1.2E-2</v>
      </c>
      <c r="I89" s="5">
        <v>13</v>
      </c>
      <c r="J89" s="5">
        <v>9</v>
      </c>
      <c r="K89" s="5">
        <v>15</v>
      </c>
      <c r="L89" s="5">
        <v>33</v>
      </c>
      <c r="M89" s="2">
        <v>0.56999999999999995</v>
      </c>
      <c r="N89" s="3">
        <v>0.16</v>
      </c>
      <c r="O89" s="3">
        <v>0.3</v>
      </c>
      <c r="P89" s="4" t="s">
        <v>66</v>
      </c>
    </row>
    <row r="90" spans="1:16">
      <c r="A90" t="s">
        <v>180</v>
      </c>
      <c r="B90" t="s">
        <v>178</v>
      </c>
      <c r="C90" t="s">
        <v>186</v>
      </c>
      <c r="D90" t="s">
        <v>188</v>
      </c>
      <c r="E90" t="s">
        <v>15</v>
      </c>
      <c r="F90" s="5">
        <v>4</v>
      </c>
      <c r="G90" s="1">
        <v>0</v>
      </c>
      <c r="H90" s="1">
        <v>0</v>
      </c>
      <c r="I90" s="5">
        <v>10</v>
      </c>
      <c r="J90" s="5">
        <v>7</v>
      </c>
      <c r="K90" s="5">
        <v>11</v>
      </c>
      <c r="L90" s="5">
        <v>32</v>
      </c>
      <c r="M90" s="2">
        <v>0.56999999999999995</v>
      </c>
      <c r="N90" s="3">
        <v>0.16</v>
      </c>
      <c r="O90" s="3">
        <v>0.3</v>
      </c>
      <c r="P90" s="4" t="s">
        <v>66</v>
      </c>
    </row>
    <row r="91" spans="1:16">
      <c r="A91" t="s">
        <v>181</v>
      </c>
      <c r="B91" t="s">
        <v>178</v>
      </c>
      <c r="C91" t="s">
        <v>186</v>
      </c>
      <c r="D91" t="s">
        <v>189</v>
      </c>
      <c r="E91" t="s">
        <v>15</v>
      </c>
      <c r="F91" s="5">
        <v>4</v>
      </c>
      <c r="G91" s="1">
        <v>3.0000000000000001E-3</v>
      </c>
      <c r="H91" s="1">
        <v>1.2E-2</v>
      </c>
      <c r="I91" s="5">
        <v>10</v>
      </c>
      <c r="J91" s="5">
        <v>7</v>
      </c>
      <c r="K91" s="5">
        <v>11</v>
      </c>
      <c r="L91" s="5">
        <v>31</v>
      </c>
      <c r="M91" s="2">
        <v>0.61</v>
      </c>
      <c r="N91" s="3">
        <v>0.16</v>
      </c>
      <c r="O91" s="3">
        <v>0.3</v>
      </c>
      <c r="P91" s="4" t="s">
        <v>66</v>
      </c>
    </row>
    <row r="92" spans="1:16">
      <c r="A92" t="s">
        <v>182</v>
      </c>
      <c r="B92" t="s">
        <v>178</v>
      </c>
      <c r="C92" t="s">
        <v>186</v>
      </c>
      <c r="D92" t="s">
        <v>190</v>
      </c>
      <c r="E92" t="s">
        <v>15</v>
      </c>
      <c r="F92" s="5">
        <v>4</v>
      </c>
      <c r="G92" s="1">
        <v>3.0000000000000001E-3</v>
      </c>
      <c r="H92" s="1">
        <v>1.2E-2</v>
      </c>
      <c r="I92" s="5">
        <v>10</v>
      </c>
      <c r="J92" s="5">
        <v>7</v>
      </c>
      <c r="K92" s="5">
        <v>11</v>
      </c>
      <c r="L92" s="5">
        <v>31</v>
      </c>
      <c r="M92" s="2">
        <v>0.65</v>
      </c>
      <c r="N92" s="3">
        <v>0.16</v>
      </c>
      <c r="O92" s="3">
        <v>0.3</v>
      </c>
      <c r="P92" s="4" t="s">
        <v>66</v>
      </c>
    </row>
    <row r="93" spans="1:16">
      <c r="A93" t="s">
        <v>183</v>
      </c>
      <c r="B93" t="s">
        <v>178</v>
      </c>
      <c r="C93" t="s">
        <v>186</v>
      </c>
      <c r="D93" t="s">
        <v>191</v>
      </c>
      <c r="E93" t="s">
        <v>15</v>
      </c>
      <c r="F93" s="5">
        <v>4</v>
      </c>
      <c r="G93" s="1">
        <v>4.0000000000000001E-3</v>
      </c>
      <c r="H93" s="1">
        <v>1.7000000000000001E-2</v>
      </c>
      <c r="I93" s="5">
        <v>10</v>
      </c>
      <c r="J93" s="5">
        <v>7</v>
      </c>
      <c r="K93" s="5">
        <v>11</v>
      </c>
      <c r="L93" s="5">
        <v>30</v>
      </c>
      <c r="M93" s="2">
        <v>0.66</v>
      </c>
      <c r="N93" s="3">
        <v>0.16</v>
      </c>
      <c r="O93" s="3">
        <v>0.3</v>
      </c>
      <c r="P93" s="4" t="s">
        <v>66</v>
      </c>
    </row>
    <row r="94" spans="1:16">
      <c r="A94" t="s">
        <v>184</v>
      </c>
      <c r="B94" t="s">
        <v>178</v>
      </c>
      <c r="C94" t="s">
        <v>186</v>
      </c>
      <c r="D94" t="s">
        <v>192</v>
      </c>
      <c r="E94" t="s">
        <v>15</v>
      </c>
      <c r="F94" s="5">
        <v>4</v>
      </c>
      <c r="G94" s="1">
        <v>6.0000000000000001E-3</v>
      </c>
      <c r="H94" s="1">
        <v>2.9000000000000001E-2</v>
      </c>
      <c r="I94" s="5">
        <v>12</v>
      </c>
      <c r="J94" s="5">
        <v>9</v>
      </c>
      <c r="K94" s="5">
        <v>13</v>
      </c>
      <c r="L94" s="5">
        <v>30</v>
      </c>
      <c r="M94" s="2">
        <v>0.67</v>
      </c>
      <c r="N94" s="3">
        <v>0.16</v>
      </c>
      <c r="O94" s="3">
        <v>0.3</v>
      </c>
      <c r="P94" s="4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63B-8C58-9F41-8F1B-004B6747AE34}">
  <dimension ref="B5:G132"/>
  <sheetViews>
    <sheetView topLeftCell="A124" workbookViewId="0">
      <selection activeCell="H124" sqref="H124"/>
    </sheetView>
  </sheetViews>
  <sheetFormatPr baseColWidth="10" defaultRowHeight="15"/>
  <cols>
    <col min="2" max="2" width="12" bestFit="1" customWidth="1"/>
    <col min="3" max="3" width="15" bestFit="1" customWidth="1"/>
    <col min="4" max="4" width="14.5" bestFit="1" customWidth="1"/>
    <col min="5" max="5" width="12.33203125" bestFit="1" customWidth="1"/>
    <col min="6" max="6" width="13.33203125" bestFit="1" customWidth="1"/>
    <col min="7" max="7" width="14.5" bestFit="1" customWidth="1"/>
  </cols>
  <sheetData>
    <row r="5" spans="2:5">
      <c r="B5" s="7" t="s">
        <v>160</v>
      </c>
      <c r="C5" t="s">
        <v>161</v>
      </c>
    </row>
    <row r="7" spans="2:5">
      <c r="B7" s="7" t="s">
        <v>162</v>
      </c>
      <c r="C7" t="s">
        <v>166</v>
      </c>
      <c r="D7" t="s">
        <v>167</v>
      </c>
      <c r="E7" t="s">
        <v>168</v>
      </c>
    </row>
    <row r="8" spans="2:5">
      <c r="B8" s="8" t="s">
        <v>154</v>
      </c>
      <c r="C8" s="1">
        <v>2.9000000000000001E-2</v>
      </c>
      <c r="D8" s="1">
        <v>0.16</v>
      </c>
      <c r="E8" s="1">
        <v>0.3</v>
      </c>
    </row>
    <row r="9" spans="2:5">
      <c r="B9" s="8" t="s">
        <v>156</v>
      </c>
      <c r="C9" s="1">
        <v>1.942857142857143E-2</v>
      </c>
      <c r="D9" s="1">
        <v>0.16</v>
      </c>
      <c r="E9" s="1">
        <v>0.3</v>
      </c>
    </row>
    <row r="10" spans="2:5">
      <c r="B10" s="8" t="s">
        <v>158</v>
      </c>
      <c r="C10" s="1">
        <v>2.6833333333333334E-2</v>
      </c>
      <c r="D10" s="1">
        <v>0.16</v>
      </c>
      <c r="E10" s="1">
        <v>0.3</v>
      </c>
    </row>
    <row r="11" spans="2:5">
      <c r="B11" s="8" t="s">
        <v>163</v>
      </c>
      <c r="C11" s="1">
        <v>1.95E-2</v>
      </c>
      <c r="D11" s="1">
        <v>0.16</v>
      </c>
      <c r="E11" s="1">
        <v>0.3</v>
      </c>
    </row>
    <row r="12" spans="2:5">
      <c r="B12" s="8" t="s">
        <v>152</v>
      </c>
      <c r="C12" s="1">
        <v>2.5000000000000005E-2</v>
      </c>
      <c r="D12" s="1">
        <v>0.16</v>
      </c>
      <c r="E12" s="1">
        <v>0.3</v>
      </c>
    </row>
    <row r="13" spans="2:5">
      <c r="B13" s="8" t="s">
        <v>164</v>
      </c>
      <c r="C13" s="1">
        <v>2.3090909090909103E-2</v>
      </c>
      <c r="D13" s="1">
        <v>0.16000000000000003</v>
      </c>
      <c r="E13" s="1">
        <v>0.29999999999999988</v>
      </c>
    </row>
    <row r="44" spans="2:7">
      <c r="B44" s="7" t="s">
        <v>160</v>
      </c>
      <c r="C44" t="s">
        <v>122</v>
      </c>
    </row>
    <row r="46" spans="2:7">
      <c r="B46" s="7" t="s">
        <v>162</v>
      </c>
      <c r="C46" t="s">
        <v>165</v>
      </c>
      <c r="D46" t="s">
        <v>166</v>
      </c>
      <c r="E46" t="s">
        <v>169</v>
      </c>
      <c r="F46" t="s">
        <v>170</v>
      </c>
      <c r="G46" t="s">
        <v>171</v>
      </c>
    </row>
    <row r="47" spans="2:7">
      <c r="B47" s="8" t="s">
        <v>147</v>
      </c>
      <c r="C47" s="1">
        <v>5.3999999999999992E-2</v>
      </c>
      <c r="D47" s="1">
        <v>0.22500000000000001</v>
      </c>
      <c r="E47" s="1">
        <v>10</v>
      </c>
      <c r="F47" s="1">
        <v>7</v>
      </c>
      <c r="G47" s="1">
        <v>11</v>
      </c>
    </row>
    <row r="48" spans="2:7">
      <c r="B48" s="8" t="s">
        <v>145</v>
      </c>
      <c r="C48" s="1">
        <v>5.1666666666666666E-3</v>
      </c>
      <c r="D48" s="1">
        <v>2.1333333333333333E-2</v>
      </c>
      <c r="E48" s="1">
        <v>7.333333333333333</v>
      </c>
      <c r="F48" s="1">
        <v>4.833333333333333</v>
      </c>
      <c r="G48" s="1">
        <v>7.666666666666667</v>
      </c>
    </row>
    <row r="49" spans="2:7">
      <c r="B49" s="8" t="s">
        <v>149</v>
      </c>
      <c r="C49" s="1">
        <v>5.2999999999999999E-2</v>
      </c>
      <c r="D49" s="1">
        <v>0.218</v>
      </c>
      <c r="E49" s="1">
        <v>16</v>
      </c>
      <c r="F49" s="1">
        <v>12</v>
      </c>
      <c r="G49" s="1">
        <v>18</v>
      </c>
    </row>
    <row r="50" spans="2:7">
      <c r="B50" s="8" t="s">
        <v>143</v>
      </c>
      <c r="C50" s="1">
        <v>2.5222222222222219E-2</v>
      </c>
      <c r="D50" s="1">
        <v>0.1051111111111111</v>
      </c>
      <c r="E50" s="1">
        <v>19.666666666666668</v>
      </c>
      <c r="F50" s="1">
        <v>14.444444444444445</v>
      </c>
      <c r="G50" s="1">
        <v>22.444444444444443</v>
      </c>
    </row>
    <row r="51" spans="2:7">
      <c r="B51" s="8" t="s">
        <v>164</v>
      </c>
      <c r="C51" s="1">
        <v>2.4894736842105272E-2</v>
      </c>
      <c r="D51" s="1">
        <v>0.10352631578947372</v>
      </c>
      <c r="E51" s="1">
        <v>14.052631578947368</v>
      </c>
      <c r="F51" s="1">
        <v>10.105263157894736</v>
      </c>
      <c r="G51" s="1">
        <v>15.736842105263158</v>
      </c>
    </row>
    <row r="75" spans="2:5">
      <c r="B75" s="7" t="s">
        <v>160</v>
      </c>
      <c r="C75" t="s">
        <v>122</v>
      </c>
    </row>
    <row r="77" spans="2:5">
      <c r="B77" s="7" t="s">
        <v>162</v>
      </c>
      <c r="C77" t="s">
        <v>166</v>
      </c>
      <c r="D77" t="s">
        <v>167</v>
      </c>
      <c r="E77" t="s">
        <v>168</v>
      </c>
    </row>
    <row r="78" spans="2:5">
      <c r="B78" s="8" t="s">
        <v>147</v>
      </c>
      <c r="C78" s="1">
        <v>0.22500000000000001</v>
      </c>
      <c r="D78" s="1">
        <v>0.16</v>
      </c>
      <c r="E78" s="1">
        <v>0.3</v>
      </c>
    </row>
    <row r="79" spans="2:5">
      <c r="B79" s="8" t="s">
        <v>145</v>
      </c>
      <c r="C79" s="1">
        <v>2.1333333333333333E-2</v>
      </c>
      <c r="D79" s="1">
        <v>0.16</v>
      </c>
      <c r="E79" s="1">
        <v>0.3</v>
      </c>
    </row>
    <row r="80" spans="2:5">
      <c r="B80" s="8" t="s">
        <v>149</v>
      </c>
      <c r="C80" s="1">
        <v>0.218</v>
      </c>
      <c r="D80" s="1">
        <v>0.16</v>
      </c>
      <c r="E80" s="1">
        <v>0.3</v>
      </c>
    </row>
    <row r="81" spans="2:5">
      <c r="B81" s="8" t="s">
        <v>143</v>
      </c>
      <c r="C81" s="1">
        <v>0.1051111111111111</v>
      </c>
      <c r="D81" s="1">
        <v>0.16</v>
      </c>
      <c r="E81" s="1">
        <v>0.3</v>
      </c>
    </row>
    <row r="82" spans="2:5">
      <c r="B82" s="8" t="s">
        <v>164</v>
      </c>
      <c r="C82" s="1">
        <v>0.10352631578947372</v>
      </c>
      <c r="D82" s="1">
        <v>0.16000000000000003</v>
      </c>
      <c r="E82" s="1">
        <v>0.29999999999999993</v>
      </c>
    </row>
    <row r="112" spans="2:3">
      <c r="B112" s="7" t="s">
        <v>160</v>
      </c>
      <c r="C112" t="s">
        <v>161</v>
      </c>
    </row>
    <row r="114" spans="2:4">
      <c r="B114" s="7" t="s">
        <v>162</v>
      </c>
      <c r="C114" t="s">
        <v>166</v>
      </c>
      <c r="D114" t="s">
        <v>169</v>
      </c>
    </row>
    <row r="115" spans="2:4">
      <c r="B115" s="8" t="s">
        <v>193</v>
      </c>
      <c r="C115" s="1">
        <v>2.2800000000000001E-2</v>
      </c>
      <c r="D115" s="1">
        <v>12.6</v>
      </c>
    </row>
    <row r="116" spans="2:4">
      <c r="B116" s="8" t="s">
        <v>173</v>
      </c>
      <c r="C116" s="1">
        <v>2.1333333333333333E-2</v>
      </c>
      <c r="D116" s="1">
        <v>15.333333333333334</v>
      </c>
    </row>
    <row r="117" spans="2:4">
      <c r="B117" s="8" t="s">
        <v>194</v>
      </c>
      <c r="C117" s="1">
        <v>3.5900000000000008E-2</v>
      </c>
      <c r="D117" s="1">
        <v>13.4</v>
      </c>
    </row>
    <row r="118" spans="2:4">
      <c r="B118" s="8" t="s">
        <v>195</v>
      </c>
      <c r="C118" s="1">
        <v>2.863636363636364E-2</v>
      </c>
      <c r="D118" s="1">
        <v>13.363636363636363</v>
      </c>
    </row>
    <row r="119" spans="2:4">
      <c r="B119" s="8" t="s">
        <v>176</v>
      </c>
      <c r="C119" s="1">
        <v>2.98E-2</v>
      </c>
      <c r="D119" s="1">
        <v>17.8</v>
      </c>
    </row>
    <row r="120" spans="2:4">
      <c r="B120" s="8" t="s">
        <v>174</v>
      </c>
      <c r="C120" s="1">
        <v>2.1857142857142856E-2</v>
      </c>
      <c r="D120" s="1">
        <v>22.285714285714285</v>
      </c>
    </row>
    <row r="121" spans="2:4">
      <c r="B121" s="8" t="s">
        <v>185</v>
      </c>
      <c r="C121" s="1">
        <v>1.3666666666666666E-2</v>
      </c>
      <c r="D121" s="1">
        <v>10.833333333333334</v>
      </c>
    </row>
    <row r="122" spans="2:4">
      <c r="B122" s="8" t="s">
        <v>164</v>
      </c>
      <c r="C122" s="1">
        <v>2.5999999999999995E-2</v>
      </c>
      <c r="D122" s="1">
        <v>14.92</v>
      </c>
    </row>
    <row r="125" spans="2:4">
      <c r="B125" s="8" t="s">
        <v>196</v>
      </c>
      <c r="C125" t="s">
        <v>5</v>
      </c>
      <c r="D125" t="s">
        <v>197</v>
      </c>
    </row>
    <row r="126" spans="2:4">
      <c r="B126" s="8" t="s">
        <v>193</v>
      </c>
      <c r="C126" s="1">
        <v>2.2800000000000001E-2</v>
      </c>
      <c r="D126" s="1">
        <v>12.6</v>
      </c>
    </row>
    <row r="127" spans="2:4">
      <c r="B127" s="8" t="s">
        <v>173</v>
      </c>
      <c r="C127" s="1">
        <v>2.1333333333333333E-2</v>
      </c>
      <c r="D127" s="1">
        <v>15.333333333333334</v>
      </c>
    </row>
    <row r="128" spans="2:4">
      <c r="B128" s="8" t="s">
        <v>194</v>
      </c>
      <c r="C128" s="1">
        <v>3.5900000000000008E-2</v>
      </c>
      <c r="D128" s="1">
        <v>13.4</v>
      </c>
    </row>
    <row r="129" spans="2:4">
      <c r="B129" s="8" t="s">
        <v>195</v>
      </c>
      <c r="C129" s="1">
        <v>2.863636363636364E-2</v>
      </c>
      <c r="D129" s="1">
        <v>13.363636363636363</v>
      </c>
    </row>
    <row r="130" spans="2:4">
      <c r="B130" s="8" t="s">
        <v>176</v>
      </c>
      <c r="C130" s="1">
        <v>2.98E-2</v>
      </c>
      <c r="D130" s="1">
        <v>17.8</v>
      </c>
    </row>
    <row r="131" spans="2:4">
      <c r="B131" s="8" t="s">
        <v>174</v>
      </c>
      <c r="C131" s="1">
        <v>2.1857142857142856E-2</v>
      </c>
      <c r="D131" s="1">
        <v>22.285714285714285</v>
      </c>
    </row>
    <row r="132" spans="2:4">
      <c r="B132" s="8" t="s">
        <v>185</v>
      </c>
      <c r="C132" s="1">
        <v>1.3666666666666666E-2</v>
      </c>
      <c r="D132" s="1">
        <v>10.833333333333334</v>
      </c>
    </row>
  </sheetData>
  <phoneticPr fontId="1" type="noConversion"/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2021-07-21T01:13:04Z</dcterms:created>
  <dcterms:modified xsi:type="dcterms:W3CDTF">2021-08-20T06:27:43Z</dcterms:modified>
</cp:coreProperties>
</file>